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CSI\2019 CSI Communications\JobFolder - 2020\221\Updated response\to publish\"/>
    </mc:Choice>
  </mc:AlternateContent>
  <bookViews>
    <workbookView xWindow="120" yWindow="15" windowWidth="18960" windowHeight="11325" activeTab="1"/>
  </bookViews>
  <sheets>
    <sheet name="Command" sheetId="1" r:id="rId1"/>
    <sheet name="Borough" sheetId="2" r:id="rId2"/>
  </sheets>
  <calcPr calcId="162913"/>
</workbook>
</file>

<file path=xl/calcChain.xml><?xml version="1.0" encoding="utf-8"?>
<calcChain xmlns="http://schemas.openxmlformats.org/spreadsheetml/2006/main">
  <c r="I57" i="2" l="1"/>
</calcChain>
</file>

<file path=xl/sharedStrings.xml><?xml version="1.0" encoding="utf-8"?>
<sst xmlns="http://schemas.openxmlformats.org/spreadsheetml/2006/main" count="524" uniqueCount="86">
  <si>
    <r>
      <rPr>
        <b/>
        <sz val="11"/>
        <rFont val="Calibri"/>
        <family val="2"/>
      </rPr>
      <t>Returned to Claimant</t>
    </r>
  </si>
  <si>
    <r>
      <rPr>
        <sz val="11"/>
        <rFont val="Calibri"/>
        <family val="2"/>
      </rPr>
      <t>$                                      -</t>
    </r>
  </si>
  <si>
    <r>
      <rPr>
        <b/>
        <sz val="11"/>
        <rFont val="Calibri"/>
        <family val="2"/>
      </rPr>
      <t>Jan</t>
    </r>
  </si>
  <si>
    <r>
      <rPr>
        <b/>
        <sz val="11"/>
        <rFont val="Calibri"/>
        <family val="2"/>
      </rPr>
      <t>Feb</t>
    </r>
  </si>
  <si>
    <r>
      <rPr>
        <b/>
        <sz val="11"/>
        <rFont val="Calibri"/>
        <family val="2"/>
      </rPr>
      <t>Mar</t>
    </r>
  </si>
  <si>
    <r>
      <rPr>
        <b/>
        <sz val="11"/>
        <rFont val="Calibri"/>
        <family val="2"/>
      </rPr>
      <t>Apr</t>
    </r>
  </si>
  <si>
    <r>
      <rPr>
        <b/>
        <sz val="11"/>
        <rFont val="Calibri"/>
        <family val="2"/>
      </rPr>
      <t>May</t>
    </r>
  </si>
  <si>
    <r>
      <rPr>
        <b/>
        <sz val="11"/>
        <rFont val="Calibri"/>
        <family val="2"/>
      </rPr>
      <t>Jun</t>
    </r>
  </si>
  <si>
    <r>
      <rPr>
        <b/>
        <sz val="11"/>
        <rFont val="Calibri"/>
        <family val="2"/>
      </rPr>
      <t>Jul</t>
    </r>
  </si>
  <si>
    <r>
      <rPr>
        <b/>
        <sz val="11"/>
        <rFont val="Calibri"/>
        <family val="2"/>
      </rPr>
      <t>Aug</t>
    </r>
  </si>
  <si>
    <r>
      <rPr>
        <b/>
        <sz val="11"/>
        <rFont val="Calibri"/>
        <family val="2"/>
      </rPr>
      <t>Sep</t>
    </r>
  </si>
  <si>
    <r>
      <rPr>
        <b/>
        <sz val="11"/>
        <rFont val="Calibri"/>
        <family val="2"/>
      </rPr>
      <t>Oct</t>
    </r>
  </si>
  <si>
    <r>
      <rPr>
        <b/>
        <sz val="11"/>
        <rFont val="Calibri"/>
        <family val="2"/>
      </rPr>
      <t>Nov</t>
    </r>
  </si>
  <si>
    <r>
      <rPr>
        <b/>
        <sz val="11"/>
        <rFont val="Calibri"/>
        <family val="2"/>
      </rPr>
      <t>Dec</t>
    </r>
  </si>
  <si>
    <r>
      <rPr>
        <b/>
        <sz val="11"/>
        <rFont val="Calibri"/>
        <family val="2"/>
      </rPr>
      <t>Total</t>
    </r>
  </si>
  <si>
    <r>
      <rPr>
        <sz val="11"/>
        <rFont val="Calibri"/>
        <family val="2"/>
      </rPr>
      <t>$                                 -</t>
    </r>
  </si>
  <si>
    <r>
      <rPr>
        <sz val="11"/>
        <rFont val="Calibri"/>
        <family val="2"/>
      </rPr>
      <t>NC</t>
    </r>
  </si>
  <si>
    <r>
      <rPr>
        <b/>
        <sz val="11"/>
        <rFont val="Calibri"/>
        <family val="2"/>
      </rPr>
      <t>Grand Total</t>
    </r>
  </si>
  <si>
    <r>
      <t xml:space="preserve">Number of </t>
    </r>
    <r>
      <rPr>
        <b/>
        <sz val="11"/>
        <rFont val="Calibri"/>
        <family val="2"/>
      </rPr>
      <t>Vouchers</t>
    </r>
  </si>
  <si>
    <t>Vouchered Value</t>
  </si>
  <si>
    <t>Command</t>
  </si>
  <si>
    <t>Firearms Suppression</t>
  </si>
  <si>
    <t>MTS</t>
  </si>
  <si>
    <t>MTN</t>
  </si>
  <si>
    <t>PSA 1</t>
  </si>
  <si>
    <t>PSA 2</t>
  </si>
  <si>
    <t>PSA 3</t>
  </si>
  <si>
    <t>PSA 4</t>
  </si>
  <si>
    <t>PSA 5</t>
  </si>
  <si>
    <t>PSA 6</t>
  </si>
  <si>
    <t>PSA7</t>
  </si>
  <si>
    <t>PSA 8</t>
  </si>
  <si>
    <t>PSA 9</t>
  </si>
  <si>
    <t>TD 1</t>
  </si>
  <si>
    <t>TD 2</t>
  </si>
  <si>
    <t>TD 3</t>
  </si>
  <si>
    <t>TD 4</t>
  </si>
  <si>
    <t>TD11</t>
  </si>
  <si>
    <t>TD 12</t>
  </si>
  <si>
    <t>TD 20</t>
  </si>
  <si>
    <t>TD 23</t>
  </si>
  <si>
    <t>TD 30</t>
  </si>
  <si>
    <t>TD 32</t>
  </si>
  <si>
    <t>TD 33</t>
  </si>
  <si>
    <t>TD 34</t>
  </si>
  <si>
    <t>Number of Vouchers</t>
  </si>
  <si>
    <t>BK Prop. Clerk</t>
  </si>
  <si>
    <t>BX Prop. Clerk</t>
  </si>
  <si>
    <t>BX Maj. Case</t>
  </si>
  <si>
    <t>MN Prop. Clerk</t>
  </si>
  <si>
    <t>QN Prop. Clerk</t>
  </si>
  <si>
    <t>QN Tow</t>
  </si>
  <si>
    <t>SI Prop. Clerk</t>
  </si>
  <si>
    <t>Yankee Stadium</t>
  </si>
  <si>
    <t>CPP</t>
  </si>
  <si>
    <t>Grand Total</t>
  </si>
  <si>
    <t>Safekeeping Currency Vouchers by Month and Command 2019</t>
  </si>
  <si>
    <t>Safekeeping Currency Returned by Command 2019</t>
  </si>
  <si>
    <t>PSA 7</t>
  </si>
  <si>
    <t>TD 11</t>
  </si>
  <si>
    <t>BX Major Case</t>
  </si>
  <si>
    <t>Arrest Evidence Currency Returned by Command 2019</t>
  </si>
  <si>
    <t>Arrest Evidence Currency Vouchered by Month and Command 2019</t>
  </si>
  <si>
    <t>Police Lab</t>
  </si>
  <si>
    <t>MN Major Case</t>
  </si>
  <si>
    <t xml:space="preserve">SI Prop. Clerk </t>
  </si>
  <si>
    <t>Forfeiture Currency Returned by Command 2019</t>
  </si>
  <si>
    <t>Internal Affairs</t>
  </si>
  <si>
    <t>Forfeiture Currency Vouchered by Month and Command 2019</t>
  </si>
  <si>
    <t>Trademark Infringement</t>
  </si>
  <si>
    <t>Investigatory Currency Returned by Command 2019</t>
  </si>
  <si>
    <t>Investigatory Currency Vouchered by Month and Command 2019</t>
  </si>
  <si>
    <t>Safekeeping Currency Returned by Borough 2019</t>
  </si>
  <si>
    <t>Borough</t>
  </si>
  <si>
    <t>Bronx</t>
  </si>
  <si>
    <t>Brooklyn</t>
  </si>
  <si>
    <t>Manhattan</t>
  </si>
  <si>
    <t>Queens</t>
  </si>
  <si>
    <t>Staten Island</t>
  </si>
  <si>
    <t>Safekeeping Currency Vouchers by Month and Borough 2019</t>
  </si>
  <si>
    <t>Arrest Evidence Currency Returned by Borough 2019</t>
  </si>
  <si>
    <t>Arrest Evidence Currency Vouchered by Month and Borough 2019</t>
  </si>
  <si>
    <t>Forfeiture Currency Returned by Borough 2019</t>
  </si>
  <si>
    <t>Forfeiture Currency Vouchered by Month and Borough 2019</t>
  </si>
  <si>
    <t>Investigatory Currency Returned by Borough 2019</t>
  </si>
  <si>
    <t>Investigatory Currency Vouchered by Month and Borough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</si>
</sst>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\$\ #,##0.00"/>
    <numFmt numFmtId="165" formatCode="\$\ 0.00"/>
    <numFmt numFmtId="166" formatCode="000"/>
    <numFmt numFmtId="167" formatCode="&quot;$&quot;#,##0.00"/>
  </numFmts>
  <fonts count="8">
    <font>
      <sz val="10"/>
      <color rgb="FF000000"/>
      <name val="Times New Roman"/>
      <charset val="204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EBF7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5">
    <xf numFmtId="0" fontId="0" fillId="0" borderId="0" xfId="0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center" vertical="top" shrinkToFit="1"/>
    </xf>
    <xf numFmtId="3" fontId="2" fillId="0" borderId="3" xfId="0" applyNumberFormat="1" applyFont="1" applyFill="1" applyBorder="1" applyAlignment="1">
      <alignment horizontal="right" vertical="top" shrinkToFit="1"/>
    </xf>
    <xf numFmtId="164" fontId="2" fillId="0" borderId="3" xfId="0" applyNumberFormat="1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shrinkToFit="1"/>
    </xf>
    <xf numFmtId="164" fontId="4" fillId="0" borderId="3" xfId="0" applyNumberFormat="1" applyFont="1" applyFill="1" applyBorder="1" applyAlignment="1">
      <alignment horizontal="left" vertical="top" shrinkToFit="1"/>
    </xf>
    <xf numFmtId="3" fontId="4" fillId="0" borderId="3" xfId="0" applyNumberFormat="1" applyFont="1" applyFill="1" applyBorder="1" applyAlignment="1">
      <alignment horizontal="left" vertical="top" shrinkToFit="1"/>
    </xf>
    <xf numFmtId="164" fontId="4" fillId="0" borderId="3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shrinkToFit="1"/>
    </xf>
    <xf numFmtId="3" fontId="4" fillId="0" borderId="0" xfId="0" applyNumberFormat="1" applyFont="1" applyFill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2" fillId="0" borderId="1" xfId="0" applyNumberFormat="1" applyFont="1" applyBorder="1" applyAlignment="1">
      <alignment horizontal="center" shrinkToFit="1"/>
    </xf>
    <xf numFmtId="0" fontId="6" fillId="0" borderId="2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 shrinkToFit="1"/>
    </xf>
    <xf numFmtId="164" fontId="2" fillId="0" borderId="3" xfId="0" applyNumberFormat="1" applyFont="1" applyBorder="1" applyAlignment="1">
      <alignment horizontal="center" vertical="top" shrinkToFit="1"/>
    </xf>
    <xf numFmtId="164" fontId="2" fillId="0" borderId="3" xfId="0" applyNumberFormat="1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shrinkToFit="1"/>
    </xf>
    <xf numFmtId="3" fontId="4" fillId="0" borderId="3" xfId="0" applyNumberFormat="1" applyFont="1" applyBorder="1" applyAlignment="1">
      <alignment horizontal="left" vertical="top" shrinkToFit="1"/>
    </xf>
    <xf numFmtId="3" fontId="4" fillId="0" borderId="0" xfId="0" applyNumberFormat="1" applyFont="1" applyAlignment="1">
      <alignment horizontal="right" vertical="top" shrinkToFit="1"/>
    </xf>
    <xf numFmtId="3" fontId="4" fillId="0" borderId="0" xfId="0" applyNumberFormat="1" applyFont="1" applyAlignment="1">
      <alignment horizontal="left" vertical="top" shrinkToFit="1"/>
    </xf>
    <xf numFmtId="164" fontId="4" fillId="0" borderId="3" xfId="0" applyNumberFormat="1" applyFont="1" applyBorder="1" applyAlignment="1">
      <alignment horizontal="left" vertical="top" shrinkToFit="1"/>
    </xf>
    <xf numFmtId="164" fontId="4" fillId="0" borderId="3" xfId="0" applyNumberFormat="1" applyFont="1" applyBorder="1" applyAlignment="1">
      <alignment horizontal="center" vertical="top" shrinkToFit="1"/>
    </xf>
    <xf numFmtId="1" fontId="4" fillId="0" borderId="0" xfId="0" applyNumberFormat="1" applyFont="1" applyAlignment="1">
      <alignment horizontal="right" vertical="top" shrinkToFit="1"/>
    </xf>
    <xf numFmtId="1" fontId="2" fillId="0" borderId="1" xfId="0" applyNumberFormat="1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4"/>
    </xf>
    <xf numFmtId="0" fontId="1" fillId="2" borderId="3" xfId="0" applyFont="1" applyFill="1" applyBorder="1" applyAlignment="1">
      <alignment horizontal="left" vertical="center" wrapText="1" indent="4"/>
    </xf>
    <xf numFmtId="0" fontId="1" fillId="2" borderId="4" xfId="0" applyFont="1" applyFill="1" applyBorder="1" applyAlignment="1">
      <alignment horizontal="left" vertical="center" wrapText="1" indent="4"/>
    </xf>
    <xf numFmtId="0" fontId="1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right" vertical="top" shrinkToFit="1"/>
    </xf>
    <xf numFmtId="1" fontId="2" fillId="0" borderId="3" xfId="0" applyNumberFormat="1" applyFont="1" applyFill="1" applyBorder="1" applyAlignment="1">
      <alignment horizontal="right" vertical="top" shrinkToFit="1"/>
    </xf>
    <xf numFmtId="1" fontId="2" fillId="0" borderId="4" xfId="0" applyNumberFormat="1" applyFont="1" applyFill="1" applyBorder="1" applyAlignment="1">
      <alignment horizontal="right" vertical="top" shrinkToFit="1"/>
    </xf>
    <xf numFmtId="164" fontId="2" fillId="0" borderId="2" xfId="0" applyNumberFormat="1" applyFont="1" applyFill="1" applyBorder="1" applyAlignment="1">
      <alignment horizontal="right" vertical="top" shrinkToFit="1"/>
    </xf>
    <xf numFmtId="164" fontId="2" fillId="0" borderId="3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3" fontId="2" fillId="0" borderId="2" xfId="0" applyNumberFormat="1" applyFont="1" applyFill="1" applyBorder="1" applyAlignment="1">
      <alignment horizontal="right" vertical="top" shrinkToFit="1"/>
    </xf>
    <xf numFmtId="3" fontId="2" fillId="0" borderId="3" xfId="0" applyNumberFormat="1" applyFont="1" applyFill="1" applyBorder="1" applyAlignment="1">
      <alignment horizontal="right" vertical="top" shrinkToFit="1"/>
    </xf>
    <xf numFmtId="3" fontId="2" fillId="0" borderId="4" xfId="0" applyNumberFormat="1" applyFont="1" applyFill="1" applyBorder="1" applyAlignment="1">
      <alignment horizontal="right" vertical="top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1" fontId="2" fillId="0" borderId="3" xfId="0" applyNumberFormat="1" applyFont="1" applyFill="1" applyBorder="1" applyAlignment="1">
      <alignment horizontal="right" vertical="center" shrinkToFit="1"/>
    </xf>
    <xf numFmtId="1" fontId="2" fillId="0" borderId="4" xfId="0" applyNumberFormat="1" applyFont="1" applyFill="1" applyBorder="1" applyAlignment="1">
      <alignment horizontal="right" vertical="center" shrinkToFit="1"/>
    </xf>
    <xf numFmtId="165" fontId="2" fillId="0" borderId="2" xfId="0" applyNumberFormat="1" applyFont="1" applyFill="1" applyBorder="1" applyAlignment="1">
      <alignment horizontal="right" vertical="center" shrinkToFit="1"/>
    </xf>
    <xf numFmtId="165" fontId="2" fillId="0" borderId="3" xfId="0" applyNumberFormat="1" applyFont="1" applyFill="1" applyBorder="1" applyAlignment="1">
      <alignment horizontal="right" vertical="center" shrinkToFit="1"/>
    </xf>
    <xf numFmtId="165" fontId="2" fillId="0" borderId="4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indent="1" shrinkToFit="1"/>
    </xf>
    <xf numFmtId="164" fontId="2" fillId="0" borderId="3" xfId="0" applyNumberFormat="1" applyFont="1" applyFill="1" applyBorder="1" applyAlignment="1">
      <alignment horizontal="right" vertical="top" indent="1" shrinkToFit="1"/>
    </xf>
    <xf numFmtId="164" fontId="2" fillId="0" borderId="4" xfId="0" applyNumberFormat="1" applyFont="1" applyFill="1" applyBorder="1" applyAlignment="1">
      <alignment horizontal="right" vertical="top" indent="1" shrinkToFit="1"/>
    </xf>
    <xf numFmtId="165" fontId="2" fillId="0" borderId="2" xfId="0" applyNumberFormat="1" applyFont="1" applyFill="1" applyBorder="1" applyAlignment="1">
      <alignment horizontal="right" vertical="top" shrinkToFit="1"/>
    </xf>
    <xf numFmtId="165" fontId="2" fillId="0" borderId="3" xfId="0" applyNumberFormat="1" applyFont="1" applyFill="1" applyBorder="1" applyAlignment="1">
      <alignment horizontal="right" vertical="top" shrinkToFit="1"/>
    </xf>
    <xf numFmtId="165" fontId="2" fillId="0" borderId="4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shrinkToFit="1"/>
    </xf>
    <xf numFmtId="3" fontId="4" fillId="3" borderId="3" xfId="0" applyNumberFormat="1" applyFont="1" applyFill="1" applyBorder="1" applyAlignment="1">
      <alignment horizontal="right" vertical="top" shrinkToFit="1"/>
    </xf>
    <xf numFmtId="3" fontId="4" fillId="3" borderId="4" xfId="0" applyNumberFormat="1" applyFont="1" applyFill="1" applyBorder="1" applyAlignment="1">
      <alignment horizontal="right" vertical="top" shrinkToFit="1"/>
    </xf>
    <xf numFmtId="164" fontId="4" fillId="3" borderId="2" xfId="0" applyNumberFormat="1" applyFont="1" applyFill="1" applyBorder="1" applyAlignment="1">
      <alignment horizontal="right" vertical="top" shrinkToFit="1"/>
    </xf>
    <xf numFmtId="164" fontId="4" fillId="3" borderId="3" xfId="0" applyNumberFormat="1" applyFont="1" applyFill="1" applyBorder="1" applyAlignment="1">
      <alignment horizontal="right" vertical="top" shrinkToFit="1"/>
    </xf>
    <xf numFmtId="164" fontId="4" fillId="3" borderId="4" xfId="0" applyNumberFormat="1" applyFont="1" applyFill="1" applyBorder="1" applyAlignment="1">
      <alignment horizontal="right" vertical="top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66" fontId="2" fillId="0" borderId="2" xfId="0" applyNumberFormat="1" applyFont="1" applyFill="1" applyBorder="1" applyAlignment="1">
      <alignment horizontal="center" vertical="center" shrinkToFit="1"/>
    </xf>
    <xf numFmtId="166" fontId="2" fillId="0" borderId="3" xfId="0" applyNumberFormat="1" applyFont="1" applyFill="1" applyBorder="1" applyAlignment="1">
      <alignment horizontal="center" vertical="center" shrinkToFit="1"/>
    </xf>
    <xf numFmtId="166" fontId="2" fillId="0" borderId="4" xfId="0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left" vertical="top" shrinkToFit="1"/>
    </xf>
    <xf numFmtId="3" fontId="4" fillId="3" borderId="3" xfId="0" applyNumberFormat="1" applyFont="1" applyFill="1" applyBorder="1" applyAlignment="1">
      <alignment horizontal="left" vertical="top" shrinkToFit="1"/>
    </xf>
    <xf numFmtId="3" fontId="4" fillId="3" borderId="4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right" vertical="center" shrinkToFit="1"/>
    </xf>
    <xf numFmtId="164" fontId="2" fillId="0" borderId="3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right" vertical="center" shrinkToFit="1"/>
    </xf>
    <xf numFmtId="164" fontId="4" fillId="3" borderId="3" xfId="0" applyNumberFormat="1" applyFont="1" applyFill="1" applyBorder="1" applyAlignment="1">
      <alignment horizontal="right" vertical="center" shrinkToFit="1"/>
    </xf>
    <xf numFmtId="164" fontId="4" fillId="3" borderId="4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right" vertical="top" shrinkToFit="1"/>
    </xf>
    <xf numFmtId="1" fontId="4" fillId="0" borderId="3" xfId="0" applyNumberFormat="1" applyFont="1" applyFill="1" applyBorder="1" applyAlignment="1">
      <alignment horizontal="right" vertical="top" shrinkToFit="1"/>
    </xf>
    <xf numFmtId="1" fontId="4" fillId="0" borderId="4" xfId="0" applyNumberFormat="1" applyFont="1" applyFill="1" applyBorder="1" applyAlignment="1">
      <alignment horizontal="right" vertical="top" shrinkToFit="1"/>
    </xf>
    <xf numFmtId="3" fontId="4" fillId="0" borderId="2" xfId="0" applyNumberFormat="1" applyFont="1" applyFill="1" applyBorder="1" applyAlignment="1">
      <alignment horizontal="right" vertical="top" shrinkToFit="1"/>
    </xf>
    <xf numFmtId="3" fontId="4" fillId="0" borderId="3" xfId="0" applyNumberFormat="1" applyFont="1" applyFill="1" applyBorder="1" applyAlignment="1">
      <alignment horizontal="right" vertical="top" shrinkToFit="1"/>
    </xf>
    <xf numFmtId="3" fontId="4" fillId="0" borderId="4" xfId="0" applyNumberFormat="1" applyFont="1" applyFill="1" applyBorder="1" applyAlignment="1">
      <alignment horizontal="right" vertical="top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right" vertical="center" shrinkToFit="1"/>
    </xf>
    <xf numFmtId="3" fontId="4" fillId="3" borderId="4" xfId="0" applyNumberFormat="1" applyFont="1" applyFill="1" applyBorder="1" applyAlignment="1">
      <alignment horizontal="right" vertical="center" shrinkToFit="1"/>
    </xf>
    <xf numFmtId="3" fontId="4" fillId="3" borderId="3" xfId="0" applyNumberFormat="1" applyFont="1" applyFill="1" applyBorder="1" applyAlignment="1">
      <alignment horizontal="right" vertical="center" shrinkToFit="1"/>
    </xf>
    <xf numFmtId="3" fontId="4" fillId="3" borderId="2" xfId="0" applyNumberFormat="1" applyFont="1" applyFill="1" applyBorder="1" applyAlignment="1">
      <alignment horizontal="left" vertical="center" shrinkToFit="1"/>
    </xf>
    <xf numFmtId="3" fontId="4" fillId="3" borderId="3" xfId="0" applyNumberFormat="1" applyFont="1" applyFill="1" applyBorder="1" applyAlignment="1">
      <alignment horizontal="left" vertical="center" shrinkToFit="1"/>
    </xf>
    <xf numFmtId="3" fontId="4" fillId="3" borderId="4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vertical="center" shrinkToFit="1"/>
    </xf>
    <xf numFmtId="1" fontId="4" fillId="0" borderId="4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right" vertical="center" shrinkToFit="1"/>
    </xf>
    <xf numFmtId="1" fontId="4" fillId="3" borderId="3" xfId="0" applyNumberFormat="1" applyFont="1" applyFill="1" applyBorder="1" applyAlignment="1">
      <alignment horizontal="right" vertical="center" shrinkToFit="1"/>
    </xf>
    <xf numFmtId="1" fontId="4" fillId="3" borderId="4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4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1" fontId="4" fillId="3" borderId="2" xfId="0" applyNumberFormat="1" applyFont="1" applyFill="1" applyBorder="1" applyAlignment="1">
      <alignment horizontal="right" vertical="top" shrinkToFit="1"/>
    </xf>
    <xf numFmtId="1" fontId="4" fillId="3" borderId="4" xfId="0" applyNumberFormat="1" applyFont="1" applyFill="1" applyBorder="1" applyAlignment="1">
      <alignment horizontal="right" vertical="top" shrinkToFit="1"/>
    </xf>
    <xf numFmtId="1" fontId="4" fillId="3" borderId="3" xfId="0" applyNumberFormat="1" applyFont="1" applyFill="1" applyBorder="1" applyAlignment="1">
      <alignment horizontal="right" vertical="top" shrinkToFit="1"/>
    </xf>
    <xf numFmtId="1" fontId="4" fillId="3" borderId="2" xfId="0" applyNumberFormat="1" applyFont="1" applyFill="1" applyBorder="1" applyAlignment="1">
      <alignment horizontal="left" vertical="top" shrinkToFit="1"/>
    </xf>
    <xf numFmtId="1" fontId="4" fillId="3" borderId="4" xfId="0" applyNumberFormat="1" applyFont="1" applyFill="1" applyBorder="1" applyAlignment="1">
      <alignment horizontal="left" vertical="top" shrinkToFit="1"/>
    </xf>
    <xf numFmtId="1" fontId="4" fillId="3" borderId="3" xfId="0" applyNumberFormat="1" applyFont="1" applyFill="1" applyBorder="1" applyAlignment="1">
      <alignment horizontal="left" vertical="top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right" vertical="top" shrinkToFit="1"/>
    </xf>
    <xf numFmtId="3" fontId="2" fillId="0" borderId="3" xfId="1" applyNumberFormat="1" applyFont="1" applyBorder="1" applyAlignment="1">
      <alignment horizontal="right" vertical="top" shrinkToFit="1"/>
    </xf>
    <xf numFmtId="3" fontId="2" fillId="0" borderId="4" xfId="1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164" fontId="2" fillId="0" borderId="3" xfId="0" applyNumberFormat="1" applyFont="1" applyBorder="1" applyAlignment="1">
      <alignment horizontal="right" vertical="top" shrinkToFit="1"/>
    </xf>
    <xf numFmtId="164" fontId="2" fillId="0" borderId="4" xfId="0" applyNumberFormat="1" applyFont="1" applyBorder="1" applyAlignment="1">
      <alignment horizontal="right" vertical="top" shrinkToFit="1"/>
    </xf>
    <xf numFmtId="3" fontId="2" fillId="0" borderId="2" xfId="0" applyNumberFormat="1" applyFont="1" applyBorder="1" applyAlignment="1">
      <alignment horizontal="right" vertical="top" shrinkToFit="1"/>
    </xf>
    <xf numFmtId="3" fontId="2" fillId="0" borderId="3" xfId="0" applyNumberFormat="1" applyFont="1" applyBorder="1" applyAlignment="1">
      <alignment horizontal="right" vertical="top" shrinkToFit="1"/>
    </xf>
    <xf numFmtId="3" fontId="2" fillId="0" borderId="4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" fontId="2" fillId="0" borderId="2" xfId="0" applyNumberFormat="1" applyFont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vertical="center" shrinkToFit="1"/>
    </xf>
    <xf numFmtId="1" fontId="2" fillId="0" borderId="4" xfId="0" applyNumberFormat="1" applyFont="1" applyBorder="1" applyAlignment="1">
      <alignment horizontal="center" vertical="center" shrinkToFit="1"/>
    </xf>
    <xf numFmtId="167" fontId="2" fillId="0" borderId="2" xfId="0" applyNumberFormat="1" applyFont="1" applyBorder="1" applyAlignment="1">
      <alignment horizontal="right" vertical="center" shrinkToFit="1"/>
    </xf>
    <xf numFmtId="167" fontId="2" fillId="0" borderId="3" xfId="0" applyNumberFormat="1" applyFont="1" applyBorder="1" applyAlignment="1">
      <alignment horizontal="right" vertical="center" shrinkToFit="1"/>
    </xf>
    <xf numFmtId="167" fontId="2" fillId="0" borderId="4" xfId="0" applyNumberFormat="1" applyFont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 vertical="top" shrinkToFit="1"/>
    </xf>
    <xf numFmtId="1" fontId="2" fillId="0" borderId="4" xfId="0" applyNumberFormat="1" applyFont="1" applyBorder="1" applyAlignment="1">
      <alignment horizontal="right" vertical="top" shrinkToFit="1"/>
    </xf>
    <xf numFmtId="1" fontId="2" fillId="0" borderId="3" xfId="0" applyNumberFormat="1" applyFont="1" applyBorder="1" applyAlignment="1">
      <alignment horizontal="right" vertical="top" shrinkToFit="1"/>
    </xf>
    <xf numFmtId="3" fontId="4" fillId="0" borderId="2" xfId="0" applyNumberFormat="1" applyFont="1" applyBorder="1" applyAlignment="1">
      <alignment horizontal="right" vertical="top" shrinkToFit="1"/>
    </xf>
    <xf numFmtId="3" fontId="4" fillId="0" borderId="3" xfId="0" applyNumberFormat="1" applyFont="1" applyBorder="1" applyAlignment="1">
      <alignment horizontal="right" vertical="top" shrinkToFit="1"/>
    </xf>
    <xf numFmtId="3" fontId="4" fillId="0" borderId="4" xfId="0" applyNumberFormat="1" applyFont="1" applyBorder="1" applyAlignment="1">
      <alignment horizontal="right" vertical="top" shrinkToFi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shrinkToFit="1"/>
    </xf>
    <xf numFmtId="164" fontId="2" fillId="0" borderId="3" xfId="0" applyNumberFormat="1" applyFont="1" applyBorder="1" applyAlignment="1">
      <alignment horizontal="right" vertical="center" shrinkToFit="1"/>
    </xf>
    <xf numFmtId="164" fontId="2" fillId="0" borderId="4" xfId="0" applyNumberFormat="1" applyFont="1" applyBorder="1" applyAlignment="1">
      <alignment horizontal="right" vertical="center" shrinkToFit="1"/>
    </xf>
    <xf numFmtId="167" fontId="6" fillId="0" borderId="2" xfId="0" applyNumberFormat="1" applyFont="1" applyBorder="1" applyAlignment="1">
      <alignment horizontal="right" vertical="center" wrapText="1"/>
    </xf>
    <xf numFmtId="167" fontId="6" fillId="0" borderId="3" xfId="0" applyNumberFormat="1" applyFont="1" applyBorder="1" applyAlignment="1">
      <alignment horizontal="righ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shrinkToFit="1"/>
    </xf>
    <xf numFmtId="1" fontId="2" fillId="0" borderId="3" xfId="0" applyNumberFormat="1" applyFont="1" applyBorder="1" applyAlignment="1">
      <alignment horizontal="right" vertical="center" shrinkToFit="1"/>
    </xf>
    <xf numFmtId="1" fontId="2" fillId="0" borderId="4" xfId="0" applyNumberFormat="1" applyFont="1" applyBorder="1" applyAlignment="1">
      <alignment horizontal="right" vertical="center" shrinkToFit="1"/>
    </xf>
    <xf numFmtId="3" fontId="4" fillId="0" borderId="2" xfId="0" applyNumberFormat="1" applyFont="1" applyBorder="1" applyAlignment="1">
      <alignment horizontal="right" vertical="center" shrinkToFit="1"/>
    </xf>
    <xf numFmtId="3" fontId="4" fillId="0" borderId="4" xfId="0" applyNumberFormat="1" applyFont="1" applyBorder="1" applyAlignment="1">
      <alignment horizontal="right" vertical="center" shrinkToFit="1"/>
    </xf>
    <xf numFmtId="1" fontId="4" fillId="0" borderId="2" xfId="0" applyNumberFormat="1" applyFont="1" applyBorder="1" applyAlignment="1">
      <alignment horizontal="right" vertical="top" shrinkToFit="1"/>
    </xf>
    <xf numFmtId="1" fontId="4" fillId="0" borderId="3" xfId="0" applyNumberFormat="1" applyFont="1" applyBorder="1" applyAlignment="1">
      <alignment horizontal="right" vertical="top" shrinkToFit="1"/>
    </xf>
    <xf numFmtId="1" fontId="4" fillId="0" borderId="4" xfId="0" applyNumberFormat="1" applyFont="1" applyBorder="1" applyAlignment="1">
      <alignment horizontal="right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25"/>
  <sheetViews>
    <sheetView topLeftCell="A10" workbookViewId="0">
      <selection activeCell="AX801" sqref="AX801"/>
    </sheetView>
  </sheetViews>
  <sheetFormatPr defaultRowHeight="12.75"/>
  <cols>
    <col min="1" max="1" width="18.1640625" customWidth="1"/>
    <col min="2" max="2" width="3.33203125" customWidth="1"/>
    <col min="3" max="3" width="1.1640625" customWidth="1"/>
    <col min="4" max="5" width="3.33203125" customWidth="1"/>
    <col min="6" max="6" width="4.6640625" customWidth="1"/>
    <col min="7" max="8" width="1.1640625" customWidth="1"/>
    <col min="9" max="9" width="4.6640625" customWidth="1"/>
    <col min="10" max="10" width="2.1640625" customWidth="1"/>
    <col min="11" max="11" width="1.1640625" customWidth="1"/>
    <col min="12" max="12" width="2.1640625" customWidth="1"/>
    <col min="13" max="13" width="1.1640625" customWidth="1"/>
    <col min="14" max="16" width="3.33203125" customWidth="1"/>
    <col min="17" max="17" width="1.1640625" customWidth="1"/>
    <col min="18" max="18" width="3.33203125" customWidth="1"/>
    <col min="19" max="19" width="2.1640625" customWidth="1"/>
    <col min="20" max="20" width="1.1640625" customWidth="1"/>
    <col min="21" max="21" width="2.1640625" customWidth="1"/>
    <col min="22" max="22" width="1.1640625" customWidth="1"/>
    <col min="23" max="23" width="2.1640625" customWidth="1"/>
    <col min="24" max="25" width="1.1640625" customWidth="1"/>
    <col min="26" max="26" width="2.1640625" customWidth="1"/>
    <col min="27" max="27" width="1.1640625" customWidth="1"/>
    <col min="28" max="28" width="2.1640625" customWidth="1"/>
    <col min="29" max="29" width="3.33203125" customWidth="1"/>
    <col min="30" max="30" width="1.1640625" customWidth="1"/>
    <col min="31" max="31" width="2.1640625" customWidth="1"/>
    <col min="32" max="32" width="1.1640625" customWidth="1"/>
    <col min="33" max="34" width="2.1640625" customWidth="1"/>
    <col min="35" max="37" width="1.1640625" customWidth="1"/>
    <col min="38" max="39" width="2.1640625" customWidth="1"/>
    <col min="40" max="41" width="1.1640625" customWidth="1"/>
    <col min="42" max="45" width="2.1640625" customWidth="1"/>
    <col min="46" max="46" width="1.1640625" customWidth="1"/>
    <col min="47" max="47" width="4.6640625" customWidth="1"/>
    <col min="48" max="48" width="3.33203125" customWidth="1"/>
    <col min="49" max="49" width="5.83203125" customWidth="1"/>
  </cols>
  <sheetData>
    <row r="1" spans="1:41" ht="16.5" customHeight="1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3"/>
    </row>
    <row r="2" spans="1:41" ht="33.75" customHeight="1">
      <c r="A2" s="9" t="s">
        <v>20</v>
      </c>
      <c r="B2" s="44" t="s">
        <v>18</v>
      </c>
      <c r="C2" s="45"/>
      <c r="D2" s="45"/>
      <c r="E2" s="45"/>
      <c r="F2" s="45"/>
      <c r="G2" s="45"/>
      <c r="H2" s="45"/>
      <c r="I2" s="45"/>
      <c r="J2" s="45"/>
      <c r="K2" s="46"/>
      <c r="L2" s="41" t="s">
        <v>19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47" t="s">
        <v>0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3"/>
    </row>
    <row r="3" spans="1:41" ht="16.5" customHeight="1">
      <c r="A3" s="11">
        <v>1</v>
      </c>
      <c r="B3" s="48">
        <v>490</v>
      </c>
      <c r="C3" s="49"/>
      <c r="D3" s="49"/>
      <c r="E3" s="49"/>
      <c r="F3" s="49"/>
      <c r="G3" s="49"/>
      <c r="H3" s="49"/>
      <c r="I3" s="49"/>
      <c r="J3" s="49"/>
      <c r="K3" s="50"/>
      <c r="L3" s="51">
        <v>47255.75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51">
        <v>42881.23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3"/>
    </row>
    <row r="4" spans="1:41" ht="16.5" customHeight="1">
      <c r="A4" s="11">
        <v>5</v>
      </c>
      <c r="B4" s="48">
        <v>603</v>
      </c>
      <c r="C4" s="49"/>
      <c r="D4" s="49"/>
      <c r="E4" s="49"/>
      <c r="F4" s="49"/>
      <c r="G4" s="49"/>
      <c r="H4" s="49"/>
      <c r="I4" s="49"/>
      <c r="J4" s="49"/>
      <c r="K4" s="50"/>
      <c r="L4" s="51">
        <v>79123.17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51">
        <v>70687.839999999997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3"/>
    </row>
    <row r="5" spans="1:41" ht="16.5" customHeight="1">
      <c r="A5" s="11">
        <v>6</v>
      </c>
      <c r="B5" s="48">
        <v>580</v>
      </c>
      <c r="C5" s="49"/>
      <c r="D5" s="49"/>
      <c r="E5" s="49"/>
      <c r="F5" s="49"/>
      <c r="G5" s="49"/>
      <c r="H5" s="49"/>
      <c r="I5" s="49"/>
      <c r="J5" s="49"/>
      <c r="K5" s="50"/>
      <c r="L5" s="51">
        <v>36111.64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  <c r="Z5" s="51">
        <v>23851.29</v>
      </c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3"/>
    </row>
    <row r="6" spans="1:41" ht="16.5" customHeight="1">
      <c r="A6" s="11">
        <v>7</v>
      </c>
      <c r="B6" s="48">
        <v>470</v>
      </c>
      <c r="C6" s="49"/>
      <c r="D6" s="49"/>
      <c r="E6" s="49"/>
      <c r="F6" s="49"/>
      <c r="G6" s="49"/>
      <c r="H6" s="49"/>
      <c r="I6" s="49"/>
      <c r="J6" s="49"/>
      <c r="K6" s="50"/>
      <c r="L6" s="51">
        <v>86057.2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1">
        <v>71822.38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3"/>
    </row>
    <row r="7" spans="1:41" ht="16.5" customHeight="1">
      <c r="A7" s="11">
        <v>9</v>
      </c>
      <c r="B7" s="48">
        <v>268</v>
      </c>
      <c r="C7" s="49"/>
      <c r="D7" s="49"/>
      <c r="E7" s="49"/>
      <c r="F7" s="49"/>
      <c r="G7" s="49"/>
      <c r="H7" s="49"/>
      <c r="I7" s="49"/>
      <c r="J7" s="49"/>
      <c r="K7" s="50"/>
      <c r="L7" s="51">
        <v>39347.64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1">
        <v>36221.129999999997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3"/>
    </row>
    <row r="8" spans="1:41" ht="16.5" customHeight="1">
      <c r="A8" s="11">
        <v>10</v>
      </c>
      <c r="B8" s="48">
        <v>312</v>
      </c>
      <c r="C8" s="49"/>
      <c r="D8" s="49"/>
      <c r="E8" s="49"/>
      <c r="F8" s="49"/>
      <c r="G8" s="49"/>
      <c r="H8" s="49"/>
      <c r="I8" s="49"/>
      <c r="J8" s="49"/>
      <c r="K8" s="50"/>
      <c r="L8" s="51">
        <v>40186.5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1">
        <v>35988.18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</row>
    <row r="9" spans="1:41" ht="16.5" customHeight="1">
      <c r="A9" s="11">
        <v>13</v>
      </c>
      <c r="B9" s="48">
        <v>433</v>
      </c>
      <c r="C9" s="49"/>
      <c r="D9" s="49"/>
      <c r="E9" s="49"/>
      <c r="F9" s="49"/>
      <c r="G9" s="49"/>
      <c r="H9" s="49"/>
      <c r="I9" s="49"/>
      <c r="J9" s="49"/>
      <c r="K9" s="50"/>
      <c r="L9" s="51">
        <v>51889.57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1">
        <v>46431.94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</row>
    <row r="10" spans="1:41" ht="16.5" customHeight="1">
      <c r="A10" s="11" t="s">
        <v>22</v>
      </c>
      <c r="B10" s="48">
        <v>834</v>
      </c>
      <c r="C10" s="49"/>
      <c r="D10" s="49"/>
      <c r="E10" s="49"/>
      <c r="F10" s="49"/>
      <c r="G10" s="49"/>
      <c r="H10" s="49"/>
      <c r="I10" s="49"/>
      <c r="J10" s="49"/>
      <c r="K10" s="50"/>
      <c r="L10" s="51">
        <v>74586.289999999994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1">
        <v>61868.09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</row>
    <row r="11" spans="1:41" ht="16.5" customHeight="1">
      <c r="A11" s="11">
        <v>17</v>
      </c>
      <c r="B11" s="48">
        <v>308</v>
      </c>
      <c r="C11" s="49"/>
      <c r="D11" s="49"/>
      <c r="E11" s="49"/>
      <c r="F11" s="49"/>
      <c r="G11" s="49"/>
      <c r="H11" s="49"/>
      <c r="I11" s="49"/>
      <c r="J11" s="49"/>
      <c r="K11" s="50"/>
      <c r="L11" s="51">
        <v>39427.39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1">
        <v>34990.06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</row>
    <row r="12" spans="1:41" ht="16.5" customHeight="1">
      <c r="A12" s="11" t="s">
        <v>23</v>
      </c>
      <c r="B12" s="48">
        <v>750</v>
      </c>
      <c r="C12" s="49"/>
      <c r="D12" s="49"/>
      <c r="E12" s="49"/>
      <c r="F12" s="49"/>
      <c r="G12" s="49"/>
      <c r="H12" s="49"/>
      <c r="I12" s="49"/>
      <c r="J12" s="49"/>
      <c r="K12" s="50"/>
      <c r="L12" s="51">
        <v>112535.72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1">
        <v>89902.61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1" ht="16.5" customHeight="1">
      <c r="A13" s="11">
        <v>19</v>
      </c>
      <c r="B13" s="48">
        <v>551</v>
      </c>
      <c r="C13" s="49"/>
      <c r="D13" s="49"/>
      <c r="E13" s="49"/>
      <c r="F13" s="49"/>
      <c r="G13" s="49"/>
      <c r="H13" s="49"/>
      <c r="I13" s="49"/>
      <c r="J13" s="49"/>
      <c r="K13" s="50"/>
      <c r="L13" s="51">
        <v>56089.68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1">
        <v>47762.01</v>
      </c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</row>
    <row r="14" spans="1:41" ht="16.5" customHeight="1">
      <c r="A14" s="11">
        <v>20</v>
      </c>
      <c r="B14" s="48">
        <v>273</v>
      </c>
      <c r="C14" s="49"/>
      <c r="D14" s="49"/>
      <c r="E14" s="49"/>
      <c r="F14" s="49"/>
      <c r="G14" s="49"/>
      <c r="H14" s="49"/>
      <c r="I14" s="49"/>
      <c r="J14" s="49"/>
      <c r="K14" s="50"/>
      <c r="L14" s="51">
        <v>35210.32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1">
        <v>18257.150000000001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</row>
    <row r="15" spans="1:41" ht="16.5" customHeight="1">
      <c r="A15" s="11">
        <v>23</v>
      </c>
      <c r="B15" s="48">
        <v>673</v>
      </c>
      <c r="C15" s="49"/>
      <c r="D15" s="49"/>
      <c r="E15" s="49"/>
      <c r="F15" s="49"/>
      <c r="G15" s="49"/>
      <c r="H15" s="49"/>
      <c r="I15" s="49"/>
      <c r="J15" s="49"/>
      <c r="K15" s="50"/>
      <c r="L15" s="51">
        <v>100166.95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1">
        <v>91394.55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6.5" customHeight="1">
      <c r="A16" s="11">
        <v>24</v>
      </c>
      <c r="B16" s="48">
        <v>270</v>
      </c>
      <c r="C16" s="49"/>
      <c r="D16" s="49"/>
      <c r="E16" s="49"/>
      <c r="F16" s="49"/>
      <c r="G16" s="49"/>
      <c r="H16" s="49"/>
      <c r="I16" s="49"/>
      <c r="J16" s="49"/>
      <c r="K16" s="50"/>
      <c r="L16" s="51">
        <v>29132.76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1">
        <v>24135.39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6.5" customHeight="1">
      <c r="A17" s="11">
        <v>25</v>
      </c>
      <c r="B17" s="48">
        <v>933</v>
      </c>
      <c r="C17" s="49"/>
      <c r="D17" s="49"/>
      <c r="E17" s="49"/>
      <c r="F17" s="49"/>
      <c r="G17" s="49"/>
      <c r="H17" s="49"/>
      <c r="I17" s="49"/>
      <c r="J17" s="49"/>
      <c r="K17" s="50"/>
      <c r="L17" s="51">
        <v>117763.05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1">
        <v>107572.89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</row>
    <row r="18" spans="1:41" ht="16.5" customHeight="1">
      <c r="A18" s="11">
        <v>26</v>
      </c>
      <c r="B18" s="48">
        <v>221</v>
      </c>
      <c r="C18" s="49"/>
      <c r="D18" s="49"/>
      <c r="E18" s="49"/>
      <c r="F18" s="49"/>
      <c r="G18" s="49"/>
      <c r="H18" s="49"/>
      <c r="I18" s="49"/>
      <c r="J18" s="49"/>
      <c r="K18" s="50"/>
      <c r="L18" s="51">
        <v>59933.88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1">
        <v>22727.63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</row>
    <row r="19" spans="1:41" ht="16.5" customHeight="1">
      <c r="A19" s="11">
        <v>28</v>
      </c>
      <c r="B19" s="48">
        <v>626</v>
      </c>
      <c r="C19" s="49"/>
      <c r="D19" s="49"/>
      <c r="E19" s="49"/>
      <c r="F19" s="49"/>
      <c r="G19" s="49"/>
      <c r="H19" s="49"/>
      <c r="I19" s="49"/>
      <c r="J19" s="49"/>
      <c r="K19" s="50"/>
      <c r="L19" s="51">
        <v>81848.320000000007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1">
        <v>77337.42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</row>
    <row r="20" spans="1:41" ht="16.5" customHeight="1">
      <c r="A20" s="11">
        <v>30</v>
      </c>
      <c r="B20" s="48">
        <v>491</v>
      </c>
      <c r="C20" s="49"/>
      <c r="D20" s="49"/>
      <c r="E20" s="49"/>
      <c r="F20" s="49"/>
      <c r="G20" s="49"/>
      <c r="H20" s="49"/>
      <c r="I20" s="49"/>
      <c r="J20" s="49"/>
      <c r="K20" s="50"/>
      <c r="L20" s="51">
        <v>76145.41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1">
        <v>67091.100000000006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</row>
    <row r="21" spans="1:41" ht="16.5" customHeight="1">
      <c r="A21" s="11">
        <v>32</v>
      </c>
      <c r="B21" s="54">
        <v>1081</v>
      </c>
      <c r="C21" s="55"/>
      <c r="D21" s="55"/>
      <c r="E21" s="55"/>
      <c r="F21" s="55"/>
      <c r="G21" s="55"/>
      <c r="H21" s="55"/>
      <c r="I21" s="55"/>
      <c r="J21" s="55"/>
      <c r="K21" s="56"/>
      <c r="L21" s="51">
        <v>120667.1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51">
        <v>112411.11</v>
      </c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</row>
    <row r="22" spans="1:41" ht="16.5" customHeight="1">
      <c r="A22" s="11">
        <v>33</v>
      </c>
      <c r="B22" s="48">
        <v>586</v>
      </c>
      <c r="C22" s="49"/>
      <c r="D22" s="49"/>
      <c r="E22" s="49"/>
      <c r="F22" s="49"/>
      <c r="G22" s="49"/>
      <c r="H22" s="49"/>
      <c r="I22" s="49"/>
      <c r="J22" s="49"/>
      <c r="K22" s="50"/>
      <c r="L22" s="51">
        <v>121581.45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1">
        <v>106562.23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</row>
    <row r="23" spans="1:41" ht="16.5" customHeight="1">
      <c r="A23" s="11">
        <v>34</v>
      </c>
      <c r="B23" s="54">
        <v>1012</v>
      </c>
      <c r="C23" s="55"/>
      <c r="D23" s="55"/>
      <c r="E23" s="55"/>
      <c r="F23" s="55"/>
      <c r="G23" s="55"/>
      <c r="H23" s="55"/>
      <c r="I23" s="55"/>
      <c r="J23" s="55"/>
      <c r="K23" s="56"/>
      <c r="L23" s="51">
        <v>182164.21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1">
        <v>168101.01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</row>
    <row r="24" spans="1:41" ht="16.5" customHeight="1">
      <c r="A24" s="11">
        <v>40</v>
      </c>
      <c r="B24" s="54">
        <v>1259</v>
      </c>
      <c r="C24" s="55"/>
      <c r="D24" s="55"/>
      <c r="E24" s="55"/>
      <c r="F24" s="55"/>
      <c r="G24" s="55"/>
      <c r="H24" s="55"/>
      <c r="I24" s="55"/>
      <c r="J24" s="55"/>
      <c r="K24" s="56"/>
      <c r="L24" s="51">
        <v>128494.21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1">
        <v>116996.83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</row>
    <row r="25" spans="1:41" ht="16.5" customHeight="1">
      <c r="A25" s="11">
        <v>41</v>
      </c>
      <c r="B25" s="48">
        <v>598</v>
      </c>
      <c r="C25" s="49"/>
      <c r="D25" s="49"/>
      <c r="E25" s="49"/>
      <c r="F25" s="49"/>
      <c r="G25" s="49"/>
      <c r="H25" s="49"/>
      <c r="I25" s="49"/>
      <c r="J25" s="49"/>
      <c r="K25" s="50"/>
      <c r="L25" s="51">
        <v>61109.8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1">
        <v>57343.63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</row>
    <row r="26" spans="1:41" ht="16.5" customHeight="1">
      <c r="A26" s="11">
        <v>42</v>
      </c>
      <c r="B26" s="48">
        <v>895</v>
      </c>
      <c r="C26" s="49"/>
      <c r="D26" s="49"/>
      <c r="E26" s="49"/>
      <c r="F26" s="49"/>
      <c r="G26" s="49"/>
      <c r="H26" s="49"/>
      <c r="I26" s="49"/>
      <c r="J26" s="49"/>
      <c r="K26" s="50"/>
      <c r="L26" s="51">
        <v>90840.58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1">
        <v>85779.68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</row>
    <row r="27" spans="1:41" ht="16.5" customHeight="1">
      <c r="A27" s="11">
        <v>43</v>
      </c>
      <c r="B27" s="54">
        <v>1037</v>
      </c>
      <c r="C27" s="55"/>
      <c r="D27" s="55"/>
      <c r="E27" s="55"/>
      <c r="F27" s="55"/>
      <c r="G27" s="55"/>
      <c r="H27" s="55"/>
      <c r="I27" s="55"/>
      <c r="J27" s="55"/>
      <c r="K27" s="56"/>
      <c r="L27" s="51">
        <v>176867.82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1">
        <v>166002.66</v>
      </c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</row>
    <row r="28" spans="1:41" ht="16.5" customHeight="1">
      <c r="A28" s="11">
        <v>44</v>
      </c>
      <c r="B28" s="54">
        <v>1892</v>
      </c>
      <c r="C28" s="55"/>
      <c r="D28" s="55"/>
      <c r="E28" s="55"/>
      <c r="F28" s="55"/>
      <c r="G28" s="55"/>
      <c r="H28" s="55"/>
      <c r="I28" s="55"/>
      <c r="J28" s="55"/>
      <c r="K28" s="56"/>
      <c r="L28" s="51">
        <v>258987.9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1">
        <v>243513.03</v>
      </c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</row>
    <row r="29" spans="1:41" ht="16.5" customHeight="1">
      <c r="A29" s="11">
        <v>45</v>
      </c>
      <c r="B29" s="48">
        <v>699</v>
      </c>
      <c r="C29" s="49"/>
      <c r="D29" s="49"/>
      <c r="E29" s="49"/>
      <c r="F29" s="49"/>
      <c r="G29" s="49"/>
      <c r="H29" s="49"/>
      <c r="I29" s="49"/>
      <c r="J29" s="49"/>
      <c r="K29" s="50"/>
      <c r="L29" s="51">
        <v>117786.63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1">
        <v>112409.68</v>
      </c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</row>
    <row r="30" spans="1:41" ht="16.5" customHeight="1">
      <c r="A30" s="11">
        <v>46</v>
      </c>
      <c r="B30" s="54">
        <v>1329</v>
      </c>
      <c r="C30" s="55"/>
      <c r="D30" s="55"/>
      <c r="E30" s="55"/>
      <c r="F30" s="55"/>
      <c r="G30" s="55"/>
      <c r="H30" s="55"/>
      <c r="I30" s="55"/>
      <c r="J30" s="55"/>
      <c r="K30" s="56"/>
      <c r="L30" s="51">
        <v>155814.92000000001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1">
        <v>142859.89000000001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</row>
    <row r="31" spans="1:41" ht="16.5" customHeight="1">
      <c r="A31" s="11">
        <v>47</v>
      </c>
      <c r="B31" s="54">
        <v>1618</v>
      </c>
      <c r="C31" s="55"/>
      <c r="D31" s="55"/>
      <c r="E31" s="55"/>
      <c r="F31" s="55"/>
      <c r="G31" s="55"/>
      <c r="H31" s="55"/>
      <c r="I31" s="55"/>
      <c r="J31" s="55"/>
      <c r="K31" s="56"/>
      <c r="L31" s="51">
        <v>204212.55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1">
        <v>189723.51999999999</v>
      </c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</row>
    <row r="32" spans="1:41" ht="16.5" customHeight="1">
      <c r="A32" s="11">
        <v>48</v>
      </c>
      <c r="B32" s="48">
        <v>629</v>
      </c>
      <c r="C32" s="49"/>
      <c r="D32" s="49"/>
      <c r="E32" s="49"/>
      <c r="F32" s="49"/>
      <c r="G32" s="49"/>
      <c r="H32" s="49"/>
      <c r="I32" s="49"/>
      <c r="J32" s="49"/>
      <c r="K32" s="50"/>
      <c r="L32" s="51">
        <v>89919.65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1">
        <v>81963.149999999994</v>
      </c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</row>
    <row r="33" spans="1:41" ht="16.5" customHeight="1">
      <c r="A33" s="11">
        <v>49</v>
      </c>
      <c r="B33" s="48">
        <v>628</v>
      </c>
      <c r="C33" s="49"/>
      <c r="D33" s="49"/>
      <c r="E33" s="49"/>
      <c r="F33" s="49"/>
      <c r="G33" s="49"/>
      <c r="H33" s="49"/>
      <c r="I33" s="49"/>
      <c r="J33" s="49"/>
      <c r="K33" s="50"/>
      <c r="L33" s="51">
        <v>148248.69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1">
        <v>136320.21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</row>
    <row r="34" spans="1:41" ht="16.5" customHeight="1">
      <c r="A34" s="11">
        <v>50</v>
      </c>
      <c r="B34" s="48">
        <v>288</v>
      </c>
      <c r="C34" s="49"/>
      <c r="D34" s="49"/>
      <c r="E34" s="49"/>
      <c r="F34" s="49"/>
      <c r="G34" s="49"/>
      <c r="H34" s="49"/>
      <c r="I34" s="49"/>
      <c r="J34" s="49"/>
      <c r="K34" s="50"/>
      <c r="L34" s="51">
        <v>45778.879999999997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1">
        <v>42652.9</v>
      </c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</row>
    <row r="35" spans="1:41" ht="16.5" customHeight="1">
      <c r="A35" s="10">
        <v>52</v>
      </c>
      <c r="B35" s="54">
        <v>1136</v>
      </c>
      <c r="C35" s="55"/>
      <c r="D35" s="55"/>
      <c r="E35" s="55"/>
      <c r="F35" s="55"/>
      <c r="G35" s="55"/>
      <c r="H35" s="55"/>
      <c r="I35" s="55"/>
      <c r="J35" s="55"/>
      <c r="K35" s="56"/>
      <c r="L35" s="51">
        <v>142310.42000000001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1">
        <v>132367.16</v>
      </c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</row>
    <row r="36" spans="1:41" ht="16.5" customHeight="1">
      <c r="A36" s="10">
        <v>60</v>
      </c>
      <c r="B36" s="48">
        <v>783</v>
      </c>
      <c r="C36" s="49"/>
      <c r="D36" s="49"/>
      <c r="E36" s="49"/>
      <c r="F36" s="49"/>
      <c r="G36" s="49"/>
      <c r="H36" s="49"/>
      <c r="I36" s="49"/>
      <c r="J36" s="49"/>
      <c r="K36" s="50"/>
      <c r="L36" s="51">
        <v>116218.5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1">
        <v>109287.16</v>
      </c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</row>
    <row r="37" spans="1:41" ht="16.5" customHeight="1">
      <c r="A37" s="10">
        <v>61</v>
      </c>
      <c r="B37" s="48">
        <v>880</v>
      </c>
      <c r="C37" s="49"/>
      <c r="D37" s="49"/>
      <c r="E37" s="49"/>
      <c r="F37" s="49"/>
      <c r="G37" s="49"/>
      <c r="H37" s="49"/>
      <c r="I37" s="49"/>
      <c r="J37" s="49"/>
      <c r="K37" s="50"/>
      <c r="L37" s="51">
        <v>131500.62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51">
        <v>112730.27</v>
      </c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</row>
    <row r="38" spans="1:41" ht="16.5" customHeight="1">
      <c r="A38" s="10">
        <v>62</v>
      </c>
      <c r="B38" s="48">
        <v>584</v>
      </c>
      <c r="C38" s="49"/>
      <c r="D38" s="49"/>
      <c r="E38" s="49"/>
      <c r="F38" s="49"/>
      <c r="G38" s="49"/>
      <c r="H38" s="49"/>
      <c r="I38" s="49"/>
      <c r="J38" s="49"/>
      <c r="K38" s="50"/>
      <c r="L38" s="51">
        <v>71754.91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3"/>
      <c r="Z38" s="51">
        <v>60754.53</v>
      </c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</row>
    <row r="39" spans="1:41" ht="16.5" customHeight="1">
      <c r="A39" s="10">
        <v>63</v>
      </c>
      <c r="B39" s="48">
        <v>734</v>
      </c>
      <c r="C39" s="49"/>
      <c r="D39" s="49"/>
      <c r="E39" s="49"/>
      <c r="F39" s="49"/>
      <c r="G39" s="49"/>
      <c r="H39" s="49"/>
      <c r="I39" s="49"/>
      <c r="J39" s="49"/>
      <c r="K39" s="50"/>
      <c r="L39" s="51">
        <v>90680.06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3"/>
      <c r="Z39" s="51">
        <v>76830.41</v>
      </c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</row>
    <row r="40" spans="1:41" ht="16.5" customHeight="1">
      <c r="A40" s="10">
        <v>66</v>
      </c>
      <c r="B40" s="48">
        <v>429</v>
      </c>
      <c r="C40" s="49"/>
      <c r="D40" s="49"/>
      <c r="E40" s="49"/>
      <c r="F40" s="49"/>
      <c r="G40" s="49"/>
      <c r="H40" s="49"/>
      <c r="I40" s="49"/>
      <c r="J40" s="49"/>
      <c r="K40" s="50"/>
      <c r="L40" s="51">
        <v>77253.399999999994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  <c r="Z40" s="51">
        <v>67741.09</v>
      </c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3"/>
    </row>
    <row r="41" spans="1:41" ht="16.5" customHeight="1">
      <c r="A41" s="10">
        <v>67</v>
      </c>
      <c r="B41" s="54">
        <v>1632</v>
      </c>
      <c r="C41" s="55"/>
      <c r="D41" s="55"/>
      <c r="E41" s="55"/>
      <c r="F41" s="55"/>
      <c r="G41" s="55"/>
      <c r="H41" s="55"/>
      <c r="I41" s="55"/>
      <c r="J41" s="55"/>
      <c r="K41" s="56"/>
      <c r="L41" s="51">
        <v>236402.5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1">
        <v>221273.85</v>
      </c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</row>
    <row r="42" spans="1:41" ht="16.5" customHeight="1">
      <c r="A42" s="10">
        <v>68</v>
      </c>
      <c r="B42" s="54">
        <v>1116</v>
      </c>
      <c r="C42" s="55"/>
      <c r="D42" s="55"/>
      <c r="E42" s="55"/>
      <c r="F42" s="55"/>
      <c r="G42" s="55"/>
      <c r="H42" s="55"/>
      <c r="I42" s="55"/>
      <c r="J42" s="55"/>
      <c r="K42" s="56"/>
      <c r="L42" s="51">
        <v>216441.14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1">
        <v>197550.96</v>
      </c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</row>
    <row r="43" spans="1:41" ht="16.5" customHeight="1">
      <c r="A43" s="10">
        <v>69</v>
      </c>
      <c r="B43" s="48">
        <v>511</v>
      </c>
      <c r="C43" s="49"/>
      <c r="D43" s="49"/>
      <c r="E43" s="49"/>
      <c r="F43" s="49"/>
      <c r="G43" s="49"/>
      <c r="H43" s="49"/>
      <c r="I43" s="49"/>
      <c r="J43" s="49"/>
      <c r="K43" s="50"/>
      <c r="L43" s="51">
        <v>63457.74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1">
        <v>59427.37</v>
      </c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3"/>
    </row>
    <row r="44" spans="1:41" ht="16.5" customHeight="1">
      <c r="A44" s="10">
        <v>70</v>
      </c>
      <c r="B44" s="54">
        <v>1240</v>
      </c>
      <c r="C44" s="55"/>
      <c r="D44" s="55"/>
      <c r="E44" s="55"/>
      <c r="F44" s="55"/>
      <c r="G44" s="55"/>
      <c r="H44" s="55"/>
      <c r="I44" s="55"/>
      <c r="J44" s="55"/>
      <c r="K44" s="56"/>
      <c r="L44" s="51">
        <v>193629.02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1">
        <v>183060.22</v>
      </c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</row>
    <row r="45" spans="1:41" ht="16.5" customHeight="1">
      <c r="A45" s="10">
        <v>71</v>
      </c>
      <c r="B45" s="48">
        <v>986</v>
      </c>
      <c r="C45" s="49"/>
      <c r="D45" s="49"/>
      <c r="E45" s="49"/>
      <c r="F45" s="49"/>
      <c r="G45" s="49"/>
      <c r="H45" s="49"/>
      <c r="I45" s="49"/>
      <c r="J45" s="49"/>
      <c r="K45" s="50"/>
      <c r="L45" s="51">
        <v>130191.48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51">
        <v>108589.22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3"/>
    </row>
    <row r="46" spans="1:41" ht="16.5" customHeight="1">
      <c r="A46" s="10">
        <v>72</v>
      </c>
      <c r="B46" s="54">
        <v>1140</v>
      </c>
      <c r="C46" s="55"/>
      <c r="D46" s="55"/>
      <c r="E46" s="55"/>
      <c r="F46" s="55"/>
      <c r="G46" s="55"/>
      <c r="H46" s="55"/>
      <c r="I46" s="55"/>
      <c r="J46" s="55"/>
      <c r="K46" s="56"/>
      <c r="L46" s="51">
        <v>271214.82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  <c r="Z46" s="51">
        <v>238145.04</v>
      </c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</row>
    <row r="47" spans="1:41" ht="16.5" customHeight="1">
      <c r="A47" s="10">
        <v>73</v>
      </c>
      <c r="B47" s="54">
        <v>1178</v>
      </c>
      <c r="C47" s="55"/>
      <c r="D47" s="55"/>
      <c r="E47" s="55"/>
      <c r="F47" s="55"/>
      <c r="G47" s="55"/>
      <c r="H47" s="55"/>
      <c r="I47" s="55"/>
      <c r="J47" s="55"/>
      <c r="K47" s="56"/>
      <c r="L47" s="51">
        <v>132850.01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1">
        <v>117993.31</v>
      </c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3"/>
    </row>
    <row r="48" spans="1:41" ht="16.5" customHeight="1">
      <c r="A48" s="10">
        <v>75</v>
      </c>
      <c r="B48" s="54">
        <v>1523</v>
      </c>
      <c r="C48" s="55"/>
      <c r="D48" s="55"/>
      <c r="E48" s="55"/>
      <c r="F48" s="55"/>
      <c r="G48" s="55"/>
      <c r="H48" s="55"/>
      <c r="I48" s="55"/>
      <c r="J48" s="55"/>
      <c r="K48" s="56"/>
      <c r="L48" s="51">
        <v>208941.59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1">
        <v>185938.4</v>
      </c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</row>
    <row r="49" spans="1:41" ht="16.5" customHeight="1">
      <c r="A49" s="10">
        <v>76</v>
      </c>
      <c r="B49" s="48">
        <v>825</v>
      </c>
      <c r="C49" s="49"/>
      <c r="D49" s="49"/>
      <c r="E49" s="49"/>
      <c r="F49" s="49"/>
      <c r="G49" s="49"/>
      <c r="H49" s="49"/>
      <c r="I49" s="49"/>
      <c r="J49" s="49"/>
      <c r="K49" s="50"/>
      <c r="L49" s="51">
        <v>119473.11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  <c r="Z49" s="51">
        <v>110192.09</v>
      </c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</row>
    <row r="50" spans="1:41" ht="16.5" customHeight="1">
      <c r="A50" s="10">
        <v>77</v>
      </c>
      <c r="B50" s="54">
        <v>1027</v>
      </c>
      <c r="C50" s="55"/>
      <c r="D50" s="55"/>
      <c r="E50" s="55"/>
      <c r="F50" s="55"/>
      <c r="G50" s="55"/>
      <c r="H50" s="55"/>
      <c r="I50" s="55"/>
      <c r="J50" s="55"/>
      <c r="K50" s="56"/>
      <c r="L50" s="51">
        <v>186609.07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1">
        <v>175812.74</v>
      </c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</row>
    <row r="51" spans="1:41" ht="16.5" customHeight="1">
      <c r="A51" s="10">
        <v>78</v>
      </c>
      <c r="B51" s="48">
        <v>437</v>
      </c>
      <c r="C51" s="49"/>
      <c r="D51" s="49"/>
      <c r="E51" s="49"/>
      <c r="F51" s="49"/>
      <c r="G51" s="49"/>
      <c r="H51" s="49"/>
      <c r="I51" s="49"/>
      <c r="J51" s="49"/>
      <c r="K51" s="50"/>
      <c r="L51" s="51">
        <v>68110.87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1">
        <v>62428.14</v>
      </c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3"/>
    </row>
    <row r="52" spans="1:41" ht="16.5" customHeight="1">
      <c r="A52" s="10">
        <v>79</v>
      </c>
      <c r="B52" s="48">
        <v>949</v>
      </c>
      <c r="C52" s="49"/>
      <c r="D52" s="49"/>
      <c r="E52" s="49"/>
      <c r="F52" s="49"/>
      <c r="G52" s="49"/>
      <c r="H52" s="49"/>
      <c r="I52" s="49"/>
      <c r="J52" s="49"/>
      <c r="K52" s="50"/>
      <c r="L52" s="51">
        <v>141005.85999999999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1">
        <v>128336.83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3"/>
    </row>
    <row r="53" spans="1:41" ht="16.5" customHeight="1">
      <c r="A53" s="10">
        <v>81</v>
      </c>
      <c r="B53" s="48">
        <v>442</v>
      </c>
      <c r="C53" s="49"/>
      <c r="D53" s="49"/>
      <c r="E53" s="49"/>
      <c r="F53" s="49"/>
      <c r="G53" s="49"/>
      <c r="H53" s="49"/>
      <c r="I53" s="49"/>
      <c r="J53" s="49"/>
      <c r="K53" s="50"/>
      <c r="L53" s="51">
        <v>66317.83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51">
        <v>62695.97</v>
      </c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3"/>
    </row>
    <row r="54" spans="1:41" ht="16.5" customHeight="1">
      <c r="A54" s="10">
        <v>83</v>
      </c>
      <c r="B54" s="48">
        <v>776</v>
      </c>
      <c r="C54" s="49"/>
      <c r="D54" s="49"/>
      <c r="E54" s="49"/>
      <c r="F54" s="49"/>
      <c r="G54" s="49"/>
      <c r="H54" s="49"/>
      <c r="I54" s="49"/>
      <c r="J54" s="49"/>
      <c r="K54" s="50"/>
      <c r="L54" s="51">
        <v>86232.15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1">
        <v>76347.3</v>
      </c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3"/>
    </row>
    <row r="55" spans="1:41" ht="16.5" customHeight="1">
      <c r="A55" s="10">
        <v>84</v>
      </c>
      <c r="B55" s="48">
        <v>538</v>
      </c>
      <c r="C55" s="49"/>
      <c r="D55" s="49"/>
      <c r="E55" s="49"/>
      <c r="F55" s="49"/>
      <c r="G55" s="49"/>
      <c r="H55" s="49"/>
      <c r="I55" s="49"/>
      <c r="J55" s="49"/>
      <c r="K55" s="50"/>
      <c r="L55" s="51">
        <v>54264.45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1">
        <v>48007.49</v>
      </c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</row>
    <row r="56" spans="1:41" ht="16.5" customHeight="1">
      <c r="A56" s="10">
        <v>88</v>
      </c>
      <c r="B56" s="48">
        <v>267</v>
      </c>
      <c r="C56" s="49"/>
      <c r="D56" s="49"/>
      <c r="E56" s="49"/>
      <c r="F56" s="49"/>
      <c r="G56" s="49"/>
      <c r="H56" s="49"/>
      <c r="I56" s="49"/>
      <c r="J56" s="49"/>
      <c r="K56" s="50"/>
      <c r="L56" s="51">
        <v>26943.759999999998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51">
        <v>24448.58</v>
      </c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3"/>
    </row>
    <row r="57" spans="1:41" ht="16.5" customHeight="1">
      <c r="A57" s="10">
        <v>90</v>
      </c>
      <c r="B57" s="48">
        <v>998</v>
      </c>
      <c r="C57" s="49"/>
      <c r="D57" s="49"/>
      <c r="E57" s="49"/>
      <c r="F57" s="49"/>
      <c r="G57" s="49"/>
      <c r="H57" s="49"/>
      <c r="I57" s="49"/>
      <c r="J57" s="49"/>
      <c r="K57" s="50"/>
      <c r="L57" s="51">
        <v>152481.4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1">
        <v>140580.06</v>
      </c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3"/>
    </row>
    <row r="58" spans="1:41" ht="16.5" customHeight="1">
      <c r="A58" s="10">
        <v>94</v>
      </c>
      <c r="B58" s="48">
        <v>322</v>
      </c>
      <c r="C58" s="49"/>
      <c r="D58" s="49"/>
      <c r="E58" s="49"/>
      <c r="F58" s="49"/>
      <c r="G58" s="49"/>
      <c r="H58" s="49"/>
      <c r="I58" s="49"/>
      <c r="J58" s="49"/>
      <c r="K58" s="50"/>
      <c r="L58" s="51">
        <v>37810.99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1">
        <v>35907.120000000003</v>
      </c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</row>
    <row r="59" spans="1:41" ht="16.5" customHeight="1">
      <c r="A59" s="10">
        <v>100</v>
      </c>
      <c r="B59" s="48">
        <v>243</v>
      </c>
      <c r="C59" s="49"/>
      <c r="D59" s="49"/>
      <c r="E59" s="49"/>
      <c r="F59" s="49"/>
      <c r="G59" s="49"/>
      <c r="H59" s="49"/>
      <c r="I59" s="49"/>
      <c r="J59" s="49"/>
      <c r="K59" s="50"/>
      <c r="L59" s="51">
        <v>30375.55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1">
        <v>27558.57</v>
      </c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3"/>
    </row>
    <row r="60" spans="1:41" ht="16.5" customHeight="1">
      <c r="A60" s="10">
        <v>101</v>
      </c>
      <c r="B60" s="48">
        <v>598</v>
      </c>
      <c r="C60" s="49"/>
      <c r="D60" s="49"/>
      <c r="E60" s="49"/>
      <c r="F60" s="49"/>
      <c r="G60" s="49"/>
      <c r="H60" s="49"/>
      <c r="I60" s="49"/>
      <c r="J60" s="49"/>
      <c r="K60" s="50"/>
      <c r="L60" s="51">
        <v>55399.42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1">
        <v>51228.28</v>
      </c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</row>
    <row r="61" spans="1:41" ht="16.5" customHeight="1">
      <c r="A61" s="10">
        <v>102</v>
      </c>
      <c r="B61" s="48">
        <v>688</v>
      </c>
      <c r="C61" s="49"/>
      <c r="D61" s="49"/>
      <c r="E61" s="49"/>
      <c r="F61" s="49"/>
      <c r="G61" s="49"/>
      <c r="H61" s="49"/>
      <c r="I61" s="49"/>
      <c r="J61" s="49"/>
      <c r="K61" s="50"/>
      <c r="L61" s="51">
        <v>124397.24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1">
        <v>112750.31</v>
      </c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3"/>
    </row>
    <row r="62" spans="1:41" ht="16.5" customHeight="1">
      <c r="A62" s="10">
        <v>103</v>
      </c>
      <c r="B62" s="54">
        <v>1074</v>
      </c>
      <c r="C62" s="55"/>
      <c r="D62" s="55"/>
      <c r="E62" s="55"/>
      <c r="F62" s="55"/>
      <c r="G62" s="55"/>
      <c r="H62" s="55"/>
      <c r="I62" s="55"/>
      <c r="J62" s="55"/>
      <c r="K62" s="56"/>
      <c r="L62" s="51">
        <v>149738.5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1">
        <v>126127.36</v>
      </c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3"/>
    </row>
    <row r="63" spans="1:41" ht="16.5" customHeight="1">
      <c r="A63" s="12">
        <v>104</v>
      </c>
      <c r="B63" s="48">
        <v>528</v>
      </c>
      <c r="C63" s="49"/>
      <c r="D63" s="49"/>
      <c r="E63" s="49"/>
      <c r="F63" s="49"/>
      <c r="G63" s="49"/>
      <c r="H63" s="49"/>
      <c r="I63" s="49"/>
      <c r="J63" s="49"/>
      <c r="K63" s="50"/>
      <c r="L63" s="51">
        <v>117693.14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>
        <v>110511.15</v>
      </c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3"/>
    </row>
    <row r="64" spans="1:41" ht="16.5" customHeight="1">
      <c r="A64" s="12">
        <v>105</v>
      </c>
      <c r="B64" s="48">
        <v>836</v>
      </c>
      <c r="C64" s="49"/>
      <c r="D64" s="49"/>
      <c r="E64" s="49"/>
      <c r="F64" s="49"/>
      <c r="G64" s="49"/>
      <c r="H64" s="49"/>
      <c r="I64" s="49"/>
      <c r="J64" s="49"/>
      <c r="K64" s="50"/>
      <c r="L64" s="51">
        <v>82554.740000000005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>
        <v>77809.039999999994</v>
      </c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3"/>
    </row>
    <row r="65" spans="1:41" ht="16.5" customHeight="1">
      <c r="A65" s="12">
        <v>106</v>
      </c>
      <c r="B65" s="48">
        <v>794</v>
      </c>
      <c r="C65" s="49"/>
      <c r="D65" s="49"/>
      <c r="E65" s="49"/>
      <c r="F65" s="49"/>
      <c r="G65" s="49"/>
      <c r="H65" s="49"/>
      <c r="I65" s="49"/>
      <c r="J65" s="49"/>
      <c r="K65" s="50"/>
      <c r="L65" s="51">
        <v>139567.01999999999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1">
        <v>122401.57</v>
      </c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3"/>
    </row>
    <row r="66" spans="1:41" ht="16.5" customHeight="1">
      <c r="A66" s="12">
        <v>107</v>
      </c>
      <c r="B66" s="48">
        <v>522</v>
      </c>
      <c r="C66" s="49"/>
      <c r="D66" s="49"/>
      <c r="E66" s="49"/>
      <c r="F66" s="49"/>
      <c r="G66" s="49"/>
      <c r="H66" s="49"/>
      <c r="I66" s="49"/>
      <c r="J66" s="49"/>
      <c r="K66" s="50"/>
      <c r="L66" s="51">
        <v>76771.179999999993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>
        <v>63995.81</v>
      </c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3"/>
    </row>
    <row r="67" spans="1:41" ht="16.5" customHeight="1">
      <c r="A67" s="12">
        <v>108</v>
      </c>
      <c r="B67" s="48">
        <v>745</v>
      </c>
      <c r="C67" s="49"/>
      <c r="D67" s="49"/>
      <c r="E67" s="49"/>
      <c r="F67" s="49"/>
      <c r="G67" s="49"/>
      <c r="H67" s="49"/>
      <c r="I67" s="49"/>
      <c r="J67" s="49"/>
      <c r="K67" s="50"/>
      <c r="L67" s="51">
        <v>148117.76999999999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>
        <v>125462.27</v>
      </c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3"/>
    </row>
    <row r="68" spans="1:41" ht="16.5" customHeight="1">
      <c r="A68" s="12">
        <v>109</v>
      </c>
      <c r="B68" s="54">
        <v>1153</v>
      </c>
      <c r="C68" s="55"/>
      <c r="D68" s="55"/>
      <c r="E68" s="55"/>
      <c r="F68" s="55"/>
      <c r="G68" s="55"/>
      <c r="H68" s="55"/>
      <c r="I68" s="55"/>
      <c r="J68" s="55"/>
      <c r="K68" s="56"/>
      <c r="L68" s="51">
        <v>236709.38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>
        <v>208552.18</v>
      </c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3"/>
    </row>
    <row r="69" spans="1:41" ht="16.5" customHeight="1">
      <c r="A69" s="12">
        <v>110</v>
      </c>
      <c r="B69" s="48">
        <v>976</v>
      </c>
      <c r="C69" s="49"/>
      <c r="D69" s="49"/>
      <c r="E69" s="49"/>
      <c r="F69" s="49"/>
      <c r="G69" s="49"/>
      <c r="H69" s="49"/>
      <c r="I69" s="49"/>
      <c r="J69" s="49"/>
      <c r="K69" s="50"/>
      <c r="L69" s="51">
        <v>135984.10999999999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1">
        <v>121718.63</v>
      </c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3"/>
    </row>
    <row r="70" spans="1:41" ht="16.5" customHeight="1">
      <c r="A70" s="12">
        <v>111</v>
      </c>
      <c r="B70" s="48">
        <v>132</v>
      </c>
      <c r="C70" s="49"/>
      <c r="D70" s="49"/>
      <c r="E70" s="49"/>
      <c r="F70" s="49"/>
      <c r="G70" s="49"/>
      <c r="H70" s="49"/>
      <c r="I70" s="49"/>
      <c r="J70" s="49"/>
      <c r="K70" s="50"/>
      <c r="L70" s="51">
        <v>19668.810000000001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1">
        <v>12508.6</v>
      </c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3"/>
    </row>
    <row r="71" spans="1:41" ht="16.5" customHeight="1">
      <c r="A71" s="12">
        <v>112</v>
      </c>
      <c r="B71" s="48">
        <v>650</v>
      </c>
      <c r="C71" s="49"/>
      <c r="D71" s="49"/>
      <c r="E71" s="49"/>
      <c r="F71" s="49"/>
      <c r="G71" s="49"/>
      <c r="H71" s="49"/>
      <c r="I71" s="49"/>
      <c r="J71" s="49"/>
      <c r="K71" s="50"/>
      <c r="L71" s="51">
        <v>126205.3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1">
        <v>109078.2</v>
      </c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3"/>
    </row>
    <row r="72" spans="1:41" ht="16.5" customHeight="1">
      <c r="A72" s="12">
        <v>113</v>
      </c>
      <c r="B72" s="54">
        <v>1804</v>
      </c>
      <c r="C72" s="55"/>
      <c r="D72" s="55"/>
      <c r="E72" s="55"/>
      <c r="F72" s="55"/>
      <c r="G72" s="55"/>
      <c r="H72" s="55"/>
      <c r="I72" s="55"/>
      <c r="J72" s="55"/>
      <c r="K72" s="56"/>
      <c r="L72" s="51">
        <v>209931.33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1">
        <v>192544.44</v>
      </c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3"/>
    </row>
    <row r="73" spans="1:41" ht="16.5" customHeight="1">
      <c r="A73" s="12">
        <v>114</v>
      </c>
      <c r="B73" s="48">
        <v>884</v>
      </c>
      <c r="C73" s="49"/>
      <c r="D73" s="49"/>
      <c r="E73" s="49"/>
      <c r="F73" s="49"/>
      <c r="G73" s="49"/>
      <c r="H73" s="49"/>
      <c r="I73" s="49"/>
      <c r="J73" s="49"/>
      <c r="K73" s="50"/>
      <c r="L73" s="51">
        <v>162257.42000000001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1">
        <v>152697.04</v>
      </c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3"/>
    </row>
    <row r="74" spans="1:41" ht="16.5" customHeight="1">
      <c r="A74" s="12">
        <v>115</v>
      </c>
      <c r="B74" s="54">
        <v>1222</v>
      </c>
      <c r="C74" s="55"/>
      <c r="D74" s="55"/>
      <c r="E74" s="55"/>
      <c r="F74" s="55"/>
      <c r="G74" s="55"/>
      <c r="H74" s="55"/>
      <c r="I74" s="55"/>
      <c r="J74" s="55"/>
      <c r="K74" s="56"/>
      <c r="L74" s="51">
        <v>202746.53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1">
        <v>183306.56</v>
      </c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3"/>
    </row>
    <row r="75" spans="1:41" ht="16.5" customHeight="1">
      <c r="A75" s="12">
        <v>120</v>
      </c>
      <c r="B75" s="54">
        <v>1161</v>
      </c>
      <c r="C75" s="55"/>
      <c r="D75" s="55"/>
      <c r="E75" s="55"/>
      <c r="F75" s="55"/>
      <c r="G75" s="55"/>
      <c r="H75" s="55"/>
      <c r="I75" s="55"/>
      <c r="J75" s="55"/>
      <c r="K75" s="56"/>
      <c r="L75" s="51">
        <v>165574.37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1">
        <v>149158.26999999999</v>
      </c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3"/>
    </row>
    <row r="76" spans="1:41" ht="16.5" customHeight="1">
      <c r="A76" s="12">
        <v>121</v>
      </c>
      <c r="B76" s="48">
        <v>562</v>
      </c>
      <c r="C76" s="49"/>
      <c r="D76" s="49"/>
      <c r="E76" s="49"/>
      <c r="F76" s="49"/>
      <c r="G76" s="49"/>
      <c r="H76" s="49"/>
      <c r="I76" s="49"/>
      <c r="J76" s="49"/>
      <c r="K76" s="50"/>
      <c r="L76" s="51">
        <v>73228.55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1">
        <v>68031.839999999997</v>
      </c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3"/>
    </row>
    <row r="77" spans="1:41" ht="16.5" customHeight="1">
      <c r="A77" s="12">
        <v>122</v>
      </c>
      <c r="B77" s="48">
        <v>646</v>
      </c>
      <c r="C77" s="49"/>
      <c r="D77" s="49"/>
      <c r="E77" s="49"/>
      <c r="F77" s="49"/>
      <c r="G77" s="49"/>
      <c r="H77" s="49"/>
      <c r="I77" s="49"/>
      <c r="J77" s="49"/>
      <c r="K77" s="50"/>
      <c r="L77" s="51">
        <v>65117.77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1">
        <v>60957.56</v>
      </c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3"/>
    </row>
    <row r="78" spans="1:41" ht="16.5" customHeight="1">
      <c r="A78" s="12">
        <v>123</v>
      </c>
      <c r="B78" s="48">
        <v>250</v>
      </c>
      <c r="C78" s="49"/>
      <c r="D78" s="49"/>
      <c r="E78" s="49"/>
      <c r="F78" s="49"/>
      <c r="G78" s="49"/>
      <c r="H78" s="49"/>
      <c r="I78" s="49"/>
      <c r="J78" s="49"/>
      <c r="K78" s="50"/>
      <c r="L78" s="51">
        <v>32530.55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1">
        <v>31493.38</v>
      </c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3"/>
    </row>
    <row r="79" spans="1:41" ht="16.5" customHeight="1">
      <c r="A79" s="12" t="s">
        <v>54</v>
      </c>
      <c r="B79" s="48">
        <v>48</v>
      </c>
      <c r="C79" s="49"/>
      <c r="D79" s="49"/>
      <c r="E79" s="49"/>
      <c r="F79" s="49"/>
      <c r="G79" s="49"/>
      <c r="H79" s="49"/>
      <c r="I79" s="49"/>
      <c r="J79" s="49"/>
      <c r="K79" s="50"/>
      <c r="L79" s="51">
        <v>3413.74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1">
        <v>3277.86</v>
      </c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3"/>
    </row>
    <row r="80" spans="1:41" ht="15">
      <c r="A80" s="10" t="s">
        <v>21</v>
      </c>
      <c r="B80" s="57">
        <v>7</v>
      </c>
      <c r="C80" s="58"/>
      <c r="D80" s="58"/>
      <c r="E80" s="58"/>
      <c r="F80" s="58"/>
      <c r="G80" s="58"/>
      <c r="H80" s="58"/>
      <c r="I80" s="58"/>
      <c r="J80" s="58"/>
      <c r="K80" s="59"/>
      <c r="L80" s="60">
        <v>78.87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3" t="s">
        <v>1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5"/>
    </row>
    <row r="81" spans="1:41" ht="16.5" customHeight="1">
      <c r="A81" s="10" t="s">
        <v>24</v>
      </c>
      <c r="B81" s="48">
        <v>149</v>
      </c>
      <c r="C81" s="49"/>
      <c r="D81" s="49"/>
      <c r="E81" s="49"/>
      <c r="F81" s="49"/>
      <c r="G81" s="49"/>
      <c r="H81" s="49"/>
      <c r="I81" s="49"/>
      <c r="J81" s="49"/>
      <c r="K81" s="50"/>
      <c r="L81" s="66">
        <v>26745.360000000001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51">
        <v>23511.07</v>
      </c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3"/>
    </row>
    <row r="82" spans="1:41" ht="16.5" customHeight="1">
      <c r="A82" s="10" t="s">
        <v>25</v>
      </c>
      <c r="B82" s="48">
        <v>422</v>
      </c>
      <c r="C82" s="49"/>
      <c r="D82" s="49"/>
      <c r="E82" s="49"/>
      <c r="F82" s="49"/>
      <c r="G82" s="49"/>
      <c r="H82" s="49"/>
      <c r="I82" s="49"/>
      <c r="J82" s="49"/>
      <c r="K82" s="50"/>
      <c r="L82" s="66">
        <v>50945.71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51">
        <v>42118.38</v>
      </c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3"/>
    </row>
    <row r="83" spans="1:41" ht="16.5" customHeight="1">
      <c r="A83" s="10" t="s">
        <v>26</v>
      </c>
      <c r="B83" s="48">
        <v>472</v>
      </c>
      <c r="C83" s="49"/>
      <c r="D83" s="49"/>
      <c r="E83" s="49"/>
      <c r="F83" s="49"/>
      <c r="G83" s="49"/>
      <c r="H83" s="49"/>
      <c r="I83" s="49"/>
      <c r="J83" s="49"/>
      <c r="K83" s="50"/>
      <c r="L83" s="66">
        <v>50659.37</v>
      </c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51">
        <v>48265.120000000003</v>
      </c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3"/>
    </row>
    <row r="84" spans="1:41" ht="16.5" customHeight="1">
      <c r="A84" s="10" t="s">
        <v>27</v>
      </c>
      <c r="B84" s="48">
        <v>233</v>
      </c>
      <c r="C84" s="49"/>
      <c r="D84" s="49"/>
      <c r="E84" s="49"/>
      <c r="F84" s="49"/>
      <c r="G84" s="49"/>
      <c r="H84" s="49"/>
      <c r="I84" s="49"/>
      <c r="J84" s="49"/>
      <c r="K84" s="50"/>
      <c r="L84" s="66">
        <v>19716.400000000001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51">
        <v>16123.63</v>
      </c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3"/>
    </row>
    <row r="85" spans="1:41" ht="16.5" customHeight="1">
      <c r="A85" s="10" t="s">
        <v>28</v>
      </c>
      <c r="B85" s="48">
        <v>301</v>
      </c>
      <c r="C85" s="49"/>
      <c r="D85" s="49"/>
      <c r="E85" s="49"/>
      <c r="F85" s="49"/>
      <c r="G85" s="49"/>
      <c r="H85" s="49"/>
      <c r="I85" s="49"/>
      <c r="J85" s="49"/>
      <c r="K85" s="50"/>
      <c r="L85" s="66">
        <v>27047.02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51">
        <v>24544.9</v>
      </c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3"/>
    </row>
    <row r="86" spans="1:41" ht="16.5" customHeight="1">
      <c r="A86" s="10" t="s">
        <v>29</v>
      </c>
      <c r="B86" s="48">
        <v>154</v>
      </c>
      <c r="C86" s="49"/>
      <c r="D86" s="49"/>
      <c r="E86" s="49"/>
      <c r="F86" s="49"/>
      <c r="G86" s="49"/>
      <c r="H86" s="49"/>
      <c r="I86" s="49"/>
      <c r="J86" s="49"/>
      <c r="K86" s="50"/>
      <c r="L86" s="66">
        <v>12115.56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51">
        <v>11022.3</v>
      </c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3"/>
    </row>
    <row r="87" spans="1:41" ht="16.5" customHeight="1">
      <c r="A87" s="10" t="s">
        <v>30</v>
      </c>
      <c r="B87" s="48">
        <v>533</v>
      </c>
      <c r="C87" s="49"/>
      <c r="D87" s="49"/>
      <c r="E87" s="49"/>
      <c r="F87" s="49"/>
      <c r="G87" s="49"/>
      <c r="H87" s="49"/>
      <c r="I87" s="49"/>
      <c r="J87" s="49"/>
      <c r="K87" s="50"/>
      <c r="L87" s="66">
        <v>67511.53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51">
        <v>62050.74</v>
      </c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3"/>
    </row>
    <row r="88" spans="1:41" ht="16.5" customHeight="1">
      <c r="A88" s="10" t="s">
        <v>31</v>
      </c>
      <c r="B88" s="48">
        <v>230</v>
      </c>
      <c r="C88" s="49"/>
      <c r="D88" s="49"/>
      <c r="E88" s="49"/>
      <c r="F88" s="49"/>
      <c r="G88" s="49"/>
      <c r="H88" s="49"/>
      <c r="I88" s="49"/>
      <c r="J88" s="49"/>
      <c r="K88" s="50"/>
      <c r="L88" s="66">
        <v>12734.23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51">
        <v>11975.48</v>
      </c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</row>
    <row r="89" spans="1:41" ht="16.5" customHeight="1">
      <c r="A89" s="10" t="s">
        <v>32</v>
      </c>
      <c r="B89" s="48">
        <v>68</v>
      </c>
      <c r="C89" s="49"/>
      <c r="D89" s="49"/>
      <c r="E89" s="49"/>
      <c r="F89" s="49"/>
      <c r="G89" s="49"/>
      <c r="H89" s="49"/>
      <c r="I89" s="49"/>
      <c r="J89" s="49"/>
      <c r="K89" s="50"/>
      <c r="L89" s="66">
        <v>5376.56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51">
        <v>4662.5</v>
      </c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3"/>
    </row>
    <row r="90" spans="1:41" ht="16.5" customHeight="1">
      <c r="A90" s="10" t="s">
        <v>33</v>
      </c>
      <c r="B90" s="48">
        <v>320</v>
      </c>
      <c r="C90" s="49"/>
      <c r="D90" s="49"/>
      <c r="E90" s="49"/>
      <c r="F90" s="49"/>
      <c r="G90" s="49"/>
      <c r="H90" s="49"/>
      <c r="I90" s="49"/>
      <c r="J90" s="49"/>
      <c r="K90" s="50"/>
      <c r="L90" s="66">
        <v>31162.43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51">
        <v>27608.27</v>
      </c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3"/>
    </row>
    <row r="91" spans="1:41" ht="16.5" customHeight="1">
      <c r="A91" s="10" t="s">
        <v>34</v>
      </c>
      <c r="B91" s="48">
        <v>221</v>
      </c>
      <c r="C91" s="49"/>
      <c r="D91" s="49"/>
      <c r="E91" s="49"/>
      <c r="F91" s="49"/>
      <c r="G91" s="49"/>
      <c r="H91" s="49"/>
      <c r="I91" s="49"/>
      <c r="J91" s="49"/>
      <c r="K91" s="50"/>
      <c r="L91" s="51">
        <v>24019.23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1">
        <v>21255.66</v>
      </c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3"/>
    </row>
    <row r="92" spans="1:41" ht="16.5" customHeight="1">
      <c r="A92" s="10" t="s">
        <v>35</v>
      </c>
      <c r="B92" s="48">
        <v>99</v>
      </c>
      <c r="C92" s="49"/>
      <c r="D92" s="49"/>
      <c r="E92" s="49"/>
      <c r="F92" s="49"/>
      <c r="G92" s="49"/>
      <c r="H92" s="49"/>
      <c r="I92" s="49"/>
      <c r="J92" s="49"/>
      <c r="K92" s="50"/>
      <c r="L92" s="51">
        <v>10887.13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1">
        <v>9740.7099999999991</v>
      </c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3"/>
    </row>
    <row r="93" spans="1:41" ht="16.5" customHeight="1">
      <c r="A93" s="10" t="s">
        <v>36</v>
      </c>
      <c r="B93" s="48">
        <v>359</v>
      </c>
      <c r="C93" s="49"/>
      <c r="D93" s="49"/>
      <c r="E93" s="49"/>
      <c r="F93" s="49"/>
      <c r="G93" s="49"/>
      <c r="H93" s="49"/>
      <c r="I93" s="49"/>
      <c r="J93" s="49"/>
      <c r="K93" s="50"/>
      <c r="L93" s="51">
        <v>20535.95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1">
        <v>13556.29</v>
      </c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3"/>
    </row>
    <row r="94" spans="1:41" ht="16.5" customHeight="1">
      <c r="A94" s="10" t="s">
        <v>37</v>
      </c>
      <c r="B94" s="48">
        <v>156</v>
      </c>
      <c r="C94" s="49"/>
      <c r="D94" s="49"/>
      <c r="E94" s="49"/>
      <c r="F94" s="49"/>
      <c r="G94" s="49"/>
      <c r="H94" s="49"/>
      <c r="I94" s="49"/>
      <c r="J94" s="49"/>
      <c r="K94" s="50"/>
      <c r="L94" s="51">
        <v>9815.33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1">
        <v>9206.35</v>
      </c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3"/>
    </row>
    <row r="95" spans="1:41" ht="16.5" customHeight="1">
      <c r="A95" s="10" t="s">
        <v>38</v>
      </c>
      <c r="B95" s="48">
        <v>192</v>
      </c>
      <c r="C95" s="49"/>
      <c r="D95" s="49"/>
      <c r="E95" s="49"/>
      <c r="F95" s="49"/>
      <c r="G95" s="49"/>
      <c r="H95" s="49"/>
      <c r="I95" s="49"/>
      <c r="J95" s="49"/>
      <c r="K95" s="50"/>
      <c r="L95" s="51">
        <v>11156.15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1">
        <v>9017.6299999999992</v>
      </c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3"/>
    </row>
    <row r="96" spans="1:41" ht="16.5" customHeight="1">
      <c r="A96" s="10" t="s">
        <v>39</v>
      </c>
      <c r="B96" s="48">
        <v>235</v>
      </c>
      <c r="C96" s="49"/>
      <c r="D96" s="49"/>
      <c r="E96" s="49"/>
      <c r="F96" s="49"/>
      <c r="G96" s="49"/>
      <c r="H96" s="49"/>
      <c r="I96" s="49"/>
      <c r="J96" s="49"/>
      <c r="K96" s="50"/>
      <c r="L96" s="51">
        <v>11755.14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1">
        <v>9316.61</v>
      </c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3"/>
    </row>
    <row r="97" spans="1:47" ht="16.5" customHeight="1">
      <c r="A97" s="10" t="s">
        <v>40</v>
      </c>
      <c r="B97" s="48">
        <v>46</v>
      </c>
      <c r="C97" s="49"/>
      <c r="D97" s="49"/>
      <c r="E97" s="49"/>
      <c r="F97" s="49"/>
      <c r="G97" s="49"/>
      <c r="H97" s="49"/>
      <c r="I97" s="49"/>
      <c r="J97" s="49"/>
      <c r="K97" s="50"/>
      <c r="L97" s="51">
        <v>4655.7700000000004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1">
        <v>4438.2700000000004</v>
      </c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3"/>
    </row>
    <row r="98" spans="1:47" ht="16.5" customHeight="1">
      <c r="A98" s="10" t="s">
        <v>41</v>
      </c>
      <c r="B98" s="48">
        <v>228</v>
      </c>
      <c r="C98" s="49"/>
      <c r="D98" s="49"/>
      <c r="E98" s="49"/>
      <c r="F98" s="49"/>
      <c r="G98" s="49"/>
      <c r="H98" s="49"/>
      <c r="I98" s="49"/>
      <c r="J98" s="49"/>
      <c r="K98" s="50"/>
      <c r="L98" s="51">
        <v>10830.08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1">
        <v>9338.7999999999993</v>
      </c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3"/>
    </row>
    <row r="99" spans="1:47" ht="16.5" customHeight="1">
      <c r="A99" s="10" t="s">
        <v>42</v>
      </c>
      <c r="B99" s="48">
        <v>178</v>
      </c>
      <c r="C99" s="49"/>
      <c r="D99" s="49"/>
      <c r="E99" s="49"/>
      <c r="F99" s="49"/>
      <c r="G99" s="49"/>
      <c r="H99" s="49"/>
      <c r="I99" s="49"/>
      <c r="J99" s="49"/>
      <c r="K99" s="50"/>
      <c r="L99" s="51">
        <v>12907.95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1">
        <v>11840.81</v>
      </c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3"/>
    </row>
    <row r="100" spans="1:47" ht="16.5" customHeight="1">
      <c r="A100" s="10" t="s">
        <v>43</v>
      </c>
      <c r="B100" s="48">
        <v>328</v>
      </c>
      <c r="C100" s="49"/>
      <c r="D100" s="49"/>
      <c r="E100" s="49"/>
      <c r="F100" s="49"/>
      <c r="G100" s="49"/>
      <c r="H100" s="49"/>
      <c r="I100" s="49"/>
      <c r="J100" s="49"/>
      <c r="K100" s="50"/>
      <c r="L100" s="51">
        <v>21190.75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1">
        <v>17961.150000000001</v>
      </c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3"/>
    </row>
    <row r="101" spans="1:47" ht="16.5" customHeight="1">
      <c r="A101" s="10" t="s">
        <v>44</v>
      </c>
      <c r="B101" s="48">
        <v>98</v>
      </c>
      <c r="C101" s="49"/>
      <c r="D101" s="49"/>
      <c r="E101" s="49"/>
      <c r="F101" s="49"/>
      <c r="G101" s="49"/>
      <c r="H101" s="49"/>
      <c r="I101" s="49"/>
      <c r="J101" s="49"/>
      <c r="K101" s="50"/>
      <c r="L101" s="51">
        <v>4601.62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1">
        <v>4219.51</v>
      </c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3"/>
    </row>
    <row r="102" spans="1:47" ht="16.5" customHeight="1">
      <c r="A102" s="13" t="s">
        <v>46</v>
      </c>
      <c r="B102" s="48">
        <v>4</v>
      </c>
      <c r="C102" s="49"/>
      <c r="D102" s="49"/>
      <c r="E102" s="49"/>
      <c r="F102" s="49"/>
      <c r="G102" s="49"/>
      <c r="H102" s="49"/>
      <c r="I102" s="49"/>
      <c r="J102" s="49"/>
      <c r="K102" s="50"/>
      <c r="L102" s="69">
        <v>290.10000000000002</v>
      </c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1"/>
      <c r="Z102" s="69">
        <v>285</v>
      </c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1"/>
    </row>
    <row r="103" spans="1:47" ht="16.5" customHeight="1">
      <c r="A103" s="13" t="s">
        <v>47</v>
      </c>
      <c r="B103" s="48">
        <v>6</v>
      </c>
      <c r="C103" s="49"/>
      <c r="D103" s="49"/>
      <c r="E103" s="49"/>
      <c r="F103" s="49"/>
      <c r="G103" s="49"/>
      <c r="H103" s="49"/>
      <c r="I103" s="49"/>
      <c r="J103" s="49"/>
      <c r="K103" s="50"/>
      <c r="L103" s="69">
        <v>776.3</v>
      </c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69">
        <v>761</v>
      </c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1"/>
    </row>
    <row r="104" spans="1:47" ht="16.5" customHeight="1">
      <c r="A104" s="13" t="s">
        <v>48</v>
      </c>
      <c r="B104" s="48">
        <v>3</v>
      </c>
      <c r="C104" s="49"/>
      <c r="D104" s="49"/>
      <c r="E104" s="49"/>
      <c r="F104" s="49"/>
      <c r="G104" s="49"/>
      <c r="H104" s="49"/>
      <c r="I104" s="49"/>
      <c r="J104" s="49"/>
      <c r="K104" s="50"/>
      <c r="L104" s="51">
        <v>3400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1">
        <v>3400</v>
      </c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3"/>
    </row>
    <row r="105" spans="1:47" ht="16.5" customHeight="1">
      <c r="A105" s="13" t="s">
        <v>49</v>
      </c>
      <c r="B105" s="48">
        <v>15</v>
      </c>
      <c r="C105" s="49"/>
      <c r="D105" s="49"/>
      <c r="E105" s="49"/>
      <c r="F105" s="49"/>
      <c r="G105" s="49"/>
      <c r="H105" s="49"/>
      <c r="I105" s="49"/>
      <c r="J105" s="49"/>
      <c r="K105" s="50"/>
      <c r="L105" s="51">
        <v>2713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1">
        <v>2682</v>
      </c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3"/>
    </row>
    <row r="106" spans="1:47" ht="16.5" customHeight="1">
      <c r="A106" s="13" t="s">
        <v>50</v>
      </c>
      <c r="B106" s="48">
        <v>38</v>
      </c>
      <c r="C106" s="49"/>
      <c r="D106" s="49"/>
      <c r="E106" s="49"/>
      <c r="F106" s="49"/>
      <c r="G106" s="49"/>
      <c r="H106" s="49"/>
      <c r="I106" s="49"/>
      <c r="J106" s="49"/>
      <c r="K106" s="50"/>
      <c r="L106" s="51">
        <v>14643.95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1">
        <v>14643.95</v>
      </c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3"/>
    </row>
    <row r="107" spans="1:47" ht="16.5" customHeight="1">
      <c r="A107" s="13" t="s">
        <v>51</v>
      </c>
      <c r="B107" s="48">
        <v>4</v>
      </c>
      <c r="C107" s="49"/>
      <c r="D107" s="49"/>
      <c r="E107" s="49"/>
      <c r="F107" s="49"/>
      <c r="G107" s="49"/>
      <c r="H107" s="49"/>
      <c r="I107" s="49"/>
      <c r="J107" s="49"/>
      <c r="K107" s="50"/>
      <c r="L107" s="69">
        <v>64</v>
      </c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1"/>
      <c r="Z107" s="72" t="s">
        <v>1</v>
      </c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4"/>
    </row>
    <row r="108" spans="1:47" ht="16.5" customHeight="1">
      <c r="A108" s="13" t="s">
        <v>52</v>
      </c>
      <c r="B108" s="48">
        <v>22</v>
      </c>
      <c r="C108" s="49"/>
      <c r="D108" s="49"/>
      <c r="E108" s="49"/>
      <c r="F108" s="49"/>
      <c r="G108" s="49"/>
      <c r="H108" s="49"/>
      <c r="I108" s="49"/>
      <c r="J108" s="49"/>
      <c r="K108" s="50"/>
      <c r="L108" s="51">
        <v>2899.94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1">
        <v>2899.94</v>
      </c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3"/>
    </row>
    <row r="109" spans="1:47" ht="16.5" customHeight="1">
      <c r="A109" s="13" t="s">
        <v>53</v>
      </c>
      <c r="B109" s="48">
        <v>69</v>
      </c>
      <c r="C109" s="49"/>
      <c r="D109" s="49"/>
      <c r="E109" s="49"/>
      <c r="F109" s="49"/>
      <c r="G109" s="49"/>
      <c r="H109" s="49"/>
      <c r="I109" s="49"/>
      <c r="J109" s="49"/>
      <c r="K109" s="50"/>
      <c r="L109" s="51">
        <v>5569.97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51">
        <v>5406.97</v>
      </c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3"/>
    </row>
    <row r="110" spans="1:47" ht="16.5" customHeight="1">
      <c r="A110" s="14" t="s">
        <v>55</v>
      </c>
      <c r="B110" s="75">
        <v>63796</v>
      </c>
      <c r="C110" s="76"/>
      <c r="D110" s="76"/>
      <c r="E110" s="76"/>
      <c r="F110" s="76"/>
      <c r="G110" s="76"/>
      <c r="H110" s="76"/>
      <c r="I110" s="76"/>
      <c r="J110" s="76"/>
      <c r="K110" s="77"/>
      <c r="L110" s="78">
        <v>8922169.1500000004</v>
      </c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  <c r="Z110" s="78">
        <v>8003029.6900000004</v>
      </c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80"/>
    </row>
    <row r="111" spans="1:47" ht="16.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7" ht="16.5" customHeight="1">
      <c r="A112" s="41" t="s">
        <v>56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3"/>
    </row>
    <row r="113" spans="1:47" ht="16.5" customHeight="1">
      <c r="A113" s="41" t="s">
        <v>20</v>
      </c>
      <c r="B113" s="42"/>
      <c r="C113" s="43"/>
      <c r="D113" s="47" t="s">
        <v>2</v>
      </c>
      <c r="E113" s="43"/>
      <c r="F113" s="47" t="s">
        <v>3</v>
      </c>
      <c r="G113" s="42"/>
      <c r="H113" s="43"/>
      <c r="I113" s="47" t="s">
        <v>4</v>
      </c>
      <c r="J113" s="42"/>
      <c r="K113" s="43"/>
      <c r="L113" s="47" t="s">
        <v>5</v>
      </c>
      <c r="M113" s="42"/>
      <c r="N113" s="43"/>
      <c r="O113" s="47" t="s">
        <v>6</v>
      </c>
      <c r="P113" s="42"/>
      <c r="Q113" s="43"/>
      <c r="R113" s="47" t="s">
        <v>7</v>
      </c>
      <c r="S113" s="42"/>
      <c r="T113" s="43"/>
      <c r="U113" s="47" t="s">
        <v>8</v>
      </c>
      <c r="V113" s="42"/>
      <c r="W113" s="42"/>
      <c r="X113" s="43"/>
      <c r="Y113" s="47" t="s">
        <v>9</v>
      </c>
      <c r="Z113" s="42"/>
      <c r="AA113" s="42"/>
      <c r="AB113" s="43"/>
      <c r="AC113" s="47" t="s">
        <v>10</v>
      </c>
      <c r="AD113" s="42"/>
      <c r="AE113" s="42"/>
      <c r="AF113" s="43"/>
      <c r="AG113" s="47" t="s">
        <v>11</v>
      </c>
      <c r="AH113" s="42"/>
      <c r="AI113" s="42"/>
      <c r="AJ113" s="43"/>
      <c r="AK113" s="47" t="s">
        <v>12</v>
      </c>
      <c r="AL113" s="42"/>
      <c r="AM113" s="42"/>
      <c r="AN113" s="43"/>
      <c r="AO113" s="47" t="s">
        <v>13</v>
      </c>
      <c r="AP113" s="42"/>
      <c r="AQ113" s="42"/>
      <c r="AR113" s="43"/>
      <c r="AS113" s="47" t="s">
        <v>14</v>
      </c>
      <c r="AT113" s="42"/>
      <c r="AU113" s="43"/>
    </row>
    <row r="114" spans="1:47" ht="16.5" customHeight="1">
      <c r="A114" s="81">
        <v>1</v>
      </c>
      <c r="B114" s="82"/>
      <c r="C114" s="83"/>
      <c r="D114" s="48">
        <v>9</v>
      </c>
      <c r="E114" s="50"/>
      <c r="F114" s="48">
        <v>30</v>
      </c>
      <c r="G114" s="49"/>
      <c r="H114" s="50"/>
      <c r="I114" s="48">
        <v>57</v>
      </c>
      <c r="J114" s="49"/>
      <c r="K114" s="50"/>
      <c r="L114" s="48">
        <v>60</v>
      </c>
      <c r="M114" s="49"/>
      <c r="N114" s="50"/>
      <c r="O114" s="48">
        <v>38</v>
      </c>
      <c r="P114" s="49"/>
      <c r="Q114" s="50"/>
      <c r="R114" s="48">
        <v>60</v>
      </c>
      <c r="S114" s="49"/>
      <c r="T114" s="50"/>
      <c r="U114" s="48">
        <v>47</v>
      </c>
      <c r="V114" s="49"/>
      <c r="W114" s="49"/>
      <c r="X114" s="50"/>
      <c r="Y114" s="48">
        <v>48</v>
      </c>
      <c r="Z114" s="49"/>
      <c r="AA114" s="49"/>
      <c r="AB114" s="50"/>
      <c r="AC114" s="48">
        <v>44</v>
      </c>
      <c r="AD114" s="49"/>
      <c r="AE114" s="49"/>
      <c r="AF114" s="50"/>
      <c r="AG114" s="48">
        <v>55</v>
      </c>
      <c r="AH114" s="49"/>
      <c r="AI114" s="49"/>
      <c r="AJ114" s="50"/>
      <c r="AK114" s="48">
        <v>29</v>
      </c>
      <c r="AL114" s="49"/>
      <c r="AM114" s="49"/>
      <c r="AN114" s="50"/>
      <c r="AO114" s="48">
        <v>13</v>
      </c>
      <c r="AP114" s="49"/>
      <c r="AQ114" s="49"/>
      <c r="AR114" s="50"/>
      <c r="AS114" s="48">
        <v>490</v>
      </c>
      <c r="AT114" s="49"/>
      <c r="AU114" s="50"/>
    </row>
    <row r="115" spans="1:47" ht="16.5" customHeight="1">
      <c r="A115" s="81">
        <v>5</v>
      </c>
      <c r="B115" s="82"/>
      <c r="C115" s="83"/>
      <c r="D115" s="48">
        <v>81</v>
      </c>
      <c r="E115" s="50"/>
      <c r="F115" s="48">
        <v>57</v>
      </c>
      <c r="G115" s="49"/>
      <c r="H115" s="50"/>
      <c r="I115" s="48">
        <v>50</v>
      </c>
      <c r="J115" s="49"/>
      <c r="K115" s="50"/>
      <c r="L115" s="48">
        <v>32</v>
      </c>
      <c r="M115" s="49"/>
      <c r="N115" s="50"/>
      <c r="O115" s="48">
        <v>30</v>
      </c>
      <c r="P115" s="49"/>
      <c r="Q115" s="50"/>
      <c r="R115" s="48">
        <v>55</v>
      </c>
      <c r="S115" s="49"/>
      <c r="T115" s="50"/>
      <c r="U115" s="48">
        <v>47</v>
      </c>
      <c r="V115" s="49"/>
      <c r="W115" s="49"/>
      <c r="X115" s="50"/>
      <c r="Y115" s="48">
        <v>41</v>
      </c>
      <c r="Z115" s="49"/>
      <c r="AA115" s="49"/>
      <c r="AB115" s="50"/>
      <c r="AC115" s="48">
        <v>36</v>
      </c>
      <c r="AD115" s="49"/>
      <c r="AE115" s="49"/>
      <c r="AF115" s="50"/>
      <c r="AG115" s="48">
        <v>64</v>
      </c>
      <c r="AH115" s="49"/>
      <c r="AI115" s="49"/>
      <c r="AJ115" s="50"/>
      <c r="AK115" s="48">
        <v>93</v>
      </c>
      <c r="AL115" s="49"/>
      <c r="AM115" s="49"/>
      <c r="AN115" s="50"/>
      <c r="AO115" s="48">
        <v>17</v>
      </c>
      <c r="AP115" s="49"/>
      <c r="AQ115" s="49"/>
      <c r="AR115" s="50"/>
      <c r="AS115" s="48">
        <v>603</v>
      </c>
      <c r="AT115" s="49"/>
      <c r="AU115" s="50"/>
    </row>
    <row r="116" spans="1:47" ht="16.5" customHeight="1">
      <c r="A116" s="81">
        <v>6</v>
      </c>
      <c r="B116" s="82"/>
      <c r="C116" s="83"/>
      <c r="D116" s="48">
        <v>51</v>
      </c>
      <c r="E116" s="50"/>
      <c r="F116" s="48">
        <v>23</v>
      </c>
      <c r="G116" s="49"/>
      <c r="H116" s="50"/>
      <c r="I116" s="48">
        <v>58</v>
      </c>
      <c r="J116" s="49"/>
      <c r="K116" s="50"/>
      <c r="L116" s="48">
        <v>13</v>
      </c>
      <c r="M116" s="49"/>
      <c r="N116" s="50"/>
      <c r="O116" s="48">
        <v>76</v>
      </c>
      <c r="P116" s="49"/>
      <c r="Q116" s="50"/>
      <c r="R116" s="48">
        <v>42</v>
      </c>
      <c r="S116" s="49"/>
      <c r="T116" s="50"/>
      <c r="U116" s="48">
        <v>63</v>
      </c>
      <c r="V116" s="49"/>
      <c r="W116" s="49"/>
      <c r="X116" s="50"/>
      <c r="Y116" s="48">
        <v>78</v>
      </c>
      <c r="Z116" s="49"/>
      <c r="AA116" s="49"/>
      <c r="AB116" s="50"/>
      <c r="AC116" s="48">
        <v>60</v>
      </c>
      <c r="AD116" s="49"/>
      <c r="AE116" s="49"/>
      <c r="AF116" s="50"/>
      <c r="AG116" s="48">
        <v>56</v>
      </c>
      <c r="AH116" s="49"/>
      <c r="AI116" s="49"/>
      <c r="AJ116" s="50"/>
      <c r="AK116" s="48">
        <v>16</v>
      </c>
      <c r="AL116" s="49"/>
      <c r="AM116" s="49"/>
      <c r="AN116" s="50"/>
      <c r="AO116" s="48">
        <v>44</v>
      </c>
      <c r="AP116" s="49"/>
      <c r="AQ116" s="49"/>
      <c r="AR116" s="50"/>
      <c r="AS116" s="48">
        <v>580</v>
      </c>
      <c r="AT116" s="49"/>
      <c r="AU116" s="50"/>
    </row>
    <row r="117" spans="1:47" ht="16.5" customHeight="1">
      <c r="A117" s="81">
        <v>7</v>
      </c>
      <c r="B117" s="82"/>
      <c r="C117" s="83"/>
      <c r="D117" s="48">
        <v>43</v>
      </c>
      <c r="E117" s="50"/>
      <c r="F117" s="48">
        <v>13</v>
      </c>
      <c r="G117" s="49"/>
      <c r="H117" s="50"/>
      <c r="I117" s="48">
        <v>31</v>
      </c>
      <c r="J117" s="49"/>
      <c r="K117" s="50"/>
      <c r="L117" s="48">
        <v>42</v>
      </c>
      <c r="M117" s="49"/>
      <c r="N117" s="50"/>
      <c r="O117" s="48">
        <v>20</v>
      </c>
      <c r="P117" s="49"/>
      <c r="Q117" s="50"/>
      <c r="R117" s="48">
        <v>57</v>
      </c>
      <c r="S117" s="49"/>
      <c r="T117" s="50"/>
      <c r="U117" s="48">
        <v>46</v>
      </c>
      <c r="V117" s="49"/>
      <c r="W117" s="49"/>
      <c r="X117" s="50"/>
      <c r="Y117" s="48">
        <v>55</v>
      </c>
      <c r="Z117" s="49"/>
      <c r="AA117" s="49"/>
      <c r="AB117" s="50"/>
      <c r="AC117" s="48">
        <v>38</v>
      </c>
      <c r="AD117" s="49"/>
      <c r="AE117" s="49"/>
      <c r="AF117" s="50"/>
      <c r="AG117" s="48">
        <v>56</v>
      </c>
      <c r="AH117" s="49"/>
      <c r="AI117" s="49"/>
      <c r="AJ117" s="50"/>
      <c r="AK117" s="48">
        <v>36</v>
      </c>
      <c r="AL117" s="49"/>
      <c r="AM117" s="49"/>
      <c r="AN117" s="50"/>
      <c r="AO117" s="48">
        <v>33</v>
      </c>
      <c r="AP117" s="49"/>
      <c r="AQ117" s="49"/>
      <c r="AR117" s="50"/>
      <c r="AS117" s="48">
        <v>470</v>
      </c>
      <c r="AT117" s="49"/>
      <c r="AU117" s="50"/>
    </row>
    <row r="118" spans="1:47" ht="16.5" customHeight="1">
      <c r="A118" s="81">
        <v>9</v>
      </c>
      <c r="B118" s="82"/>
      <c r="C118" s="83"/>
      <c r="D118" s="48">
        <v>16</v>
      </c>
      <c r="E118" s="50"/>
      <c r="F118" s="48">
        <v>13</v>
      </c>
      <c r="G118" s="49"/>
      <c r="H118" s="50"/>
      <c r="I118" s="48">
        <v>20</v>
      </c>
      <c r="J118" s="49"/>
      <c r="K118" s="50"/>
      <c r="L118" s="48">
        <v>30</v>
      </c>
      <c r="M118" s="49"/>
      <c r="N118" s="50"/>
      <c r="O118" s="48">
        <v>3</v>
      </c>
      <c r="P118" s="49"/>
      <c r="Q118" s="50"/>
      <c r="R118" s="48">
        <v>29</v>
      </c>
      <c r="S118" s="49"/>
      <c r="T118" s="50"/>
      <c r="U118" s="48">
        <v>24</v>
      </c>
      <c r="V118" s="49"/>
      <c r="W118" s="49"/>
      <c r="X118" s="50"/>
      <c r="Y118" s="48">
        <v>27</v>
      </c>
      <c r="Z118" s="49"/>
      <c r="AA118" s="49"/>
      <c r="AB118" s="50"/>
      <c r="AC118" s="48">
        <v>42</v>
      </c>
      <c r="AD118" s="49"/>
      <c r="AE118" s="49"/>
      <c r="AF118" s="50"/>
      <c r="AG118" s="48">
        <v>32</v>
      </c>
      <c r="AH118" s="49"/>
      <c r="AI118" s="49"/>
      <c r="AJ118" s="50"/>
      <c r="AK118" s="48">
        <v>12</v>
      </c>
      <c r="AL118" s="49"/>
      <c r="AM118" s="49"/>
      <c r="AN118" s="50"/>
      <c r="AO118" s="48">
        <v>20</v>
      </c>
      <c r="AP118" s="49"/>
      <c r="AQ118" s="49"/>
      <c r="AR118" s="50"/>
      <c r="AS118" s="48">
        <v>268</v>
      </c>
      <c r="AT118" s="49"/>
      <c r="AU118" s="50"/>
    </row>
    <row r="119" spans="1:47" ht="16.5" customHeight="1">
      <c r="A119" s="81">
        <v>10</v>
      </c>
      <c r="B119" s="82"/>
      <c r="C119" s="83"/>
      <c r="D119" s="48">
        <v>41</v>
      </c>
      <c r="E119" s="50"/>
      <c r="F119" s="48">
        <v>20</v>
      </c>
      <c r="G119" s="49"/>
      <c r="H119" s="50"/>
      <c r="I119" s="48">
        <v>36</v>
      </c>
      <c r="J119" s="49"/>
      <c r="K119" s="50"/>
      <c r="L119" s="48">
        <v>14</v>
      </c>
      <c r="M119" s="49"/>
      <c r="N119" s="50"/>
      <c r="O119" s="48">
        <v>16</v>
      </c>
      <c r="P119" s="49"/>
      <c r="Q119" s="50"/>
      <c r="R119" s="48">
        <v>23</v>
      </c>
      <c r="S119" s="49"/>
      <c r="T119" s="50"/>
      <c r="U119" s="48">
        <v>24</v>
      </c>
      <c r="V119" s="49"/>
      <c r="W119" s="49"/>
      <c r="X119" s="50"/>
      <c r="Y119" s="48">
        <v>37</v>
      </c>
      <c r="Z119" s="49"/>
      <c r="AA119" s="49"/>
      <c r="AB119" s="50"/>
      <c r="AC119" s="48">
        <v>33</v>
      </c>
      <c r="AD119" s="49"/>
      <c r="AE119" s="49"/>
      <c r="AF119" s="50"/>
      <c r="AG119" s="48">
        <v>21</v>
      </c>
      <c r="AH119" s="49"/>
      <c r="AI119" s="49"/>
      <c r="AJ119" s="50"/>
      <c r="AK119" s="48">
        <v>29</v>
      </c>
      <c r="AL119" s="49"/>
      <c r="AM119" s="49"/>
      <c r="AN119" s="50"/>
      <c r="AO119" s="48">
        <v>18</v>
      </c>
      <c r="AP119" s="49"/>
      <c r="AQ119" s="49"/>
      <c r="AR119" s="50"/>
      <c r="AS119" s="48">
        <v>312</v>
      </c>
      <c r="AT119" s="49"/>
      <c r="AU119" s="50"/>
    </row>
    <row r="120" spans="1:47" ht="16.5" customHeight="1">
      <c r="A120" s="81">
        <v>13</v>
      </c>
      <c r="B120" s="82"/>
      <c r="C120" s="83"/>
      <c r="D120" s="48">
        <v>58</v>
      </c>
      <c r="E120" s="50"/>
      <c r="F120" s="48">
        <v>20</v>
      </c>
      <c r="G120" s="49"/>
      <c r="H120" s="50"/>
      <c r="I120" s="48">
        <v>30</v>
      </c>
      <c r="J120" s="49"/>
      <c r="K120" s="50"/>
      <c r="L120" s="48">
        <v>25</v>
      </c>
      <c r="M120" s="49"/>
      <c r="N120" s="50"/>
      <c r="O120" s="48">
        <v>71</v>
      </c>
      <c r="P120" s="49"/>
      <c r="Q120" s="50"/>
      <c r="R120" s="48">
        <v>52</v>
      </c>
      <c r="S120" s="49"/>
      <c r="T120" s="50"/>
      <c r="U120" s="48">
        <v>36</v>
      </c>
      <c r="V120" s="49"/>
      <c r="W120" s="49"/>
      <c r="X120" s="50"/>
      <c r="Y120" s="48">
        <v>33</v>
      </c>
      <c r="Z120" s="49"/>
      <c r="AA120" s="49"/>
      <c r="AB120" s="50"/>
      <c r="AC120" s="48">
        <v>24</v>
      </c>
      <c r="AD120" s="49"/>
      <c r="AE120" s="49"/>
      <c r="AF120" s="50"/>
      <c r="AG120" s="48">
        <v>20</v>
      </c>
      <c r="AH120" s="49"/>
      <c r="AI120" s="49"/>
      <c r="AJ120" s="50"/>
      <c r="AK120" s="48">
        <v>15</v>
      </c>
      <c r="AL120" s="49"/>
      <c r="AM120" s="49"/>
      <c r="AN120" s="50"/>
      <c r="AO120" s="48">
        <v>49</v>
      </c>
      <c r="AP120" s="49"/>
      <c r="AQ120" s="49"/>
      <c r="AR120" s="50"/>
      <c r="AS120" s="48">
        <v>433</v>
      </c>
      <c r="AT120" s="49"/>
      <c r="AU120" s="50"/>
    </row>
    <row r="121" spans="1:47" ht="16.5" customHeight="1">
      <c r="A121" s="84" t="s">
        <v>22</v>
      </c>
      <c r="B121" s="85"/>
      <c r="C121" s="86"/>
      <c r="D121" s="48">
        <v>53</v>
      </c>
      <c r="E121" s="50"/>
      <c r="F121" s="48">
        <v>82</v>
      </c>
      <c r="G121" s="49"/>
      <c r="H121" s="50"/>
      <c r="I121" s="48">
        <v>70</v>
      </c>
      <c r="J121" s="49"/>
      <c r="K121" s="50"/>
      <c r="L121" s="48">
        <v>78</v>
      </c>
      <c r="M121" s="49"/>
      <c r="N121" s="50"/>
      <c r="O121" s="48">
        <v>42</v>
      </c>
      <c r="P121" s="49"/>
      <c r="Q121" s="50"/>
      <c r="R121" s="48">
        <v>132</v>
      </c>
      <c r="S121" s="49"/>
      <c r="T121" s="50"/>
      <c r="U121" s="48">
        <v>96</v>
      </c>
      <c r="V121" s="49"/>
      <c r="W121" s="49"/>
      <c r="X121" s="50"/>
      <c r="Y121" s="48">
        <v>75</v>
      </c>
      <c r="Z121" s="49"/>
      <c r="AA121" s="49"/>
      <c r="AB121" s="50"/>
      <c r="AC121" s="48">
        <v>72</v>
      </c>
      <c r="AD121" s="49"/>
      <c r="AE121" s="49"/>
      <c r="AF121" s="50"/>
      <c r="AG121" s="48">
        <v>20</v>
      </c>
      <c r="AH121" s="49"/>
      <c r="AI121" s="49"/>
      <c r="AJ121" s="50"/>
      <c r="AK121" s="48">
        <v>46</v>
      </c>
      <c r="AL121" s="49"/>
      <c r="AM121" s="49"/>
      <c r="AN121" s="50"/>
      <c r="AO121" s="48">
        <v>68</v>
      </c>
      <c r="AP121" s="49"/>
      <c r="AQ121" s="49"/>
      <c r="AR121" s="50"/>
      <c r="AS121" s="48">
        <v>834</v>
      </c>
      <c r="AT121" s="49"/>
      <c r="AU121" s="50"/>
    </row>
    <row r="122" spans="1:47" ht="16.5" customHeight="1">
      <c r="A122" s="81">
        <v>17</v>
      </c>
      <c r="B122" s="82"/>
      <c r="C122" s="83"/>
      <c r="D122" s="48">
        <v>27</v>
      </c>
      <c r="E122" s="50"/>
      <c r="F122" s="48">
        <v>19</v>
      </c>
      <c r="G122" s="49"/>
      <c r="H122" s="50"/>
      <c r="I122" s="48">
        <v>31</v>
      </c>
      <c r="J122" s="49"/>
      <c r="K122" s="50"/>
      <c r="L122" s="48">
        <v>48</v>
      </c>
      <c r="M122" s="49"/>
      <c r="N122" s="50"/>
      <c r="O122" s="48">
        <v>46</v>
      </c>
      <c r="P122" s="49"/>
      <c r="Q122" s="50"/>
      <c r="R122" s="48">
        <v>19</v>
      </c>
      <c r="S122" s="49"/>
      <c r="T122" s="50"/>
      <c r="U122" s="48">
        <v>23</v>
      </c>
      <c r="V122" s="49"/>
      <c r="W122" s="49"/>
      <c r="X122" s="50"/>
      <c r="Y122" s="48">
        <v>14</v>
      </c>
      <c r="Z122" s="49"/>
      <c r="AA122" s="49"/>
      <c r="AB122" s="50"/>
      <c r="AC122" s="48">
        <v>23</v>
      </c>
      <c r="AD122" s="49"/>
      <c r="AE122" s="49"/>
      <c r="AF122" s="50"/>
      <c r="AG122" s="48">
        <v>18</v>
      </c>
      <c r="AH122" s="49"/>
      <c r="AI122" s="49"/>
      <c r="AJ122" s="50"/>
      <c r="AK122" s="48">
        <v>26</v>
      </c>
      <c r="AL122" s="49"/>
      <c r="AM122" s="49"/>
      <c r="AN122" s="50"/>
      <c r="AO122" s="48">
        <v>14</v>
      </c>
      <c r="AP122" s="49"/>
      <c r="AQ122" s="49"/>
      <c r="AR122" s="50"/>
      <c r="AS122" s="48">
        <v>308</v>
      </c>
      <c r="AT122" s="49"/>
      <c r="AU122" s="50"/>
    </row>
    <row r="123" spans="1:47" ht="16.5" customHeight="1">
      <c r="A123" s="84" t="s">
        <v>23</v>
      </c>
      <c r="B123" s="85"/>
      <c r="C123" s="86"/>
      <c r="D123" s="48">
        <v>102</v>
      </c>
      <c r="E123" s="50"/>
      <c r="F123" s="48">
        <v>45</v>
      </c>
      <c r="G123" s="49"/>
      <c r="H123" s="50"/>
      <c r="I123" s="48">
        <v>77</v>
      </c>
      <c r="J123" s="49"/>
      <c r="K123" s="50"/>
      <c r="L123" s="48">
        <v>58</v>
      </c>
      <c r="M123" s="49"/>
      <c r="N123" s="50"/>
      <c r="O123" s="48">
        <v>78</v>
      </c>
      <c r="P123" s="49"/>
      <c r="Q123" s="50"/>
      <c r="R123" s="48">
        <v>48</v>
      </c>
      <c r="S123" s="49"/>
      <c r="T123" s="50"/>
      <c r="U123" s="48">
        <v>72</v>
      </c>
      <c r="V123" s="49"/>
      <c r="W123" s="49"/>
      <c r="X123" s="50"/>
      <c r="Y123" s="48">
        <v>101</v>
      </c>
      <c r="Z123" s="49"/>
      <c r="AA123" s="49"/>
      <c r="AB123" s="50"/>
      <c r="AC123" s="48">
        <v>36</v>
      </c>
      <c r="AD123" s="49"/>
      <c r="AE123" s="49"/>
      <c r="AF123" s="50"/>
      <c r="AG123" s="48">
        <v>39</v>
      </c>
      <c r="AH123" s="49"/>
      <c r="AI123" s="49"/>
      <c r="AJ123" s="50"/>
      <c r="AK123" s="48">
        <v>25</v>
      </c>
      <c r="AL123" s="49"/>
      <c r="AM123" s="49"/>
      <c r="AN123" s="50"/>
      <c r="AO123" s="48">
        <v>69</v>
      </c>
      <c r="AP123" s="49"/>
      <c r="AQ123" s="49"/>
      <c r="AR123" s="50"/>
      <c r="AS123" s="48">
        <v>750</v>
      </c>
      <c r="AT123" s="49"/>
      <c r="AU123" s="50"/>
    </row>
    <row r="124" spans="1:47" ht="16.5" customHeight="1">
      <c r="A124" s="84">
        <v>19</v>
      </c>
      <c r="B124" s="85"/>
      <c r="C124" s="86"/>
      <c r="D124" s="48">
        <v>39</v>
      </c>
      <c r="E124" s="50"/>
      <c r="F124" s="48">
        <v>66</v>
      </c>
      <c r="G124" s="49"/>
      <c r="H124" s="50"/>
      <c r="I124" s="48">
        <v>39</v>
      </c>
      <c r="J124" s="49"/>
      <c r="K124" s="50"/>
      <c r="L124" s="48">
        <v>54</v>
      </c>
      <c r="M124" s="49"/>
      <c r="N124" s="50"/>
      <c r="O124" s="48">
        <v>48</v>
      </c>
      <c r="P124" s="49"/>
      <c r="Q124" s="50"/>
      <c r="R124" s="48">
        <v>69</v>
      </c>
      <c r="S124" s="49"/>
      <c r="T124" s="50"/>
      <c r="U124" s="48">
        <v>39</v>
      </c>
      <c r="V124" s="49"/>
      <c r="W124" s="49"/>
      <c r="X124" s="50"/>
      <c r="Y124" s="48">
        <v>38</v>
      </c>
      <c r="Z124" s="49"/>
      <c r="AA124" s="49"/>
      <c r="AB124" s="50"/>
      <c r="AC124" s="48">
        <v>32</v>
      </c>
      <c r="AD124" s="49"/>
      <c r="AE124" s="49"/>
      <c r="AF124" s="50"/>
      <c r="AG124" s="48">
        <v>50</v>
      </c>
      <c r="AH124" s="49"/>
      <c r="AI124" s="49"/>
      <c r="AJ124" s="50"/>
      <c r="AK124" s="48">
        <v>57</v>
      </c>
      <c r="AL124" s="49"/>
      <c r="AM124" s="49"/>
      <c r="AN124" s="50"/>
      <c r="AO124" s="48">
        <v>20</v>
      </c>
      <c r="AP124" s="49"/>
      <c r="AQ124" s="49"/>
      <c r="AR124" s="50"/>
      <c r="AS124" s="48">
        <v>551</v>
      </c>
      <c r="AT124" s="49"/>
      <c r="AU124" s="50"/>
    </row>
    <row r="125" spans="1:47" ht="16.5" customHeight="1">
      <c r="A125" s="81">
        <v>20</v>
      </c>
      <c r="B125" s="82"/>
      <c r="C125" s="83"/>
      <c r="D125" s="48">
        <v>4</v>
      </c>
      <c r="E125" s="50"/>
      <c r="F125" s="48">
        <v>9</v>
      </c>
      <c r="G125" s="49"/>
      <c r="H125" s="50"/>
      <c r="I125" s="48">
        <v>23</v>
      </c>
      <c r="J125" s="49"/>
      <c r="K125" s="50"/>
      <c r="L125" s="48">
        <v>41</v>
      </c>
      <c r="M125" s="49"/>
      <c r="N125" s="50"/>
      <c r="O125" s="48">
        <v>26</v>
      </c>
      <c r="P125" s="49"/>
      <c r="Q125" s="50"/>
      <c r="R125" s="48">
        <v>14</v>
      </c>
      <c r="S125" s="49"/>
      <c r="T125" s="50"/>
      <c r="U125" s="48">
        <v>18</v>
      </c>
      <c r="V125" s="49"/>
      <c r="W125" s="49"/>
      <c r="X125" s="50"/>
      <c r="Y125" s="48">
        <v>41</v>
      </c>
      <c r="Z125" s="49"/>
      <c r="AA125" s="49"/>
      <c r="AB125" s="50"/>
      <c r="AC125" s="48">
        <v>21</v>
      </c>
      <c r="AD125" s="49"/>
      <c r="AE125" s="49"/>
      <c r="AF125" s="50"/>
      <c r="AG125" s="48">
        <v>19</v>
      </c>
      <c r="AH125" s="49"/>
      <c r="AI125" s="49"/>
      <c r="AJ125" s="50"/>
      <c r="AK125" s="48">
        <v>31</v>
      </c>
      <c r="AL125" s="49"/>
      <c r="AM125" s="49"/>
      <c r="AN125" s="50"/>
      <c r="AO125" s="48">
        <v>26</v>
      </c>
      <c r="AP125" s="49"/>
      <c r="AQ125" s="49"/>
      <c r="AR125" s="50"/>
      <c r="AS125" s="48">
        <v>273</v>
      </c>
      <c r="AT125" s="49"/>
      <c r="AU125" s="50"/>
    </row>
    <row r="126" spans="1:47" ht="16.5" customHeight="1">
      <c r="A126" s="81">
        <v>23</v>
      </c>
      <c r="B126" s="82"/>
      <c r="C126" s="83"/>
      <c r="D126" s="48">
        <v>71</v>
      </c>
      <c r="E126" s="50"/>
      <c r="F126" s="48">
        <v>65</v>
      </c>
      <c r="G126" s="49"/>
      <c r="H126" s="50"/>
      <c r="I126" s="48">
        <v>105</v>
      </c>
      <c r="J126" s="49"/>
      <c r="K126" s="50"/>
      <c r="L126" s="48">
        <v>54</v>
      </c>
      <c r="M126" s="49"/>
      <c r="N126" s="50"/>
      <c r="O126" s="48">
        <v>69</v>
      </c>
      <c r="P126" s="49"/>
      <c r="Q126" s="50"/>
      <c r="R126" s="48">
        <v>34</v>
      </c>
      <c r="S126" s="49"/>
      <c r="T126" s="50"/>
      <c r="U126" s="48">
        <v>62</v>
      </c>
      <c r="V126" s="49"/>
      <c r="W126" s="49"/>
      <c r="X126" s="50"/>
      <c r="Y126" s="48">
        <v>56</v>
      </c>
      <c r="Z126" s="49"/>
      <c r="AA126" s="49"/>
      <c r="AB126" s="50"/>
      <c r="AC126" s="48">
        <v>48</v>
      </c>
      <c r="AD126" s="49"/>
      <c r="AE126" s="49"/>
      <c r="AF126" s="50"/>
      <c r="AG126" s="48">
        <v>42</v>
      </c>
      <c r="AH126" s="49"/>
      <c r="AI126" s="49"/>
      <c r="AJ126" s="50"/>
      <c r="AK126" s="48">
        <v>31</v>
      </c>
      <c r="AL126" s="49"/>
      <c r="AM126" s="49"/>
      <c r="AN126" s="50"/>
      <c r="AO126" s="48">
        <v>36</v>
      </c>
      <c r="AP126" s="49"/>
      <c r="AQ126" s="49"/>
      <c r="AR126" s="50"/>
      <c r="AS126" s="48">
        <v>673</v>
      </c>
      <c r="AT126" s="49"/>
      <c r="AU126" s="50"/>
    </row>
    <row r="127" spans="1:47" ht="16.5" customHeight="1">
      <c r="A127" s="81">
        <v>24</v>
      </c>
      <c r="B127" s="82"/>
      <c r="C127" s="83"/>
      <c r="D127" s="48">
        <v>10</v>
      </c>
      <c r="E127" s="50"/>
      <c r="F127" s="48">
        <v>3</v>
      </c>
      <c r="G127" s="49"/>
      <c r="H127" s="50"/>
      <c r="I127" s="48">
        <v>26</v>
      </c>
      <c r="J127" s="49"/>
      <c r="K127" s="50"/>
      <c r="L127" s="48">
        <v>20</v>
      </c>
      <c r="M127" s="49"/>
      <c r="N127" s="50"/>
      <c r="O127" s="48">
        <v>18</v>
      </c>
      <c r="P127" s="49"/>
      <c r="Q127" s="50"/>
      <c r="R127" s="48">
        <v>56</v>
      </c>
      <c r="S127" s="49"/>
      <c r="T127" s="50"/>
      <c r="U127" s="48">
        <v>20</v>
      </c>
      <c r="V127" s="49"/>
      <c r="W127" s="49"/>
      <c r="X127" s="50"/>
      <c r="Y127" s="48">
        <v>20</v>
      </c>
      <c r="Z127" s="49"/>
      <c r="AA127" s="49"/>
      <c r="AB127" s="50"/>
      <c r="AC127" s="48">
        <v>18</v>
      </c>
      <c r="AD127" s="49"/>
      <c r="AE127" s="49"/>
      <c r="AF127" s="50"/>
      <c r="AG127" s="48">
        <v>17</v>
      </c>
      <c r="AH127" s="49"/>
      <c r="AI127" s="49"/>
      <c r="AJ127" s="50"/>
      <c r="AK127" s="48">
        <v>34</v>
      </c>
      <c r="AL127" s="49"/>
      <c r="AM127" s="49"/>
      <c r="AN127" s="50"/>
      <c r="AO127" s="48">
        <v>28</v>
      </c>
      <c r="AP127" s="49"/>
      <c r="AQ127" s="49"/>
      <c r="AR127" s="50"/>
      <c r="AS127" s="48">
        <v>270</v>
      </c>
      <c r="AT127" s="49"/>
      <c r="AU127" s="50"/>
    </row>
    <row r="128" spans="1:47" ht="16.5" customHeight="1">
      <c r="A128" s="81">
        <v>25</v>
      </c>
      <c r="B128" s="82"/>
      <c r="C128" s="83"/>
      <c r="D128" s="48">
        <v>106</v>
      </c>
      <c r="E128" s="50"/>
      <c r="F128" s="48">
        <v>110</v>
      </c>
      <c r="G128" s="49"/>
      <c r="H128" s="50"/>
      <c r="I128" s="48">
        <v>94</v>
      </c>
      <c r="J128" s="49"/>
      <c r="K128" s="50"/>
      <c r="L128" s="48">
        <v>103</v>
      </c>
      <c r="M128" s="49"/>
      <c r="N128" s="50"/>
      <c r="O128" s="48">
        <v>96</v>
      </c>
      <c r="P128" s="49"/>
      <c r="Q128" s="50"/>
      <c r="R128" s="48">
        <v>83</v>
      </c>
      <c r="S128" s="49"/>
      <c r="T128" s="50"/>
      <c r="U128" s="48">
        <v>75</v>
      </c>
      <c r="V128" s="49"/>
      <c r="W128" s="49"/>
      <c r="X128" s="50"/>
      <c r="Y128" s="48">
        <v>41</v>
      </c>
      <c r="Z128" s="49"/>
      <c r="AA128" s="49"/>
      <c r="AB128" s="50"/>
      <c r="AC128" s="48">
        <v>80</v>
      </c>
      <c r="AD128" s="49"/>
      <c r="AE128" s="49"/>
      <c r="AF128" s="50"/>
      <c r="AG128" s="48">
        <v>48</v>
      </c>
      <c r="AH128" s="49"/>
      <c r="AI128" s="49"/>
      <c r="AJ128" s="50"/>
      <c r="AK128" s="48">
        <v>48</v>
      </c>
      <c r="AL128" s="49"/>
      <c r="AM128" s="49"/>
      <c r="AN128" s="50"/>
      <c r="AO128" s="48">
        <v>49</v>
      </c>
      <c r="AP128" s="49"/>
      <c r="AQ128" s="49"/>
      <c r="AR128" s="50"/>
      <c r="AS128" s="48">
        <v>933</v>
      </c>
      <c r="AT128" s="49"/>
      <c r="AU128" s="50"/>
    </row>
    <row r="129" spans="1:47" ht="16.5" customHeight="1">
      <c r="A129" s="81">
        <v>26</v>
      </c>
      <c r="B129" s="82"/>
      <c r="C129" s="83"/>
      <c r="D129" s="48">
        <v>11</v>
      </c>
      <c r="E129" s="50"/>
      <c r="F129" s="48">
        <v>23</v>
      </c>
      <c r="G129" s="49"/>
      <c r="H129" s="50"/>
      <c r="I129" s="48">
        <v>9</v>
      </c>
      <c r="J129" s="49"/>
      <c r="K129" s="50"/>
      <c r="L129" s="48">
        <v>10</v>
      </c>
      <c r="M129" s="49"/>
      <c r="N129" s="50"/>
      <c r="O129" s="48">
        <v>37</v>
      </c>
      <c r="P129" s="49"/>
      <c r="Q129" s="50"/>
      <c r="R129" s="48">
        <v>21</v>
      </c>
      <c r="S129" s="49"/>
      <c r="T129" s="50"/>
      <c r="U129" s="48">
        <v>25</v>
      </c>
      <c r="V129" s="49"/>
      <c r="W129" s="49"/>
      <c r="X129" s="50"/>
      <c r="Y129" s="48">
        <v>20</v>
      </c>
      <c r="Z129" s="49"/>
      <c r="AA129" s="49"/>
      <c r="AB129" s="50"/>
      <c r="AC129" s="48">
        <v>14</v>
      </c>
      <c r="AD129" s="49"/>
      <c r="AE129" s="49"/>
      <c r="AF129" s="50"/>
      <c r="AG129" s="48">
        <v>20</v>
      </c>
      <c r="AH129" s="49"/>
      <c r="AI129" s="49"/>
      <c r="AJ129" s="50"/>
      <c r="AK129" s="48">
        <v>8</v>
      </c>
      <c r="AL129" s="49"/>
      <c r="AM129" s="49"/>
      <c r="AN129" s="50"/>
      <c r="AO129" s="48">
        <v>23</v>
      </c>
      <c r="AP129" s="49"/>
      <c r="AQ129" s="49"/>
      <c r="AR129" s="50"/>
      <c r="AS129" s="48">
        <v>221</v>
      </c>
      <c r="AT129" s="49"/>
      <c r="AU129" s="50"/>
    </row>
    <row r="130" spans="1:47" ht="16.5" customHeight="1">
      <c r="A130" s="81">
        <v>28</v>
      </c>
      <c r="B130" s="82"/>
      <c r="C130" s="83"/>
      <c r="D130" s="48">
        <v>17</v>
      </c>
      <c r="E130" s="50"/>
      <c r="F130" s="48">
        <v>47</v>
      </c>
      <c r="G130" s="49"/>
      <c r="H130" s="50"/>
      <c r="I130" s="48">
        <v>55</v>
      </c>
      <c r="J130" s="49"/>
      <c r="K130" s="50"/>
      <c r="L130" s="48">
        <v>68</v>
      </c>
      <c r="M130" s="49"/>
      <c r="N130" s="50"/>
      <c r="O130" s="48">
        <v>78</v>
      </c>
      <c r="P130" s="49"/>
      <c r="Q130" s="50"/>
      <c r="R130" s="48">
        <v>56</v>
      </c>
      <c r="S130" s="49"/>
      <c r="T130" s="50"/>
      <c r="U130" s="48">
        <v>53</v>
      </c>
      <c r="V130" s="49"/>
      <c r="W130" s="49"/>
      <c r="X130" s="50"/>
      <c r="Y130" s="48">
        <v>51</v>
      </c>
      <c r="Z130" s="49"/>
      <c r="AA130" s="49"/>
      <c r="AB130" s="50"/>
      <c r="AC130" s="48">
        <v>52</v>
      </c>
      <c r="AD130" s="49"/>
      <c r="AE130" s="49"/>
      <c r="AF130" s="50"/>
      <c r="AG130" s="48">
        <v>36</v>
      </c>
      <c r="AH130" s="49"/>
      <c r="AI130" s="49"/>
      <c r="AJ130" s="50"/>
      <c r="AK130" s="48">
        <v>64</v>
      </c>
      <c r="AL130" s="49"/>
      <c r="AM130" s="49"/>
      <c r="AN130" s="50"/>
      <c r="AO130" s="48">
        <v>49</v>
      </c>
      <c r="AP130" s="49"/>
      <c r="AQ130" s="49"/>
      <c r="AR130" s="50"/>
      <c r="AS130" s="48">
        <v>626</v>
      </c>
      <c r="AT130" s="49"/>
      <c r="AU130" s="50"/>
    </row>
    <row r="131" spans="1:47" ht="16.5" customHeight="1">
      <c r="A131" s="81">
        <v>30</v>
      </c>
      <c r="B131" s="82"/>
      <c r="C131" s="83"/>
      <c r="D131" s="48">
        <v>51</v>
      </c>
      <c r="E131" s="50"/>
      <c r="F131" s="48">
        <v>48</v>
      </c>
      <c r="G131" s="49"/>
      <c r="H131" s="50"/>
      <c r="I131" s="48">
        <v>59</v>
      </c>
      <c r="J131" s="49"/>
      <c r="K131" s="50"/>
      <c r="L131" s="48">
        <v>33</v>
      </c>
      <c r="M131" s="49"/>
      <c r="N131" s="50"/>
      <c r="O131" s="48">
        <v>72</v>
      </c>
      <c r="P131" s="49"/>
      <c r="Q131" s="50"/>
      <c r="R131" s="48">
        <v>48</v>
      </c>
      <c r="S131" s="49"/>
      <c r="T131" s="50"/>
      <c r="U131" s="48">
        <v>39</v>
      </c>
      <c r="V131" s="49"/>
      <c r="W131" s="49"/>
      <c r="X131" s="50"/>
      <c r="Y131" s="48">
        <v>26</v>
      </c>
      <c r="Z131" s="49"/>
      <c r="AA131" s="49"/>
      <c r="AB131" s="50"/>
      <c r="AC131" s="48">
        <v>6</v>
      </c>
      <c r="AD131" s="49"/>
      <c r="AE131" s="49"/>
      <c r="AF131" s="50"/>
      <c r="AG131" s="48">
        <v>19</v>
      </c>
      <c r="AH131" s="49"/>
      <c r="AI131" s="49"/>
      <c r="AJ131" s="50"/>
      <c r="AK131" s="48">
        <v>55</v>
      </c>
      <c r="AL131" s="49"/>
      <c r="AM131" s="49"/>
      <c r="AN131" s="50"/>
      <c r="AO131" s="48">
        <v>35</v>
      </c>
      <c r="AP131" s="49"/>
      <c r="AQ131" s="49"/>
      <c r="AR131" s="50"/>
      <c r="AS131" s="48">
        <v>491</v>
      </c>
      <c r="AT131" s="49"/>
      <c r="AU131" s="50"/>
    </row>
    <row r="132" spans="1:47" ht="16.5" customHeight="1">
      <c r="A132" s="81">
        <v>32</v>
      </c>
      <c r="B132" s="82"/>
      <c r="C132" s="83"/>
      <c r="D132" s="48">
        <v>67</v>
      </c>
      <c r="E132" s="50"/>
      <c r="F132" s="48">
        <v>93</v>
      </c>
      <c r="G132" s="49"/>
      <c r="H132" s="50"/>
      <c r="I132" s="48">
        <v>140</v>
      </c>
      <c r="J132" s="49"/>
      <c r="K132" s="50"/>
      <c r="L132" s="48">
        <v>149</v>
      </c>
      <c r="M132" s="49"/>
      <c r="N132" s="50"/>
      <c r="O132" s="48">
        <v>101</v>
      </c>
      <c r="P132" s="49"/>
      <c r="Q132" s="50"/>
      <c r="R132" s="48">
        <v>74</v>
      </c>
      <c r="S132" s="49"/>
      <c r="T132" s="50"/>
      <c r="U132" s="48">
        <v>128</v>
      </c>
      <c r="V132" s="49"/>
      <c r="W132" s="49"/>
      <c r="X132" s="50"/>
      <c r="Y132" s="48">
        <v>95</v>
      </c>
      <c r="Z132" s="49"/>
      <c r="AA132" s="49"/>
      <c r="AB132" s="50"/>
      <c r="AC132" s="48">
        <v>32</v>
      </c>
      <c r="AD132" s="49"/>
      <c r="AE132" s="49"/>
      <c r="AF132" s="50"/>
      <c r="AG132" s="48">
        <v>84</v>
      </c>
      <c r="AH132" s="49"/>
      <c r="AI132" s="49"/>
      <c r="AJ132" s="50"/>
      <c r="AK132" s="48">
        <v>75</v>
      </c>
      <c r="AL132" s="49"/>
      <c r="AM132" s="49"/>
      <c r="AN132" s="50"/>
      <c r="AO132" s="48">
        <v>43</v>
      </c>
      <c r="AP132" s="49"/>
      <c r="AQ132" s="49"/>
      <c r="AR132" s="50"/>
      <c r="AS132" s="54">
        <v>1081</v>
      </c>
      <c r="AT132" s="55"/>
      <c r="AU132" s="56"/>
    </row>
    <row r="133" spans="1:47" ht="16.5" customHeight="1">
      <c r="A133" s="81">
        <v>33</v>
      </c>
      <c r="B133" s="82"/>
      <c r="C133" s="83"/>
      <c r="D133" s="48">
        <v>70</v>
      </c>
      <c r="E133" s="50"/>
      <c r="F133" s="48">
        <v>27</v>
      </c>
      <c r="G133" s="49"/>
      <c r="H133" s="50"/>
      <c r="I133" s="48">
        <v>38</v>
      </c>
      <c r="J133" s="49"/>
      <c r="K133" s="50"/>
      <c r="L133" s="48">
        <v>34</v>
      </c>
      <c r="M133" s="49"/>
      <c r="N133" s="50"/>
      <c r="O133" s="48">
        <v>63</v>
      </c>
      <c r="P133" s="49"/>
      <c r="Q133" s="50"/>
      <c r="R133" s="48">
        <v>44</v>
      </c>
      <c r="S133" s="49"/>
      <c r="T133" s="50"/>
      <c r="U133" s="48">
        <v>58</v>
      </c>
      <c r="V133" s="49"/>
      <c r="W133" s="49"/>
      <c r="X133" s="50"/>
      <c r="Y133" s="48">
        <v>27</v>
      </c>
      <c r="Z133" s="49"/>
      <c r="AA133" s="49"/>
      <c r="AB133" s="50"/>
      <c r="AC133" s="48">
        <v>53</v>
      </c>
      <c r="AD133" s="49"/>
      <c r="AE133" s="49"/>
      <c r="AF133" s="50"/>
      <c r="AG133" s="48">
        <v>69</v>
      </c>
      <c r="AH133" s="49"/>
      <c r="AI133" s="49"/>
      <c r="AJ133" s="50"/>
      <c r="AK133" s="48">
        <v>72</v>
      </c>
      <c r="AL133" s="49"/>
      <c r="AM133" s="49"/>
      <c r="AN133" s="50"/>
      <c r="AO133" s="48">
        <v>31</v>
      </c>
      <c r="AP133" s="49"/>
      <c r="AQ133" s="49"/>
      <c r="AR133" s="50"/>
      <c r="AS133" s="48">
        <v>586</v>
      </c>
      <c r="AT133" s="49"/>
      <c r="AU133" s="50"/>
    </row>
    <row r="134" spans="1:47" ht="16.5" customHeight="1">
      <c r="A134" s="81">
        <v>34</v>
      </c>
      <c r="B134" s="82"/>
      <c r="C134" s="83"/>
      <c r="D134" s="48">
        <v>118</v>
      </c>
      <c r="E134" s="50"/>
      <c r="F134" s="48">
        <v>76</v>
      </c>
      <c r="G134" s="49"/>
      <c r="H134" s="50"/>
      <c r="I134" s="48">
        <v>87</v>
      </c>
      <c r="J134" s="49"/>
      <c r="K134" s="50"/>
      <c r="L134" s="48">
        <v>54</v>
      </c>
      <c r="M134" s="49"/>
      <c r="N134" s="50"/>
      <c r="O134" s="48">
        <v>83</v>
      </c>
      <c r="P134" s="49"/>
      <c r="Q134" s="50"/>
      <c r="R134" s="48">
        <v>69</v>
      </c>
      <c r="S134" s="49"/>
      <c r="T134" s="50"/>
      <c r="U134" s="48">
        <v>113</v>
      </c>
      <c r="V134" s="49"/>
      <c r="W134" s="49"/>
      <c r="X134" s="50"/>
      <c r="Y134" s="48">
        <v>75</v>
      </c>
      <c r="Z134" s="49"/>
      <c r="AA134" s="49"/>
      <c r="AB134" s="50"/>
      <c r="AC134" s="48">
        <v>100</v>
      </c>
      <c r="AD134" s="49"/>
      <c r="AE134" s="49"/>
      <c r="AF134" s="50"/>
      <c r="AG134" s="48">
        <v>87</v>
      </c>
      <c r="AH134" s="49"/>
      <c r="AI134" s="49"/>
      <c r="AJ134" s="50"/>
      <c r="AK134" s="48">
        <v>65</v>
      </c>
      <c r="AL134" s="49"/>
      <c r="AM134" s="49"/>
      <c r="AN134" s="50"/>
      <c r="AO134" s="48">
        <v>85</v>
      </c>
      <c r="AP134" s="49"/>
      <c r="AQ134" s="49"/>
      <c r="AR134" s="50"/>
      <c r="AS134" s="54">
        <v>1012</v>
      </c>
      <c r="AT134" s="55"/>
      <c r="AU134" s="56"/>
    </row>
    <row r="135" spans="1:47" ht="16.5" customHeight="1">
      <c r="A135" s="81">
        <v>40</v>
      </c>
      <c r="B135" s="82"/>
      <c r="C135" s="83"/>
      <c r="D135" s="48">
        <v>108</v>
      </c>
      <c r="E135" s="50"/>
      <c r="F135" s="48">
        <v>81</v>
      </c>
      <c r="G135" s="49"/>
      <c r="H135" s="50"/>
      <c r="I135" s="48">
        <v>97</v>
      </c>
      <c r="J135" s="49"/>
      <c r="K135" s="50"/>
      <c r="L135" s="48">
        <v>131</v>
      </c>
      <c r="M135" s="49"/>
      <c r="N135" s="50"/>
      <c r="O135" s="48">
        <v>102</v>
      </c>
      <c r="P135" s="49"/>
      <c r="Q135" s="50"/>
      <c r="R135" s="48">
        <v>116</v>
      </c>
      <c r="S135" s="49"/>
      <c r="T135" s="50"/>
      <c r="U135" s="48">
        <v>140</v>
      </c>
      <c r="V135" s="49"/>
      <c r="W135" s="49"/>
      <c r="X135" s="50"/>
      <c r="Y135" s="48">
        <v>95</v>
      </c>
      <c r="Z135" s="49"/>
      <c r="AA135" s="49"/>
      <c r="AB135" s="50"/>
      <c r="AC135" s="48">
        <v>133</v>
      </c>
      <c r="AD135" s="49"/>
      <c r="AE135" s="49"/>
      <c r="AF135" s="50"/>
      <c r="AG135" s="48">
        <v>89</v>
      </c>
      <c r="AH135" s="49"/>
      <c r="AI135" s="49"/>
      <c r="AJ135" s="50"/>
      <c r="AK135" s="48">
        <v>73</v>
      </c>
      <c r="AL135" s="49"/>
      <c r="AM135" s="49"/>
      <c r="AN135" s="50"/>
      <c r="AO135" s="48">
        <v>94</v>
      </c>
      <c r="AP135" s="49"/>
      <c r="AQ135" s="49"/>
      <c r="AR135" s="50"/>
      <c r="AS135" s="54">
        <v>1259</v>
      </c>
      <c r="AT135" s="55"/>
      <c r="AU135" s="56"/>
    </row>
    <row r="136" spans="1:47" ht="16.5" customHeight="1">
      <c r="A136" s="81">
        <v>41</v>
      </c>
      <c r="B136" s="82"/>
      <c r="C136" s="83"/>
      <c r="D136" s="48">
        <v>21</v>
      </c>
      <c r="E136" s="50"/>
      <c r="F136" s="48">
        <v>39</v>
      </c>
      <c r="G136" s="49"/>
      <c r="H136" s="50"/>
      <c r="I136" s="48">
        <v>38</v>
      </c>
      <c r="J136" s="49"/>
      <c r="K136" s="50"/>
      <c r="L136" s="48">
        <v>67</v>
      </c>
      <c r="M136" s="49"/>
      <c r="N136" s="50"/>
      <c r="O136" s="48">
        <v>97</v>
      </c>
      <c r="P136" s="49"/>
      <c r="Q136" s="50"/>
      <c r="R136" s="48">
        <v>69</v>
      </c>
      <c r="S136" s="49"/>
      <c r="T136" s="50"/>
      <c r="U136" s="48">
        <v>57</v>
      </c>
      <c r="V136" s="49"/>
      <c r="W136" s="49"/>
      <c r="X136" s="50"/>
      <c r="Y136" s="48">
        <v>58</v>
      </c>
      <c r="Z136" s="49"/>
      <c r="AA136" s="49"/>
      <c r="AB136" s="50"/>
      <c r="AC136" s="48">
        <v>45</v>
      </c>
      <c r="AD136" s="49"/>
      <c r="AE136" s="49"/>
      <c r="AF136" s="50"/>
      <c r="AG136" s="48">
        <v>43</v>
      </c>
      <c r="AH136" s="49"/>
      <c r="AI136" s="49"/>
      <c r="AJ136" s="50"/>
      <c r="AK136" s="48">
        <v>48</v>
      </c>
      <c r="AL136" s="49"/>
      <c r="AM136" s="49"/>
      <c r="AN136" s="50"/>
      <c r="AO136" s="48">
        <v>16</v>
      </c>
      <c r="AP136" s="49"/>
      <c r="AQ136" s="49"/>
      <c r="AR136" s="50"/>
      <c r="AS136" s="48">
        <v>598</v>
      </c>
      <c r="AT136" s="49"/>
      <c r="AU136" s="50"/>
    </row>
    <row r="137" spans="1:47" ht="16.5" customHeight="1">
      <c r="A137" s="81">
        <v>42</v>
      </c>
      <c r="B137" s="82"/>
      <c r="C137" s="83"/>
      <c r="D137" s="48">
        <v>87</v>
      </c>
      <c r="E137" s="50"/>
      <c r="F137" s="48">
        <v>86</v>
      </c>
      <c r="G137" s="49"/>
      <c r="H137" s="50"/>
      <c r="I137" s="48">
        <v>102</v>
      </c>
      <c r="J137" s="49"/>
      <c r="K137" s="50"/>
      <c r="L137" s="48">
        <v>69</v>
      </c>
      <c r="M137" s="49"/>
      <c r="N137" s="50"/>
      <c r="O137" s="48">
        <v>99</v>
      </c>
      <c r="P137" s="49"/>
      <c r="Q137" s="50"/>
      <c r="R137" s="48">
        <v>76</v>
      </c>
      <c r="S137" s="49"/>
      <c r="T137" s="50"/>
      <c r="U137" s="48">
        <v>89</v>
      </c>
      <c r="V137" s="49"/>
      <c r="W137" s="49"/>
      <c r="X137" s="50"/>
      <c r="Y137" s="48">
        <v>70</v>
      </c>
      <c r="Z137" s="49"/>
      <c r="AA137" s="49"/>
      <c r="AB137" s="50"/>
      <c r="AC137" s="48">
        <v>66</v>
      </c>
      <c r="AD137" s="49"/>
      <c r="AE137" s="49"/>
      <c r="AF137" s="50"/>
      <c r="AG137" s="48">
        <v>59</v>
      </c>
      <c r="AH137" s="49"/>
      <c r="AI137" s="49"/>
      <c r="AJ137" s="50"/>
      <c r="AK137" s="48">
        <v>59</v>
      </c>
      <c r="AL137" s="49"/>
      <c r="AM137" s="49"/>
      <c r="AN137" s="50"/>
      <c r="AO137" s="48">
        <v>33</v>
      </c>
      <c r="AP137" s="49"/>
      <c r="AQ137" s="49"/>
      <c r="AR137" s="50"/>
      <c r="AS137" s="48">
        <v>895</v>
      </c>
      <c r="AT137" s="49"/>
      <c r="AU137" s="50"/>
    </row>
    <row r="138" spans="1:47" ht="16.5" customHeight="1">
      <c r="A138" s="81">
        <v>43</v>
      </c>
      <c r="B138" s="82"/>
      <c r="C138" s="83"/>
      <c r="D138" s="48">
        <v>120</v>
      </c>
      <c r="E138" s="50"/>
      <c r="F138" s="48">
        <v>95</v>
      </c>
      <c r="G138" s="49"/>
      <c r="H138" s="50"/>
      <c r="I138" s="48">
        <v>94</v>
      </c>
      <c r="J138" s="49"/>
      <c r="K138" s="50"/>
      <c r="L138" s="48">
        <v>104</v>
      </c>
      <c r="M138" s="49"/>
      <c r="N138" s="50"/>
      <c r="O138" s="48">
        <v>101</v>
      </c>
      <c r="P138" s="49"/>
      <c r="Q138" s="50"/>
      <c r="R138" s="48">
        <v>94</v>
      </c>
      <c r="S138" s="49"/>
      <c r="T138" s="50"/>
      <c r="U138" s="48">
        <v>67</v>
      </c>
      <c r="V138" s="49"/>
      <c r="W138" s="49"/>
      <c r="X138" s="50"/>
      <c r="Y138" s="48">
        <v>109</v>
      </c>
      <c r="Z138" s="49"/>
      <c r="AA138" s="49"/>
      <c r="AB138" s="50"/>
      <c r="AC138" s="48">
        <v>39</v>
      </c>
      <c r="AD138" s="49"/>
      <c r="AE138" s="49"/>
      <c r="AF138" s="50"/>
      <c r="AG138" s="48">
        <v>97</v>
      </c>
      <c r="AH138" s="49"/>
      <c r="AI138" s="49"/>
      <c r="AJ138" s="50"/>
      <c r="AK138" s="48">
        <v>54</v>
      </c>
      <c r="AL138" s="49"/>
      <c r="AM138" s="49"/>
      <c r="AN138" s="50"/>
      <c r="AO138" s="48">
        <v>63</v>
      </c>
      <c r="AP138" s="49"/>
      <c r="AQ138" s="49"/>
      <c r="AR138" s="50"/>
      <c r="AS138" s="54">
        <v>1037</v>
      </c>
      <c r="AT138" s="55"/>
      <c r="AU138" s="56"/>
    </row>
    <row r="139" spans="1:47" ht="16.5" customHeight="1">
      <c r="A139" s="81">
        <v>44</v>
      </c>
      <c r="B139" s="82"/>
      <c r="C139" s="83"/>
      <c r="D139" s="48">
        <v>178</v>
      </c>
      <c r="E139" s="50"/>
      <c r="F139" s="48">
        <v>161</v>
      </c>
      <c r="G139" s="49"/>
      <c r="H139" s="50"/>
      <c r="I139" s="48">
        <v>246</v>
      </c>
      <c r="J139" s="49"/>
      <c r="K139" s="50"/>
      <c r="L139" s="48">
        <v>157</v>
      </c>
      <c r="M139" s="49"/>
      <c r="N139" s="50"/>
      <c r="O139" s="48">
        <v>206</v>
      </c>
      <c r="P139" s="49"/>
      <c r="Q139" s="50"/>
      <c r="R139" s="48">
        <v>158</v>
      </c>
      <c r="S139" s="49"/>
      <c r="T139" s="50"/>
      <c r="U139" s="48">
        <v>233</v>
      </c>
      <c r="V139" s="49"/>
      <c r="W139" s="49"/>
      <c r="X139" s="50"/>
      <c r="Y139" s="48">
        <v>122</v>
      </c>
      <c r="Z139" s="49"/>
      <c r="AA139" s="49"/>
      <c r="AB139" s="50"/>
      <c r="AC139" s="48">
        <v>115</v>
      </c>
      <c r="AD139" s="49"/>
      <c r="AE139" s="49"/>
      <c r="AF139" s="50"/>
      <c r="AG139" s="48">
        <v>103</v>
      </c>
      <c r="AH139" s="49"/>
      <c r="AI139" s="49"/>
      <c r="AJ139" s="50"/>
      <c r="AK139" s="48">
        <v>123</v>
      </c>
      <c r="AL139" s="49"/>
      <c r="AM139" s="49"/>
      <c r="AN139" s="50"/>
      <c r="AO139" s="48">
        <v>90</v>
      </c>
      <c r="AP139" s="49"/>
      <c r="AQ139" s="49"/>
      <c r="AR139" s="50"/>
      <c r="AS139" s="54">
        <v>1892</v>
      </c>
      <c r="AT139" s="55"/>
      <c r="AU139" s="56"/>
    </row>
    <row r="140" spans="1:47" ht="16.5" customHeight="1">
      <c r="A140" s="81">
        <v>45</v>
      </c>
      <c r="B140" s="82"/>
      <c r="C140" s="83"/>
      <c r="D140" s="48">
        <v>48</v>
      </c>
      <c r="E140" s="50"/>
      <c r="F140" s="48">
        <v>64</v>
      </c>
      <c r="G140" s="49"/>
      <c r="H140" s="50"/>
      <c r="I140" s="48">
        <v>77</v>
      </c>
      <c r="J140" s="49"/>
      <c r="K140" s="50"/>
      <c r="L140" s="48">
        <v>66</v>
      </c>
      <c r="M140" s="49"/>
      <c r="N140" s="50"/>
      <c r="O140" s="48">
        <v>64</v>
      </c>
      <c r="P140" s="49"/>
      <c r="Q140" s="50"/>
      <c r="R140" s="48">
        <v>91</v>
      </c>
      <c r="S140" s="49"/>
      <c r="T140" s="50"/>
      <c r="U140" s="48">
        <v>88</v>
      </c>
      <c r="V140" s="49"/>
      <c r="W140" s="49"/>
      <c r="X140" s="50"/>
      <c r="Y140" s="48">
        <v>32</v>
      </c>
      <c r="Z140" s="49"/>
      <c r="AA140" s="49"/>
      <c r="AB140" s="50"/>
      <c r="AC140" s="48">
        <v>65</v>
      </c>
      <c r="AD140" s="49"/>
      <c r="AE140" s="49"/>
      <c r="AF140" s="50"/>
      <c r="AG140" s="48">
        <v>34</v>
      </c>
      <c r="AH140" s="49"/>
      <c r="AI140" s="49"/>
      <c r="AJ140" s="50"/>
      <c r="AK140" s="48">
        <v>38</v>
      </c>
      <c r="AL140" s="49"/>
      <c r="AM140" s="49"/>
      <c r="AN140" s="50"/>
      <c r="AO140" s="48">
        <v>32</v>
      </c>
      <c r="AP140" s="49"/>
      <c r="AQ140" s="49"/>
      <c r="AR140" s="50"/>
      <c r="AS140" s="48">
        <v>699</v>
      </c>
      <c r="AT140" s="49"/>
      <c r="AU140" s="50"/>
    </row>
    <row r="141" spans="1:47" ht="16.5" customHeight="1">
      <c r="A141" s="81">
        <v>46</v>
      </c>
      <c r="B141" s="82"/>
      <c r="C141" s="83"/>
      <c r="D141" s="48">
        <v>141</v>
      </c>
      <c r="E141" s="50"/>
      <c r="F141" s="48">
        <v>153</v>
      </c>
      <c r="G141" s="49"/>
      <c r="H141" s="50"/>
      <c r="I141" s="48">
        <v>140</v>
      </c>
      <c r="J141" s="49"/>
      <c r="K141" s="50"/>
      <c r="L141" s="48">
        <v>80</v>
      </c>
      <c r="M141" s="49"/>
      <c r="N141" s="50"/>
      <c r="O141" s="48">
        <v>122</v>
      </c>
      <c r="P141" s="49"/>
      <c r="Q141" s="50"/>
      <c r="R141" s="48">
        <v>110</v>
      </c>
      <c r="S141" s="49"/>
      <c r="T141" s="50"/>
      <c r="U141" s="48">
        <v>99</v>
      </c>
      <c r="V141" s="49"/>
      <c r="W141" s="49"/>
      <c r="X141" s="50"/>
      <c r="Y141" s="48">
        <v>132</v>
      </c>
      <c r="Z141" s="49"/>
      <c r="AA141" s="49"/>
      <c r="AB141" s="50"/>
      <c r="AC141" s="48">
        <v>92</v>
      </c>
      <c r="AD141" s="49"/>
      <c r="AE141" s="49"/>
      <c r="AF141" s="50"/>
      <c r="AG141" s="48">
        <v>109</v>
      </c>
      <c r="AH141" s="49"/>
      <c r="AI141" s="49"/>
      <c r="AJ141" s="50"/>
      <c r="AK141" s="48">
        <v>75</v>
      </c>
      <c r="AL141" s="49"/>
      <c r="AM141" s="49"/>
      <c r="AN141" s="50"/>
      <c r="AO141" s="48">
        <v>76</v>
      </c>
      <c r="AP141" s="49"/>
      <c r="AQ141" s="49"/>
      <c r="AR141" s="50"/>
      <c r="AS141" s="54">
        <v>1329</v>
      </c>
      <c r="AT141" s="55"/>
      <c r="AU141" s="56"/>
    </row>
    <row r="142" spans="1:47" ht="16.5" customHeight="1">
      <c r="A142" s="81">
        <v>47</v>
      </c>
      <c r="B142" s="82"/>
      <c r="C142" s="83"/>
      <c r="D142" s="48">
        <v>116</v>
      </c>
      <c r="E142" s="50"/>
      <c r="F142" s="48">
        <v>122</v>
      </c>
      <c r="G142" s="49"/>
      <c r="H142" s="50"/>
      <c r="I142" s="48">
        <v>164</v>
      </c>
      <c r="J142" s="49"/>
      <c r="K142" s="50"/>
      <c r="L142" s="48">
        <v>118</v>
      </c>
      <c r="M142" s="49"/>
      <c r="N142" s="50"/>
      <c r="O142" s="48">
        <v>194</v>
      </c>
      <c r="P142" s="49"/>
      <c r="Q142" s="50"/>
      <c r="R142" s="48">
        <v>137</v>
      </c>
      <c r="S142" s="49"/>
      <c r="T142" s="50"/>
      <c r="U142" s="48">
        <v>154</v>
      </c>
      <c r="V142" s="49"/>
      <c r="W142" s="49"/>
      <c r="X142" s="50"/>
      <c r="Y142" s="48">
        <v>145</v>
      </c>
      <c r="Z142" s="49"/>
      <c r="AA142" s="49"/>
      <c r="AB142" s="50"/>
      <c r="AC142" s="48">
        <v>127</v>
      </c>
      <c r="AD142" s="49"/>
      <c r="AE142" s="49"/>
      <c r="AF142" s="50"/>
      <c r="AG142" s="48">
        <v>130</v>
      </c>
      <c r="AH142" s="49"/>
      <c r="AI142" s="49"/>
      <c r="AJ142" s="50"/>
      <c r="AK142" s="48">
        <v>95</v>
      </c>
      <c r="AL142" s="49"/>
      <c r="AM142" s="49"/>
      <c r="AN142" s="50"/>
      <c r="AO142" s="48">
        <v>116</v>
      </c>
      <c r="AP142" s="49"/>
      <c r="AQ142" s="49"/>
      <c r="AR142" s="50"/>
      <c r="AS142" s="54">
        <v>1618</v>
      </c>
      <c r="AT142" s="55"/>
      <c r="AU142" s="56"/>
    </row>
    <row r="143" spans="1:47" ht="16.5" customHeight="1">
      <c r="A143" s="81">
        <v>48</v>
      </c>
      <c r="B143" s="82"/>
      <c r="C143" s="83"/>
      <c r="D143" s="48">
        <v>49</v>
      </c>
      <c r="E143" s="50"/>
      <c r="F143" s="48">
        <v>54</v>
      </c>
      <c r="G143" s="49"/>
      <c r="H143" s="50"/>
      <c r="I143" s="48">
        <v>56</v>
      </c>
      <c r="J143" s="49"/>
      <c r="K143" s="50"/>
      <c r="L143" s="48">
        <v>43</v>
      </c>
      <c r="M143" s="49"/>
      <c r="N143" s="50"/>
      <c r="O143" s="48">
        <v>54</v>
      </c>
      <c r="P143" s="49"/>
      <c r="Q143" s="50"/>
      <c r="R143" s="48">
        <v>30</v>
      </c>
      <c r="S143" s="49"/>
      <c r="T143" s="50"/>
      <c r="U143" s="48">
        <v>29</v>
      </c>
      <c r="V143" s="49"/>
      <c r="W143" s="49"/>
      <c r="X143" s="50"/>
      <c r="Y143" s="48">
        <v>56</v>
      </c>
      <c r="Z143" s="49"/>
      <c r="AA143" s="49"/>
      <c r="AB143" s="50"/>
      <c r="AC143" s="48">
        <v>69</v>
      </c>
      <c r="AD143" s="49"/>
      <c r="AE143" s="49"/>
      <c r="AF143" s="50"/>
      <c r="AG143" s="48">
        <v>71</v>
      </c>
      <c r="AH143" s="49"/>
      <c r="AI143" s="49"/>
      <c r="AJ143" s="50"/>
      <c r="AK143" s="48">
        <v>61</v>
      </c>
      <c r="AL143" s="49"/>
      <c r="AM143" s="49"/>
      <c r="AN143" s="50"/>
      <c r="AO143" s="48">
        <v>57</v>
      </c>
      <c r="AP143" s="49"/>
      <c r="AQ143" s="49"/>
      <c r="AR143" s="50"/>
      <c r="AS143" s="48">
        <v>629</v>
      </c>
      <c r="AT143" s="49"/>
      <c r="AU143" s="50"/>
    </row>
    <row r="144" spans="1:47" ht="16.5" customHeight="1">
      <c r="A144" s="81">
        <v>49</v>
      </c>
      <c r="B144" s="82"/>
      <c r="C144" s="83"/>
      <c r="D144" s="48">
        <v>85</v>
      </c>
      <c r="E144" s="50"/>
      <c r="F144" s="48">
        <v>34</v>
      </c>
      <c r="G144" s="49"/>
      <c r="H144" s="50"/>
      <c r="I144" s="48">
        <v>55</v>
      </c>
      <c r="J144" s="49"/>
      <c r="K144" s="50"/>
      <c r="L144" s="48">
        <v>88</v>
      </c>
      <c r="M144" s="49"/>
      <c r="N144" s="50"/>
      <c r="O144" s="48">
        <v>72</v>
      </c>
      <c r="P144" s="49"/>
      <c r="Q144" s="50"/>
      <c r="R144" s="48">
        <v>54</v>
      </c>
      <c r="S144" s="49"/>
      <c r="T144" s="50"/>
      <c r="U144" s="48">
        <v>41</v>
      </c>
      <c r="V144" s="49"/>
      <c r="W144" s="49"/>
      <c r="X144" s="50"/>
      <c r="Y144" s="48">
        <v>47</v>
      </c>
      <c r="Z144" s="49"/>
      <c r="AA144" s="49"/>
      <c r="AB144" s="50"/>
      <c r="AC144" s="48">
        <v>59</v>
      </c>
      <c r="AD144" s="49"/>
      <c r="AE144" s="49"/>
      <c r="AF144" s="50"/>
      <c r="AG144" s="48">
        <v>30</v>
      </c>
      <c r="AH144" s="49"/>
      <c r="AI144" s="49"/>
      <c r="AJ144" s="50"/>
      <c r="AK144" s="48">
        <v>36</v>
      </c>
      <c r="AL144" s="49"/>
      <c r="AM144" s="49"/>
      <c r="AN144" s="50"/>
      <c r="AO144" s="48">
        <v>27</v>
      </c>
      <c r="AP144" s="49"/>
      <c r="AQ144" s="49"/>
      <c r="AR144" s="50"/>
      <c r="AS144" s="48">
        <v>628</v>
      </c>
      <c r="AT144" s="49"/>
      <c r="AU144" s="50"/>
    </row>
    <row r="145" spans="1:47" ht="16.5" customHeight="1">
      <c r="A145" s="81">
        <v>50</v>
      </c>
      <c r="B145" s="82"/>
      <c r="C145" s="83"/>
      <c r="D145" s="48">
        <v>25</v>
      </c>
      <c r="E145" s="50"/>
      <c r="F145" s="48">
        <v>5</v>
      </c>
      <c r="G145" s="49"/>
      <c r="H145" s="50"/>
      <c r="I145" s="48">
        <v>19</v>
      </c>
      <c r="J145" s="49"/>
      <c r="K145" s="50"/>
      <c r="L145" s="48">
        <v>24</v>
      </c>
      <c r="M145" s="49"/>
      <c r="N145" s="50"/>
      <c r="O145" s="48">
        <v>30</v>
      </c>
      <c r="P145" s="49"/>
      <c r="Q145" s="50"/>
      <c r="R145" s="48">
        <v>31</v>
      </c>
      <c r="S145" s="49"/>
      <c r="T145" s="50"/>
      <c r="U145" s="48">
        <v>28</v>
      </c>
      <c r="V145" s="49"/>
      <c r="W145" s="49"/>
      <c r="X145" s="50"/>
      <c r="Y145" s="48">
        <v>28</v>
      </c>
      <c r="Z145" s="49"/>
      <c r="AA145" s="49"/>
      <c r="AB145" s="50"/>
      <c r="AC145" s="48">
        <v>25</v>
      </c>
      <c r="AD145" s="49"/>
      <c r="AE145" s="49"/>
      <c r="AF145" s="50"/>
      <c r="AG145" s="48">
        <v>38</v>
      </c>
      <c r="AH145" s="49"/>
      <c r="AI145" s="49"/>
      <c r="AJ145" s="50"/>
      <c r="AK145" s="48">
        <v>25</v>
      </c>
      <c r="AL145" s="49"/>
      <c r="AM145" s="49"/>
      <c r="AN145" s="50"/>
      <c r="AO145" s="48">
        <v>10</v>
      </c>
      <c r="AP145" s="49"/>
      <c r="AQ145" s="49"/>
      <c r="AR145" s="50"/>
      <c r="AS145" s="48">
        <v>288</v>
      </c>
      <c r="AT145" s="49"/>
      <c r="AU145" s="50"/>
    </row>
    <row r="146" spans="1:47" ht="16.5" customHeight="1">
      <c r="A146" s="81">
        <v>52</v>
      </c>
      <c r="B146" s="82"/>
      <c r="C146" s="83"/>
      <c r="D146" s="48">
        <v>125</v>
      </c>
      <c r="E146" s="50"/>
      <c r="F146" s="48">
        <v>111</v>
      </c>
      <c r="G146" s="49"/>
      <c r="H146" s="50"/>
      <c r="I146" s="48">
        <v>117</v>
      </c>
      <c r="J146" s="49"/>
      <c r="K146" s="50"/>
      <c r="L146" s="48">
        <v>80</v>
      </c>
      <c r="M146" s="49"/>
      <c r="N146" s="50"/>
      <c r="O146" s="48">
        <v>101</v>
      </c>
      <c r="P146" s="49"/>
      <c r="Q146" s="50"/>
      <c r="R146" s="48">
        <v>121</v>
      </c>
      <c r="S146" s="49"/>
      <c r="T146" s="50"/>
      <c r="U146" s="48">
        <v>122</v>
      </c>
      <c r="V146" s="49"/>
      <c r="W146" s="49"/>
      <c r="X146" s="50"/>
      <c r="Y146" s="48">
        <v>158</v>
      </c>
      <c r="Z146" s="49"/>
      <c r="AA146" s="49"/>
      <c r="AB146" s="50"/>
      <c r="AC146" s="48">
        <v>73</v>
      </c>
      <c r="AD146" s="49"/>
      <c r="AE146" s="49"/>
      <c r="AF146" s="50"/>
      <c r="AG146" s="48">
        <v>37</v>
      </c>
      <c r="AH146" s="49"/>
      <c r="AI146" s="49"/>
      <c r="AJ146" s="50"/>
      <c r="AK146" s="48">
        <v>47</v>
      </c>
      <c r="AL146" s="49"/>
      <c r="AM146" s="49"/>
      <c r="AN146" s="50"/>
      <c r="AO146" s="48">
        <v>44</v>
      </c>
      <c r="AP146" s="49"/>
      <c r="AQ146" s="49"/>
      <c r="AR146" s="50"/>
      <c r="AS146" s="54">
        <v>1136</v>
      </c>
      <c r="AT146" s="55"/>
      <c r="AU146" s="56"/>
    </row>
    <row r="147" spans="1:47" ht="16.5" customHeight="1">
      <c r="A147" s="81">
        <v>60</v>
      </c>
      <c r="B147" s="82"/>
      <c r="C147" s="83"/>
      <c r="D147" s="48">
        <v>80</v>
      </c>
      <c r="E147" s="50"/>
      <c r="F147" s="48">
        <v>27</v>
      </c>
      <c r="G147" s="49"/>
      <c r="H147" s="50"/>
      <c r="I147" s="48">
        <v>60</v>
      </c>
      <c r="J147" s="49"/>
      <c r="K147" s="50"/>
      <c r="L147" s="48">
        <v>49</v>
      </c>
      <c r="M147" s="49"/>
      <c r="N147" s="50"/>
      <c r="O147" s="48">
        <v>65</v>
      </c>
      <c r="P147" s="49"/>
      <c r="Q147" s="50"/>
      <c r="R147" s="48">
        <v>108</v>
      </c>
      <c r="S147" s="49"/>
      <c r="T147" s="50"/>
      <c r="U147" s="48">
        <v>128</v>
      </c>
      <c r="V147" s="49"/>
      <c r="W147" s="49"/>
      <c r="X147" s="50"/>
      <c r="Y147" s="48">
        <v>74</v>
      </c>
      <c r="Z147" s="49"/>
      <c r="AA147" s="49"/>
      <c r="AB147" s="50"/>
      <c r="AC147" s="48">
        <v>39</v>
      </c>
      <c r="AD147" s="49"/>
      <c r="AE147" s="49"/>
      <c r="AF147" s="50"/>
      <c r="AG147" s="48">
        <v>73</v>
      </c>
      <c r="AH147" s="49"/>
      <c r="AI147" s="49"/>
      <c r="AJ147" s="50"/>
      <c r="AK147" s="48">
        <v>39</v>
      </c>
      <c r="AL147" s="49"/>
      <c r="AM147" s="49"/>
      <c r="AN147" s="50"/>
      <c r="AO147" s="48">
        <v>41</v>
      </c>
      <c r="AP147" s="49"/>
      <c r="AQ147" s="49"/>
      <c r="AR147" s="50"/>
      <c r="AS147" s="48">
        <v>783</v>
      </c>
      <c r="AT147" s="49"/>
      <c r="AU147" s="50"/>
    </row>
    <row r="148" spans="1:47" ht="16.5" customHeight="1">
      <c r="A148" s="81">
        <v>61</v>
      </c>
      <c r="B148" s="82"/>
      <c r="C148" s="83"/>
      <c r="D148" s="48">
        <v>49</v>
      </c>
      <c r="E148" s="50"/>
      <c r="F148" s="48">
        <v>54</v>
      </c>
      <c r="G148" s="49"/>
      <c r="H148" s="50"/>
      <c r="I148" s="48">
        <v>79</v>
      </c>
      <c r="J148" s="49"/>
      <c r="K148" s="50"/>
      <c r="L148" s="48">
        <v>113</v>
      </c>
      <c r="M148" s="49"/>
      <c r="N148" s="50"/>
      <c r="O148" s="48">
        <v>79</v>
      </c>
      <c r="P148" s="49"/>
      <c r="Q148" s="50"/>
      <c r="R148" s="48">
        <v>70</v>
      </c>
      <c r="S148" s="49"/>
      <c r="T148" s="50"/>
      <c r="U148" s="48">
        <v>53</v>
      </c>
      <c r="V148" s="49"/>
      <c r="W148" s="49"/>
      <c r="X148" s="50"/>
      <c r="Y148" s="48">
        <v>97</v>
      </c>
      <c r="Z148" s="49"/>
      <c r="AA148" s="49"/>
      <c r="AB148" s="50"/>
      <c r="AC148" s="48">
        <v>66</v>
      </c>
      <c r="AD148" s="49"/>
      <c r="AE148" s="49"/>
      <c r="AF148" s="50"/>
      <c r="AG148" s="48">
        <v>85</v>
      </c>
      <c r="AH148" s="49"/>
      <c r="AI148" s="49"/>
      <c r="AJ148" s="50"/>
      <c r="AK148" s="48">
        <v>62</v>
      </c>
      <c r="AL148" s="49"/>
      <c r="AM148" s="49"/>
      <c r="AN148" s="50"/>
      <c r="AO148" s="48">
        <v>73</v>
      </c>
      <c r="AP148" s="49"/>
      <c r="AQ148" s="49"/>
      <c r="AR148" s="50"/>
      <c r="AS148" s="48">
        <v>880</v>
      </c>
      <c r="AT148" s="49"/>
      <c r="AU148" s="50"/>
    </row>
    <row r="149" spans="1:47" ht="16.5" customHeight="1">
      <c r="A149" s="81">
        <v>62</v>
      </c>
      <c r="B149" s="82"/>
      <c r="C149" s="83"/>
      <c r="D149" s="48">
        <v>47</v>
      </c>
      <c r="E149" s="50"/>
      <c r="F149" s="48">
        <v>66</v>
      </c>
      <c r="G149" s="49"/>
      <c r="H149" s="50"/>
      <c r="I149" s="48">
        <v>48</v>
      </c>
      <c r="J149" s="49"/>
      <c r="K149" s="50"/>
      <c r="L149" s="48">
        <v>45</v>
      </c>
      <c r="M149" s="49"/>
      <c r="N149" s="50"/>
      <c r="O149" s="48">
        <v>38</v>
      </c>
      <c r="P149" s="49"/>
      <c r="Q149" s="50"/>
      <c r="R149" s="48">
        <v>45</v>
      </c>
      <c r="S149" s="49"/>
      <c r="T149" s="50"/>
      <c r="U149" s="48">
        <v>44</v>
      </c>
      <c r="V149" s="49"/>
      <c r="W149" s="49"/>
      <c r="X149" s="50"/>
      <c r="Y149" s="48">
        <v>52</v>
      </c>
      <c r="Z149" s="49"/>
      <c r="AA149" s="49"/>
      <c r="AB149" s="50"/>
      <c r="AC149" s="48">
        <v>60</v>
      </c>
      <c r="AD149" s="49"/>
      <c r="AE149" s="49"/>
      <c r="AF149" s="50"/>
      <c r="AG149" s="48">
        <v>62</v>
      </c>
      <c r="AH149" s="49"/>
      <c r="AI149" s="49"/>
      <c r="AJ149" s="50"/>
      <c r="AK149" s="48">
        <v>42</v>
      </c>
      <c r="AL149" s="49"/>
      <c r="AM149" s="49"/>
      <c r="AN149" s="50"/>
      <c r="AO149" s="48">
        <v>35</v>
      </c>
      <c r="AP149" s="49"/>
      <c r="AQ149" s="49"/>
      <c r="AR149" s="50"/>
      <c r="AS149" s="48">
        <v>584</v>
      </c>
      <c r="AT149" s="49"/>
      <c r="AU149" s="50"/>
    </row>
    <row r="150" spans="1:47" ht="16.5" customHeight="1">
      <c r="A150" s="81">
        <v>63</v>
      </c>
      <c r="B150" s="82"/>
      <c r="C150" s="83"/>
      <c r="D150" s="48">
        <v>84</v>
      </c>
      <c r="E150" s="50"/>
      <c r="F150" s="48">
        <v>70</v>
      </c>
      <c r="G150" s="49"/>
      <c r="H150" s="50"/>
      <c r="I150" s="48">
        <v>86</v>
      </c>
      <c r="J150" s="49"/>
      <c r="K150" s="50"/>
      <c r="L150" s="48">
        <v>102</v>
      </c>
      <c r="M150" s="49"/>
      <c r="N150" s="50"/>
      <c r="O150" s="48">
        <v>76</v>
      </c>
      <c r="P150" s="49"/>
      <c r="Q150" s="50"/>
      <c r="R150" s="48">
        <v>60</v>
      </c>
      <c r="S150" s="49"/>
      <c r="T150" s="50"/>
      <c r="U150" s="48">
        <v>37</v>
      </c>
      <c r="V150" s="49"/>
      <c r="W150" s="49"/>
      <c r="X150" s="50"/>
      <c r="Y150" s="48">
        <v>32</v>
      </c>
      <c r="Z150" s="49"/>
      <c r="AA150" s="49"/>
      <c r="AB150" s="50"/>
      <c r="AC150" s="48">
        <v>45</v>
      </c>
      <c r="AD150" s="49"/>
      <c r="AE150" s="49"/>
      <c r="AF150" s="50"/>
      <c r="AG150" s="48">
        <v>12</v>
      </c>
      <c r="AH150" s="49"/>
      <c r="AI150" s="49"/>
      <c r="AJ150" s="50"/>
      <c r="AK150" s="48">
        <v>33</v>
      </c>
      <c r="AL150" s="49"/>
      <c r="AM150" s="49"/>
      <c r="AN150" s="50"/>
      <c r="AO150" s="48">
        <v>97</v>
      </c>
      <c r="AP150" s="49"/>
      <c r="AQ150" s="49"/>
      <c r="AR150" s="50"/>
      <c r="AS150" s="48">
        <v>734</v>
      </c>
      <c r="AT150" s="49"/>
      <c r="AU150" s="50"/>
    </row>
    <row r="151" spans="1:47" ht="16.5" customHeight="1">
      <c r="A151" s="81">
        <v>66</v>
      </c>
      <c r="B151" s="82"/>
      <c r="C151" s="83"/>
      <c r="D151" s="48">
        <v>18</v>
      </c>
      <c r="E151" s="50"/>
      <c r="F151" s="48">
        <v>29</v>
      </c>
      <c r="G151" s="49"/>
      <c r="H151" s="50"/>
      <c r="I151" s="48">
        <v>39</v>
      </c>
      <c r="J151" s="49"/>
      <c r="K151" s="50"/>
      <c r="L151" s="48">
        <v>30</v>
      </c>
      <c r="M151" s="49"/>
      <c r="N151" s="50"/>
      <c r="O151" s="48">
        <v>37</v>
      </c>
      <c r="P151" s="49"/>
      <c r="Q151" s="50"/>
      <c r="R151" s="48">
        <v>42</v>
      </c>
      <c r="S151" s="49"/>
      <c r="T151" s="50"/>
      <c r="U151" s="48">
        <v>42</v>
      </c>
      <c r="V151" s="49"/>
      <c r="W151" s="49"/>
      <c r="X151" s="50"/>
      <c r="Y151" s="48">
        <v>53</v>
      </c>
      <c r="Z151" s="49"/>
      <c r="AA151" s="49"/>
      <c r="AB151" s="50"/>
      <c r="AC151" s="48">
        <v>63</v>
      </c>
      <c r="AD151" s="49"/>
      <c r="AE151" s="49"/>
      <c r="AF151" s="50"/>
      <c r="AG151" s="48">
        <v>32</v>
      </c>
      <c r="AH151" s="49"/>
      <c r="AI151" s="49"/>
      <c r="AJ151" s="50"/>
      <c r="AK151" s="48">
        <v>19</v>
      </c>
      <c r="AL151" s="49"/>
      <c r="AM151" s="49"/>
      <c r="AN151" s="50"/>
      <c r="AO151" s="48">
        <v>25</v>
      </c>
      <c r="AP151" s="49"/>
      <c r="AQ151" s="49"/>
      <c r="AR151" s="50"/>
      <c r="AS151" s="48">
        <v>429</v>
      </c>
      <c r="AT151" s="49"/>
      <c r="AU151" s="50"/>
    </row>
    <row r="152" spans="1:47" ht="16.5" customHeight="1">
      <c r="A152" s="81">
        <v>67</v>
      </c>
      <c r="B152" s="82"/>
      <c r="C152" s="83"/>
      <c r="D152" s="48">
        <v>125</v>
      </c>
      <c r="E152" s="50"/>
      <c r="F152" s="48">
        <v>155</v>
      </c>
      <c r="G152" s="49"/>
      <c r="H152" s="50"/>
      <c r="I152" s="48">
        <v>179</v>
      </c>
      <c r="J152" s="49"/>
      <c r="K152" s="50"/>
      <c r="L152" s="48">
        <v>163</v>
      </c>
      <c r="M152" s="49"/>
      <c r="N152" s="50"/>
      <c r="O152" s="48">
        <v>125</v>
      </c>
      <c r="P152" s="49"/>
      <c r="Q152" s="50"/>
      <c r="R152" s="48">
        <v>103</v>
      </c>
      <c r="S152" s="49"/>
      <c r="T152" s="50"/>
      <c r="U152" s="48">
        <v>147</v>
      </c>
      <c r="V152" s="49"/>
      <c r="W152" s="49"/>
      <c r="X152" s="50"/>
      <c r="Y152" s="48">
        <v>184</v>
      </c>
      <c r="Z152" s="49"/>
      <c r="AA152" s="49"/>
      <c r="AB152" s="50"/>
      <c r="AC152" s="48">
        <v>136</v>
      </c>
      <c r="AD152" s="49"/>
      <c r="AE152" s="49"/>
      <c r="AF152" s="50"/>
      <c r="AG152" s="48">
        <v>111</v>
      </c>
      <c r="AH152" s="49"/>
      <c r="AI152" s="49"/>
      <c r="AJ152" s="50"/>
      <c r="AK152" s="48">
        <v>85</v>
      </c>
      <c r="AL152" s="49"/>
      <c r="AM152" s="49"/>
      <c r="AN152" s="50"/>
      <c r="AO152" s="48">
        <v>119</v>
      </c>
      <c r="AP152" s="49"/>
      <c r="AQ152" s="49"/>
      <c r="AR152" s="50"/>
      <c r="AS152" s="54">
        <v>1632</v>
      </c>
      <c r="AT152" s="55"/>
      <c r="AU152" s="56"/>
    </row>
    <row r="153" spans="1:47" ht="16.5" customHeight="1">
      <c r="A153" s="81">
        <v>68</v>
      </c>
      <c r="B153" s="82"/>
      <c r="C153" s="83"/>
      <c r="D153" s="48">
        <v>148</v>
      </c>
      <c r="E153" s="50"/>
      <c r="F153" s="48">
        <v>110</v>
      </c>
      <c r="G153" s="49"/>
      <c r="H153" s="50"/>
      <c r="I153" s="48">
        <v>136</v>
      </c>
      <c r="J153" s="49"/>
      <c r="K153" s="50"/>
      <c r="L153" s="48">
        <v>111</v>
      </c>
      <c r="M153" s="49"/>
      <c r="N153" s="50"/>
      <c r="O153" s="48">
        <v>111</v>
      </c>
      <c r="P153" s="49"/>
      <c r="Q153" s="50"/>
      <c r="R153" s="48">
        <v>98</v>
      </c>
      <c r="S153" s="49"/>
      <c r="T153" s="50"/>
      <c r="U153" s="48">
        <v>78</v>
      </c>
      <c r="V153" s="49"/>
      <c r="W153" s="49"/>
      <c r="X153" s="50"/>
      <c r="Y153" s="48">
        <v>67</v>
      </c>
      <c r="Z153" s="49"/>
      <c r="AA153" s="49"/>
      <c r="AB153" s="50"/>
      <c r="AC153" s="48">
        <v>73</v>
      </c>
      <c r="AD153" s="49"/>
      <c r="AE153" s="49"/>
      <c r="AF153" s="50"/>
      <c r="AG153" s="48">
        <v>57</v>
      </c>
      <c r="AH153" s="49"/>
      <c r="AI153" s="49"/>
      <c r="AJ153" s="50"/>
      <c r="AK153" s="48">
        <v>49</v>
      </c>
      <c r="AL153" s="49"/>
      <c r="AM153" s="49"/>
      <c r="AN153" s="50"/>
      <c r="AO153" s="48">
        <v>78</v>
      </c>
      <c r="AP153" s="49"/>
      <c r="AQ153" s="49"/>
      <c r="AR153" s="50"/>
      <c r="AS153" s="54">
        <v>1116</v>
      </c>
      <c r="AT153" s="55"/>
      <c r="AU153" s="56"/>
    </row>
    <row r="154" spans="1:47" ht="16.5" customHeight="1">
      <c r="A154" s="81">
        <v>69</v>
      </c>
      <c r="B154" s="82"/>
      <c r="C154" s="83"/>
      <c r="D154" s="48">
        <v>56</v>
      </c>
      <c r="E154" s="50"/>
      <c r="F154" s="48">
        <v>25</v>
      </c>
      <c r="G154" s="49"/>
      <c r="H154" s="50"/>
      <c r="I154" s="48">
        <v>64</v>
      </c>
      <c r="J154" s="49"/>
      <c r="K154" s="50"/>
      <c r="L154" s="48">
        <v>48</v>
      </c>
      <c r="M154" s="49"/>
      <c r="N154" s="50"/>
      <c r="O154" s="48">
        <v>58</v>
      </c>
      <c r="P154" s="49"/>
      <c r="Q154" s="50"/>
      <c r="R154" s="48">
        <v>56</v>
      </c>
      <c r="S154" s="49"/>
      <c r="T154" s="50"/>
      <c r="U154" s="48">
        <v>28</v>
      </c>
      <c r="V154" s="49"/>
      <c r="W154" s="49"/>
      <c r="X154" s="50"/>
      <c r="Y154" s="48">
        <v>45</v>
      </c>
      <c r="Z154" s="49"/>
      <c r="AA154" s="49"/>
      <c r="AB154" s="50"/>
      <c r="AC154" s="48">
        <v>39</v>
      </c>
      <c r="AD154" s="49"/>
      <c r="AE154" s="49"/>
      <c r="AF154" s="50"/>
      <c r="AG154" s="48">
        <v>33</v>
      </c>
      <c r="AH154" s="49"/>
      <c r="AI154" s="49"/>
      <c r="AJ154" s="50"/>
      <c r="AK154" s="48">
        <v>18</v>
      </c>
      <c r="AL154" s="49"/>
      <c r="AM154" s="49"/>
      <c r="AN154" s="50"/>
      <c r="AO154" s="48">
        <v>41</v>
      </c>
      <c r="AP154" s="49"/>
      <c r="AQ154" s="49"/>
      <c r="AR154" s="50"/>
      <c r="AS154" s="48">
        <v>511</v>
      </c>
      <c r="AT154" s="49"/>
      <c r="AU154" s="50"/>
    </row>
    <row r="155" spans="1:47" ht="16.5" customHeight="1">
      <c r="A155" s="81">
        <v>70</v>
      </c>
      <c r="B155" s="82"/>
      <c r="C155" s="83"/>
      <c r="D155" s="48">
        <v>107</v>
      </c>
      <c r="E155" s="50"/>
      <c r="F155" s="48">
        <v>130</v>
      </c>
      <c r="G155" s="49"/>
      <c r="H155" s="50"/>
      <c r="I155" s="48">
        <v>130</v>
      </c>
      <c r="J155" s="49"/>
      <c r="K155" s="50"/>
      <c r="L155" s="48">
        <v>134</v>
      </c>
      <c r="M155" s="49"/>
      <c r="N155" s="50"/>
      <c r="O155" s="48">
        <v>105</v>
      </c>
      <c r="P155" s="49"/>
      <c r="Q155" s="50"/>
      <c r="R155" s="48">
        <v>90</v>
      </c>
      <c r="S155" s="49"/>
      <c r="T155" s="50"/>
      <c r="U155" s="48">
        <v>104</v>
      </c>
      <c r="V155" s="49"/>
      <c r="W155" s="49"/>
      <c r="X155" s="50"/>
      <c r="Y155" s="48">
        <v>94</v>
      </c>
      <c r="Z155" s="49"/>
      <c r="AA155" s="49"/>
      <c r="AB155" s="50"/>
      <c r="AC155" s="48">
        <v>94</v>
      </c>
      <c r="AD155" s="49"/>
      <c r="AE155" s="49"/>
      <c r="AF155" s="50"/>
      <c r="AG155" s="48">
        <v>93</v>
      </c>
      <c r="AH155" s="49"/>
      <c r="AI155" s="49"/>
      <c r="AJ155" s="50"/>
      <c r="AK155" s="48">
        <v>76</v>
      </c>
      <c r="AL155" s="49"/>
      <c r="AM155" s="49"/>
      <c r="AN155" s="50"/>
      <c r="AO155" s="48">
        <v>83</v>
      </c>
      <c r="AP155" s="49"/>
      <c r="AQ155" s="49"/>
      <c r="AR155" s="50"/>
      <c r="AS155" s="54">
        <v>1240</v>
      </c>
      <c r="AT155" s="55"/>
      <c r="AU155" s="56"/>
    </row>
    <row r="156" spans="1:47" ht="16.5" customHeight="1">
      <c r="A156" s="81">
        <v>71</v>
      </c>
      <c r="B156" s="82"/>
      <c r="C156" s="83"/>
      <c r="D156" s="48">
        <v>105</v>
      </c>
      <c r="E156" s="50"/>
      <c r="F156" s="48">
        <v>78</v>
      </c>
      <c r="G156" s="49"/>
      <c r="H156" s="50"/>
      <c r="I156" s="48">
        <v>96</v>
      </c>
      <c r="J156" s="49"/>
      <c r="K156" s="50"/>
      <c r="L156" s="48">
        <v>90</v>
      </c>
      <c r="M156" s="49"/>
      <c r="N156" s="50"/>
      <c r="O156" s="48">
        <v>119</v>
      </c>
      <c r="P156" s="49"/>
      <c r="Q156" s="50"/>
      <c r="R156" s="48">
        <v>85</v>
      </c>
      <c r="S156" s="49"/>
      <c r="T156" s="50"/>
      <c r="U156" s="48">
        <v>68</v>
      </c>
      <c r="V156" s="49"/>
      <c r="W156" s="49"/>
      <c r="X156" s="50"/>
      <c r="Y156" s="48">
        <v>70</v>
      </c>
      <c r="Z156" s="49"/>
      <c r="AA156" s="49"/>
      <c r="AB156" s="50"/>
      <c r="AC156" s="48">
        <v>59</v>
      </c>
      <c r="AD156" s="49"/>
      <c r="AE156" s="49"/>
      <c r="AF156" s="50"/>
      <c r="AG156" s="48">
        <v>71</v>
      </c>
      <c r="AH156" s="49"/>
      <c r="AI156" s="49"/>
      <c r="AJ156" s="50"/>
      <c r="AK156" s="48">
        <v>65</v>
      </c>
      <c r="AL156" s="49"/>
      <c r="AM156" s="49"/>
      <c r="AN156" s="50"/>
      <c r="AO156" s="48">
        <v>80</v>
      </c>
      <c r="AP156" s="49"/>
      <c r="AQ156" s="49"/>
      <c r="AR156" s="50"/>
      <c r="AS156" s="48">
        <v>986</v>
      </c>
      <c r="AT156" s="49"/>
      <c r="AU156" s="50"/>
    </row>
    <row r="157" spans="1:47" ht="16.5" customHeight="1">
      <c r="A157" s="81">
        <v>72</v>
      </c>
      <c r="B157" s="82"/>
      <c r="C157" s="83"/>
      <c r="D157" s="48">
        <v>90</v>
      </c>
      <c r="E157" s="50"/>
      <c r="F157" s="48">
        <v>92</v>
      </c>
      <c r="G157" s="49"/>
      <c r="H157" s="50"/>
      <c r="I157" s="48">
        <v>108</v>
      </c>
      <c r="J157" s="49"/>
      <c r="K157" s="50"/>
      <c r="L157" s="48">
        <v>117</v>
      </c>
      <c r="M157" s="49"/>
      <c r="N157" s="50"/>
      <c r="O157" s="48">
        <v>110</v>
      </c>
      <c r="P157" s="49"/>
      <c r="Q157" s="50"/>
      <c r="R157" s="48">
        <v>133</v>
      </c>
      <c r="S157" s="49"/>
      <c r="T157" s="50"/>
      <c r="U157" s="48">
        <v>107</v>
      </c>
      <c r="V157" s="49"/>
      <c r="W157" s="49"/>
      <c r="X157" s="50"/>
      <c r="Y157" s="48">
        <v>92</v>
      </c>
      <c r="Z157" s="49"/>
      <c r="AA157" s="49"/>
      <c r="AB157" s="50"/>
      <c r="AC157" s="48">
        <v>76</v>
      </c>
      <c r="AD157" s="49"/>
      <c r="AE157" s="49"/>
      <c r="AF157" s="50"/>
      <c r="AG157" s="48">
        <v>90</v>
      </c>
      <c r="AH157" s="49"/>
      <c r="AI157" s="49"/>
      <c r="AJ157" s="50"/>
      <c r="AK157" s="48">
        <v>57</v>
      </c>
      <c r="AL157" s="49"/>
      <c r="AM157" s="49"/>
      <c r="AN157" s="50"/>
      <c r="AO157" s="48">
        <v>68</v>
      </c>
      <c r="AP157" s="49"/>
      <c r="AQ157" s="49"/>
      <c r="AR157" s="50"/>
      <c r="AS157" s="54">
        <v>1140</v>
      </c>
      <c r="AT157" s="55"/>
      <c r="AU157" s="56"/>
    </row>
    <row r="158" spans="1:47" ht="16.5" customHeight="1">
      <c r="A158" s="81">
        <v>73</v>
      </c>
      <c r="B158" s="82"/>
      <c r="C158" s="83"/>
      <c r="D158" s="48">
        <v>156</v>
      </c>
      <c r="E158" s="50"/>
      <c r="F158" s="48">
        <v>113</v>
      </c>
      <c r="G158" s="49"/>
      <c r="H158" s="50"/>
      <c r="I158" s="48">
        <v>163</v>
      </c>
      <c r="J158" s="49"/>
      <c r="K158" s="50"/>
      <c r="L158" s="48">
        <v>138</v>
      </c>
      <c r="M158" s="49"/>
      <c r="N158" s="50"/>
      <c r="O158" s="48">
        <v>92</v>
      </c>
      <c r="P158" s="49"/>
      <c r="Q158" s="50"/>
      <c r="R158" s="48">
        <v>71</v>
      </c>
      <c r="S158" s="49"/>
      <c r="T158" s="50"/>
      <c r="U158" s="48">
        <v>73</v>
      </c>
      <c r="V158" s="49"/>
      <c r="W158" s="49"/>
      <c r="X158" s="50"/>
      <c r="Y158" s="48">
        <v>72</v>
      </c>
      <c r="Z158" s="49"/>
      <c r="AA158" s="49"/>
      <c r="AB158" s="50"/>
      <c r="AC158" s="48">
        <v>72</v>
      </c>
      <c r="AD158" s="49"/>
      <c r="AE158" s="49"/>
      <c r="AF158" s="50"/>
      <c r="AG158" s="48">
        <v>76</v>
      </c>
      <c r="AH158" s="49"/>
      <c r="AI158" s="49"/>
      <c r="AJ158" s="50"/>
      <c r="AK158" s="48">
        <v>100</v>
      </c>
      <c r="AL158" s="49"/>
      <c r="AM158" s="49"/>
      <c r="AN158" s="50"/>
      <c r="AO158" s="48">
        <v>52</v>
      </c>
      <c r="AP158" s="49"/>
      <c r="AQ158" s="49"/>
      <c r="AR158" s="50"/>
      <c r="AS158" s="54">
        <v>1178</v>
      </c>
      <c r="AT158" s="55"/>
      <c r="AU158" s="56"/>
    </row>
    <row r="159" spans="1:47" ht="16.5" customHeight="1">
      <c r="A159" s="81">
        <v>75</v>
      </c>
      <c r="B159" s="82"/>
      <c r="C159" s="83"/>
      <c r="D159" s="48">
        <v>125</v>
      </c>
      <c r="E159" s="50"/>
      <c r="F159" s="48">
        <v>122</v>
      </c>
      <c r="G159" s="49"/>
      <c r="H159" s="50"/>
      <c r="I159" s="48">
        <v>120</v>
      </c>
      <c r="J159" s="49"/>
      <c r="K159" s="50"/>
      <c r="L159" s="48">
        <v>126</v>
      </c>
      <c r="M159" s="49"/>
      <c r="N159" s="50"/>
      <c r="O159" s="48">
        <v>129</v>
      </c>
      <c r="P159" s="49"/>
      <c r="Q159" s="50"/>
      <c r="R159" s="48">
        <v>148</v>
      </c>
      <c r="S159" s="49"/>
      <c r="T159" s="50"/>
      <c r="U159" s="48">
        <v>182</v>
      </c>
      <c r="V159" s="49"/>
      <c r="W159" s="49"/>
      <c r="X159" s="50"/>
      <c r="Y159" s="48">
        <v>106</v>
      </c>
      <c r="Z159" s="49"/>
      <c r="AA159" s="49"/>
      <c r="AB159" s="50"/>
      <c r="AC159" s="48">
        <v>164</v>
      </c>
      <c r="AD159" s="49"/>
      <c r="AE159" s="49"/>
      <c r="AF159" s="50"/>
      <c r="AG159" s="48">
        <v>87</v>
      </c>
      <c r="AH159" s="49"/>
      <c r="AI159" s="49"/>
      <c r="AJ159" s="50"/>
      <c r="AK159" s="48">
        <v>121</v>
      </c>
      <c r="AL159" s="49"/>
      <c r="AM159" s="49"/>
      <c r="AN159" s="50"/>
      <c r="AO159" s="48">
        <v>93</v>
      </c>
      <c r="AP159" s="49"/>
      <c r="AQ159" s="49"/>
      <c r="AR159" s="50"/>
      <c r="AS159" s="54">
        <v>1523</v>
      </c>
      <c r="AT159" s="55"/>
      <c r="AU159" s="56"/>
    </row>
    <row r="160" spans="1:47" ht="16.5" customHeight="1">
      <c r="A160" s="81">
        <v>76</v>
      </c>
      <c r="B160" s="82"/>
      <c r="C160" s="83"/>
      <c r="D160" s="48">
        <v>66</v>
      </c>
      <c r="E160" s="50"/>
      <c r="F160" s="48">
        <v>84</v>
      </c>
      <c r="G160" s="49"/>
      <c r="H160" s="50"/>
      <c r="I160" s="48">
        <v>100</v>
      </c>
      <c r="J160" s="49"/>
      <c r="K160" s="50"/>
      <c r="L160" s="48">
        <v>65</v>
      </c>
      <c r="M160" s="49"/>
      <c r="N160" s="50"/>
      <c r="O160" s="48">
        <v>79</v>
      </c>
      <c r="P160" s="49"/>
      <c r="Q160" s="50"/>
      <c r="R160" s="48">
        <v>45</v>
      </c>
      <c r="S160" s="49"/>
      <c r="T160" s="50"/>
      <c r="U160" s="48">
        <v>104</v>
      </c>
      <c r="V160" s="49"/>
      <c r="W160" s="49"/>
      <c r="X160" s="50"/>
      <c r="Y160" s="48">
        <v>70</v>
      </c>
      <c r="Z160" s="49"/>
      <c r="AA160" s="49"/>
      <c r="AB160" s="50"/>
      <c r="AC160" s="48">
        <v>63</v>
      </c>
      <c r="AD160" s="49"/>
      <c r="AE160" s="49"/>
      <c r="AF160" s="50"/>
      <c r="AG160" s="48">
        <v>70</v>
      </c>
      <c r="AH160" s="49"/>
      <c r="AI160" s="49"/>
      <c r="AJ160" s="50"/>
      <c r="AK160" s="48">
        <v>49</v>
      </c>
      <c r="AL160" s="49"/>
      <c r="AM160" s="49"/>
      <c r="AN160" s="50"/>
      <c r="AO160" s="48">
        <v>30</v>
      </c>
      <c r="AP160" s="49"/>
      <c r="AQ160" s="49"/>
      <c r="AR160" s="50"/>
      <c r="AS160" s="48">
        <v>825</v>
      </c>
      <c r="AT160" s="49"/>
      <c r="AU160" s="50"/>
    </row>
    <row r="161" spans="1:47" ht="16.5" customHeight="1">
      <c r="A161" s="81">
        <v>77</v>
      </c>
      <c r="B161" s="82"/>
      <c r="C161" s="83"/>
      <c r="D161" s="48">
        <v>103</v>
      </c>
      <c r="E161" s="50"/>
      <c r="F161" s="48">
        <v>77</v>
      </c>
      <c r="G161" s="49"/>
      <c r="H161" s="50"/>
      <c r="I161" s="48">
        <v>147</v>
      </c>
      <c r="J161" s="49"/>
      <c r="K161" s="50"/>
      <c r="L161" s="48">
        <v>139</v>
      </c>
      <c r="M161" s="49"/>
      <c r="N161" s="50"/>
      <c r="O161" s="48">
        <v>61</v>
      </c>
      <c r="P161" s="49"/>
      <c r="Q161" s="50"/>
      <c r="R161" s="48">
        <v>66</v>
      </c>
      <c r="S161" s="49"/>
      <c r="T161" s="50"/>
      <c r="U161" s="48">
        <v>80</v>
      </c>
      <c r="V161" s="49"/>
      <c r="W161" s="49"/>
      <c r="X161" s="50"/>
      <c r="Y161" s="48">
        <v>71</v>
      </c>
      <c r="Z161" s="49"/>
      <c r="AA161" s="49"/>
      <c r="AB161" s="50"/>
      <c r="AC161" s="48">
        <v>81</v>
      </c>
      <c r="AD161" s="49"/>
      <c r="AE161" s="49"/>
      <c r="AF161" s="50"/>
      <c r="AG161" s="48">
        <v>79</v>
      </c>
      <c r="AH161" s="49"/>
      <c r="AI161" s="49"/>
      <c r="AJ161" s="50"/>
      <c r="AK161" s="48">
        <v>57</v>
      </c>
      <c r="AL161" s="49"/>
      <c r="AM161" s="49"/>
      <c r="AN161" s="50"/>
      <c r="AO161" s="48">
        <v>66</v>
      </c>
      <c r="AP161" s="49"/>
      <c r="AQ161" s="49"/>
      <c r="AR161" s="50"/>
      <c r="AS161" s="54">
        <v>1027</v>
      </c>
      <c r="AT161" s="55"/>
      <c r="AU161" s="56"/>
    </row>
    <row r="162" spans="1:47" ht="16.5" customHeight="1">
      <c r="A162" s="81">
        <v>78</v>
      </c>
      <c r="B162" s="82"/>
      <c r="C162" s="83"/>
      <c r="D162" s="48">
        <v>50</v>
      </c>
      <c r="E162" s="50"/>
      <c r="F162" s="48">
        <v>41</v>
      </c>
      <c r="G162" s="49"/>
      <c r="H162" s="50"/>
      <c r="I162" s="48">
        <v>44</v>
      </c>
      <c r="J162" s="49"/>
      <c r="K162" s="50"/>
      <c r="L162" s="48">
        <v>35</v>
      </c>
      <c r="M162" s="49"/>
      <c r="N162" s="50"/>
      <c r="O162" s="48">
        <v>32</v>
      </c>
      <c r="P162" s="49"/>
      <c r="Q162" s="50"/>
      <c r="R162" s="48">
        <v>33</v>
      </c>
      <c r="S162" s="49"/>
      <c r="T162" s="50"/>
      <c r="U162" s="48">
        <v>34</v>
      </c>
      <c r="V162" s="49"/>
      <c r="W162" s="49"/>
      <c r="X162" s="50"/>
      <c r="Y162" s="48">
        <v>38</v>
      </c>
      <c r="Z162" s="49"/>
      <c r="AA162" s="49"/>
      <c r="AB162" s="50"/>
      <c r="AC162" s="48">
        <v>37</v>
      </c>
      <c r="AD162" s="49"/>
      <c r="AE162" s="49"/>
      <c r="AF162" s="50"/>
      <c r="AG162" s="48">
        <v>34</v>
      </c>
      <c r="AH162" s="49"/>
      <c r="AI162" s="49"/>
      <c r="AJ162" s="50"/>
      <c r="AK162" s="48">
        <v>43</v>
      </c>
      <c r="AL162" s="49"/>
      <c r="AM162" s="49"/>
      <c r="AN162" s="50"/>
      <c r="AO162" s="48">
        <v>16</v>
      </c>
      <c r="AP162" s="49"/>
      <c r="AQ162" s="49"/>
      <c r="AR162" s="50"/>
      <c r="AS162" s="48">
        <v>437</v>
      </c>
      <c r="AT162" s="49"/>
      <c r="AU162" s="50"/>
    </row>
    <row r="163" spans="1:47" ht="16.5" customHeight="1">
      <c r="A163" s="81">
        <v>79</v>
      </c>
      <c r="B163" s="82"/>
      <c r="C163" s="83"/>
      <c r="D163" s="48">
        <v>82</v>
      </c>
      <c r="E163" s="50"/>
      <c r="F163" s="48">
        <v>83</v>
      </c>
      <c r="G163" s="49"/>
      <c r="H163" s="50"/>
      <c r="I163" s="48">
        <v>105</v>
      </c>
      <c r="J163" s="49"/>
      <c r="K163" s="50"/>
      <c r="L163" s="48">
        <v>103</v>
      </c>
      <c r="M163" s="49"/>
      <c r="N163" s="50"/>
      <c r="O163" s="48">
        <v>61</v>
      </c>
      <c r="P163" s="49"/>
      <c r="Q163" s="50"/>
      <c r="R163" s="48">
        <v>88</v>
      </c>
      <c r="S163" s="49"/>
      <c r="T163" s="50"/>
      <c r="U163" s="48">
        <v>66</v>
      </c>
      <c r="V163" s="49"/>
      <c r="W163" s="49"/>
      <c r="X163" s="50"/>
      <c r="Y163" s="48">
        <v>65</v>
      </c>
      <c r="Z163" s="49"/>
      <c r="AA163" s="49"/>
      <c r="AB163" s="50"/>
      <c r="AC163" s="48">
        <v>89</v>
      </c>
      <c r="AD163" s="49"/>
      <c r="AE163" s="49"/>
      <c r="AF163" s="50"/>
      <c r="AG163" s="48">
        <v>70</v>
      </c>
      <c r="AH163" s="49"/>
      <c r="AI163" s="49"/>
      <c r="AJ163" s="50"/>
      <c r="AK163" s="48">
        <v>69</v>
      </c>
      <c r="AL163" s="49"/>
      <c r="AM163" s="49"/>
      <c r="AN163" s="50"/>
      <c r="AO163" s="48">
        <v>68</v>
      </c>
      <c r="AP163" s="49"/>
      <c r="AQ163" s="49"/>
      <c r="AR163" s="50"/>
      <c r="AS163" s="48">
        <v>949</v>
      </c>
      <c r="AT163" s="49"/>
      <c r="AU163" s="50"/>
    </row>
    <row r="164" spans="1:47" ht="16.5" customHeight="1">
      <c r="A164" s="81">
        <v>81</v>
      </c>
      <c r="B164" s="82"/>
      <c r="C164" s="83"/>
      <c r="D164" s="48">
        <v>54</v>
      </c>
      <c r="E164" s="50"/>
      <c r="F164" s="48">
        <v>41</v>
      </c>
      <c r="G164" s="49"/>
      <c r="H164" s="50"/>
      <c r="I164" s="48">
        <v>53</v>
      </c>
      <c r="J164" s="49"/>
      <c r="K164" s="50"/>
      <c r="L164" s="48">
        <v>43</v>
      </c>
      <c r="M164" s="49"/>
      <c r="N164" s="50"/>
      <c r="O164" s="48">
        <v>41</v>
      </c>
      <c r="P164" s="49"/>
      <c r="Q164" s="50"/>
      <c r="R164" s="48">
        <v>37</v>
      </c>
      <c r="S164" s="49"/>
      <c r="T164" s="50"/>
      <c r="U164" s="48">
        <v>36</v>
      </c>
      <c r="V164" s="49"/>
      <c r="W164" s="49"/>
      <c r="X164" s="50"/>
      <c r="Y164" s="48">
        <v>43</v>
      </c>
      <c r="Z164" s="49"/>
      <c r="AA164" s="49"/>
      <c r="AB164" s="50"/>
      <c r="AC164" s="48">
        <v>22</v>
      </c>
      <c r="AD164" s="49"/>
      <c r="AE164" s="49"/>
      <c r="AF164" s="50"/>
      <c r="AG164" s="48">
        <v>31</v>
      </c>
      <c r="AH164" s="49"/>
      <c r="AI164" s="49"/>
      <c r="AJ164" s="50"/>
      <c r="AK164" s="48">
        <v>29</v>
      </c>
      <c r="AL164" s="49"/>
      <c r="AM164" s="49"/>
      <c r="AN164" s="50"/>
      <c r="AO164" s="48">
        <v>12</v>
      </c>
      <c r="AP164" s="49"/>
      <c r="AQ164" s="49"/>
      <c r="AR164" s="50"/>
      <c r="AS164" s="48">
        <v>442</v>
      </c>
      <c r="AT164" s="49"/>
      <c r="AU164" s="50"/>
    </row>
    <row r="165" spans="1:47" ht="16.5" customHeight="1">
      <c r="A165" s="81">
        <v>83</v>
      </c>
      <c r="B165" s="82"/>
      <c r="C165" s="83"/>
      <c r="D165" s="48">
        <v>80</v>
      </c>
      <c r="E165" s="50"/>
      <c r="F165" s="48">
        <v>80</v>
      </c>
      <c r="G165" s="49"/>
      <c r="H165" s="50"/>
      <c r="I165" s="48">
        <v>85</v>
      </c>
      <c r="J165" s="49"/>
      <c r="K165" s="50"/>
      <c r="L165" s="48">
        <v>89</v>
      </c>
      <c r="M165" s="49"/>
      <c r="N165" s="50"/>
      <c r="O165" s="48">
        <v>77</v>
      </c>
      <c r="P165" s="49"/>
      <c r="Q165" s="50"/>
      <c r="R165" s="48">
        <v>58</v>
      </c>
      <c r="S165" s="49"/>
      <c r="T165" s="50"/>
      <c r="U165" s="48">
        <v>46</v>
      </c>
      <c r="V165" s="49"/>
      <c r="W165" s="49"/>
      <c r="X165" s="50"/>
      <c r="Y165" s="48">
        <v>46</v>
      </c>
      <c r="Z165" s="49"/>
      <c r="AA165" s="49"/>
      <c r="AB165" s="50"/>
      <c r="AC165" s="48">
        <v>60</v>
      </c>
      <c r="AD165" s="49"/>
      <c r="AE165" s="49"/>
      <c r="AF165" s="50"/>
      <c r="AG165" s="48">
        <v>46</v>
      </c>
      <c r="AH165" s="49"/>
      <c r="AI165" s="49"/>
      <c r="AJ165" s="50"/>
      <c r="AK165" s="48">
        <v>45</v>
      </c>
      <c r="AL165" s="49"/>
      <c r="AM165" s="49"/>
      <c r="AN165" s="50"/>
      <c r="AO165" s="48">
        <v>64</v>
      </c>
      <c r="AP165" s="49"/>
      <c r="AQ165" s="49"/>
      <c r="AR165" s="50"/>
      <c r="AS165" s="48">
        <v>776</v>
      </c>
      <c r="AT165" s="49"/>
      <c r="AU165" s="50"/>
    </row>
    <row r="166" spans="1:47" ht="16.5" customHeight="1">
      <c r="A166" s="81">
        <v>84</v>
      </c>
      <c r="B166" s="82"/>
      <c r="C166" s="83"/>
      <c r="D166" s="48">
        <v>51</v>
      </c>
      <c r="E166" s="50"/>
      <c r="F166" s="48">
        <v>59</v>
      </c>
      <c r="G166" s="49"/>
      <c r="H166" s="50"/>
      <c r="I166" s="48">
        <v>75</v>
      </c>
      <c r="J166" s="49"/>
      <c r="K166" s="50"/>
      <c r="L166" s="48">
        <v>49</v>
      </c>
      <c r="M166" s="49"/>
      <c r="N166" s="50"/>
      <c r="O166" s="48">
        <v>27</v>
      </c>
      <c r="P166" s="49"/>
      <c r="Q166" s="50"/>
      <c r="R166" s="48">
        <v>46</v>
      </c>
      <c r="S166" s="49"/>
      <c r="T166" s="50"/>
      <c r="U166" s="48">
        <v>57</v>
      </c>
      <c r="V166" s="49"/>
      <c r="W166" s="49"/>
      <c r="X166" s="50"/>
      <c r="Y166" s="48">
        <v>33</v>
      </c>
      <c r="Z166" s="49"/>
      <c r="AA166" s="49"/>
      <c r="AB166" s="50"/>
      <c r="AC166" s="48">
        <v>45</v>
      </c>
      <c r="AD166" s="49"/>
      <c r="AE166" s="49"/>
      <c r="AF166" s="50"/>
      <c r="AG166" s="48">
        <v>24</v>
      </c>
      <c r="AH166" s="49"/>
      <c r="AI166" s="49"/>
      <c r="AJ166" s="50"/>
      <c r="AK166" s="48">
        <v>55</v>
      </c>
      <c r="AL166" s="49"/>
      <c r="AM166" s="49"/>
      <c r="AN166" s="50"/>
      <c r="AO166" s="48">
        <v>17</v>
      </c>
      <c r="AP166" s="49"/>
      <c r="AQ166" s="49"/>
      <c r="AR166" s="50"/>
      <c r="AS166" s="48">
        <v>538</v>
      </c>
      <c r="AT166" s="49"/>
      <c r="AU166" s="50"/>
    </row>
    <row r="167" spans="1:47" ht="16.5" customHeight="1">
      <c r="A167" s="81">
        <v>88</v>
      </c>
      <c r="B167" s="82"/>
      <c r="C167" s="83"/>
      <c r="D167" s="48">
        <v>25</v>
      </c>
      <c r="E167" s="50"/>
      <c r="F167" s="48">
        <v>1</v>
      </c>
      <c r="G167" s="49"/>
      <c r="H167" s="50"/>
      <c r="I167" s="48">
        <v>19</v>
      </c>
      <c r="J167" s="49"/>
      <c r="K167" s="50"/>
      <c r="L167" s="48">
        <v>27</v>
      </c>
      <c r="M167" s="49"/>
      <c r="N167" s="50"/>
      <c r="O167" s="48">
        <v>17</v>
      </c>
      <c r="P167" s="49"/>
      <c r="Q167" s="50"/>
      <c r="R167" s="48">
        <v>46</v>
      </c>
      <c r="S167" s="49"/>
      <c r="T167" s="50"/>
      <c r="U167" s="48">
        <v>11</v>
      </c>
      <c r="V167" s="49"/>
      <c r="W167" s="49"/>
      <c r="X167" s="50"/>
      <c r="Y167" s="48">
        <v>47</v>
      </c>
      <c r="Z167" s="49"/>
      <c r="AA167" s="49"/>
      <c r="AB167" s="50"/>
      <c r="AC167" s="48">
        <v>15</v>
      </c>
      <c r="AD167" s="49"/>
      <c r="AE167" s="49"/>
      <c r="AF167" s="50"/>
      <c r="AG167" s="48">
        <v>22</v>
      </c>
      <c r="AH167" s="49"/>
      <c r="AI167" s="49"/>
      <c r="AJ167" s="50"/>
      <c r="AK167" s="48">
        <v>8</v>
      </c>
      <c r="AL167" s="49"/>
      <c r="AM167" s="49"/>
      <c r="AN167" s="50"/>
      <c r="AO167" s="48">
        <v>29</v>
      </c>
      <c r="AP167" s="49"/>
      <c r="AQ167" s="49"/>
      <c r="AR167" s="50"/>
      <c r="AS167" s="48">
        <v>267</v>
      </c>
      <c r="AT167" s="49"/>
      <c r="AU167" s="50"/>
    </row>
    <row r="168" spans="1:47" ht="16.5" customHeight="1">
      <c r="A168" s="81">
        <v>90</v>
      </c>
      <c r="B168" s="82"/>
      <c r="C168" s="83"/>
      <c r="D168" s="48">
        <v>79</v>
      </c>
      <c r="E168" s="50"/>
      <c r="F168" s="48">
        <v>70</v>
      </c>
      <c r="G168" s="49"/>
      <c r="H168" s="50"/>
      <c r="I168" s="48">
        <v>88</v>
      </c>
      <c r="J168" s="49"/>
      <c r="K168" s="50"/>
      <c r="L168" s="48">
        <v>64</v>
      </c>
      <c r="M168" s="49"/>
      <c r="N168" s="50"/>
      <c r="O168" s="48">
        <v>146</v>
      </c>
      <c r="P168" s="49"/>
      <c r="Q168" s="50"/>
      <c r="R168" s="48">
        <v>78</v>
      </c>
      <c r="S168" s="49"/>
      <c r="T168" s="50"/>
      <c r="U168" s="48">
        <v>91</v>
      </c>
      <c r="V168" s="49"/>
      <c r="W168" s="49"/>
      <c r="X168" s="50"/>
      <c r="Y168" s="48">
        <v>93</v>
      </c>
      <c r="Z168" s="49"/>
      <c r="AA168" s="49"/>
      <c r="AB168" s="50"/>
      <c r="AC168" s="48">
        <v>63</v>
      </c>
      <c r="AD168" s="49"/>
      <c r="AE168" s="49"/>
      <c r="AF168" s="50"/>
      <c r="AG168" s="48">
        <v>109</v>
      </c>
      <c r="AH168" s="49"/>
      <c r="AI168" s="49"/>
      <c r="AJ168" s="50"/>
      <c r="AK168" s="48">
        <v>62</v>
      </c>
      <c r="AL168" s="49"/>
      <c r="AM168" s="49"/>
      <c r="AN168" s="50"/>
      <c r="AO168" s="48">
        <v>55</v>
      </c>
      <c r="AP168" s="49"/>
      <c r="AQ168" s="49"/>
      <c r="AR168" s="50"/>
      <c r="AS168" s="48">
        <v>998</v>
      </c>
      <c r="AT168" s="49"/>
      <c r="AU168" s="50"/>
    </row>
    <row r="169" spans="1:47" ht="16.5" customHeight="1">
      <c r="A169" s="81">
        <v>94</v>
      </c>
      <c r="B169" s="82"/>
      <c r="C169" s="83"/>
      <c r="D169" s="48">
        <v>39</v>
      </c>
      <c r="E169" s="50"/>
      <c r="F169" s="48">
        <v>15</v>
      </c>
      <c r="G169" s="49"/>
      <c r="H169" s="50"/>
      <c r="I169" s="48">
        <v>45</v>
      </c>
      <c r="J169" s="49"/>
      <c r="K169" s="50"/>
      <c r="L169" s="48">
        <v>33</v>
      </c>
      <c r="M169" s="49"/>
      <c r="N169" s="50"/>
      <c r="O169" s="48">
        <v>45</v>
      </c>
      <c r="P169" s="49"/>
      <c r="Q169" s="50"/>
      <c r="R169" s="48">
        <v>16</v>
      </c>
      <c r="S169" s="49"/>
      <c r="T169" s="50"/>
      <c r="U169" s="48">
        <v>14</v>
      </c>
      <c r="V169" s="49"/>
      <c r="W169" s="49"/>
      <c r="X169" s="50"/>
      <c r="Y169" s="48">
        <v>32</v>
      </c>
      <c r="Z169" s="49"/>
      <c r="AA169" s="49"/>
      <c r="AB169" s="50"/>
      <c r="AC169" s="48">
        <v>36</v>
      </c>
      <c r="AD169" s="49"/>
      <c r="AE169" s="49"/>
      <c r="AF169" s="50"/>
      <c r="AG169" s="48">
        <v>11</v>
      </c>
      <c r="AH169" s="49"/>
      <c r="AI169" s="49"/>
      <c r="AJ169" s="50"/>
      <c r="AK169" s="48">
        <v>23</v>
      </c>
      <c r="AL169" s="49"/>
      <c r="AM169" s="49"/>
      <c r="AN169" s="50"/>
      <c r="AO169" s="48">
        <v>13</v>
      </c>
      <c r="AP169" s="49"/>
      <c r="AQ169" s="49"/>
      <c r="AR169" s="50"/>
      <c r="AS169" s="48">
        <v>322</v>
      </c>
      <c r="AT169" s="49"/>
      <c r="AU169" s="50"/>
    </row>
    <row r="170" spans="1:47" ht="16.5" customHeight="1">
      <c r="A170" s="81">
        <v>100</v>
      </c>
      <c r="B170" s="82"/>
      <c r="C170" s="83"/>
      <c r="D170" s="48">
        <v>21</v>
      </c>
      <c r="E170" s="50"/>
      <c r="F170" s="48">
        <v>12</v>
      </c>
      <c r="G170" s="49"/>
      <c r="H170" s="50"/>
      <c r="I170" s="48">
        <v>31</v>
      </c>
      <c r="J170" s="49"/>
      <c r="K170" s="50"/>
      <c r="L170" s="48">
        <v>20</v>
      </c>
      <c r="M170" s="49"/>
      <c r="N170" s="50"/>
      <c r="O170" s="48">
        <v>23</v>
      </c>
      <c r="P170" s="49"/>
      <c r="Q170" s="50"/>
      <c r="R170" s="48">
        <v>27</v>
      </c>
      <c r="S170" s="49"/>
      <c r="T170" s="50"/>
      <c r="U170" s="48">
        <v>15</v>
      </c>
      <c r="V170" s="49"/>
      <c r="W170" s="49"/>
      <c r="X170" s="50"/>
      <c r="Y170" s="48">
        <v>21</v>
      </c>
      <c r="Z170" s="49"/>
      <c r="AA170" s="49"/>
      <c r="AB170" s="50"/>
      <c r="AC170" s="48">
        <v>7</v>
      </c>
      <c r="AD170" s="49"/>
      <c r="AE170" s="49"/>
      <c r="AF170" s="50"/>
      <c r="AG170" s="48">
        <v>29</v>
      </c>
      <c r="AH170" s="49"/>
      <c r="AI170" s="49"/>
      <c r="AJ170" s="50"/>
      <c r="AK170" s="48">
        <v>11</v>
      </c>
      <c r="AL170" s="49"/>
      <c r="AM170" s="49"/>
      <c r="AN170" s="50"/>
      <c r="AO170" s="48">
        <v>26</v>
      </c>
      <c r="AP170" s="49"/>
      <c r="AQ170" s="49"/>
      <c r="AR170" s="50"/>
      <c r="AS170" s="48">
        <v>243</v>
      </c>
      <c r="AT170" s="49"/>
      <c r="AU170" s="50"/>
    </row>
    <row r="171" spans="1:47" ht="16.5" customHeight="1">
      <c r="A171" s="81">
        <v>101</v>
      </c>
      <c r="B171" s="82"/>
      <c r="C171" s="83"/>
      <c r="D171" s="48">
        <v>45</v>
      </c>
      <c r="E171" s="50"/>
      <c r="F171" s="48">
        <v>65</v>
      </c>
      <c r="G171" s="49"/>
      <c r="H171" s="50"/>
      <c r="I171" s="48">
        <v>47</v>
      </c>
      <c r="J171" s="49"/>
      <c r="K171" s="50"/>
      <c r="L171" s="48">
        <v>65</v>
      </c>
      <c r="M171" s="49"/>
      <c r="N171" s="50"/>
      <c r="O171" s="48">
        <v>66</v>
      </c>
      <c r="P171" s="49"/>
      <c r="Q171" s="50"/>
      <c r="R171" s="48">
        <v>55</v>
      </c>
      <c r="S171" s="49"/>
      <c r="T171" s="50"/>
      <c r="U171" s="48">
        <v>44</v>
      </c>
      <c r="V171" s="49"/>
      <c r="W171" s="49"/>
      <c r="X171" s="50"/>
      <c r="Y171" s="48">
        <v>52</v>
      </c>
      <c r="Z171" s="49"/>
      <c r="AA171" s="49"/>
      <c r="AB171" s="50"/>
      <c r="AC171" s="48">
        <v>27</v>
      </c>
      <c r="AD171" s="49"/>
      <c r="AE171" s="49"/>
      <c r="AF171" s="50"/>
      <c r="AG171" s="48">
        <v>35</v>
      </c>
      <c r="AH171" s="49"/>
      <c r="AI171" s="49"/>
      <c r="AJ171" s="50"/>
      <c r="AK171" s="48">
        <v>59</v>
      </c>
      <c r="AL171" s="49"/>
      <c r="AM171" s="49"/>
      <c r="AN171" s="50"/>
      <c r="AO171" s="48">
        <v>38</v>
      </c>
      <c r="AP171" s="49"/>
      <c r="AQ171" s="49"/>
      <c r="AR171" s="50"/>
      <c r="AS171" s="48">
        <v>598</v>
      </c>
      <c r="AT171" s="49"/>
      <c r="AU171" s="50"/>
    </row>
    <row r="172" spans="1:47" ht="16.5" customHeight="1">
      <c r="A172" s="81">
        <v>102</v>
      </c>
      <c r="B172" s="82"/>
      <c r="C172" s="83"/>
      <c r="D172" s="48">
        <v>72</v>
      </c>
      <c r="E172" s="50"/>
      <c r="F172" s="48">
        <v>46</v>
      </c>
      <c r="G172" s="49"/>
      <c r="H172" s="50"/>
      <c r="I172" s="48">
        <v>60</v>
      </c>
      <c r="J172" s="49"/>
      <c r="K172" s="50"/>
      <c r="L172" s="48">
        <v>61</v>
      </c>
      <c r="M172" s="49"/>
      <c r="N172" s="50"/>
      <c r="O172" s="48">
        <v>103</v>
      </c>
      <c r="P172" s="49"/>
      <c r="Q172" s="50"/>
      <c r="R172" s="48">
        <v>57</v>
      </c>
      <c r="S172" s="49"/>
      <c r="T172" s="50"/>
      <c r="U172" s="48">
        <v>53</v>
      </c>
      <c r="V172" s="49"/>
      <c r="W172" s="49"/>
      <c r="X172" s="50"/>
      <c r="Y172" s="48">
        <v>53</v>
      </c>
      <c r="Z172" s="49"/>
      <c r="AA172" s="49"/>
      <c r="AB172" s="50"/>
      <c r="AC172" s="48">
        <v>56</v>
      </c>
      <c r="AD172" s="49"/>
      <c r="AE172" s="49"/>
      <c r="AF172" s="50"/>
      <c r="AG172" s="48">
        <v>53</v>
      </c>
      <c r="AH172" s="49"/>
      <c r="AI172" s="49"/>
      <c r="AJ172" s="50"/>
      <c r="AK172" s="48">
        <v>35</v>
      </c>
      <c r="AL172" s="49"/>
      <c r="AM172" s="49"/>
      <c r="AN172" s="50"/>
      <c r="AO172" s="48">
        <v>39</v>
      </c>
      <c r="AP172" s="49"/>
      <c r="AQ172" s="49"/>
      <c r="AR172" s="50"/>
      <c r="AS172" s="48">
        <v>688</v>
      </c>
      <c r="AT172" s="49"/>
      <c r="AU172" s="50"/>
    </row>
    <row r="173" spans="1:47" ht="16.5" customHeight="1">
      <c r="A173" s="81">
        <v>103</v>
      </c>
      <c r="B173" s="82"/>
      <c r="C173" s="83"/>
      <c r="D173" s="48">
        <v>73</v>
      </c>
      <c r="E173" s="50"/>
      <c r="F173" s="48">
        <v>77</v>
      </c>
      <c r="G173" s="49"/>
      <c r="H173" s="50"/>
      <c r="I173" s="48">
        <v>116</v>
      </c>
      <c r="J173" s="49"/>
      <c r="K173" s="50"/>
      <c r="L173" s="48">
        <v>78</v>
      </c>
      <c r="M173" s="49"/>
      <c r="N173" s="50"/>
      <c r="O173" s="48">
        <v>106</v>
      </c>
      <c r="P173" s="49"/>
      <c r="Q173" s="50"/>
      <c r="R173" s="48">
        <v>90</v>
      </c>
      <c r="S173" s="49"/>
      <c r="T173" s="50"/>
      <c r="U173" s="48">
        <v>104</v>
      </c>
      <c r="V173" s="49"/>
      <c r="W173" s="49"/>
      <c r="X173" s="50"/>
      <c r="Y173" s="48">
        <v>101</v>
      </c>
      <c r="Z173" s="49"/>
      <c r="AA173" s="49"/>
      <c r="AB173" s="50"/>
      <c r="AC173" s="48">
        <v>88</v>
      </c>
      <c r="AD173" s="49"/>
      <c r="AE173" s="49"/>
      <c r="AF173" s="50"/>
      <c r="AG173" s="48">
        <v>67</v>
      </c>
      <c r="AH173" s="49"/>
      <c r="AI173" s="49"/>
      <c r="AJ173" s="50"/>
      <c r="AK173" s="48">
        <v>99</v>
      </c>
      <c r="AL173" s="49"/>
      <c r="AM173" s="49"/>
      <c r="AN173" s="50"/>
      <c r="AO173" s="48">
        <v>75</v>
      </c>
      <c r="AP173" s="49"/>
      <c r="AQ173" s="49"/>
      <c r="AR173" s="50"/>
      <c r="AS173" s="54">
        <v>1074</v>
      </c>
      <c r="AT173" s="55"/>
      <c r="AU173" s="56"/>
    </row>
    <row r="174" spans="1:47" ht="16.5" customHeight="1">
      <c r="A174" s="81">
        <v>104</v>
      </c>
      <c r="B174" s="82"/>
      <c r="C174" s="83"/>
      <c r="D174" s="48">
        <v>48</v>
      </c>
      <c r="E174" s="50"/>
      <c r="F174" s="48">
        <v>35</v>
      </c>
      <c r="G174" s="49"/>
      <c r="H174" s="50"/>
      <c r="I174" s="48">
        <v>49</v>
      </c>
      <c r="J174" s="49"/>
      <c r="K174" s="50"/>
      <c r="L174" s="48">
        <v>40</v>
      </c>
      <c r="M174" s="49"/>
      <c r="N174" s="50"/>
      <c r="O174" s="48">
        <v>57</v>
      </c>
      <c r="P174" s="49"/>
      <c r="Q174" s="50"/>
      <c r="R174" s="48">
        <v>23</v>
      </c>
      <c r="S174" s="49"/>
      <c r="T174" s="50"/>
      <c r="U174" s="48">
        <v>32</v>
      </c>
      <c r="V174" s="49"/>
      <c r="W174" s="49"/>
      <c r="X174" s="50"/>
      <c r="Y174" s="48">
        <v>88</v>
      </c>
      <c r="Z174" s="49"/>
      <c r="AA174" s="49"/>
      <c r="AB174" s="50"/>
      <c r="AC174" s="48">
        <v>63</v>
      </c>
      <c r="AD174" s="49"/>
      <c r="AE174" s="49"/>
      <c r="AF174" s="50"/>
      <c r="AG174" s="48">
        <v>35</v>
      </c>
      <c r="AH174" s="49"/>
      <c r="AI174" s="49"/>
      <c r="AJ174" s="50"/>
      <c r="AK174" s="48">
        <v>31</v>
      </c>
      <c r="AL174" s="49"/>
      <c r="AM174" s="49"/>
      <c r="AN174" s="50"/>
      <c r="AO174" s="48">
        <v>27</v>
      </c>
      <c r="AP174" s="49"/>
      <c r="AQ174" s="49"/>
      <c r="AR174" s="50"/>
      <c r="AS174" s="48">
        <v>528</v>
      </c>
      <c r="AT174" s="49"/>
      <c r="AU174" s="50"/>
    </row>
    <row r="175" spans="1:47" ht="16.5" customHeight="1">
      <c r="A175" s="81">
        <v>105</v>
      </c>
      <c r="B175" s="82"/>
      <c r="C175" s="83"/>
      <c r="D175" s="48">
        <v>56</v>
      </c>
      <c r="E175" s="50"/>
      <c r="F175" s="48">
        <v>50</v>
      </c>
      <c r="G175" s="49"/>
      <c r="H175" s="50"/>
      <c r="I175" s="48">
        <v>112</v>
      </c>
      <c r="J175" s="49"/>
      <c r="K175" s="50"/>
      <c r="L175" s="48">
        <v>99</v>
      </c>
      <c r="M175" s="49"/>
      <c r="N175" s="50"/>
      <c r="O175" s="48">
        <v>93</v>
      </c>
      <c r="P175" s="49"/>
      <c r="Q175" s="50"/>
      <c r="R175" s="48">
        <v>51</v>
      </c>
      <c r="S175" s="49"/>
      <c r="T175" s="50"/>
      <c r="U175" s="48">
        <v>69</v>
      </c>
      <c r="V175" s="49"/>
      <c r="W175" s="49"/>
      <c r="X175" s="50"/>
      <c r="Y175" s="48">
        <v>87</v>
      </c>
      <c r="Z175" s="49"/>
      <c r="AA175" s="49"/>
      <c r="AB175" s="50"/>
      <c r="AC175" s="48">
        <v>49</v>
      </c>
      <c r="AD175" s="49"/>
      <c r="AE175" s="49"/>
      <c r="AF175" s="50"/>
      <c r="AG175" s="48">
        <v>71</v>
      </c>
      <c r="AH175" s="49"/>
      <c r="AI175" s="49"/>
      <c r="AJ175" s="50"/>
      <c r="AK175" s="48">
        <v>45</v>
      </c>
      <c r="AL175" s="49"/>
      <c r="AM175" s="49"/>
      <c r="AN175" s="50"/>
      <c r="AO175" s="48">
        <v>54</v>
      </c>
      <c r="AP175" s="49"/>
      <c r="AQ175" s="49"/>
      <c r="AR175" s="50"/>
      <c r="AS175" s="48">
        <v>836</v>
      </c>
      <c r="AT175" s="49"/>
      <c r="AU175" s="50"/>
    </row>
    <row r="176" spans="1:47" ht="16.5" customHeight="1">
      <c r="A176" s="81">
        <v>106</v>
      </c>
      <c r="B176" s="82"/>
      <c r="C176" s="83"/>
      <c r="D176" s="48">
        <v>48</v>
      </c>
      <c r="E176" s="50"/>
      <c r="F176" s="48">
        <v>89</v>
      </c>
      <c r="G176" s="49"/>
      <c r="H176" s="50"/>
      <c r="I176" s="48">
        <v>86</v>
      </c>
      <c r="J176" s="49"/>
      <c r="K176" s="50"/>
      <c r="L176" s="48">
        <v>88</v>
      </c>
      <c r="M176" s="49"/>
      <c r="N176" s="50"/>
      <c r="O176" s="48">
        <v>59</v>
      </c>
      <c r="P176" s="49"/>
      <c r="Q176" s="50"/>
      <c r="R176" s="48">
        <v>54</v>
      </c>
      <c r="S176" s="49"/>
      <c r="T176" s="50"/>
      <c r="U176" s="48">
        <v>70</v>
      </c>
      <c r="V176" s="49"/>
      <c r="W176" s="49"/>
      <c r="X176" s="50"/>
      <c r="Y176" s="48">
        <v>90</v>
      </c>
      <c r="Z176" s="49"/>
      <c r="AA176" s="49"/>
      <c r="AB176" s="50"/>
      <c r="AC176" s="48">
        <v>50</v>
      </c>
      <c r="AD176" s="49"/>
      <c r="AE176" s="49"/>
      <c r="AF176" s="50"/>
      <c r="AG176" s="48">
        <v>23</v>
      </c>
      <c r="AH176" s="49"/>
      <c r="AI176" s="49"/>
      <c r="AJ176" s="50"/>
      <c r="AK176" s="48">
        <v>66</v>
      </c>
      <c r="AL176" s="49"/>
      <c r="AM176" s="49"/>
      <c r="AN176" s="50"/>
      <c r="AO176" s="48">
        <v>71</v>
      </c>
      <c r="AP176" s="49"/>
      <c r="AQ176" s="49"/>
      <c r="AR176" s="50"/>
      <c r="AS176" s="48">
        <v>794</v>
      </c>
      <c r="AT176" s="49"/>
      <c r="AU176" s="50"/>
    </row>
    <row r="177" spans="1:47" ht="16.5" customHeight="1">
      <c r="A177" s="81">
        <v>107</v>
      </c>
      <c r="B177" s="82"/>
      <c r="C177" s="83"/>
      <c r="D177" s="48">
        <v>41</v>
      </c>
      <c r="E177" s="50"/>
      <c r="F177" s="48">
        <v>62</v>
      </c>
      <c r="G177" s="49"/>
      <c r="H177" s="50"/>
      <c r="I177" s="48">
        <v>17</v>
      </c>
      <c r="J177" s="49"/>
      <c r="K177" s="50"/>
      <c r="L177" s="48">
        <v>41</v>
      </c>
      <c r="M177" s="49"/>
      <c r="N177" s="50"/>
      <c r="O177" s="48">
        <v>62</v>
      </c>
      <c r="P177" s="49"/>
      <c r="Q177" s="50"/>
      <c r="R177" s="48">
        <v>56</v>
      </c>
      <c r="S177" s="49"/>
      <c r="T177" s="50"/>
      <c r="U177" s="48">
        <v>53</v>
      </c>
      <c r="V177" s="49"/>
      <c r="W177" s="49"/>
      <c r="X177" s="50"/>
      <c r="Y177" s="48">
        <v>34</v>
      </c>
      <c r="Z177" s="49"/>
      <c r="AA177" s="49"/>
      <c r="AB177" s="50"/>
      <c r="AC177" s="48">
        <v>43</v>
      </c>
      <c r="AD177" s="49"/>
      <c r="AE177" s="49"/>
      <c r="AF177" s="50"/>
      <c r="AG177" s="48">
        <v>67</v>
      </c>
      <c r="AH177" s="49"/>
      <c r="AI177" s="49"/>
      <c r="AJ177" s="50"/>
      <c r="AK177" s="48">
        <v>14</v>
      </c>
      <c r="AL177" s="49"/>
      <c r="AM177" s="49"/>
      <c r="AN177" s="50"/>
      <c r="AO177" s="48">
        <v>32</v>
      </c>
      <c r="AP177" s="49"/>
      <c r="AQ177" s="49"/>
      <c r="AR177" s="50"/>
      <c r="AS177" s="48">
        <v>522</v>
      </c>
      <c r="AT177" s="49"/>
      <c r="AU177" s="50"/>
    </row>
    <row r="178" spans="1:47" ht="16.5" customHeight="1">
      <c r="A178" s="81">
        <v>108</v>
      </c>
      <c r="B178" s="82"/>
      <c r="C178" s="83"/>
      <c r="D178" s="48">
        <v>52</v>
      </c>
      <c r="E178" s="50"/>
      <c r="F178" s="48">
        <v>62</v>
      </c>
      <c r="G178" s="49"/>
      <c r="H178" s="50"/>
      <c r="I178" s="48">
        <v>61</v>
      </c>
      <c r="J178" s="49"/>
      <c r="K178" s="50"/>
      <c r="L178" s="48">
        <v>105</v>
      </c>
      <c r="M178" s="49"/>
      <c r="N178" s="50"/>
      <c r="O178" s="48">
        <v>82</v>
      </c>
      <c r="P178" s="49"/>
      <c r="Q178" s="50"/>
      <c r="R178" s="48">
        <v>77</v>
      </c>
      <c r="S178" s="49"/>
      <c r="T178" s="50"/>
      <c r="U178" s="48">
        <v>58</v>
      </c>
      <c r="V178" s="49"/>
      <c r="W178" s="49"/>
      <c r="X178" s="50"/>
      <c r="Y178" s="48">
        <v>41</v>
      </c>
      <c r="Z178" s="49"/>
      <c r="AA178" s="49"/>
      <c r="AB178" s="50"/>
      <c r="AC178" s="48">
        <v>50</v>
      </c>
      <c r="AD178" s="49"/>
      <c r="AE178" s="49"/>
      <c r="AF178" s="50"/>
      <c r="AG178" s="48">
        <v>28</v>
      </c>
      <c r="AH178" s="49"/>
      <c r="AI178" s="49"/>
      <c r="AJ178" s="50"/>
      <c r="AK178" s="48">
        <v>64</v>
      </c>
      <c r="AL178" s="49"/>
      <c r="AM178" s="49"/>
      <c r="AN178" s="50"/>
      <c r="AO178" s="48">
        <v>65</v>
      </c>
      <c r="AP178" s="49"/>
      <c r="AQ178" s="49"/>
      <c r="AR178" s="50"/>
      <c r="AS178" s="48">
        <v>745</v>
      </c>
      <c r="AT178" s="49"/>
      <c r="AU178" s="50"/>
    </row>
    <row r="179" spans="1:47" ht="16.5" customHeight="1">
      <c r="A179" s="81">
        <v>109</v>
      </c>
      <c r="B179" s="82"/>
      <c r="C179" s="83"/>
      <c r="D179" s="48">
        <v>104</v>
      </c>
      <c r="E179" s="50"/>
      <c r="F179" s="48">
        <v>65</v>
      </c>
      <c r="G179" s="49"/>
      <c r="H179" s="50"/>
      <c r="I179" s="48">
        <v>153</v>
      </c>
      <c r="J179" s="49"/>
      <c r="K179" s="50"/>
      <c r="L179" s="48">
        <v>119</v>
      </c>
      <c r="M179" s="49"/>
      <c r="N179" s="50"/>
      <c r="O179" s="48">
        <v>120</v>
      </c>
      <c r="P179" s="49"/>
      <c r="Q179" s="50"/>
      <c r="R179" s="48">
        <v>75</v>
      </c>
      <c r="S179" s="49"/>
      <c r="T179" s="50"/>
      <c r="U179" s="48">
        <v>94</v>
      </c>
      <c r="V179" s="49"/>
      <c r="W179" s="49"/>
      <c r="X179" s="50"/>
      <c r="Y179" s="48">
        <v>77</v>
      </c>
      <c r="Z179" s="49"/>
      <c r="AA179" s="49"/>
      <c r="AB179" s="50"/>
      <c r="AC179" s="48">
        <v>108</v>
      </c>
      <c r="AD179" s="49"/>
      <c r="AE179" s="49"/>
      <c r="AF179" s="50"/>
      <c r="AG179" s="48">
        <v>89</v>
      </c>
      <c r="AH179" s="49"/>
      <c r="AI179" s="49"/>
      <c r="AJ179" s="50"/>
      <c r="AK179" s="48">
        <v>72</v>
      </c>
      <c r="AL179" s="49"/>
      <c r="AM179" s="49"/>
      <c r="AN179" s="50"/>
      <c r="AO179" s="48">
        <v>77</v>
      </c>
      <c r="AP179" s="49"/>
      <c r="AQ179" s="49"/>
      <c r="AR179" s="50"/>
      <c r="AS179" s="54">
        <v>1153</v>
      </c>
      <c r="AT179" s="55"/>
      <c r="AU179" s="56"/>
    </row>
    <row r="180" spans="1:47" ht="16.5" customHeight="1">
      <c r="A180" s="81">
        <v>110</v>
      </c>
      <c r="B180" s="82"/>
      <c r="C180" s="83"/>
      <c r="D180" s="48">
        <v>55</v>
      </c>
      <c r="E180" s="50"/>
      <c r="F180" s="48">
        <v>60</v>
      </c>
      <c r="G180" s="49"/>
      <c r="H180" s="50"/>
      <c r="I180" s="48">
        <v>87</v>
      </c>
      <c r="J180" s="49"/>
      <c r="K180" s="50"/>
      <c r="L180" s="48">
        <v>110</v>
      </c>
      <c r="M180" s="49"/>
      <c r="N180" s="50"/>
      <c r="O180" s="48">
        <v>109</v>
      </c>
      <c r="P180" s="49"/>
      <c r="Q180" s="50"/>
      <c r="R180" s="48">
        <v>95</v>
      </c>
      <c r="S180" s="49"/>
      <c r="T180" s="50"/>
      <c r="U180" s="48">
        <v>61</v>
      </c>
      <c r="V180" s="49"/>
      <c r="W180" s="49"/>
      <c r="X180" s="50"/>
      <c r="Y180" s="48">
        <v>81</v>
      </c>
      <c r="Z180" s="49"/>
      <c r="AA180" s="49"/>
      <c r="AB180" s="50"/>
      <c r="AC180" s="48">
        <v>74</v>
      </c>
      <c r="AD180" s="49"/>
      <c r="AE180" s="49"/>
      <c r="AF180" s="50"/>
      <c r="AG180" s="48">
        <v>95</v>
      </c>
      <c r="AH180" s="49"/>
      <c r="AI180" s="49"/>
      <c r="AJ180" s="50"/>
      <c r="AK180" s="48">
        <v>90</v>
      </c>
      <c r="AL180" s="49"/>
      <c r="AM180" s="49"/>
      <c r="AN180" s="50"/>
      <c r="AO180" s="48">
        <v>59</v>
      </c>
      <c r="AP180" s="49"/>
      <c r="AQ180" s="49"/>
      <c r="AR180" s="50"/>
      <c r="AS180" s="48">
        <v>976</v>
      </c>
      <c r="AT180" s="49"/>
      <c r="AU180" s="50"/>
    </row>
    <row r="181" spans="1:47" ht="16.5" customHeight="1">
      <c r="A181" s="81">
        <v>111</v>
      </c>
      <c r="B181" s="82"/>
      <c r="C181" s="83"/>
      <c r="D181" s="48">
        <v>7</v>
      </c>
      <c r="E181" s="50"/>
      <c r="F181" s="48">
        <v>26</v>
      </c>
      <c r="G181" s="49"/>
      <c r="H181" s="50"/>
      <c r="I181" s="48">
        <v>12</v>
      </c>
      <c r="J181" s="49"/>
      <c r="K181" s="50"/>
      <c r="L181" s="48">
        <v>15</v>
      </c>
      <c r="M181" s="49"/>
      <c r="N181" s="50"/>
      <c r="O181" s="48">
        <v>3</v>
      </c>
      <c r="P181" s="49"/>
      <c r="Q181" s="50"/>
      <c r="R181" s="48">
        <v>14</v>
      </c>
      <c r="S181" s="49"/>
      <c r="T181" s="50"/>
      <c r="U181" s="48">
        <v>4</v>
      </c>
      <c r="V181" s="49"/>
      <c r="W181" s="49"/>
      <c r="X181" s="50"/>
      <c r="Y181" s="48">
        <v>21</v>
      </c>
      <c r="Z181" s="49"/>
      <c r="AA181" s="49"/>
      <c r="AB181" s="50"/>
      <c r="AC181" s="48">
        <v>15</v>
      </c>
      <c r="AD181" s="49"/>
      <c r="AE181" s="49"/>
      <c r="AF181" s="50"/>
      <c r="AG181" s="48">
        <v>4</v>
      </c>
      <c r="AH181" s="49"/>
      <c r="AI181" s="49"/>
      <c r="AJ181" s="50"/>
      <c r="AK181" s="48">
        <v>8</v>
      </c>
      <c r="AL181" s="49"/>
      <c r="AM181" s="49"/>
      <c r="AN181" s="50"/>
      <c r="AO181" s="48">
        <v>3</v>
      </c>
      <c r="AP181" s="49"/>
      <c r="AQ181" s="49"/>
      <c r="AR181" s="50"/>
      <c r="AS181" s="48">
        <v>132</v>
      </c>
      <c r="AT181" s="49"/>
      <c r="AU181" s="50"/>
    </row>
    <row r="182" spans="1:47" ht="16.5" customHeight="1">
      <c r="A182" s="81">
        <v>112</v>
      </c>
      <c r="B182" s="82"/>
      <c r="C182" s="83"/>
      <c r="D182" s="48">
        <v>85</v>
      </c>
      <c r="E182" s="50"/>
      <c r="F182" s="48">
        <v>41</v>
      </c>
      <c r="G182" s="49"/>
      <c r="H182" s="50"/>
      <c r="I182" s="48">
        <v>62</v>
      </c>
      <c r="J182" s="49"/>
      <c r="K182" s="50"/>
      <c r="L182" s="48">
        <v>41</v>
      </c>
      <c r="M182" s="49"/>
      <c r="N182" s="50"/>
      <c r="O182" s="48">
        <v>58</v>
      </c>
      <c r="P182" s="49"/>
      <c r="Q182" s="50"/>
      <c r="R182" s="48">
        <v>48</v>
      </c>
      <c r="S182" s="49"/>
      <c r="T182" s="50"/>
      <c r="U182" s="48">
        <v>79</v>
      </c>
      <c r="V182" s="49"/>
      <c r="W182" s="49"/>
      <c r="X182" s="50"/>
      <c r="Y182" s="48">
        <v>33</v>
      </c>
      <c r="Z182" s="49"/>
      <c r="AA182" s="49"/>
      <c r="AB182" s="50"/>
      <c r="AC182" s="48">
        <v>42</v>
      </c>
      <c r="AD182" s="49"/>
      <c r="AE182" s="49"/>
      <c r="AF182" s="50"/>
      <c r="AG182" s="48">
        <v>73</v>
      </c>
      <c r="AH182" s="49"/>
      <c r="AI182" s="49"/>
      <c r="AJ182" s="50"/>
      <c r="AK182" s="48">
        <v>42</v>
      </c>
      <c r="AL182" s="49"/>
      <c r="AM182" s="49"/>
      <c r="AN182" s="50"/>
      <c r="AO182" s="48">
        <v>46</v>
      </c>
      <c r="AP182" s="49"/>
      <c r="AQ182" s="49"/>
      <c r="AR182" s="50"/>
      <c r="AS182" s="48">
        <v>650</v>
      </c>
      <c r="AT182" s="49"/>
      <c r="AU182" s="50"/>
    </row>
    <row r="183" spans="1:47" ht="16.5" customHeight="1">
      <c r="A183" s="81">
        <v>113</v>
      </c>
      <c r="B183" s="82"/>
      <c r="C183" s="83"/>
      <c r="D183" s="48">
        <v>180</v>
      </c>
      <c r="E183" s="50"/>
      <c r="F183" s="48">
        <v>134</v>
      </c>
      <c r="G183" s="49"/>
      <c r="H183" s="50"/>
      <c r="I183" s="48">
        <v>232</v>
      </c>
      <c r="J183" s="49"/>
      <c r="K183" s="50"/>
      <c r="L183" s="48">
        <v>111</v>
      </c>
      <c r="M183" s="49"/>
      <c r="N183" s="50"/>
      <c r="O183" s="48">
        <v>160</v>
      </c>
      <c r="P183" s="49"/>
      <c r="Q183" s="50"/>
      <c r="R183" s="48">
        <v>134</v>
      </c>
      <c r="S183" s="49"/>
      <c r="T183" s="50"/>
      <c r="U183" s="48">
        <v>167</v>
      </c>
      <c r="V183" s="49"/>
      <c r="W183" s="49"/>
      <c r="X183" s="50"/>
      <c r="Y183" s="48">
        <v>155</v>
      </c>
      <c r="Z183" s="49"/>
      <c r="AA183" s="49"/>
      <c r="AB183" s="50"/>
      <c r="AC183" s="48">
        <v>177</v>
      </c>
      <c r="AD183" s="49"/>
      <c r="AE183" s="49"/>
      <c r="AF183" s="50"/>
      <c r="AG183" s="48">
        <v>129</v>
      </c>
      <c r="AH183" s="49"/>
      <c r="AI183" s="49"/>
      <c r="AJ183" s="50"/>
      <c r="AK183" s="48">
        <v>154</v>
      </c>
      <c r="AL183" s="49"/>
      <c r="AM183" s="49"/>
      <c r="AN183" s="50"/>
      <c r="AO183" s="48">
        <v>71</v>
      </c>
      <c r="AP183" s="49"/>
      <c r="AQ183" s="49"/>
      <c r="AR183" s="50"/>
      <c r="AS183" s="54">
        <v>1804</v>
      </c>
      <c r="AT183" s="55"/>
      <c r="AU183" s="56"/>
    </row>
    <row r="184" spans="1:47" ht="16.5" customHeight="1">
      <c r="A184" s="81">
        <v>114</v>
      </c>
      <c r="B184" s="82"/>
      <c r="C184" s="83"/>
      <c r="D184" s="48">
        <v>76</v>
      </c>
      <c r="E184" s="50"/>
      <c r="F184" s="48">
        <v>63</v>
      </c>
      <c r="G184" s="49"/>
      <c r="H184" s="50"/>
      <c r="I184" s="48">
        <v>119</v>
      </c>
      <c r="J184" s="49"/>
      <c r="K184" s="50"/>
      <c r="L184" s="48">
        <v>62</v>
      </c>
      <c r="M184" s="49"/>
      <c r="N184" s="50"/>
      <c r="O184" s="48">
        <v>102</v>
      </c>
      <c r="P184" s="49"/>
      <c r="Q184" s="50"/>
      <c r="R184" s="48">
        <v>89</v>
      </c>
      <c r="S184" s="49"/>
      <c r="T184" s="50"/>
      <c r="U184" s="48">
        <v>76</v>
      </c>
      <c r="V184" s="49"/>
      <c r="W184" s="49"/>
      <c r="X184" s="50"/>
      <c r="Y184" s="48">
        <v>55</v>
      </c>
      <c r="Z184" s="49"/>
      <c r="AA184" s="49"/>
      <c r="AB184" s="50"/>
      <c r="AC184" s="48">
        <v>53</v>
      </c>
      <c r="AD184" s="49"/>
      <c r="AE184" s="49"/>
      <c r="AF184" s="50"/>
      <c r="AG184" s="48">
        <v>52</v>
      </c>
      <c r="AH184" s="49"/>
      <c r="AI184" s="49"/>
      <c r="AJ184" s="50"/>
      <c r="AK184" s="48">
        <v>101</v>
      </c>
      <c r="AL184" s="49"/>
      <c r="AM184" s="49"/>
      <c r="AN184" s="50"/>
      <c r="AO184" s="48">
        <v>36</v>
      </c>
      <c r="AP184" s="49"/>
      <c r="AQ184" s="49"/>
      <c r="AR184" s="50"/>
      <c r="AS184" s="48">
        <v>884</v>
      </c>
      <c r="AT184" s="49"/>
      <c r="AU184" s="50"/>
    </row>
    <row r="185" spans="1:47" ht="16.5" customHeight="1">
      <c r="A185" s="81">
        <v>115</v>
      </c>
      <c r="B185" s="82"/>
      <c r="C185" s="83"/>
      <c r="D185" s="48">
        <v>115</v>
      </c>
      <c r="E185" s="50"/>
      <c r="F185" s="48">
        <v>81</v>
      </c>
      <c r="G185" s="49"/>
      <c r="H185" s="50"/>
      <c r="I185" s="48">
        <v>89</v>
      </c>
      <c r="J185" s="49"/>
      <c r="K185" s="50"/>
      <c r="L185" s="48">
        <v>104</v>
      </c>
      <c r="M185" s="49"/>
      <c r="N185" s="50"/>
      <c r="O185" s="48">
        <v>137</v>
      </c>
      <c r="P185" s="49"/>
      <c r="Q185" s="50"/>
      <c r="R185" s="48">
        <v>94</v>
      </c>
      <c r="S185" s="49"/>
      <c r="T185" s="50"/>
      <c r="U185" s="48">
        <v>110</v>
      </c>
      <c r="V185" s="49"/>
      <c r="W185" s="49"/>
      <c r="X185" s="50"/>
      <c r="Y185" s="48">
        <v>99</v>
      </c>
      <c r="Z185" s="49"/>
      <c r="AA185" s="49"/>
      <c r="AB185" s="50"/>
      <c r="AC185" s="48">
        <v>110</v>
      </c>
      <c r="AD185" s="49"/>
      <c r="AE185" s="49"/>
      <c r="AF185" s="50"/>
      <c r="AG185" s="48">
        <v>100</v>
      </c>
      <c r="AH185" s="49"/>
      <c r="AI185" s="49"/>
      <c r="AJ185" s="50"/>
      <c r="AK185" s="48">
        <v>101</v>
      </c>
      <c r="AL185" s="49"/>
      <c r="AM185" s="49"/>
      <c r="AN185" s="50"/>
      <c r="AO185" s="48">
        <v>82</v>
      </c>
      <c r="AP185" s="49"/>
      <c r="AQ185" s="49"/>
      <c r="AR185" s="50"/>
      <c r="AS185" s="54">
        <v>1222</v>
      </c>
      <c r="AT185" s="55"/>
      <c r="AU185" s="56"/>
    </row>
    <row r="186" spans="1:47" ht="16.5" customHeight="1">
      <c r="A186" s="81">
        <v>120</v>
      </c>
      <c r="B186" s="82"/>
      <c r="C186" s="83"/>
      <c r="D186" s="48">
        <v>111</v>
      </c>
      <c r="E186" s="50"/>
      <c r="F186" s="48">
        <v>130</v>
      </c>
      <c r="G186" s="49"/>
      <c r="H186" s="50"/>
      <c r="I186" s="48">
        <v>152</v>
      </c>
      <c r="J186" s="49"/>
      <c r="K186" s="50"/>
      <c r="L186" s="48">
        <v>84</v>
      </c>
      <c r="M186" s="49"/>
      <c r="N186" s="50"/>
      <c r="O186" s="48">
        <v>93</v>
      </c>
      <c r="P186" s="49"/>
      <c r="Q186" s="50"/>
      <c r="R186" s="48">
        <v>115</v>
      </c>
      <c r="S186" s="49"/>
      <c r="T186" s="50"/>
      <c r="U186" s="48">
        <v>94</v>
      </c>
      <c r="V186" s="49"/>
      <c r="W186" s="49"/>
      <c r="X186" s="50"/>
      <c r="Y186" s="48">
        <v>61</v>
      </c>
      <c r="Z186" s="49"/>
      <c r="AA186" s="49"/>
      <c r="AB186" s="50"/>
      <c r="AC186" s="48">
        <v>65</v>
      </c>
      <c r="AD186" s="49"/>
      <c r="AE186" s="49"/>
      <c r="AF186" s="50"/>
      <c r="AG186" s="48">
        <v>69</v>
      </c>
      <c r="AH186" s="49"/>
      <c r="AI186" s="49"/>
      <c r="AJ186" s="50"/>
      <c r="AK186" s="48">
        <v>101</v>
      </c>
      <c r="AL186" s="49"/>
      <c r="AM186" s="49"/>
      <c r="AN186" s="50"/>
      <c r="AO186" s="48">
        <v>86</v>
      </c>
      <c r="AP186" s="49"/>
      <c r="AQ186" s="49"/>
      <c r="AR186" s="50"/>
      <c r="AS186" s="54">
        <v>1161</v>
      </c>
      <c r="AT186" s="55"/>
      <c r="AU186" s="56"/>
    </row>
    <row r="187" spans="1:47" ht="16.5" customHeight="1">
      <c r="A187" s="81">
        <v>121</v>
      </c>
      <c r="B187" s="82"/>
      <c r="C187" s="83"/>
      <c r="D187" s="48">
        <v>36</v>
      </c>
      <c r="E187" s="50"/>
      <c r="F187" s="48">
        <v>45</v>
      </c>
      <c r="G187" s="49"/>
      <c r="H187" s="50"/>
      <c r="I187" s="48">
        <v>58</v>
      </c>
      <c r="J187" s="49"/>
      <c r="K187" s="50"/>
      <c r="L187" s="48">
        <v>36</v>
      </c>
      <c r="M187" s="49"/>
      <c r="N187" s="50"/>
      <c r="O187" s="48">
        <v>40</v>
      </c>
      <c r="P187" s="49"/>
      <c r="Q187" s="50"/>
      <c r="R187" s="48">
        <v>28</v>
      </c>
      <c r="S187" s="49"/>
      <c r="T187" s="50"/>
      <c r="U187" s="48">
        <v>49</v>
      </c>
      <c r="V187" s="49"/>
      <c r="W187" s="49"/>
      <c r="X187" s="50"/>
      <c r="Y187" s="48">
        <v>46</v>
      </c>
      <c r="Z187" s="49"/>
      <c r="AA187" s="49"/>
      <c r="AB187" s="50"/>
      <c r="AC187" s="48">
        <v>64</v>
      </c>
      <c r="AD187" s="49"/>
      <c r="AE187" s="49"/>
      <c r="AF187" s="50"/>
      <c r="AG187" s="48">
        <v>53</v>
      </c>
      <c r="AH187" s="49"/>
      <c r="AI187" s="49"/>
      <c r="AJ187" s="50"/>
      <c r="AK187" s="48">
        <v>53</v>
      </c>
      <c r="AL187" s="49"/>
      <c r="AM187" s="49"/>
      <c r="AN187" s="50"/>
      <c r="AO187" s="48">
        <v>54</v>
      </c>
      <c r="AP187" s="49"/>
      <c r="AQ187" s="49"/>
      <c r="AR187" s="50"/>
      <c r="AS187" s="48">
        <v>562</v>
      </c>
      <c r="AT187" s="49"/>
      <c r="AU187" s="50"/>
    </row>
    <row r="188" spans="1:47" ht="16.5" customHeight="1">
      <c r="A188" s="81">
        <v>122</v>
      </c>
      <c r="B188" s="82"/>
      <c r="C188" s="83"/>
      <c r="D188" s="48">
        <v>58</v>
      </c>
      <c r="E188" s="50"/>
      <c r="F188" s="48">
        <v>66</v>
      </c>
      <c r="G188" s="49"/>
      <c r="H188" s="50"/>
      <c r="I188" s="48">
        <v>87</v>
      </c>
      <c r="J188" s="49"/>
      <c r="K188" s="50"/>
      <c r="L188" s="48">
        <v>70</v>
      </c>
      <c r="M188" s="49"/>
      <c r="N188" s="50"/>
      <c r="O188" s="48">
        <v>59</v>
      </c>
      <c r="P188" s="49"/>
      <c r="Q188" s="50"/>
      <c r="R188" s="48">
        <v>53</v>
      </c>
      <c r="S188" s="49"/>
      <c r="T188" s="50"/>
      <c r="U188" s="48">
        <v>38</v>
      </c>
      <c r="V188" s="49"/>
      <c r="W188" s="49"/>
      <c r="X188" s="50"/>
      <c r="Y188" s="48">
        <v>51</v>
      </c>
      <c r="Z188" s="49"/>
      <c r="AA188" s="49"/>
      <c r="AB188" s="50"/>
      <c r="AC188" s="48">
        <v>64</v>
      </c>
      <c r="AD188" s="49"/>
      <c r="AE188" s="49"/>
      <c r="AF188" s="50"/>
      <c r="AG188" s="48">
        <v>59</v>
      </c>
      <c r="AH188" s="49"/>
      <c r="AI188" s="49"/>
      <c r="AJ188" s="50"/>
      <c r="AK188" s="48">
        <v>23</v>
      </c>
      <c r="AL188" s="49"/>
      <c r="AM188" s="49"/>
      <c r="AN188" s="50"/>
      <c r="AO188" s="48">
        <v>18</v>
      </c>
      <c r="AP188" s="49"/>
      <c r="AQ188" s="49"/>
      <c r="AR188" s="50"/>
      <c r="AS188" s="48">
        <v>646</v>
      </c>
      <c r="AT188" s="49"/>
      <c r="AU188" s="50"/>
    </row>
    <row r="189" spans="1:47" ht="16.5" customHeight="1">
      <c r="A189" s="81">
        <v>123</v>
      </c>
      <c r="B189" s="82"/>
      <c r="C189" s="83"/>
      <c r="D189" s="48">
        <v>19</v>
      </c>
      <c r="E189" s="50"/>
      <c r="F189" s="48">
        <v>36</v>
      </c>
      <c r="G189" s="49"/>
      <c r="H189" s="50"/>
      <c r="I189" s="48">
        <v>40</v>
      </c>
      <c r="J189" s="49"/>
      <c r="K189" s="50"/>
      <c r="L189" s="48">
        <v>9</v>
      </c>
      <c r="M189" s="49"/>
      <c r="N189" s="50"/>
      <c r="O189" s="48">
        <v>22</v>
      </c>
      <c r="P189" s="49"/>
      <c r="Q189" s="50"/>
      <c r="R189" s="48">
        <v>26</v>
      </c>
      <c r="S189" s="49"/>
      <c r="T189" s="50"/>
      <c r="U189" s="48">
        <v>26</v>
      </c>
      <c r="V189" s="49"/>
      <c r="W189" s="49"/>
      <c r="X189" s="50"/>
      <c r="Y189" s="48">
        <v>7</v>
      </c>
      <c r="Z189" s="49"/>
      <c r="AA189" s="49"/>
      <c r="AB189" s="50"/>
      <c r="AC189" s="48">
        <v>6</v>
      </c>
      <c r="AD189" s="49"/>
      <c r="AE189" s="49"/>
      <c r="AF189" s="50"/>
      <c r="AG189" s="48">
        <v>11</v>
      </c>
      <c r="AH189" s="49"/>
      <c r="AI189" s="49"/>
      <c r="AJ189" s="50"/>
      <c r="AK189" s="48">
        <v>19</v>
      </c>
      <c r="AL189" s="49"/>
      <c r="AM189" s="49"/>
      <c r="AN189" s="50"/>
      <c r="AO189" s="48">
        <v>29</v>
      </c>
      <c r="AP189" s="49"/>
      <c r="AQ189" s="49"/>
      <c r="AR189" s="50"/>
      <c r="AS189" s="48">
        <v>250</v>
      </c>
      <c r="AT189" s="49"/>
      <c r="AU189" s="50"/>
    </row>
    <row r="190" spans="1:47" ht="16.5" customHeight="1">
      <c r="A190" s="81" t="s">
        <v>54</v>
      </c>
      <c r="B190" s="82"/>
      <c r="C190" s="83"/>
      <c r="D190" s="48">
        <v>4</v>
      </c>
      <c r="E190" s="50"/>
      <c r="F190" s="48">
        <v>0</v>
      </c>
      <c r="G190" s="49"/>
      <c r="H190" s="50"/>
      <c r="I190" s="48">
        <v>0</v>
      </c>
      <c r="J190" s="49"/>
      <c r="K190" s="50"/>
      <c r="L190" s="48">
        <v>8</v>
      </c>
      <c r="M190" s="49"/>
      <c r="N190" s="50"/>
      <c r="O190" s="48">
        <v>0</v>
      </c>
      <c r="P190" s="49"/>
      <c r="Q190" s="50"/>
      <c r="R190" s="48">
        <v>10</v>
      </c>
      <c r="S190" s="49"/>
      <c r="T190" s="50"/>
      <c r="U190" s="48">
        <v>0</v>
      </c>
      <c r="V190" s="49"/>
      <c r="W190" s="49"/>
      <c r="X190" s="50"/>
      <c r="Y190" s="48">
        <v>0</v>
      </c>
      <c r="Z190" s="49"/>
      <c r="AA190" s="49"/>
      <c r="AB190" s="50"/>
      <c r="AC190" s="48">
        <v>9</v>
      </c>
      <c r="AD190" s="49"/>
      <c r="AE190" s="49"/>
      <c r="AF190" s="50"/>
      <c r="AG190" s="48">
        <v>12</v>
      </c>
      <c r="AH190" s="49"/>
      <c r="AI190" s="49"/>
      <c r="AJ190" s="50"/>
      <c r="AK190" s="48">
        <v>5</v>
      </c>
      <c r="AL190" s="49"/>
      <c r="AM190" s="49"/>
      <c r="AN190" s="50"/>
      <c r="AO190" s="48">
        <v>0</v>
      </c>
      <c r="AP190" s="49"/>
      <c r="AQ190" s="49"/>
      <c r="AR190" s="50"/>
      <c r="AS190" s="48">
        <v>48</v>
      </c>
      <c r="AT190" s="49"/>
      <c r="AU190" s="50"/>
    </row>
    <row r="191" spans="1:47" ht="16.5" customHeight="1">
      <c r="A191" s="87" t="s">
        <v>21</v>
      </c>
      <c r="B191" s="88"/>
      <c r="C191" s="89"/>
      <c r="D191" s="48">
        <v>0</v>
      </c>
      <c r="E191" s="50"/>
      <c r="F191" s="48">
        <v>0</v>
      </c>
      <c r="G191" s="49"/>
      <c r="H191" s="50"/>
      <c r="I191" s="48">
        <v>0</v>
      </c>
      <c r="J191" s="49"/>
      <c r="K191" s="50"/>
      <c r="L191" s="48">
        <v>0</v>
      </c>
      <c r="M191" s="49"/>
      <c r="N191" s="50"/>
      <c r="O191" s="48">
        <v>0</v>
      </c>
      <c r="P191" s="49"/>
      <c r="Q191" s="50"/>
      <c r="R191" s="48">
        <v>0</v>
      </c>
      <c r="S191" s="49"/>
      <c r="T191" s="50"/>
      <c r="U191" s="48">
        <v>7</v>
      </c>
      <c r="V191" s="49"/>
      <c r="W191" s="49"/>
      <c r="X191" s="50"/>
      <c r="Y191" s="48">
        <v>0</v>
      </c>
      <c r="Z191" s="49"/>
      <c r="AA191" s="49"/>
      <c r="AB191" s="50"/>
      <c r="AC191" s="48">
        <v>0</v>
      </c>
      <c r="AD191" s="49"/>
      <c r="AE191" s="49"/>
      <c r="AF191" s="50"/>
      <c r="AG191" s="48">
        <v>0</v>
      </c>
      <c r="AH191" s="49"/>
      <c r="AI191" s="49"/>
      <c r="AJ191" s="50"/>
      <c r="AK191" s="48">
        <v>0</v>
      </c>
      <c r="AL191" s="49"/>
      <c r="AM191" s="49"/>
      <c r="AN191" s="50"/>
      <c r="AO191" s="48">
        <v>0</v>
      </c>
      <c r="AP191" s="49"/>
      <c r="AQ191" s="49"/>
      <c r="AR191" s="50"/>
      <c r="AS191" s="48">
        <v>7</v>
      </c>
      <c r="AT191" s="49"/>
      <c r="AU191" s="50"/>
    </row>
    <row r="192" spans="1:47" ht="16.5" customHeight="1">
      <c r="A192" s="87" t="s">
        <v>24</v>
      </c>
      <c r="B192" s="88"/>
      <c r="C192" s="89"/>
      <c r="D192" s="48">
        <v>16</v>
      </c>
      <c r="E192" s="50"/>
      <c r="F192" s="48">
        <v>15</v>
      </c>
      <c r="G192" s="49"/>
      <c r="H192" s="50"/>
      <c r="I192" s="48">
        <v>17</v>
      </c>
      <c r="J192" s="49"/>
      <c r="K192" s="50"/>
      <c r="L192" s="48">
        <v>25</v>
      </c>
      <c r="M192" s="49"/>
      <c r="N192" s="50"/>
      <c r="O192" s="48">
        <v>32</v>
      </c>
      <c r="P192" s="49"/>
      <c r="Q192" s="50"/>
      <c r="R192" s="48">
        <v>7</v>
      </c>
      <c r="S192" s="49"/>
      <c r="T192" s="50"/>
      <c r="U192" s="48">
        <v>11</v>
      </c>
      <c r="V192" s="49"/>
      <c r="W192" s="49"/>
      <c r="X192" s="50"/>
      <c r="Y192" s="48">
        <v>4</v>
      </c>
      <c r="Z192" s="49"/>
      <c r="AA192" s="49"/>
      <c r="AB192" s="50"/>
      <c r="AC192" s="48">
        <v>1</v>
      </c>
      <c r="AD192" s="49"/>
      <c r="AE192" s="49"/>
      <c r="AF192" s="50"/>
      <c r="AG192" s="48">
        <v>4</v>
      </c>
      <c r="AH192" s="49"/>
      <c r="AI192" s="49"/>
      <c r="AJ192" s="50"/>
      <c r="AK192" s="48">
        <v>12</v>
      </c>
      <c r="AL192" s="49"/>
      <c r="AM192" s="49"/>
      <c r="AN192" s="50"/>
      <c r="AO192" s="48">
        <v>5</v>
      </c>
      <c r="AP192" s="49"/>
      <c r="AQ192" s="49"/>
      <c r="AR192" s="50"/>
      <c r="AS192" s="48">
        <v>149</v>
      </c>
      <c r="AT192" s="49"/>
      <c r="AU192" s="50"/>
    </row>
    <row r="193" spans="1:47" ht="16.5" customHeight="1">
      <c r="A193" s="87" t="s">
        <v>25</v>
      </c>
      <c r="B193" s="88"/>
      <c r="C193" s="89"/>
      <c r="D193" s="48">
        <v>26</v>
      </c>
      <c r="E193" s="50"/>
      <c r="F193" s="48">
        <v>31</v>
      </c>
      <c r="G193" s="49"/>
      <c r="H193" s="50"/>
      <c r="I193" s="48">
        <v>35</v>
      </c>
      <c r="J193" s="49"/>
      <c r="K193" s="50"/>
      <c r="L193" s="48">
        <v>17</v>
      </c>
      <c r="M193" s="49"/>
      <c r="N193" s="50"/>
      <c r="O193" s="48">
        <v>39</v>
      </c>
      <c r="P193" s="49"/>
      <c r="Q193" s="50"/>
      <c r="R193" s="48">
        <v>33</v>
      </c>
      <c r="S193" s="49"/>
      <c r="T193" s="50"/>
      <c r="U193" s="48">
        <v>42</v>
      </c>
      <c r="V193" s="49"/>
      <c r="W193" s="49"/>
      <c r="X193" s="50"/>
      <c r="Y193" s="48">
        <v>61</v>
      </c>
      <c r="Z193" s="49"/>
      <c r="AA193" s="49"/>
      <c r="AB193" s="50"/>
      <c r="AC193" s="48">
        <v>38</v>
      </c>
      <c r="AD193" s="49"/>
      <c r="AE193" s="49"/>
      <c r="AF193" s="50"/>
      <c r="AG193" s="48">
        <v>32</v>
      </c>
      <c r="AH193" s="49"/>
      <c r="AI193" s="49"/>
      <c r="AJ193" s="50"/>
      <c r="AK193" s="48">
        <v>45</v>
      </c>
      <c r="AL193" s="49"/>
      <c r="AM193" s="49"/>
      <c r="AN193" s="50"/>
      <c r="AO193" s="48">
        <v>23</v>
      </c>
      <c r="AP193" s="49"/>
      <c r="AQ193" s="49"/>
      <c r="AR193" s="50"/>
      <c r="AS193" s="48">
        <v>422</v>
      </c>
      <c r="AT193" s="49"/>
      <c r="AU193" s="50"/>
    </row>
    <row r="194" spans="1:47" ht="16.5" customHeight="1">
      <c r="A194" s="87" t="s">
        <v>26</v>
      </c>
      <c r="B194" s="88"/>
      <c r="C194" s="89"/>
      <c r="D194" s="48">
        <v>40</v>
      </c>
      <c r="E194" s="50"/>
      <c r="F194" s="48">
        <v>54</v>
      </c>
      <c r="G194" s="49"/>
      <c r="H194" s="50"/>
      <c r="I194" s="48">
        <v>58</v>
      </c>
      <c r="J194" s="49"/>
      <c r="K194" s="50"/>
      <c r="L194" s="48">
        <v>47</v>
      </c>
      <c r="M194" s="49"/>
      <c r="N194" s="50"/>
      <c r="O194" s="48">
        <v>49</v>
      </c>
      <c r="P194" s="49"/>
      <c r="Q194" s="50"/>
      <c r="R194" s="48">
        <v>28</v>
      </c>
      <c r="S194" s="49"/>
      <c r="T194" s="50"/>
      <c r="U194" s="48">
        <v>26</v>
      </c>
      <c r="V194" s="49"/>
      <c r="W194" s="49"/>
      <c r="X194" s="50"/>
      <c r="Y194" s="48">
        <v>35</v>
      </c>
      <c r="Z194" s="49"/>
      <c r="AA194" s="49"/>
      <c r="AB194" s="50"/>
      <c r="AC194" s="48">
        <v>42</v>
      </c>
      <c r="AD194" s="49"/>
      <c r="AE194" s="49"/>
      <c r="AF194" s="50"/>
      <c r="AG194" s="48">
        <v>46</v>
      </c>
      <c r="AH194" s="49"/>
      <c r="AI194" s="49"/>
      <c r="AJ194" s="50"/>
      <c r="AK194" s="48">
        <v>28</v>
      </c>
      <c r="AL194" s="49"/>
      <c r="AM194" s="49"/>
      <c r="AN194" s="50"/>
      <c r="AO194" s="48">
        <v>19</v>
      </c>
      <c r="AP194" s="49"/>
      <c r="AQ194" s="49"/>
      <c r="AR194" s="50"/>
      <c r="AS194" s="48">
        <v>472</v>
      </c>
      <c r="AT194" s="49"/>
      <c r="AU194" s="50"/>
    </row>
    <row r="195" spans="1:47" ht="16.5" customHeight="1">
      <c r="A195" s="87" t="s">
        <v>27</v>
      </c>
      <c r="B195" s="88"/>
      <c r="C195" s="89"/>
      <c r="D195" s="48">
        <v>40</v>
      </c>
      <c r="E195" s="50"/>
      <c r="F195" s="48">
        <v>26</v>
      </c>
      <c r="G195" s="49"/>
      <c r="H195" s="50"/>
      <c r="I195" s="48">
        <v>15</v>
      </c>
      <c r="J195" s="49"/>
      <c r="K195" s="50"/>
      <c r="L195" s="48">
        <v>9</v>
      </c>
      <c r="M195" s="49"/>
      <c r="N195" s="50"/>
      <c r="O195" s="48">
        <v>19</v>
      </c>
      <c r="P195" s="49"/>
      <c r="Q195" s="50"/>
      <c r="R195" s="48">
        <v>16</v>
      </c>
      <c r="S195" s="49"/>
      <c r="T195" s="50"/>
      <c r="U195" s="48">
        <v>31</v>
      </c>
      <c r="V195" s="49"/>
      <c r="W195" s="49"/>
      <c r="X195" s="50"/>
      <c r="Y195" s="48">
        <v>15</v>
      </c>
      <c r="Z195" s="49"/>
      <c r="AA195" s="49"/>
      <c r="AB195" s="50"/>
      <c r="AC195" s="48">
        <v>7</v>
      </c>
      <c r="AD195" s="49"/>
      <c r="AE195" s="49"/>
      <c r="AF195" s="50"/>
      <c r="AG195" s="48">
        <v>16</v>
      </c>
      <c r="AH195" s="49"/>
      <c r="AI195" s="49"/>
      <c r="AJ195" s="50"/>
      <c r="AK195" s="48">
        <v>18</v>
      </c>
      <c r="AL195" s="49"/>
      <c r="AM195" s="49"/>
      <c r="AN195" s="50"/>
      <c r="AO195" s="48">
        <v>21</v>
      </c>
      <c r="AP195" s="49"/>
      <c r="AQ195" s="49"/>
      <c r="AR195" s="50"/>
      <c r="AS195" s="48">
        <v>233</v>
      </c>
      <c r="AT195" s="49"/>
      <c r="AU195" s="50"/>
    </row>
    <row r="196" spans="1:47" ht="16.5" customHeight="1">
      <c r="A196" s="87" t="s">
        <v>28</v>
      </c>
      <c r="B196" s="88"/>
      <c r="C196" s="89"/>
      <c r="D196" s="48">
        <v>25</v>
      </c>
      <c r="E196" s="50"/>
      <c r="F196" s="48">
        <v>36</v>
      </c>
      <c r="G196" s="49"/>
      <c r="H196" s="50"/>
      <c r="I196" s="48">
        <v>28</v>
      </c>
      <c r="J196" s="49"/>
      <c r="K196" s="50"/>
      <c r="L196" s="48">
        <v>8</v>
      </c>
      <c r="M196" s="49"/>
      <c r="N196" s="50"/>
      <c r="O196" s="48">
        <v>23</v>
      </c>
      <c r="P196" s="49"/>
      <c r="Q196" s="50"/>
      <c r="R196" s="48">
        <v>15</v>
      </c>
      <c r="S196" s="49"/>
      <c r="T196" s="50"/>
      <c r="U196" s="48">
        <v>71</v>
      </c>
      <c r="V196" s="49"/>
      <c r="W196" s="49"/>
      <c r="X196" s="50"/>
      <c r="Y196" s="48">
        <v>24</v>
      </c>
      <c r="Z196" s="49"/>
      <c r="AA196" s="49"/>
      <c r="AB196" s="50"/>
      <c r="AC196" s="48">
        <v>17</v>
      </c>
      <c r="AD196" s="49"/>
      <c r="AE196" s="49"/>
      <c r="AF196" s="50"/>
      <c r="AG196" s="48">
        <v>23</v>
      </c>
      <c r="AH196" s="49"/>
      <c r="AI196" s="49"/>
      <c r="AJ196" s="50"/>
      <c r="AK196" s="48">
        <v>18</v>
      </c>
      <c r="AL196" s="49"/>
      <c r="AM196" s="49"/>
      <c r="AN196" s="50"/>
      <c r="AO196" s="48">
        <v>13</v>
      </c>
      <c r="AP196" s="49"/>
      <c r="AQ196" s="49"/>
      <c r="AR196" s="50"/>
      <c r="AS196" s="48">
        <v>301</v>
      </c>
      <c r="AT196" s="49"/>
      <c r="AU196" s="50"/>
    </row>
    <row r="197" spans="1:47" ht="16.5" customHeight="1">
      <c r="A197" s="87" t="s">
        <v>29</v>
      </c>
      <c r="B197" s="88"/>
      <c r="C197" s="89"/>
      <c r="D197" s="48">
        <v>10</v>
      </c>
      <c r="E197" s="50"/>
      <c r="F197" s="48">
        <v>7</v>
      </c>
      <c r="G197" s="49"/>
      <c r="H197" s="50"/>
      <c r="I197" s="48">
        <v>15</v>
      </c>
      <c r="J197" s="49"/>
      <c r="K197" s="50"/>
      <c r="L197" s="48">
        <v>8</v>
      </c>
      <c r="M197" s="49"/>
      <c r="N197" s="50"/>
      <c r="O197" s="48">
        <v>8</v>
      </c>
      <c r="P197" s="49"/>
      <c r="Q197" s="50"/>
      <c r="R197" s="48">
        <v>5</v>
      </c>
      <c r="S197" s="49"/>
      <c r="T197" s="50"/>
      <c r="U197" s="48">
        <v>37</v>
      </c>
      <c r="V197" s="49"/>
      <c r="W197" s="49"/>
      <c r="X197" s="50"/>
      <c r="Y197" s="48">
        <v>15</v>
      </c>
      <c r="Z197" s="49"/>
      <c r="AA197" s="49"/>
      <c r="AB197" s="50"/>
      <c r="AC197" s="48">
        <v>13</v>
      </c>
      <c r="AD197" s="49"/>
      <c r="AE197" s="49"/>
      <c r="AF197" s="50"/>
      <c r="AG197" s="48">
        <v>14</v>
      </c>
      <c r="AH197" s="49"/>
      <c r="AI197" s="49"/>
      <c r="AJ197" s="50"/>
      <c r="AK197" s="48">
        <v>15</v>
      </c>
      <c r="AL197" s="49"/>
      <c r="AM197" s="49"/>
      <c r="AN197" s="50"/>
      <c r="AO197" s="48">
        <v>7</v>
      </c>
      <c r="AP197" s="49"/>
      <c r="AQ197" s="49"/>
      <c r="AR197" s="50"/>
      <c r="AS197" s="48">
        <v>154</v>
      </c>
      <c r="AT197" s="49"/>
      <c r="AU197" s="50"/>
    </row>
    <row r="198" spans="1:47" ht="16.5" customHeight="1">
      <c r="A198" s="87" t="s">
        <v>58</v>
      </c>
      <c r="B198" s="88"/>
      <c r="C198" s="89"/>
      <c r="D198" s="48">
        <v>23</v>
      </c>
      <c r="E198" s="50"/>
      <c r="F198" s="48">
        <v>45</v>
      </c>
      <c r="G198" s="49"/>
      <c r="H198" s="50"/>
      <c r="I198" s="48">
        <v>23</v>
      </c>
      <c r="J198" s="49"/>
      <c r="K198" s="50"/>
      <c r="L198" s="48">
        <v>75</v>
      </c>
      <c r="M198" s="49"/>
      <c r="N198" s="50"/>
      <c r="O198" s="48">
        <v>43</v>
      </c>
      <c r="P198" s="49"/>
      <c r="Q198" s="50"/>
      <c r="R198" s="48">
        <v>34</v>
      </c>
      <c r="S198" s="49"/>
      <c r="T198" s="50"/>
      <c r="U198" s="48">
        <v>49</v>
      </c>
      <c r="V198" s="49"/>
      <c r="W198" s="49"/>
      <c r="X198" s="50"/>
      <c r="Y198" s="48">
        <v>75</v>
      </c>
      <c r="Z198" s="49"/>
      <c r="AA198" s="49"/>
      <c r="AB198" s="50"/>
      <c r="AC198" s="48">
        <v>43</v>
      </c>
      <c r="AD198" s="49"/>
      <c r="AE198" s="49"/>
      <c r="AF198" s="50"/>
      <c r="AG198" s="48">
        <v>45</v>
      </c>
      <c r="AH198" s="49"/>
      <c r="AI198" s="49"/>
      <c r="AJ198" s="50"/>
      <c r="AK198" s="48">
        <v>31</v>
      </c>
      <c r="AL198" s="49"/>
      <c r="AM198" s="49"/>
      <c r="AN198" s="50"/>
      <c r="AO198" s="48">
        <v>47</v>
      </c>
      <c r="AP198" s="49"/>
      <c r="AQ198" s="49"/>
      <c r="AR198" s="50"/>
      <c r="AS198" s="48">
        <v>533</v>
      </c>
      <c r="AT198" s="49"/>
      <c r="AU198" s="50"/>
    </row>
    <row r="199" spans="1:47" ht="16.5" customHeight="1">
      <c r="A199" s="87" t="s">
        <v>31</v>
      </c>
      <c r="B199" s="88"/>
      <c r="C199" s="89"/>
      <c r="D199" s="48">
        <v>18</v>
      </c>
      <c r="E199" s="50"/>
      <c r="F199" s="48">
        <v>9</v>
      </c>
      <c r="G199" s="49"/>
      <c r="H199" s="50"/>
      <c r="I199" s="48">
        <v>37</v>
      </c>
      <c r="J199" s="49"/>
      <c r="K199" s="50"/>
      <c r="L199" s="48">
        <v>18</v>
      </c>
      <c r="M199" s="49"/>
      <c r="N199" s="50"/>
      <c r="O199" s="48">
        <v>38</v>
      </c>
      <c r="P199" s="49"/>
      <c r="Q199" s="50"/>
      <c r="R199" s="48">
        <v>21</v>
      </c>
      <c r="S199" s="49"/>
      <c r="T199" s="50"/>
      <c r="U199" s="48">
        <v>34</v>
      </c>
      <c r="V199" s="49"/>
      <c r="W199" s="49"/>
      <c r="X199" s="50"/>
      <c r="Y199" s="48">
        <v>3</v>
      </c>
      <c r="Z199" s="49"/>
      <c r="AA199" s="49"/>
      <c r="AB199" s="50"/>
      <c r="AC199" s="48">
        <v>17</v>
      </c>
      <c r="AD199" s="49"/>
      <c r="AE199" s="49"/>
      <c r="AF199" s="50"/>
      <c r="AG199" s="48">
        <v>14</v>
      </c>
      <c r="AH199" s="49"/>
      <c r="AI199" s="49"/>
      <c r="AJ199" s="50"/>
      <c r="AK199" s="48">
        <v>17</v>
      </c>
      <c r="AL199" s="49"/>
      <c r="AM199" s="49"/>
      <c r="AN199" s="50"/>
      <c r="AO199" s="48">
        <v>4</v>
      </c>
      <c r="AP199" s="49"/>
      <c r="AQ199" s="49"/>
      <c r="AR199" s="50"/>
      <c r="AS199" s="48">
        <v>230</v>
      </c>
      <c r="AT199" s="49"/>
      <c r="AU199" s="50"/>
    </row>
    <row r="200" spans="1:47" ht="16.5" customHeight="1">
      <c r="A200" s="87" t="s">
        <v>32</v>
      </c>
      <c r="B200" s="88"/>
      <c r="C200" s="89"/>
      <c r="D200" s="48">
        <v>5</v>
      </c>
      <c r="E200" s="50"/>
      <c r="F200" s="48">
        <v>9</v>
      </c>
      <c r="G200" s="49"/>
      <c r="H200" s="50"/>
      <c r="I200" s="48">
        <v>14</v>
      </c>
      <c r="J200" s="49"/>
      <c r="K200" s="50"/>
      <c r="L200" s="48">
        <v>11</v>
      </c>
      <c r="M200" s="49"/>
      <c r="N200" s="50"/>
      <c r="O200" s="48">
        <v>8</v>
      </c>
      <c r="P200" s="49"/>
      <c r="Q200" s="50"/>
      <c r="R200" s="48">
        <v>4</v>
      </c>
      <c r="S200" s="49"/>
      <c r="T200" s="50"/>
      <c r="U200" s="48">
        <v>0</v>
      </c>
      <c r="V200" s="49"/>
      <c r="W200" s="49"/>
      <c r="X200" s="50"/>
      <c r="Y200" s="48">
        <v>11</v>
      </c>
      <c r="Z200" s="49"/>
      <c r="AA200" s="49"/>
      <c r="AB200" s="50"/>
      <c r="AC200" s="48">
        <v>0</v>
      </c>
      <c r="AD200" s="49"/>
      <c r="AE200" s="49"/>
      <c r="AF200" s="50"/>
      <c r="AG200" s="48">
        <v>0</v>
      </c>
      <c r="AH200" s="49"/>
      <c r="AI200" s="49"/>
      <c r="AJ200" s="50"/>
      <c r="AK200" s="48">
        <v>4</v>
      </c>
      <c r="AL200" s="49"/>
      <c r="AM200" s="49"/>
      <c r="AN200" s="50"/>
      <c r="AO200" s="48">
        <v>2</v>
      </c>
      <c r="AP200" s="49"/>
      <c r="AQ200" s="49"/>
      <c r="AR200" s="50"/>
      <c r="AS200" s="48">
        <v>68</v>
      </c>
      <c r="AT200" s="49"/>
      <c r="AU200" s="50"/>
    </row>
    <row r="201" spans="1:47" ht="16.5" customHeight="1">
      <c r="A201" s="87" t="s">
        <v>33</v>
      </c>
      <c r="B201" s="88"/>
      <c r="C201" s="89"/>
      <c r="D201" s="48">
        <v>42</v>
      </c>
      <c r="E201" s="50"/>
      <c r="F201" s="48">
        <v>15</v>
      </c>
      <c r="G201" s="49"/>
      <c r="H201" s="50"/>
      <c r="I201" s="48">
        <v>33</v>
      </c>
      <c r="J201" s="49"/>
      <c r="K201" s="50"/>
      <c r="L201" s="48">
        <v>15</v>
      </c>
      <c r="M201" s="49"/>
      <c r="N201" s="50"/>
      <c r="O201" s="48">
        <v>15</v>
      </c>
      <c r="P201" s="49"/>
      <c r="Q201" s="50"/>
      <c r="R201" s="48">
        <v>27</v>
      </c>
      <c r="S201" s="49"/>
      <c r="T201" s="50"/>
      <c r="U201" s="48">
        <v>35</v>
      </c>
      <c r="V201" s="49"/>
      <c r="W201" s="49"/>
      <c r="X201" s="50"/>
      <c r="Y201" s="48">
        <v>29</v>
      </c>
      <c r="Z201" s="49"/>
      <c r="AA201" s="49"/>
      <c r="AB201" s="50"/>
      <c r="AC201" s="48">
        <v>22</v>
      </c>
      <c r="AD201" s="49"/>
      <c r="AE201" s="49"/>
      <c r="AF201" s="50"/>
      <c r="AG201" s="48">
        <v>33</v>
      </c>
      <c r="AH201" s="49"/>
      <c r="AI201" s="49"/>
      <c r="AJ201" s="50"/>
      <c r="AK201" s="48">
        <v>14</v>
      </c>
      <c r="AL201" s="49"/>
      <c r="AM201" s="49"/>
      <c r="AN201" s="50"/>
      <c r="AO201" s="48">
        <v>40</v>
      </c>
      <c r="AP201" s="49"/>
      <c r="AQ201" s="49"/>
      <c r="AR201" s="50"/>
      <c r="AS201" s="48">
        <v>320</v>
      </c>
      <c r="AT201" s="49"/>
      <c r="AU201" s="50"/>
    </row>
    <row r="202" spans="1:47" ht="16.5" customHeight="1">
      <c r="A202" s="87" t="s">
        <v>34</v>
      </c>
      <c r="B202" s="88"/>
      <c r="C202" s="89"/>
      <c r="D202" s="48">
        <v>18</v>
      </c>
      <c r="E202" s="50"/>
      <c r="F202" s="48">
        <v>22</v>
      </c>
      <c r="G202" s="49"/>
      <c r="H202" s="50"/>
      <c r="I202" s="48">
        <v>18</v>
      </c>
      <c r="J202" s="49"/>
      <c r="K202" s="50"/>
      <c r="L202" s="48">
        <v>25</v>
      </c>
      <c r="M202" s="49"/>
      <c r="N202" s="50"/>
      <c r="O202" s="48">
        <v>26</v>
      </c>
      <c r="P202" s="49"/>
      <c r="Q202" s="50"/>
      <c r="R202" s="48">
        <v>6</v>
      </c>
      <c r="S202" s="49"/>
      <c r="T202" s="50"/>
      <c r="U202" s="48">
        <v>27</v>
      </c>
      <c r="V202" s="49"/>
      <c r="W202" s="49"/>
      <c r="X202" s="50"/>
      <c r="Y202" s="48">
        <v>13</v>
      </c>
      <c r="Z202" s="49"/>
      <c r="AA202" s="49"/>
      <c r="AB202" s="50"/>
      <c r="AC202" s="48">
        <v>24</v>
      </c>
      <c r="AD202" s="49"/>
      <c r="AE202" s="49"/>
      <c r="AF202" s="50"/>
      <c r="AG202" s="48">
        <v>14</v>
      </c>
      <c r="AH202" s="49"/>
      <c r="AI202" s="49"/>
      <c r="AJ202" s="50"/>
      <c r="AK202" s="48">
        <v>11</v>
      </c>
      <c r="AL202" s="49"/>
      <c r="AM202" s="49"/>
      <c r="AN202" s="50"/>
      <c r="AO202" s="48">
        <v>17</v>
      </c>
      <c r="AP202" s="49"/>
      <c r="AQ202" s="49"/>
      <c r="AR202" s="50"/>
      <c r="AS202" s="48">
        <v>221</v>
      </c>
      <c r="AT202" s="49"/>
      <c r="AU202" s="50"/>
    </row>
    <row r="203" spans="1:47" ht="16.5" customHeight="1">
      <c r="A203" s="87" t="s">
        <v>35</v>
      </c>
      <c r="B203" s="88"/>
      <c r="C203" s="89"/>
      <c r="D203" s="48">
        <v>7</v>
      </c>
      <c r="E203" s="50"/>
      <c r="F203" s="48">
        <v>6</v>
      </c>
      <c r="G203" s="49"/>
      <c r="H203" s="50"/>
      <c r="I203" s="48">
        <v>10</v>
      </c>
      <c r="J203" s="49"/>
      <c r="K203" s="50"/>
      <c r="L203" s="48">
        <v>12</v>
      </c>
      <c r="M203" s="49"/>
      <c r="N203" s="50"/>
      <c r="O203" s="48">
        <v>4</v>
      </c>
      <c r="P203" s="49"/>
      <c r="Q203" s="50"/>
      <c r="R203" s="48">
        <v>4</v>
      </c>
      <c r="S203" s="49"/>
      <c r="T203" s="50"/>
      <c r="U203" s="48">
        <v>6</v>
      </c>
      <c r="V203" s="49"/>
      <c r="W203" s="49"/>
      <c r="X203" s="50"/>
      <c r="Y203" s="48">
        <v>12</v>
      </c>
      <c r="Z203" s="49"/>
      <c r="AA203" s="49"/>
      <c r="AB203" s="50"/>
      <c r="AC203" s="48">
        <v>26</v>
      </c>
      <c r="AD203" s="49"/>
      <c r="AE203" s="49"/>
      <c r="AF203" s="50"/>
      <c r="AG203" s="48">
        <v>4</v>
      </c>
      <c r="AH203" s="49"/>
      <c r="AI203" s="49"/>
      <c r="AJ203" s="50"/>
      <c r="AK203" s="48">
        <v>4</v>
      </c>
      <c r="AL203" s="49"/>
      <c r="AM203" s="49"/>
      <c r="AN203" s="50"/>
      <c r="AO203" s="48">
        <v>4</v>
      </c>
      <c r="AP203" s="49"/>
      <c r="AQ203" s="49"/>
      <c r="AR203" s="50"/>
      <c r="AS203" s="48">
        <v>99</v>
      </c>
      <c r="AT203" s="49"/>
      <c r="AU203" s="50"/>
    </row>
    <row r="204" spans="1:47" ht="16.5" customHeight="1">
      <c r="A204" s="87" t="s">
        <v>36</v>
      </c>
      <c r="B204" s="88"/>
      <c r="C204" s="89"/>
      <c r="D204" s="48">
        <v>32</v>
      </c>
      <c r="E204" s="50"/>
      <c r="F204" s="48">
        <v>54</v>
      </c>
      <c r="G204" s="49"/>
      <c r="H204" s="50"/>
      <c r="I204" s="48">
        <v>51</v>
      </c>
      <c r="J204" s="49"/>
      <c r="K204" s="50"/>
      <c r="L204" s="48">
        <v>37</v>
      </c>
      <c r="M204" s="49"/>
      <c r="N204" s="50"/>
      <c r="O204" s="48">
        <v>27</v>
      </c>
      <c r="P204" s="49"/>
      <c r="Q204" s="50"/>
      <c r="R204" s="48">
        <v>3</v>
      </c>
      <c r="S204" s="49"/>
      <c r="T204" s="50"/>
      <c r="U204" s="48">
        <v>34</v>
      </c>
      <c r="V204" s="49"/>
      <c r="W204" s="49"/>
      <c r="X204" s="50"/>
      <c r="Y204" s="48">
        <v>51</v>
      </c>
      <c r="Z204" s="49"/>
      <c r="AA204" s="49"/>
      <c r="AB204" s="50"/>
      <c r="AC204" s="48">
        <v>32</v>
      </c>
      <c r="AD204" s="49"/>
      <c r="AE204" s="49"/>
      <c r="AF204" s="50"/>
      <c r="AG204" s="48">
        <v>20</v>
      </c>
      <c r="AH204" s="49"/>
      <c r="AI204" s="49"/>
      <c r="AJ204" s="50"/>
      <c r="AK204" s="48">
        <v>15</v>
      </c>
      <c r="AL204" s="49"/>
      <c r="AM204" s="49"/>
      <c r="AN204" s="50"/>
      <c r="AO204" s="48">
        <v>3</v>
      </c>
      <c r="AP204" s="49"/>
      <c r="AQ204" s="49"/>
      <c r="AR204" s="50"/>
      <c r="AS204" s="48">
        <v>359</v>
      </c>
      <c r="AT204" s="49"/>
      <c r="AU204" s="50"/>
    </row>
    <row r="205" spans="1:47" ht="16.5" customHeight="1">
      <c r="A205" s="87" t="s">
        <v>59</v>
      </c>
      <c r="B205" s="88"/>
      <c r="C205" s="89"/>
      <c r="D205" s="48">
        <v>6</v>
      </c>
      <c r="E205" s="50"/>
      <c r="F205" s="48">
        <v>33</v>
      </c>
      <c r="G205" s="49"/>
      <c r="H205" s="50"/>
      <c r="I205" s="48">
        <v>22</v>
      </c>
      <c r="J205" s="49"/>
      <c r="K205" s="50"/>
      <c r="L205" s="48">
        <v>15</v>
      </c>
      <c r="M205" s="49"/>
      <c r="N205" s="50"/>
      <c r="O205" s="48">
        <v>9</v>
      </c>
      <c r="P205" s="49"/>
      <c r="Q205" s="50"/>
      <c r="R205" s="48">
        <v>9</v>
      </c>
      <c r="S205" s="49"/>
      <c r="T205" s="50"/>
      <c r="U205" s="48">
        <v>6</v>
      </c>
      <c r="V205" s="49"/>
      <c r="W205" s="49"/>
      <c r="X205" s="50"/>
      <c r="Y205" s="48">
        <v>4</v>
      </c>
      <c r="Z205" s="49"/>
      <c r="AA205" s="49"/>
      <c r="AB205" s="50"/>
      <c r="AC205" s="48">
        <v>15</v>
      </c>
      <c r="AD205" s="49"/>
      <c r="AE205" s="49"/>
      <c r="AF205" s="50"/>
      <c r="AG205" s="48">
        <v>15</v>
      </c>
      <c r="AH205" s="49"/>
      <c r="AI205" s="49"/>
      <c r="AJ205" s="50"/>
      <c r="AK205" s="48">
        <v>11</v>
      </c>
      <c r="AL205" s="49"/>
      <c r="AM205" s="49"/>
      <c r="AN205" s="50"/>
      <c r="AO205" s="48">
        <v>11</v>
      </c>
      <c r="AP205" s="49"/>
      <c r="AQ205" s="49"/>
      <c r="AR205" s="50"/>
      <c r="AS205" s="48">
        <v>156</v>
      </c>
      <c r="AT205" s="49"/>
      <c r="AU205" s="50"/>
    </row>
    <row r="206" spans="1:47" ht="16.5" customHeight="1">
      <c r="A206" s="87" t="s">
        <v>38</v>
      </c>
      <c r="B206" s="88"/>
      <c r="C206" s="89"/>
      <c r="D206" s="48">
        <v>32</v>
      </c>
      <c r="E206" s="50"/>
      <c r="F206" s="48">
        <v>32</v>
      </c>
      <c r="G206" s="49"/>
      <c r="H206" s="50"/>
      <c r="I206" s="48">
        <v>14</v>
      </c>
      <c r="J206" s="49"/>
      <c r="K206" s="50"/>
      <c r="L206" s="48">
        <v>30</v>
      </c>
      <c r="M206" s="49"/>
      <c r="N206" s="50"/>
      <c r="O206" s="48">
        <v>13</v>
      </c>
      <c r="P206" s="49"/>
      <c r="Q206" s="50"/>
      <c r="R206" s="48">
        <v>7</v>
      </c>
      <c r="S206" s="49"/>
      <c r="T206" s="50"/>
      <c r="U206" s="48">
        <v>25</v>
      </c>
      <c r="V206" s="49"/>
      <c r="W206" s="49"/>
      <c r="X206" s="50"/>
      <c r="Y206" s="48">
        <v>5</v>
      </c>
      <c r="Z206" s="49"/>
      <c r="AA206" s="49"/>
      <c r="AB206" s="50"/>
      <c r="AC206" s="48">
        <v>7</v>
      </c>
      <c r="AD206" s="49"/>
      <c r="AE206" s="49"/>
      <c r="AF206" s="50"/>
      <c r="AG206" s="48">
        <v>1</v>
      </c>
      <c r="AH206" s="49"/>
      <c r="AI206" s="49"/>
      <c r="AJ206" s="50"/>
      <c r="AK206" s="48">
        <v>19</v>
      </c>
      <c r="AL206" s="49"/>
      <c r="AM206" s="49"/>
      <c r="AN206" s="50"/>
      <c r="AO206" s="48">
        <v>7</v>
      </c>
      <c r="AP206" s="49"/>
      <c r="AQ206" s="49"/>
      <c r="AR206" s="50"/>
      <c r="AS206" s="48">
        <v>192</v>
      </c>
      <c r="AT206" s="49"/>
      <c r="AU206" s="50"/>
    </row>
    <row r="207" spans="1:47" ht="16.5" customHeight="1">
      <c r="A207" s="87" t="s">
        <v>39</v>
      </c>
      <c r="B207" s="88"/>
      <c r="C207" s="89"/>
      <c r="D207" s="48">
        <v>27</v>
      </c>
      <c r="E207" s="50"/>
      <c r="F207" s="48">
        <v>42</v>
      </c>
      <c r="G207" s="49"/>
      <c r="H207" s="50"/>
      <c r="I207" s="48">
        <v>33</v>
      </c>
      <c r="J207" s="49"/>
      <c r="K207" s="50"/>
      <c r="L207" s="48">
        <v>6</v>
      </c>
      <c r="M207" s="49"/>
      <c r="N207" s="50"/>
      <c r="O207" s="48">
        <v>14</v>
      </c>
      <c r="P207" s="49"/>
      <c r="Q207" s="50"/>
      <c r="R207" s="48">
        <v>13</v>
      </c>
      <c r="S207" s="49"/>
      <c r="T207" s="50"/>
      <c r="U207" s="48">
        <v>16</v>
      </c>
      <c r="V207" s="49"/>
      <c r="W207" s="49"/>
      <c r="X207" s="50"/>
      <c r="Y207" s="48">
        <v>16</v>
      </c>
      <c r="Z207" s="49"/>
      <c r="AA207" s="49"/>
      <c r="AB207" s="50"/>
      <c r="AC207" s="48">
        <v>12</v>
      </c>
      <c r="AD207" s="49"/>
      <c r="AE207" s="49"/>
      <c r="AF207" s="50"/>
      <c r="AG207" s="48">
        <v>33</v>
      </c>
      <c r="AH207" s="49"/>
      <c r="AI207" s="49"/>
      <c r="AJ207" s="50"/>
      <c r="AK207" s="48">
        <v>3</v>
      </c>
      <c r="AL207" s="49"/>
      <c r="AM207" s="49"/>
      <c r="AN207" s="50"/>
      <c r="AO207" s="48">
        <v>20</v>
      </c>
      <c r="AP207" s="49"/>
      <c r="AQ207" s="49"/>
      <c r="AR207" s="50"/>
      <c r="AS207" s="48">
        <v>235</v>
      </c>
      <c r="AT207" s="49"/>
      <c r="AU207" s="50"/>
    </row>
    <row r="208" spans="1:47" ht="16.5" customHeight="1">
      <c r="A208" s="87" t="s">
        <v>40</v>
      </c>
      <c r="B208" s="88"/>
      <c r="C208" s="89"/>
      <c r="D208" s="48">
        <v>0</v>
      </c>
      <c r="E208" s="50"/>
      <c r="F208" s="48">
        <v>13</v>
      </c>
      <c r="G208" s="49"/>
      <c r="H208" s="50"/>
      <c r="I208" s="48">
        <v>17</v>
      </c>
      <c r="J208" s="49"/>
      <c r="K208" s="50"/>
      <c r="L208" s="48">
        <v>4</v>
      </c>
      <c r="M208" s="49"/>
      <c r="N208" s="50"/>
      <c r="O208" s="48">
        <v>0</v>
      </c>
      <c r="P208" s="49"/>
      <c r="Q208" s="50"/>
      <c r="R208" s="48">
        <v>2</v>
      </c>
      <c r="S208" s="49"/>
      <c r="T208" s="50"/>
      <c r="U208" s="48">
        <v>8</v>
      </c>
      <c r="V208" s="49"/>
      <c r="W208" s="49"/>
      <c r="X208" s="50"/>
      <c r="Y208" s="48">
        <v>2</v>
      </c>
      <c r="Z208" s="49"/>
      <c r="AA208" s="49"/>
      <c r="AB208" s="50"/>
      <c r="AC208" s="48">
        <v>0</v>
      </c>
      <c r="AD208" s="49"/>
      <c r="AE208" s="49"/>
      <c r="AF208" s="50"/>
      <c r="AG208" s="48">
        <v>0</v>
      </c>
      <c r="AH208" s="49"/>
      <c r="AI208" s="49"/>
      <c r="AJ208" s="50"/>
      <c r="AK208" s="48">
        <v>0</v>
      </c>
      <c r="AL208" s="49"/>
      <c r="AM208" s="49"/>
      <c r="AN208" s="50"/>
      <c r="AO208" s="48">
        <v>0</v>
      </c>
      <c r="AP208" s="49"/>
      <c r="AQ208" s="49"/>
      <c r="AR208" s="50"/>
      <c r="AS208" s="48">
        <v>46</v>
      </c>
      <c r="AT208" s="49"/>
      <c r="AU208" s="50"/>
    </row>
    <row r="209" spans="1:47" ht="16.5" customHeight="1">
      <c r="A209" s="87" t="s">
        <v>41</v>
      </c>
      <c r="B209" s="88"/>
      <c r="C209" s="89"/>
      <c r="D209" s="48">
        <v>22</v>
      </c>
      <c r="E209" s="50"/>
      <c r="F209" s="48">
        <v>25</v>
      </c>
      <c r="G209" s="49"/>
      <c r="H209" s="50"/>
      <c r="I209" s="48">
        <v>39</v>
      </c>
      <c r="J209" s="49"/>
      <c r="K209" s="50"/>
      <c r="L209" s="48">
        <v>19</v>
      </c>
      <c r="M209" s="49"/>
      <c r="N209" s="50"/>
      <c r="O209" s="48">
        <v>10</v>
      </c>
      <c r="P209" s="49"/>
      <c r="Q209" s="50"/>
      <c r="R209" s="48">
        <v>25</v>
      </c>
      <c r="S209" s="49"/>
      <c r="T209" s="50"/>
      <c r="U209" s="48">
        <v>9</v>
      </c>
      <c r="V209" s="49"/>
      <c r="W209" s="49"/>
      <c r="X209" s="50"/>
      <c r="Y209" s="48">
        <v>0</v>
      </c>
      <c r="Z209" s="49"/>
      <c r="AA209" s="49"/>
      <c r="AB209" s="50"/>
      <c r="AC209" s="48">
        <v>30</v>
      </c>
      <c r="AD209" s="49"/>
      <c r="AE209" s="49"/>
      <c r="AF209" s="50"/>
      <c r="AG209" s="48">
        <v>25</v>
      </c>
      <c r="AH209" s="49"/>
      <c r="AI209" s="49"/>
      <c r="AJ209" s="50"/>
      <c r="AK209" s="48">
        <v>13</v>
      </c>
      <c r="AL209" s="49"/>
      <c r="AM209" s="49"/>
      <c r="AN209" s="50"/>
      <c r="AO209" s="48">
        <v>11</v>
      </c>
      <c r="AP209" s="49"/>
      <c r="AQ209" s="49"/>
      <c r="AR209" s="50"/>
      <c r="AS209" s="48">
        <v>228</v>
      </c>
      <c r="AT209" s="49"/>
      <c r="AU209" s="50"/>
    </row>
    <row r="210" spans="1:47" ht="16.5" customHeight="1">
      <c r="A210" s="87" t="s">
        <v>42</v>
      </c>
      <c r="B210" s="88"/>
      <c r="C210" s="89"/>
      <c r="D210" s="48">
        <v>18</v>
      </c>
      <c r="E210" s="50"/>
      <c r="F210" s="48">
        <v>14</v>
      </c>
      <c r="G210" s="49"/>
      <c r="H210" s="50"/>
      <c r="I210" s="48">
        <v>28</v>
      </c>
      <c r="J210" s="49"/>
      <c r="K210" s="50"/>
      <c r="L210" s="48">
        <v>1</v>
      </c>
      <c r="M210" s="49"/>
      <c r="N210" s="50"/>
      <c r="O210" s="48">
        <v>3</v>
      </c>
      <c r="P210" s="49"/>
      <c r="Q210" s="50"/>
      <c r="R210" s="48">
        <v>16</v>
      </c>
      <c r="S210" s="49"/>
      <c r="T210" s="50"/>
      <c r="U210" s="48">
        <v>0</v>
      </c>
      <c r="V210" s="49"/>
      <c r="W210" s="49"/>
      <c r="X210" s="50"/>
      <c r="Y210" s="48">
        <v>9</v>
      </c>
      <c r="Z210" s="49"/>
      <c r="AA210" s="49"/>
      <c r="AB210" s="50"/>
      <c r="AC210" s="48">
        <v>20</v>
      </c>
      <c r="AD210" s="49"/>
      <c r="AE210" s="49"/>
      <c r="AF210" s="50"/>
      <c r="AG210" s="48">
        <v>35</v>
      </c>
      <c r="AH210" s="49"/>
      <c r="AI210" s="49"/>
      <c r="AJ210" s="50"/>
      <c r="AK210" s="48">
        <v>11</v>
      </c>
      <c r="AL210" s="49"/>
      <c r="AM210" s="49"/>
      <c r="AN210" s="50"/>
      <c r="AO210" s="48">
        <v>23</v>
      </c>
      <c r="AP210" s="49"/>
      <c r="AQ210" s="49"/>
      <c r="AR210" s="50"/>
      <c r="AS210" s="48">
        <v>178</v>
      </c>
      <c r="AT210" s="49"/>
      <c r="AU210" s="50"/>
    </row>
    <row r="211" spans="1:47" ht="16.5" customHeight="1">
      <c r="A211" s="87" t="s">
        <v>43</v>
      </c>
      <c r="B211" s="88"/>
      <c r="C211" s="89"/>
      <c r="D211" s="48">
        <v>20</v>
      </c>
      <c r="E211" s="50"/>
      <c r="F211" s="48">
        <v>19</v>
      </c>
      <c r="G211" s="49"/>
      <c r="H211" s="50"/>
      <c r="I211" s="48">
        <v>30</v>
      </c>
      <c r="J211" s="49"/>
      <c r="K211" s="50"/>
      <c r="L211" s="48">
        <v>11</v>
      </c>
      <c r="M211" s="49"/>
      <c r="N211" s="50"/>
      <c r="O211" s="48">
        <v>14</v>
      </c>
      <c r="P211" s="49"/>
      <c r="Q211" s="50"/>
      <c r="R211" s="48">
        <v>22</v>
      </c>
      <c r="S211" s="49"/>
      <c r="T211" s="50"/>
      <c r="U211" s="48">
        <v>51</v>
      </c>
      <c r="V211" s="49"/>
      <c r="W211" s="49"/>
      <c r="X211" s="50"/>
      <c r="Y211" s="48">
        <v>16</v>
      </c>
      <c r="Z211" s="49"/>
      <c r="AA211" s="49"/>
      <c r="AB211" s="50"/>
      <c r="AC211" s="48">
        <v>31</v>
      </c>
      <c r="AD211" s="49"/>
      <c r="AE211" s="49"/>
      <c r="AF211" s="50"/>
      <c r="AG211" s="48">
        <v>44</v>
      </c>
      <c r="AH211" s="49"/>
      <c r="AI211" s="49"/>
      <c r="AJ211" s="50"/>
      <c r="AK211" s="48">
        <v>20</v>
      </c>
      <c r="AL211" s="49"/>
      <c r="AM211" s="49"/>
      <c r="AN211" s="50"/>
      <c r="AO211" s="48">
        <v>50</v>
      </c>
      <c r="AP211" s="49"/>
      <c r="AQ211" s="49"/>
      <c r="AR211" s="50"/>
      <c r="AS211" s="48">
        <v>328</v>
      </c>
      <c r="AT211" s="49"/>
      <c r="AU211" s="50"/>
    </row>
    <row r="212" spans="1:47" ht="16.5" customHeight="1">
      <c r="A212" s="87" t="s">
        <v>44</v>
      </c>
      <c r="B212" s="88"/>
      <c r="C212" s="89"/>
      <c r="D212" s="48">
        <v>5</v>
      </c>
      <c r="E212" s="50"/>
      <c r="F212" s="48">
        <v>4</v>
      </c>
      <c r="G212" s="49"/>
      <c r="H212" s="50"/>
      <c r="I212" s="48">
        <v>0</v>
      </c>
      <c r="J212" s="49"/>
      <c r="K212" s="50"/>
      <c r="L212" s="48">
        <v>9</v>
      </c>
      <c r="M212" s="49"/>
      <c r="N212" s="50"/>
      <c r="O212" s="48">
        <v>9</v>
      </c>
      <c r="P212" s="49"/>
      <c r="Q212" s="50"/>
      <c r="R212" s="48">
        <v>10</v>
      </c>
      <c r="S212" s="49"/>
      <c r="T212" s="50"/>
      <c r="U212" s="48">
        <v>12</v>
      </c>
      <c r="V212" s="49"/>
      <c r="W212" s="49"/>
      <c r="X212" s="50"/>
      <c r="Y212" s="48">
        <v>20</v>
      </c>
      <c r="Z212" s="49"/>
      <c r="AA212" s="49"/>
      <c r="AB212" s="50"/>
      <c r="AC212" s="48">
        <v>12</v>
      </c>
      <c r="AD212" s="49"/>
      <c r="AE212" s="49"/>
      <c r="AF212" s="50"/>
      <c r="AG212" s="48">
        <v>11</v>
      </c>
      <c r="AH212" s="49"/>
      <c r="AI212" s="49"/>
      <c r="AJ212" s="50"/>
      <c r="AK212" s="48">
        <v>3</v>
      </c>
      <c r="AL212" s="49"/>
      <c r="AM212" s="49"/>
      <c r="AN212" s="50"/>
      <c r="AO212" s="48">
        <v>3</v>
      </c>
      <c r="AP212" s="49"/>
      <c r="AQ212" s="49"/>
      <c r="AR212" s="50"/>
      <c r="AS212" s="48">
        <v>98</v>
      </c>
      <c r="AT212" s="49"/>
      <c r="AU212" s="50"/>
    </row>
    <row r="213" spans="1:47" ht="16.5" customHeight="1">
      <c r="A213" s="90" t="s">
        <v>46</v>
      </c>
      <c r="B213" s="91"/>
      <c r="C213" s="92"/>
      <c r="D213" s="48">
        <v>2</v>
      </c>
      <c r="E213" s="50"/>
      <c r="F213" s="48">
        <v>0</v>
      </c>
      <c r="G213" s="49"/>
      <c r="H213" s="50"/>
      <c r="I213" s="48">
        <v>0</v>
      </c>
      <c r="J213" s="49"/>
      <c r="K213" s="50"/>
      <c r="L213" s="48">
        <v>0</v>
      </c>
      <c r="M213" s="49"/>
      <c r="N213" s="50"/>
      <c r="O213" s="48">
        <v>0</v>
      </c>
      <c r="P213" s="49"/>
      <c r="Q213" s="50"/>
      <c r="R213" s="48">
        <v>0</v>
      </c>
      <c r="S213" s="49"/>
      <c r="T213" s="50"/>
      <c r="U213" s="48">
        <v>2</v>
      </c>
      <c r="V213" s="49"/>
      <c r="W213" s="49"/>
      <c r="X213" s="50"/>
      <c r="Y213" s="48">
        <v>0</v>
      </c>
      <c r="Z213" s="49"/>
      <c r="AA213" s="49"/>
      <c r="AB213" s="50"/>
      <c r="AC213" s="48">
        <v>0</v>
      </c>
      <c r="AD213" s="49"/>
      <c r="AE213" s="49"/>
      <c r="AF213" s="50"/>
      <c r="AG213" s="48">
        <v>0</v>
      </c>
      <c r="AH213" s="49"/>
      <c r="AI213" s="49"/>
      <c r="AJ213" s="50"/>
      <c r="AK213" s="48">
        <v>0</v>
      </c>
      <c r="AL213" s="49"/>
      <c r="AM213" s="49"/>
      <c r="AN213" s="50"/>
      <c r="AO213" s="48">
        <v>0</v>
      </c>
      <c r="AP213" s="49"/>
      <c r="AQ213" s="49"/>
      <c r="AR213" s="50"/>
      <c r="AS213" s="48">
        <v>4</v>
      </c>
      <c r="AT213" s="49"/>
      <c r="AU213" s="50"/>
    </row>
    <row r="214" spans="1:47" ht="16.5" customHeight="1">
      <c r="A214" s="90" t="s">
        <v>47</v>
      </c>
      <c r="B214" s="91"/>
      <c r="C214" s="92"/>
      <c r="D214" s="48">
        <v>0</v>
      </c>
      <c r="E214" s="50"/>
      <c r="F214" s="48">
        <v>1</v>
      </c>
      <c r="G214" s="49"/>
      <c r="H214" s="50"/>
      <c r="I214" s="48">
        <v>0</v>
      </c>
      <c r="J214" s="49"/>
      <c r="K214" s="50"/>
      <c r="L214" s="48">
        <v>2</v>
      </c>
      <c r="M214" s="49"/>
      <c r="N214" s="50"/>
      <c r="O214" s="48">
        <v>3</v>
      </c>
      <c r="P214" s="49"/>
      <c r="Q214" s="50"/>
      <c r="R214" s="48">
        <v>0</v>
      </c>
      <c r="S214" s="49"/>
      <c r="T214" s="50"/>
      <c r="U214" s="48">
        <v>0</v>
      </c>
      <c r="V214" s="49"/>
      <c r="W214" s="49"/>
      <c r="X214" s="50"/>
      <c r="Y214" s="48">
        <v>0</v>
      </c>
      <c r="Z214" s="49"/>
      <c r="AA214" s="49"/>
      <c r="AB214" s="50"/>
      <c r="AC214" s="48">
        <v>0</v>
      </c>
      <c r="AD214" s="49"/>
      <c r="AE214" s="49"/>
      <c r="AF214" s="50"/>
      <c r="AG214" s="48">
        <v>0</v>
      </c>
      <c r="AH214" s="49"/>
      <c r="AI214" s="49"/>
      <c r="AJ214" s="50"/>
      <c r="AK214" s="48">
        <v>0</v>
      </c>
      <c r="AL214" s="49"/>
      <c r="AM214" s="49"/>
      <c r="AN214" s="50"/>
      <c r="AO214" s="48">
        <v>0</v>
      </c>
      <c r="AP214" s="49"/>
      <c r="AQ214" s="49"/>
      <c r="AR214" s="50"/>
      <c r="AS214" s="48">
        <v>6</v>
      </c>
      <c r="AT214" s="49"/>
      <c r="AU214" s="50"/>
    </row>
    <row r="215" spans="1:47" ht="16.5" customHeight="1">
      <c r="A215" s="90" t="s">
        <v>60</v>
      </c>
      <c r="B215" s="91"/>
      <c r="C215" s="92"/>
      <c r="D215" s="48">
        <v>3</v>
      </c>
      <c r="E215" s="50"/>
      <c r="F215" s="48">
        <v>0</v>
      </c>
      <c r="G215" s="49"/>
      <c r="H215" s="50"/>
      <c r="I215" s="48">
        <v>0</v>
      </c>
      <c r="J215" s="49"/>
      <c r="K215" s="50"/>
      <c r="L215" s="48">
        <v>0</v>
      </c>
      <c r="M215" s="49"/>
      <c r="N215" s="50"/>
      <c r="O215" s="48">
        <v>0</v>
      </c>
      <c r="P215" s="49"/>
      <c r="Q215" s="50"/>
      <c r="R215" s="48">
        <v>0</v>
      </c>
      <c r="S215" s="49"/>
      <c r="T215" s="50"/>
      <c r="U215" s="48">
        <v>0</v>
      </c>
      <c r="V215" s="49"/>
      <c r="W215" s="49"/>
      <c r="X215" s="50"/>
      <c r="Y215" s="48">
        <v>0</v>
      </c>
      <c r="Z215" s="49"/>
      <c r="AA215" s="49"/>
      <c r="AB215" s="50"/>
      <c r="AC215" s="48">
        <v>0</v>
      </c>
      <c r="AD215" s="49"/>
      <c r="AE215" s="49"/>
      <c r="AF215" s="50"/>
      <c r="AG215" s="48">
        <v>0</v>
      </c>
      <c r="AH215" s="49"/>
      <c r="AI215" s="49"/>
      <c r="AJ215" s="50"/>
      <c r="AK215" s="48">
        <v>0</v>
      </c>
      <c r="AL215" s="49"/>
      <c r="AM215" s="49"/>
      <c r="AN215" s="50"/>
      <c r="AO215" s="48">
        <v>0</v>
      </c>
      <c r="AP215" s="49"/>
      <c r="AQ215" s="49"/>
      <c r="AR215" s="50"/>
      <c r="AS215" s="48">
        <v>3</v>
      </c>
      <c r="AT215" s="49"/>
      <c r="AU215" s="50"/>
    </row>
    <row r="216" spans="1:47" ht="16.5" customHeight="1">
      <c r="A216" s="90" t="s">
        <v>49</v>
      </c>
      <c r="B216" s="91"/>
      <c r="C216" s="92"/>
      <c r="D216" s="48">
        <v>0</v>
      </c>
      <c r="E216" s="50"/>
      <c r="F216" s="48">
        <v>3</v>
      </c>
      <c r="G216" s="49"/>
      <c r="H216" s="50"/>
      <c r="I216" s="48">
        <v>0</v>
      </c>
      <c r="J216" s="49"/>
      <c r="K216" s="50"/>
      <c r="L216" s="48">
        <v>0</v>
      </c>
      <c r="M216" s="49"/>
      <c r="N216" s="50"/>
      <c r="O216" s="48">
        <v>1</v>
      </c>
      <c r="P216" s="49"/>
      <c r="Q216" s="50"/>
      <c r="R216" s="48">
        <v>0</v>
      </c>
      <c r="S216" s="49"/>
      <c r="T216" s="50"/>
      <c r="U216" s="48">
        <v>0</v>
      </c>
      <c r="V216" s="49"/>
      <c r="W216" s="49"/>
      <c r="X216" s="50"/>
      <c r="Y216" s="48">
        <v>3</v>
      </c>
      <c r="Z216" s="49"/>
      <c r="AA216" s="49"/>
      <c r="AB216" s="50"/>
      <c r="AC216" s="48">
        <v>0</v>
      </c>
      <c r="AD216" s="49"/>
      <c r="AE216" s="49"/>
      <c r="AF216" s="50"/>
      <c r="AG216" s="48">
        <v>3</v>
      </c>
      <c r="AH216" s="49"/>
      <c r="AI216" s="49"/>
      <c r="AJ216" s="50"/>
      <c r="AK216" s="48">
        <v>5</v>
      </c>
      <c r="AL216" s="49"/>
      <c r="AM216" s="49"/>
      <c r="AN216" s="50"/>
      <c r="AO216" s="48">
        <v>0</v>
      </c>
      <c r="AP216" s="49"/>
      <c r="AQ216" s="49"/>
      <c r="AR216" s="50"/>
      <c r="AS216" s="48">
        <v>15</v>
      </c>
      <c r="AT216" s="49"/>
      <c r="AU216" s="50"/>
    </row>
    <row r="217" spans="1:47" ht="16.5" customHeight="1">
      <c r="A217" s="90" t="s">
        <v>50</v>
      </c>
      <c r="B217" s="91"/>
      <c r="C217" s="92"/>
      <c r="D217" s="48">
        <v>8</v>
      </c>
      <c r="E217" s="50"/>
      <c r="F217" s="48">
        <v>0</v>
      </c>
      <c r="G217" s="49"/>
      <c r="H217" s="50"/>
      <c r="I217" s="48">
        <v>0</v>
      </c>
      <c r="J217" s="49"/>
      <c r="K217" s="50"/>
      <c r="L217" s="48">
        <v>18</v>
      </c>
      <c r="M217" s="49"/>
      <c r="N217" s="50"/>
      <c r="O217" s="48">
        <v>0</v>
      </c>
      <c r="P217" s="49"/>
      <c r="Q217" s="50"/>
      <c r="R217" s="48">
        <v>4</v>
      </c>
      <c r="S217" s="49"/>
      <c r="T217" s="50"/>
      <c r="U217" s="48">
        <v>0</v>
      </c>
      <c r="V217" s="49"/>
      <c r="W217" s="49"/>
      <c r="X217" s="50"/>
      <c r="Y217" s="48">
        <v>0</v>
      </c>
      <c r="Z217" s="49"/>
      <c r="AA217" s="49"/>
      <c r="AB217" s="50"/>
      <c r="AC217" s="48">
        <v>0</v>
      </c>
      <c r="AD217" s="49"/>
      <c r="AE217" s="49"/>
      <c r="AF217" s="50"/>
      <c r="AG217" s="48">
        <v>0</v>
      </c>
      <c r="AH217" s="49"/>
      <c r="AI217" s="49"/>
      <c r="AJ217" s="50"/>
      <c r="AK217" s="48">
        <v>8</v>
      </c>
      <c r="AL217" s="49"/>
      <c r="AM217" s="49"/>
      <c r="AN217" s="50"/>
      <c r="AO217" s="48">
        <v>0</v>
      </c>
      <c r="AP217" s="49"/>
      <c r="AQ217" s="49"/>
      <c r="AR217" s="50"/>
      <c r="AS217" s="48">
        <v>38</v>
      </c>
      <c r="AT217" s="49"/>
      <c r="AU217" s="50"/>
    </row>
    <row r="218" spans="1:47" ht="16.5" customHeight="1">
      <c r="A218" s="90" t="s">
        <v>51</v>
      </c>
      <c r="B218" s="91"/>
      <c r="C218" s="92"/>
      <c r="D218" s="48">
        <v>0</v>
      </c>
      <c r="E218" s="50"/>
      <c r="F218" s="48">
        <v>4</v>
      </c>
      <c r="G218" s="49"/>
      <c r="H218" s="50"/>
      <c r="I218" s="48">
        <v>0</v>
      </c>
      <c r="J218" s="49"/>
      <c r="K218" s="50"/>
      <c r="L218" s="48">
        <v>0</v>
      </c>
      <c r="M218" s="49"/>
      <c r="N218" s="50"/>
      <c r="O218" s="48">
        <v>0</v>
      </c>
      <c r="P218" s="49"/>
      <c r="Q218" s="50"/>
      <c r="R218" s="48">
        <v>0</v>
      </c>
      <c r="S218" s="49"/>
      <c r="T218" s="50"/>
      <c r="U218" s="48">
        <v>0</v>
      </c>
      <c r="V218" s="49"/>
      <c r="W218" s="49"/>
      <c r="X218" s="50"/>
      <c r="Y218" s="48">
        <v>0</v>
      </c>
      <c r="Z218" s="49"/>
      <c r="AA218" s="49"/>
      <c r="AB218" s="50"/>
      <c r="AC218" s="48">
        <v>0</v>
      </c>
      <c r="AD218" s="49"/>
      <c r="AE218" s="49"/>
      <c r="AF218" s="50"/>
      <c r="AG218" s="48">
        <v>0</v>
      </c>
      <c r="AH218" s="49"/>
      <c r="AI218" s="49"/>
      <c r="AJ218" s="50"/>
      <c r="AK218" s="48">
        <v>0</v>
      </c>
      <c r="AL218" s="49"/>
      <c r="AM218" s="49"/>
      <c r="AN218" s="50"/>
      <c r="AO218" s="48">
        <v>0</v>
      </c>
      <c r="AP218" s="49"/>
      <c r="AQ218" s="49"/>
      <c r="AR218" s="50"/>
      <c r="AS218" s="48">
        <v>4</v>
      </c>
      <c r="AT218" s="49"/>
      <c r="AU218" s="50"/>
    </row>
    <row r="219" spans="1:47" ht="16.5" customHeight="1">
      <c r="A219" s="90" t="s">
        <v>52</v>
      </c>
      <c r="B219" s="91"/>
      <c r="C219" s="92"/>
      <c r="D219" s="48">
        <v>5</v>
      </c>
      <c r="E219" s="50"/>
      <c r="F219" s="48">
        <v>6</v>
      </c>
      <c r="G219" s="49"/>
      <c r="H219" s="50"/>
      <c r="I219" s="48">
        <v>0</v>
      </c>
      <c r="J219" s="49"/>
      <c r="K219" s="50"/>
      <c r="L219" s="48">
        <v>0</v>
      </c>
      <c r="M219" s="49"/>
      <c r="N219" s="50"/>
      <c r="O219" s="48">
        <v>11</v>
      </c>
      <c r="P219" s="49"/>
      <c r="Q219" s="50"/>
      <c r="R219" s="48">
        <v>0</v>
      </c>
      <c r="S219" s="49"/>
      <c r="T219" s="50"/>
      <c r="U219" s="48">
        <v>0</v>
      </c>
      <c r="V219" s="49"/>
      <c r="W219" s="49"/>
      <c r="X219" s="50"/>
      <c r="Y219" s="48">
        <v>0</v>
      </c>
      <c r="Z219" s="49"/>
      <c r="AA219" s="49"/>
      <c r="AB219" s="50"/>
      <c r="AC219" s="48">
        <v>0</v>
      </c>
      <c r="AD219" s="49"/>
      <c r="AE219" s="49"/>
      <c r="AF219" s="50"/>
      <c r="AG219" s="48">
        <v>0</v>
      </c>
      <c r="AH219" s="49"/>
      <c r="AI219" s="49"/>
      <c r="AJ219" s="50"/>
      <c r="AK219" s="48">
        <v>0</v>
      </c>
      <c r="AL219" s="49"/>
      <c r="AM219" s="49"/>
      <c r="AN219" s="50"/>
      <c r="AO219" s="48">
        <v>0</v>
      </c>
      <c r="AP219" s="49"/>
      <c r="AQ219" s="49"/>
      <c r="AR219" s="50"/>
      <c r="AS219" s="48">
        <v>22</v>
      </c>
      <c r="AT219" s="49"/>
      <c r="AU219" s="50"/>
    </row>
    <row r="220" spans="1:47" ht="16.5" customHeight="1">
      <c r="A220" s="90" t="s">
        <v>53</v>
      </c>
      <c r="B220" s="91"/>
      <c r="C220" s="92"/>
      <c r="D220" s="48">
        <v>5</v>
      </c>
      <c r="E220" s="50"/>
      <c r="F220" s="48">
        <v>0</v>
      </c>
      <c r="G220" s="49"/>
      <c r="H220" s="50"/>
      <c r="I220" s="48">
        <v>8</v>
      </c>
      <c r="J220" s="49"/>
      <c r="K220" s="50"/>
      <c r="L220" s="48">
        <v>7</v>
      </c>
      <c r="M220" s="49"/>
      <c r="N220" s="50"/>
      <c r="O220" s="48">
        <v>4</v>
      </c>
      <c r="P220" s="49"/>
      <c r="Q220" s="50"/>
      <c r="R220" s="48">
        <v>11</v>
      </c>
      <c r="S220" s="49"/>
      <c r="T220" s="50"/>
      <c r="U220" s="48">
        <v>12</v>
      </c>
      <c r="V220" s="49"/>
      <c r="W220" s="49"/>
      <c r="X220" s="50"/>
      <c r="Y220" s="48">
        <v>8</v>
      </c>
      <c r="Z220" s="49"/>
      <c r="AA220" s="49"/>
      <c r="AB220" s="50"/>
      <c r="AC220" s="48">
        <v>9</v>
      </c>
      <c r="AD220" s="49"/>
      <c r="AE220" s="49"/>
      <c r="AF220" s="50"/>
      <c r="AG220" s="48">
        <v>5</v>
      </c>
      <c r="AH220" s="49"/>
      <c r="AI220" s="49"/>
      <c r="AJ220" s="50"/>
      <c r="AK220" s="48">
        <v>0</v>
      </c>
      <c r="AL220" s="49"/>
      <c r="AM220" s="49"/>
      <c r="AN220" s="50"/>
      <c r="AO220" s="48">
        <v>0</v>
      </c>
      <c r="AP220" s="49"/>
      <c r="AQ220" s="49"/>
      <c r="AR220" s="50"/>
      <c r="AS220" s="48">
        <v>69</v>
      </c>
      <c r="AT220" s="49"/>
      <c r="AU220" s="50"/>
    </row>
    <row r="221" spans="1:47" ht="16.5" customHeight="1">
      <c r="A221" s="93" t="s">
        <v>55</v>
      </c>
      <c r="B221" s="94"/>
      <c r="C221" s="95"/>
      <c r="D221" s="75">
        <v>5728</v>
      </c>
      <c r="E221" s="77"/>
      <c r="F221" s="75">
        <v>5286</v>
      </c>
      <c r="G221" s="76"/>
      <c r="H221" s="77"/>
      <c r="I221" s="75">
        <v>6624</v>
      </c>
      <c r="J221" s="76"/>
      <c r="K221" s="77"/>
      <c r="L221" s="96">
        <v>5755</v>
      </c>
      <c r="M221" s="97"/>
      <c r="N221" s="98"/>
      <c r="O221" s="96">
        <v>6059</v>
      </c>
      <c r="P221" s="97"/>
      <c r="Q221" s="98"/>
      <c r="R221" s="75">
        <v>5387</v>
      </c>
      <c r="S221" s="76"/>
      <c r="T221" s="77"/>
      <c r="U221" s="75">
        <v>5732</v>
      </c>
      <c r="V221" s="76"/>
      <c r="W221" s="76"/>
      <c r="X221" s="77"/>
      <c r="Y221" s="75">
        <v>5311</v>
      </c>
      <c r="Z221" s="76"/>
      <c r="AA221" s="76"/>
      <c r="AB221" s="77"/>
      <c r="AC221" s="75">
        <v>4907</v>
      </c>
      <c r="AD221" s="76"/>
      <c r="AE221" s="76"/>
      <c r="AF221" s="77"/>
      <c r="AG221" s="75">
        <v>4681</v>
      </c>
      <c r="AH221" s="76"/>
      <c r="AI221" s="76"/>
      <c r="AJ221" s="77"/>
      <c r="AK221" s="96">
        <v>4325</v>
      </c>
      <c r="AL221" s="97"/>
      <c r="AM221" s="97"/>
      <c r="AN221" s="98"/>
      <c r="AO221" s="75">
        <v>4001</v>
      </c>
      <c r="AP221" s="76"/>
      <c r="AQ221" s="76"/>
      <c r="AR221" s="77"/>
      <c r="AS221" s="75">
        <v>63796</v>
      </c>
      <c r="AT221" s="76"/>
      <c r="AU221" s="77"/>
    </row>
    <row r="222" spans="1:47" ht="16.5" customHeight="1">
      <c r="A222" s="15"/>
      <c r="B222" s="16"/>
      <c r="C222" s="16"/>
      <c r="D222" s="5"/>
      <c r="E222" s="5"/>
      <c r="F222" s="5"/>
      <c r="G222" s="5"/>
      <c r="H222" s="5"/>
      <c r="I222" s="5"/>
      <c r="J222" s="5"/>
      <c r="K222" s="5"/>
      <c r="L222" s="7"/>
      <c r="M222" s="7"/>
      <c r="N222" s="7"/>
      <c r="O222" s="7"/>
      <c r="P222" s="7"/>
      <c r="Q222" s="7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17"/>
      <c r="AE222" s="17"/>
      <c r="AF222" s="17"/>
      <c r="AG222" s="17"/>
      <c r="AH222" s="17"/>
      <c r="AI222" s="17"/>
      <c r="AJ222" s="17"/>
      <c r="AK222" s="18"/>
      <c r="AL222" s="18"/>
      <c r="AM222" s="18"/>
      <c r="AN222" s="18"/>
      <c r="AO222" s="17"/>
      <c r="AP222" s="17"/>
      <c r="AQ222" s="17"/>
      <c r="AR222" s="17"/>
      <c r="AS222" s="17"/>
      <c r="AT222" s="17"/>
      <c r="AU222" s="17"/>
    </row>
    <row r="223" spans="1:47" ht="16.5" customHeight="1">
      <c r="A223" s="41" t="s">
        <v>61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3"/>
    </row>
    <row r="224" spans="1:47" ht="33.75" customHeight="1">
      <c r="A224" s="41" t="s">
        <v>20</v>
      </c>
      <c r="B224" s="42"/>
      <c r="C224" s="43"/>
      <c r="D224" s="47" t="s">
        <v>45</v>
      </c>
      <c r="E224" s="42"/>
      <c r="F224" s="42"/>
      <c r="G224" s="42"/>
      <c r="H224" s="43"/>
      <c r="I224" s="41" t="s">
        <v>19</v>
      </c>
      <c r="J224" s="42"/>
      <c r="K224" s="42"/>
      <c r="L224" s="42"/>
      <c r="M224" s="42"/>
      <c r="N224" s="42"/>
      <c r="O224" s="42"/>
      <c r="P224" s="43"/>
      <c r="Q224" s="47" t="s">
        <v>0</v>
      </c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3"/>
    </row>
    <row r="225" spans="1:29" ht="16.5" customHeight="1">
      <c r="A225" s="87">
        <v>1</v>
      </c>
      <c r="B225" s="88"/>
      <c r="C225" s="89"/>
      <c r="D225" s="48">
        <v>35</v>
      </c>
      <c r="E225" s="49"/>
      <c r="F225" s="49"/>
      <c r="G225" s="49"/>
      <c r="H225" s="50"/>
      <c r="I225" s="51">
        <v>2503.9499999999998</v>
      </c>
      <c r="J225" s="52"/>
      <c r="K225" s="52"/>
      <c r="L225" s="52"/>
      <c r="M225" s="52"/>
      <c r="N225" s="52"/>
      <c r="O225" s="52"/>
      <c r="P225" s="53"/>
      <c r="Q225" s="60">
        <v>867</v>
      </c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2"/>
    </row>
    <row r="226" spans="1:29" ht="16.5" customHeight="1">
      <c r="A226" s="87">
        <v>5</v>
      </c>
      <c r="B226" s="88"/>
      <c r="C226" s="89"/>
      <c r="D226" s="48">
        <v>85</v>
      </c>
      <c r="E226" s="49"/>
      <c r="F226" s="49"/>
      <c r="G226" s="49"/>
      <c r="H226" s="50"/>
      <c r="I226" s="51">
        <v>9711.2999999999993</v>
      </c>
      <c r="J226" s="52"/>
      <c r="K226" s="52"/>
      <c r="L226" s="52"/>
      <c r="M226" s="52"/>
      <c r="N226" s="52"/>
      <c r="O226" s="52"/>
      <c r="P226" s="53"/>
      <c r="Q226" s="60">
        <v>187</v>
      </c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2"/>
    </row>
    <row r="227" spans="1:29" ht="16.5" customHeight="1">
      <c r="A227" s="87">
        <v>6</v>
      </c>
      <c r="B227" s="88"/>
      <c r="C227" s="89"/>
      <c r="D227" s="48">
        <v>171</v>
      </c>
      <c r="E227" s="49"/>
      <c r="F227" s="49"/>
      <c r="G227" s="49"/>
      <c r="H227" s="50"/>
      <c r="I227" s="51">
        <v>9889.15</v>
      </c>
      <c r="J227" s="52"/>
      <c r="K227" s="52"/>
      <c r="L227" s="52"/>
      <c r="M227" s="52"/>
      <c r="N227" s="52"/>
      <c r="O227" s="52"/>
      <c r="P227" s="53"/>
      <c r="Q227" s="99">
        <v>2800.52</v>
      </c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1"/>
    </row>
    <row r="228" spans="1:29" ht="16.5" customHeight="1">
      <c r="A228" s="87">
        <v>7</v>
      </c>
      <c r="B228" s="88"/>
      <c r="C228" s="89"/>
      <c r="D228" s="48">
        <v>153</v>
      </c>
      <c r="E228" s="49"/>
      <c r="F228" s="49"/>
      <c r="G228" s="49"/>
      <c r="H228" s="50"/>
      <c r="I228" s="51">
        <v>13074</v>
      </c>
      <c r="J228" s="52"/>
      <c r="K228" s="52"/>
      <c r="L228" s="52"/>
      <c r="M228" s="52"/>
      <c r="N228" s="52"/>
      <c r="O228" s="52"/>
      <c r="P228" s="53"/>
      <c r="Q228" s="60">
        <v>271</v>
      </c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2"/>
    </row>
    <row r="229" spans="1:29" ht="16.5" customHeight="1">
      <c r="A229" s="87">
        <v>9</v>
      </c>
      <c r="B229" s="88"/>
      <c r="C229" s="89"/>
      <c r="D229" s="48">
        <v>260</v>
      </c>
      <c r="E229" s="49"/>
      <c r="F229" s="49"/>
      <c r="G229" s="49"/>
      <c r="H229" s="50"/>
      <c r="I229" s="51">
        <v>39756.01</v>
      </c>
      <c r="J229" s="52"/>
      <c r="K229" s="52"/>
      <c r="L229" s="52"/>
      <c r="M229" s="52"/>
      <c r="N229" s="52"/>
      <c r="O229" s="52"/>
      <c r="P229" s="53"/>
      <c r="Q229" s="99">
        <v>8141.79</v>
      </c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1"/>
    </row>
    <row r="230" spans="1:29" ht="16.5" customHeight="1">
      <c r="A230" s="87">
        <v>10</v>
      </c>
      <c r="B230" s="88"/>
      <c r="C230" s="89"/>
      <c r="D230" s="48">
        <v>65</v>
      </c>
      <c r="E230" s="49"/>
      <c r="F230" s="49"/>
      <c r="G230" s="49"/>
      <c r="H230" s="50"/>
      <c r="I230" s="51">
        <v>3735.91</v>
      </c>
      <c r="J230" s="52"/>
      <c r="K230" s="52"/>
      <c r="L230" s="52"/>
      <c r="M230" s="52"/>
      <c r="N230" s="52"/>
      <c r="O230" s="52"/>
      <c r="P230" s="53"/>
      <c r="Q230" s="60">
        <v>510</v>
      </c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2"/>
    </row>
    <row r="231" spans="1:29" ht="16.5" customHeight="1">
      <c r="A231" s="87">
        <v>13</v>
      </c>
      <c r="B231" s="88"/>
      <c r="C231" s="89"/>
      <c r="D231" s="48">
        <v>81</v>
      </c>
      <c r="E231" s="49"/>
      <c r="F231" s="49"/>
      <c r="G231" s="49"/>
      <c r="H231" s="50"/>
      <c r="I231" s="51">
        <v>8004.65</v>
      </c>
      <c r="J231" s="52"/>
      <c r="K231" s="52"/>
      <c r="L231" s="52"/>
      <c r="M231" s="52"/>
      <c r="N231" s="52"/>
      <c r="O231" s="52"/>
      <c r="P231" s="53"/>
      <c r="Q231" s="60">
        <v>973.91</v>
      </c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2"/>
    </row>
    <row r="232" spans="1:29" ht="16.5" customHeight="1">
      <c r="A232" s="87" t="s">
        <v>22</v>
      </c>
      <c r="B232" s="88"/>
      <c r="C232" s="89"/>
      <c r="D232" s="48">
        <v>461</v>
      </c>
      <c r="E232" s="49"/>
      <c r="F232" s="49"/>
      <c r="G232" s="49"/>
      <c r="H232" s="50"/>
      <c r="I232" s="51">
        <v>33756.480000000003</v>
      </c>
      <c r="J232" s="52"/>
      <c r="K232" s="52"/>
      <c r="L232" s="52"/>
      <c r="M232" s="52"/>
      <c r="N232" s="52"/>
      <c r="O232" s="52"/>
      <c r="P232" s="53"/>
      <c r="Q232" s="99">
        <v>13173.18</v>
      </c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1"/>
    </row>
    <row r="233" spans="1:29" ht="16.5" customHeight="1">
      <c r="A233" s="87">
        <v>17</v>
      </c>
      <c r="B233" s="88"/>
      <c r="C233" s="89"/>
      <c r="D233" s="48">
        <v>21</v>
      </c>
      <c r="E233" s="49"/>
      <c r="F233" s="49"/>
      <c r="G233" s="49"/>
      <c r="H233" s="50"/>
      <c r="I233" s="51">
        <v>4596.0600000000004</v>
      </c>
      <c r="J233" s="52"/>
      <c r="K233" s="52"/>
      <c r="L233" s="52"/>
      <c r="M233" s="52"/>
      <c r="N233" s="52"/>
      <c r="O233" s="52"/>
      <c r="P233" s="53"/>
      <c r="Q233" s="60">
        <v>474.12</v>
      </c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2"/>
    </row>
    <row r="234" spans="1:29" ht="16.5" customHeight="1">
      <c r="A234" s="87" t="s">
        <v>23</v>
      </c>
      <c r="B234" s="88"/>
      <c r="C234" s="89"/>
      <c r="D234" s="48">
        <v>135</v>
      </c>
      <c r="E234" s="49"/>
      <c r="F234" s="49"/>
      <c r="G234" s="49"/>
      <c r="H234" s="50"/>
      <c r="I234" s="51">
        <v>30232.23</v>
      </c>
      <c r="J234" s="52"/>
      <c r="K234" s="52"/>
      <c r="L234" s="52"/>
      <c r="M234" s="52"/>
      <c r="N234" s="52"/>
      <c r="O234" s="52"/>
      <c r="P234" s="53"/>
      <c r="Q234" s="99">
        <v>8588.4</v>
      </c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1"/>
    </row>
    <row r="235" spans="1:29" ht="16.5" customHeight="1">
      <c r="A235" s="87">
        <v>19</v>
      </c>
      <c r="B235" s="88"/>
      <c r="C235" s="89"/>
      <c r="D235" s="48">
        <v>59</v>
      </c>
      <c r="E235" s="49"/>
      <c r="F235" s="49"/>
      <c r="G235" s="49"/>
      <c r="H235" s="50"/>
      <c r="I235" s="51">
        <v>12180.92</v>
      </c>
      <c r="J235" s="52"/>
      <c r="K235" s="52"/>
      <c r="L235" s="52"/>
      <c r="M235" s="52"/>
      <c r="N235" s="52"/>
      <c r="O235" s="52"/>
      <c r="P235" s="53"/>
      <c r="Q235" s="99">
        <v>9270</v>
      </c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1"/>
    </row>
    <row r="236" spans="1:29" ht="16.5" customHeight="1">
      <c r="A236" s="87">
        <v>20</v>
      </c>
      <c r="B236" s="88"/>
      <c r="C236" s="89"/>
      <c r="D236" s="48">
        <v>37</v>
      </c>
      <c r="E236" s="49"/>
      <c r="F236" s="49"/>
      <c r="G236" s="49"/>
      <c r="H236" s="50"/>
      <c r="I236" s="51">
        <v>5982.17</v>
      </c>
      <c r="J236" s="52"/>
      <c r="K236" s="52"/>
      <c r="L236" s="52"/>
      <c r="M236" s="52"/>
      <c r="N236" s="52"/>
      <c r="O236" s="52"/>
      <c r="P236" s="53"/>
      <c r="Q236" s="60">
        <v>120</v>
      </c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2"/>
    </row>
    <row r="237" spans="1:29" ht="16.5" customHeight="1">
      <c r="A237" s="87">
        <v>23</v>
      </c>
      <c r="B237" s="88"/>
      <c r="C237" s="89"/>
      <c r="D237" s="48">
        <v>156</v>
      </c>
      <c r="E237" s="49"/>
      <c r="F237" s="49"/>
      <c r="G237" s="49"/>
      <c r="H237" s="50"/>
      <c r="I237" s="51">
        <v>23264.27</v>
      </c>
      <c r="J237" s="52"/>
      <c r="K237" s="52"/>
      <c r="L237" s="52"/>
      <c r="M237" s="52"/>
      <c r="N237" s="52"/>
      <c r="O237" s="52"/>
      <c r="P237" s="53"/>
      <c r="Q237" s="99">
        <v>10289.82</v>
      </c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1"/>
    </row>
    <row r="238" spans="1:29" ht="16.5" customHeight="1">
      <c r="A238" s="87">
        <v>24</v>
      </c>
      <c r="B238" s="88"/>
      <c r="C238" s="89"/>
      <c r="D238" s="48">
        <v>93</v>
      </c>
      <c r="E238" s="49"/>
      <c r="F238" s="49"/>
      <c r="G238" s="49"/>
      <c r="H238" s="50"/>
      <c r="I238" s="51">
        <v>8247.99</v>
      </c>
      <c r="J238" s="52"/>
      <c r="K238" s="52"/>
      <c r="L238" s="52"/>
      <c r="M238" s="52"/>
      <c r="N238" s="52"/>
      <c r="O238" s="52"/>
      <c r="P238" s="53"/>
      <c r="Q238" s="99">
        <v>1836</v>
      </c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1"/>
    </row>
    <row r="239" spans="1:29" ht="16.5" customHeight="1">
      <c r="A239" s="87">
        <v>25</v>
      </c>
      <c r="B239" s="88"/>
      <c r="C239" s="89"/>
      <c r="D239" s="48">
        <v>499</v>
      </c>
      <c r="E239" s="49"/>
      <c r="F239" s="49"/>
      <c r="G239" s="49"/>
      <c r="H239" s="50"/>
      <c r="I239" s="51">
        <v>33040.94</v>
      </c>
      <c r="J239" s="52"/>
      <c r="K239" s="52"/>
      <c r="L239" s="52"/>
      <c r="M239" s="52"/>
      <c r="N239" s="52"/>
      <c r="O239" s="52"/>
      <c r="P239" s="53"/>
      <c r="Q239" s="99">
        <v>8153.78</v>
      </c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1"/>
    </row>
    <row r="240" spans="1:29" ht="16.5" customHeight="1">
      <c r="A240" s="87">
        <v>26</v>
      </c>
      <c r="B240" s="88"/>
      <c r="C240" s="89"/>
      <c r="D240" s="48">
        <v>158</v>
      </c>
      <c r="E240" s="49"/>
      <c r="F240" s="49"/>
      <c r="G240" s="49"/>
      <c r="H240" s="50"/>
      <c r="I240" s="51">
        <v>17395.560000000001</v>
      </c>
      <c r="J240" s="52"/>
      <c r="K240" s="52"/>
      <c r="L240" s="52"/>
      <c r="M240" s="52"/>
      <c r="N240" s="52"/>
      <c r="O240" s="52"/>
      <c r="P240" s="53"/>
      <c r="Q240" s="99">
        <v>3821</v>
      </c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1"/>
    </row>
    <row r="241" spans="1:29" ht="16.5" customHeight="1">
      <c r="A241" s="87">
        <v>28</v>
      </c>
      <c r="B241" s="88"/>
      <c r="C241" s="89"/>
      <c r="D241" s="48">
        <v>248</v>
      </c>
      <c r="E241" s="49"/>
      <c r="F241" s="49"/>
      <c r="G241" s="49"/>
      <c r="H241" s="50"/>
      <c r="I241" s="51">
        <v>18207.310000000001</v>
      </c>
      <c r="J241" s="52"/>
      <c r="K241" s="52"/>
      <c r="L241" s="52"/>
      <c r="M241" s="52"/>
      <c r="N241" s="52"/>
      <c r="O241" s="52"/>
      <c r="P241" s="53"/>
      <c r="Q241" s="99">
        <v>8649.81</v>
      </c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1"/>
    </row>
    <row r="242" spans="1:29" ht="16.5" customHeight="1">
      <c r="A242" s="87">
        <v>30</v>
      </c>
      <c r="B242" s="88"/>
      <c r="C242" s="89"/>
      <c r="D242" s="48">
        <v>254</v>
      </c>
      <c r="E242" s="49"/>
      <c r="F242" s="49"/>
      <c r="G242" s="49"/>
      <c r="H242" s="50"/>
      <c r="I242" s="51">
        <v>24443.77</v>
      </c>
      <c r="J242" s="52"/>
      <c r="K242" s="52"/>
      <c r="L242" s="52"/>
      <c r="M242" s="52"/>
      <c r="N242" s="52"/>
      <c r="O242" s="52"/>
      <c r="P242" s="53"/>
      <c r="Q242" s="99">
        <v>7209.42</v>
      </c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1"/>
    </row>
    <row r="243" spans="1:29" ht="16.5" customHeight="1">
      <c r="A243" s="87">
        <v>32</v>
      </c>
      <c r="B243" s="88"/>
      <c r="C243" s="89"/>
      <c r="D243" s="48">
        <v>166</v>
      </c>
      <c r="E243" s="49"/>
      <c r="F243" s="49"/>
      <c r="G243" s="49"/>
      <c r="H243" s="50"/>
      <c r="I243" s="51">
        <v>27693.13</v>
      </c>
      <c r="J243" s="52"/>
      <c r="K243" s="52"/>
      <c r="L243" s="52"/>
      <c r="M243" s="52"/>
      <c r="N243" s="52"/>
      <c r="O243" s="52"/>
      <c r="P243" s="53"/>
      <c r="Q243" s="99">
        <v>8071.27</v>
      </c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1"/>
    </row>
    <row r="244" spans="1:29" ht="16.5" customHeight="1">
      <c r="A244" s="87">
        <v>33</v>
      </c>
      <c r="B244" s="88"/>
      <c r="C244" s="89"/>
      <c r="D244" s="48">
        <v>220</v>
      </c>
      <c r="E244" s="49"/>
      <c r="F244" s="49"/>
      <c r="G244" s="49"/>
      <c r="H244" s="50"/>
      <c r="I244" s="51">
        <v>37567.919999999998</v>
      </c>
      <c r="J244" s="52"/>
      <c r="K244" s="52"/>
      <c r="L244" s="52"/>
      <c r="M244" s="52"/>
      <c r="N244" s="52"/>
      <c r="O244" s="52"/>
      <c r="P244" s="53"/>
      <c r="Q244" s="99">
        <v>6731.9</v>
      </c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1"/>
    </row>
    <row r="245" spans="1:29" ht="16.5" customHeight="1">
      <c r="A245" s="87">
        <v>34</v>
      </c>
      <c r="B245" s="88"/>
      <c r="C245" s="89"/>
      <c r="D245" s="48">
        <v>258</v>
      </c>
      <c r="E245" s="49"/>
      <c r="F245" s="49"/>
      <c r="G245" s="49"/>
      <c r="H245" s="50"/>
      <c r="I245" s="51">
        <v>25523.17</v>
      </c>
      <c r="J245" s="52"/>
      <c r="K245" s="52"/>
      <c r="L245" s="52"/>
      <c r="M245" s="52"/>
      <c r="N245" s="52"/>
      <c r="O245" s="52"/>
      <c r="P245" s="53"/>
      <c r="Q245" s="99">
        <v>4869.3</v>
      </c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1"/>
    </row>
    <row r="246" spans="1:29" ht="16.5" customHeight="1">
      <c r="A246" s="87">
        <v>40</v>
      </c>
      <c r="B246" s="88"/>
      <c r="C246" s="89"/>
      <c r="D246" s="48">
        <v>885</v>
      </c>
      <c r="E246" s="49"/>
      <c r="F246" s="49"/>
      <c r="G246" s="49"/>
      <c r="H246" s="50"/>
      <c r="I246" s="51">
        <v>41465.589999999997</v>
      </c>
      <c r="J246" s="52"/>
      <c r="K246" s="52"/>
      <c r="L246" s="52"/>
      <c r="M246" s="52"/>
      <c r="N246" s="52"/>
      <c r="O246" s="52"/>
      <c r="P246" s="53"/>
      <c r="Q246" s="99">
        <v>11365.5</v>
      </c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1"/>
    </row>
    <row r="247" spans="1:29" ht="16.5" customHeight="1">
      <c r="A247" s="87">
        <v>41</v>
      </c>
      <c r="B247" s="88"/>
      <c r="C247" s="89"/>
      <c r="D247" s="48">
        <v>501</v>
      </c>
      <c r="E247" s="49"/>
      <c r="F247" s="49"/>
      <c r="G247" s="49"/>
      <c r="H247" s="50"/>
      <c r="I247" s="51">
        <v>30465.73</v>
      </c>
      <c r="J247" s="52"/>
      <c r="K247" s="52"/>
      <c r="L247" s="52"/>
      <c r="M247" s="52"/>
      <c r="N247" s="52"/>
      <c r="O247" s="52"/>
      <c r="P247" s="53"/>
      <c r="Q247" s="99">
        <v>3903.5</v>
      </c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1"/>
    </row>
    <row r="248" spans="1:29" ht="16.5" customHeight="1">
      <c r="A248" s="87">
        <v>42</v>
      </c>
      <c r="B248" s="88"/>
      <c r="C248" s="89"/>
      <c r="D248" s="48">
        <v>438</v>
      </c>
      <c r="E248" s="49"/>
      <c r="F248" s="49"/>
      <c r="G248" s="49"/>
      <c r="H248" s="50"/>
      <c r="I248" s="51">
        <v>15407.99</v>
      </c>
      <c r="J248" s="52"/>
      <c r="K248" s="52"/>
      <c r="L248" s="52"/>
      <c r="M248" s="52"/>
      <c r="N248" s="52"/>
      <c r="O248" s="52"/>
      <c r="P248" s="53"/>
      <c r="Q248" s="99">
        <v>3852.79</v>
      </c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1"/>
    </row>
    <row r="249" spans="1:29" ht="16.5" customHeight="1">
      <c r="A249" s="87">
        <v>43</v>
      </c>
      <c r="B249" s="88"/>
      <c r="C249" s="89"/>
      <c r="D249" s="48">
        <v>196</v>
      </c>
      <c r="E249" s="49"/>
      <c r="F249" s="49"/>
      <c r="G249" s="49"/>
      <c r="H249" s="50"/>
      <c r="I249" s="51">
        <v>12840.47</v>
      </c>
      <c r="J249" s="52"/>
      <c r="K249" s="52"/>
      <c r="L249" s="52"/>
      <c r="M249" s="52"/>
      <c r="N249" s="52"/>
      <c r="O249" s="52"/>
      <c r="P249" s="53"/>
      <c r="Q249" s="99">
        <v>3273</v>
      </c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1"/>
    </row>
    <row r="250" spans="1:29" ht="16.5" customHeight="1">
      <c r="A250" s="87">
        <v>44</v>
      </c>
      <c r="B250" s="88"/>
      <c r="C250" s="89"/>
      <c r="D250" s="48">
        <v>873</v>
      </c>
      <c r="E250" s="49"/>
      <c r="F250" s="49"/>
      <c r="G250" s="49"/>
      <c r="H250" s="50"/>
      <c r="I250" s="51">
        <v>59235.03</v>
      </c>
      <c r="J250" s="52"/>
      <c r="K250" s="52"/>
      <c r="L250" s="52"/>
      <c r="M250" s="52"/>
      <c r="N250" s="52"/>
      <c r="O250" s="52"/>
      <c r="P250" s="53"/>
      <c r="Q250" s="99">
        <v>20245.080000000002</v>
      </c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1"/>
    </row>
    <row r="251" spans="1:29" ht="16.5" customHeight="1">
      <c r="A251" s="87">
        <v>45</v>
      </c>
      <c r="B251" s="88"/>
      <c r="C251" s="89"/>
      <c r="D251" s="48">
        <v>88</v>
      </c>
      <c r="E251" s="49"/>
      <c r="F251" s="49"/>
      <c r="G251" s="49"/>
      <c r="H251" s="50"/>
      <c r="I251" s="51">
        <v>2975.19</v>
      </c>
      <c r="J251" s="52"/>
      <c r="K251" s="52"/>
      <c r="L251" s="52"/>
      <c r="M251" s="52"/>
      <c r="N251" s="52"/>
      <c r="O251" s="52"/>
      <c r="P251" s="53"/>
      <c r="Q251" s="60">
        <v>582.54999999999995</v>
      </c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2"/>
    </row>
    <row r="252" spans="1:29" ht="16.5" customHeight="1">
      <c r="A252" s="87">
        <v>46</v>
      </c>
      <c r="B252" s="88"/>
      <c r="C252" s="89"/>
      <c r="D252" s="54">
        <v>1148</v>
      </c>
      <c r="E252" s="55"/>
      <c r="F252" s="55"/>
      <c r="G252" s="55"/>
      <c r="H252" s="56"/>
      <c r="I252" s="51">
        <v>57157.26</v>
      </c>
      <c r="J252" s="52"/>
      <c r="K252" s="52"/>
      <c r="L252" s="52"/>
      <c r="M252" s="52"/>
      <c r="N252" s="52"/>
      <c r="O252" s="52"/>
      <c r="P252" s="53"/>
      <c r="Q252" s="99">
        <v>13761.69</v>
      </c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1"/>
    </row>
    <row r="253" spans="1:29" ht="16.5" customHeight="1">
      <c r="A253" s="87">
        <v>47</v>
      </c>
      <c r="B253" s="88"/>
      <c r="C253" s="89"/>
      <c r="D253" s="48">
        <v>726</v>
      </c>
      <c r="E253" s="49"/>
      <c r="F253" s="49"/>
      <c r="G253" s="49"/>
      <c r="H253" s="50"/>
      <c r="I253" s="51">
        <v>40751</v>
      </c>
      <c r="J253" s="52"/>
      <c r="K253" s="52"/>
      <c r="L253" s="52"/>
      <c r="M253" s="52"/>
      <c r="N253" s="52"/>
      <c r="O253" s="52"/>
      <c r="P253" s="53"/>
      <c r="Q253" s="99">
        <v>12510.71</v>
      </c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1"/>
    </row>
    <row r="254" spans="1:29" ht="16.5" customHeight="1">
      <c r="A254" s="87">
        <v>48</v>
      </c>
      <c r="B254" s="88"/>
      <c r="C254" s="89"/>
      <c r="D254" s="48">
        <v>697</v>
      </c>
      <c r="E254" s="49"/>
      <c r="F254" s="49"/>
      <c r="G254" s="49"/>
      <c r="H254" s="50"/>
      <c r="I254" s="51">
        <v>33092.92</v>
      </c>
      <c r="J254" s="52"/>
      <c r="K254" s="52"/>
      <c r="L254" s="52"/>
      <c r="M254" s="52"/>
      <c r="N254" s="52"/>
      <c r="O254" s="52"/>
      <c r="P254" s="53"/>
      <c r="Q254" s="99">
        <v>9146.86</v>
      </c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1"/>
    </row>
    <row r="255" spans="1:29" ht="16.5" customHeight="1">
      <c r="A255" s="87">
        <v>49</v>
      </c>
      <c r="B255" s="88"/>
      <c r="C255" s="89"/>
      <c r="D255" s="48">
        <v>290</v>
      </c>
      <c r="E255" s="49"/>
      <c r="F255" s="49"/>
      <c r="G255" s="49"/>
      <c r="H255" s="50"/>
      <c r="I255" s="51">
        <v>14531.82</v>
      </c>
      <c r="J255" s="52"/>
      <c r="K255" s="52"/>
      <c r="L255" s="52"/>
      <c r="M255" s="52"/>
      <c r="N255" s="52"/>
      <c r="O255" s="52"/>
      <c r="P255" s="53"/>
      <c r="Q255" s="99">
        <v>3559.93</v>
      </c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1"/>
    </row>
    <row r="256" spans="1:29" ht="16.5" customHeight="1">
      <c r="A256" s="87">
        <v>50</v>
      </c>
      <c r="B256" s="88"/>
      <c r="C256" s="89"/>
      <c r="D256" s="48">
        <v>116</v>
      </c>
      <c r="E256" s="49"/>
      <c r="F256" s="49"/>
      <c r="G256" s="49"/>
      <c r="H256" s="50"/>
      <c r="I256" s="51">
        <v>17274.14</v>
      </c>
      <c r="J256" s="52"/>
      <c r="K256" s="52"/>
      <c r="L256" s="52"/>
      <c r="M256" s="52"/>
      <c r="N256" s="52"/>
      <c r="O256" s="52"/>
      <c r="P256" s="53"/>
      <c r="Q256" s="60">
        <v>42</v>
      </c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2"/>
    </row>
    <row r="257" spans="1:29" ht="16.5" customHeight="1">
      <c r="A257" s="87">
        <v>52</v>
      </c>
      <c r="B257" s="88"/>
      <c r="C257" s="89"/>
      <c r="D257" s="48">
        <v>651</v>
      </c>
      <c r="E257" s="49"/>
      <c r="F257" s="49"/>
      <c r="G257" s="49"/>
      <c r="H257" s="50"/>
      <c r="I257" s="51">
        <v>55623.44</v>
      </c>
      <c r="J257" s="52"/>
      <c r="K257" s="52"/>
      <c r="L257" s="52"/>
      <c r="M257" s="52"/>
      <c r="N257" s="52"/>
      <c r="O257" s="52"/>
      <c r="P257" s="53"/>
      <c r="Q257" s="99">
        <v>19319.669999999998</v>
      </c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1"/>
    </row>
    <row r="258" spans="1:29" ht="16.5" customHeight="1">
      <c r="A258" s="87">
        <v>60</v>
      </c>
      <c r="B258" s="88"/>
      <c r="C258" s="89"/>
      <c r="D258" s="48">
        <v>54</v>
      </c>
      <c r="E258" s="49"/>
      <c r="F258" s="49"/>
      <c r="G258" s="49"/>
      <c r="H258" s="50"/>
      <c r="I258" s="51">
        <v>1891</v>
      </c>
      <c r="J258" s="52"/>
      <c r="K258" s="52"/>
      <c r="L258" s="52"/>
      <c r="M258" s="52"/>
      <c r="N258" s="52"/>
      <c r="O258" s="52"/>
      <c r="P258" s="53"/>
      <c r="Q258" s="60">
        <v>210</v>
      </c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2"/>
    </row>
    <row r="259" spans="1:29" ht="16.5" customHeight="1">
      <c r="A259" s="87">
        <v>61</v>
      </c>
      <c r="B259" s="88"/>
      <c r="C259" s="89"/>
      <c r="D259" s="48">
        <v>73</v>
      </c>
      <c r="E259" s="49"/>
      <c r="F259" s="49"/>
      <c r="G259" s="49"/>
      <c r="H259" s="50"/>
      <c r="I259" s="51">
        <v>8778.75</v>
      </c>
      <c r="J259" s="52"/>
      <c r="K259" s="52"/>
      <c r="L259" s="52"/>
      <c r="M259" s="52"/>
      <c r="N259" s="52"/>
      <c r="O259" s="52"/>
      <c r="P259" s="53"/>
      <c r="Q259" s="60">
        <v>430.93</v>
      </c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2"/>
    </row>
    <row r="260" spans="1:29" ht="16.5" customHeight="1">
      <c r="A260" s="87">
        <v>62</v>
      </c>
      <c r="B260" s="88"/>
      <c r="C260" s="89"/>
      <c r="D260" s="48">
        <v>64</v>
      </c>
      <c r="E260" s="49"/>
      <c r="F260" s="49"/>
      <c r="G260" s="49"/>
      <c r="H260" s="50"/>
      <c r="I260" s="51">
        <v>2340.4899999999998</v>
      </c>
      <c r="J260" s="52"/>
      <c r="K260" s="52"/>
      <c r="L260" s="52"/>
      <c r="M260" s="52"/>
      <c r="N260" s="52"/>
      <c r="O260" s="52"/>
      <c r="P260" s="53"/>
      <c r="Q260" s="60">
        <v>454.63</v>
      </c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2"/>
    </row>
    <row r="261" spans="1:29" ht="16.5" customHeight="1">
      <c r="A261" s="87">
        <v>63</v>
      </c>
      <c r="B261" s="88"/>
      <c r="C261" s="89"/>
      <c r="D261" s="48">
        <v>24</v>
      </c>
      <c r="E261" s="49"/>
      <c r="F261" s="49"/>
      <c r="G261" s="49"/>
      <c r="H261" s="50"/>
      <c r="I261" s="51">
        <v>2156.83</v>
      </c>
      <c r="J261" s="52"/>
      <c r="K261" s="52"/>
      <c r="L261" s="52"/>
      <c r="M261" s="52"/>
      <c r="N261" s="52"/>
      <c r="O261" s="52"/>
      <c r="P261" s="53"/>
      <c r="Q261" s="63" t="s">
        <v>15</v>
      </c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5"/>
    </row>
    <row r="262" spans="1:29" ht="16.5" customHeight="1">
      <c r="A262" s="87">
        <v>66</v>
      </c>
      <c r="B262" s="88"/>
      <c r="C262" s="89"/>
      <c r="D262" s="48">
        <v>56</v>
      </c>
      <c r="E262" s="49"/>
      <c r="F262" s="49"/>
      <c r="G262" s="49"/>
      <c r="H262" s="50"/>
      <c r="I262" s="51">
        <v>2095.2800000000002</v>
      </c>
      <c r="J262" s="52"/>
      <c r="K262" s="52"/>
      <c r="L262" s="52"/>
      <c r="M262" s="52"/>
      <c r="N262" s="52"/>
      <c r="O262" s="52"/>
      <c r="P262" s="53"/>
      <c r="Q262" s="60">
        <v>490</v>
      </c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2"/>
    </row>
    <row r="263" spans="1:29" ht="16.5" customHeight="1">
      <c r="A263" s="87">
        <v>67</v>
      </c>
      <c r="B263" s="88"/>
      <c r="C263" s="89"/>
      <c r="D263" s="48">
        <v>189</v>
      </c>
      <c r="E263" s="49"/>
      <c r="F263" s="49"/>
      <c r="G263" s="49"/>
      <c r="H263" s="50"/>
      <c r="I263" s="51">
        <v>10030.4</v>
      </c>
      <c r="J263" s="52"/>
      <c r="K263" s="52"/>
      <c r="L263" s="52"/>
      <c r="M263" s="52"/>
      <c r="N263" s="52"/>
      <c r="O263" s="52"/>
      <c r="P263" s="53"/>
      <c r="Q263" s="99">
        <v>4511</v>
      </c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1"/>
    </row>
    <row r="264" spans="1:29" ht="16.5" customHeight="1">
      <c r="A264" s="87">
        <v>68</v>
      </c>
      <c r="B264" s="88"/>
      <c r="C264" s="89"/>
      <c r="D264" s="48">
        <v>51</v>
      </c>
      <c r="E264" s="49"/>
      <c r="F264" s="49"/>
      <c r="G264" s="49"/>
      <c r="H264" s="50"/>
      <c r="I264" s="51">
        <v>9360.7099999999991</v>
      </c>
      <c r="J264" s="52"/>
      <c r="K264" s="52"/>
      <c r="L264" s="52"/>
      <c r="M264" s="52"/>
      <c r="N264" s="52"/>
      <c r="O264" s="52"/>
      <c r="P264" s="53"/>
      <c r="Q264" s="99">
        <v>31588</v>
      </c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1"/>
    </row>
    <row r="265" spans="1:29" ht="16.5" customHeight="1">
      <c r="A265" s="87">
        <v>69</v>
      </c>
      <c r="B265" s="88"/>
      <c r="C265" s="89"/>
      <c r="D265" s="48">
        <v>48</v>
      </c>
      <c r="E265" s="49"/>
      <c r="F265" s="49"/>
      <c r="G265" s="49"/>
      <c r="H265" s="50"/>
      <c r="I265" s="51">
        <v>1619.27</v>
      </c>
      <c r="J265" s="52"/>
      <c r="K265" s="52"/>
      <c r="L265" s="52"/>
      <c r="M265" s="52"/>
      <c r="N265" s="52"/>
      <c r="O265" s="52"/>
      <c r="P265" s="53"/>
      <c r="Q265" s="60">
        <v>559</v>
      </c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2"/>
    </row>
    <row r="266" spans="1:29" ht="16.5" customHeight="1">
      <c r="A266" s="87">
        <v>70</v>
      </c>
      <c r="B266" s="88"/>
      <c r="C266" s="89"/>
      <c r="D266" s="48">
        <v>40</v>
      </c>
      <c r="E266" s="49"/>
      <c r="F266" s="49"/>
      <c r="G266" s="49"/>
      <c r="H266" s="50"/>
      <c r="I266" s="51">
        <v>37752</v>
      </c>
      <c r="J266" s="52"/>
      <c r="K266" s="52"/>
      <c r="L266" s="52"/>
      <c r="M266" s="52"/>
      <c r="N266" s="52"/>
      <c r="O266" s="52"/>
      <c r="P266" s="53"/>
      <c r="Q266" s="99">
        <v>33441</v>
      </c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1"/>
    </row>
    <row r="267" spans="1:29" ht="16.5" customHeight="1">
      <c r="A267" s="87">
        <v>71</v>
      </c>
      <c r="B267" s="88"/>
      <c r="C267" s="89"/>
      <c r="D267" s="48">
        <v>101</v>
      </c>
      <c r="E267" s="49"/>
      <c r="F267" s="49"/>
      <c r="G267" s="49"/>
      <c r="H267" s="50"/>
      <c r="I267" s="51">
        <v>10183.16</v>
      </c>
      <c r="J267" s="52"/>
      <c r="K267" s="52"/>
      <c r="L267" s="52"/>
      <c r="M267" s="52"/>
      <c r="N267" s="52"/>
      <c r="O267" s="52"/>
      <c r="P267" s="53"/>
      <c r="Q267" s="99">
        <v>1782</v>
      </c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1"/>
    </row>
    <row r="268" spans="1:29" ht="16.5" customHeight="1">
      <c r="A268" s="87">
        <v>72</v>
      </c>
      <c r="B268" s="88"/>
      <c r="C268" s="89"/>
      <c r="D268" s="48">
        <v>228</v>
      </c>
      <c r="E268" s="49"/>
      <c r="F268" s="49"/>
      <c r="G268" s="49"/>
      <c r="H268" s="50"/>
      <c r="I268" s="51">
        <v>30710.42</v>
      </c>
      <c r="J268" s="52"/>
      <c r="K268" s="52"/>
      <c r="L268" s="52"/>
      <c r="M268" s="52"/>
      <c r="N268" s="52"/>
      <c r="O268" s="52"/>
      <c r="P268" s="53"/>
      <c r="Q268" s="99">
        <v>7778.4</v>
      </c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1"/>
    </row>
    <row r="269" spans="1:29" ht="16.5" customHeight="1">
      <c r="A269" s="87">
        <v>73</v>
      </c>
      <c r="B269" s="88"/>
      <c r="C269" s="89"/>
      <c r="D269" s="48">
        <v>225</v>
      </c>
      <c r="E269" s="49"/>
      <c r="F269" s="49"/>
      <c r="G269" s="49"/>
      <c r="H269" s="50"/>
      <c r="I269" s="51">
        <v>24159.8</v>
      </c>
      <c r="J269" s="52"/>
      <c r="K269" s="52"/>
      <c r="L269" s="52"/>
      <c r="M269" s="52"/>
      <c r="N269" s="52"/>
      <c r="O269" s="52"/>
      <c r="P269" s="53"/>
      <c r="Q269" s="99">
        <v>2949.37</v>
      </c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1"/>
    </row>
    <row r="270" spans="1:29" ht="16.5" customHeight="1">
      <c r="A270" s="87">
        <v>75</v>
      </c>
      <c r="B270" s="88"/>
      <c r="C270" s="89"/>
      <c r="D270" s="48">
        <v>306</v>
      </c>
      <c r="E270" s="49"/>
      <c r="F270" s="49"/>
      <c r="G270" s="49"/>
      <c r="H270" s="50"/>
      <c r="I270" s="51">
        <v>40411.61</v>
      </c>
      <c r="J270" s="52"/>
      <c r="K270" s="52"/>
      <c r="L270" s="52"/>
      <c r="M270" s="52"/>
      <c r="N270" s="52"/>
      <c r="O270" s="52"/>
      <c r="P270" s="53"/>
      <c r="Q270" s="99">
        <v>10684.6</v>
      </c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1"/>
    </row>
    <row r="271" spans="1:29" ht="16.5" customHeight="1">
      <c r="A271" s="87">
        <v>76</v>
      </c>
      <c r="B271" s="88"/>
      <c r="C271" s="89"/>
      <c r="D271" s="48">
        <v>23</v>
      </c>
      <c r="E271" s="49"/>
      <c r="F271" s="49"/>
      <c r="G271" s="49"/>
      <c r="H271" s="50"/>
      <c r="I271" s="69">
        <v>519</v>
      </c>
      <c r="J271" s="70"/>
      <c r="K271" s="70"/>
      <c r="L271" s="70"/>
      <c r="M271" s="70"/>
      <c r="N271" s="70"/>
      <c r="O271" s="70"/>
      <c r="P271" s="71"/>
      <c r="Q271" s="60">
        <v>105</v>
      </c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2"/>
    </row>
    <row r="272" spans="1:29" ht="16.5" customHeight="1">
      <c r="A272" s="87">
        <v>77</v>
      </c>
      <c r="B272" s="88"/>
      <c r="C272" s="89"/>
      <c r="D272" s="48">
        <v>170</v>
      </c>
      <c r="E272" s="49"/>
      <c r="F272" s="49"/>
      <c r="G272" s="49"/>
      <c r="H272" s="50"/>
      <c r="I272" s="51">
        <v>14004.44</v>
      </c>
      <c r="J272" s="52"/>
      <c r="K272" s="52"/>
      <c r="L272" s="52"/>
      <c r="M272" s="52"/>
      <c r="N272" s="52"/>
      <c r="O272" s="52"/>
      <c r="P272" s="53"/>
      <c r="Q272" s="99">
        <v>4168.09</v>
      </c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1"/>
    </row>
    <row r="273" spans="1:29" ht="16.5" customHeight="1">
      <c r="A273" s="87">
        <v>78</v>
      </c>
      <c r="B273" s="88"/>
      <c r="C273" s="89"/>
      <c r="D273" s="48">
        <v>15</v>
      </c>
      <c r="E273" s="49"/>
      <c r="F273" s="49"/>
      <c r="G273" s="49"/>
      <c r="H273" s="50"/>
      <c r="I273" s="69">
        <v>929.63</v>
      </c>
      <c r="J273" s="70"/>
      <c r="K273" s="70"/>
      <c r="L273" s="70"/>
      <c r="M273" s="70"/>
      <c r="N273" s="70"/>
      <c r="O273" s="70"/>
      <c r="P273" s="71"/>
      <c r="Q273" s="60">
        <v>859.63</v>
      </c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2"/>
    </row>
    <row r="274" spans="1:29" ht="16.5" customHeight="1">
      <c r="A274" s="87">
        <v>79</v>
      </c>
      <c r="B274" s="88"/>
      <c r="C274" s="89"/>
      <c r="D274" s="48">
        <v>183</v>
      </c>
      <c r="E274" s="49"/>
      <c r="F274" s="49"/>
      <c r="G274" s="49"/>
      <c r="H274" s="50"/>
      <c r="I274" s="51">
        <v>19047.91</v>
      </c>
      <c r="J274" s="52"/>
      <c r="K274" s="52"/>
      <c r="L274" s="52"/>
      <c r="M274" s="52"/>
      <c r="N274" s="52"/>
      <c r="O274" s="52"/>
      <c r="P274" s="53"/>
      <c r="Q274" s="99">
        <v>8073</v>
      </c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1"/>
    </row>
    <row r="275" spans="1:29" ht="16.5" customHeight="1">
      <c r="A275" s="87">
        <v>81</v>
      </c>
      <c r="B275" s="88"/>
      <c r="C275" s="89"/>
      <c r="D275" s="48">
        <v>68</v>
      </c>
      <c r="E275" s="49"/>
      <c r="F275" s="49"/>
      <c r="G275" s="49"/>
      <c r="H275" s="50"/>
      <c r="I275" s="51">
        <v>2748</v>
      </c>
      <c r="J275" s="52"/>
      <c r="K275" s="52"/>
      <c r="L275" s="52"/>
      <c r="M275" s="52"/>
      <c r="N275" s="52"/>
      <c r="O275" s="52"/>
      <c r="P275" s="53"/>
      <c r="Q275" s="60">
        <v>435</v>
      </c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2"/>
    </row>
    <row r="276" spans="1:29" ht="16.5" customHeight="1">
      <c r="A276" s="87">
        <v>83</v>
      </c>
      <c r="B276" s="88"/>
      <c r="C276" s="89"/>
      <c r="D276" s="48">
        <v>213</v>
      </c>
      <c r="E276" s="49"/>
      <c r="F276" s="49"/>
      <c r="G276" s="49"/>
      <c r="H276" s="50"/>
      <c r="I276" s="51">
        <v>34074.11</v>
      </c>
      <c r="J276" s="52"/>
      <c r="K276" s="52"/>
      <c r="L276" s="52"/>
      <c r="M276" s="52"/>
      <c r="N276" s="52"/>
      <c r="O276" s="52"/>
      <c r="P276" s="53"/>
      <c r="Q276" s="99">
        <v>4908.6499999999996</v>
      </c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1"/>
    </row>
    <row r="277" spans="1:29" ht="16.5" customHeight="1">
      <c r="A277" s="87">
        <v>84</v>
      </c>
      <c r="B277" s="88"/>
      <c r="C277" s="89"/>
      <c r="D277" s="48">
        <v>52</v>
      </c>
      <c r="E277" s="49"/>
      <c r="F277" s="49"/>
      <c r="G277" s="49"/>
      <c r="H277" s="50"/>
      <c r="I277" s="51">
        <v>2535.25</v>
      </c>
      <c r="J277" s="52"/>
      <c r="K277" s="52"/>
      <c r="L277" s="52"/>
      <c r="M277" s="52"/>
      <c r="N277" s="52"/>
      <c r="O277" s="52"/>
      <c r="P277" s="53"/>
      <c r="Q277" s="63" t="s">
        <v>15</v>
      </c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5"/>
    </row>
    <row r="278" spans="1:29" ht="16.5" customHeight="1">
      <c r="A278" s="87">
        <v>88</v>
      </c>
      <c r="B278" s="88"/>
      <c r="C278" s="89"/>
      <c r="D278" s="48">
        <v>54</v>
      </c>
      <c r="E278" s="49"/>
      <c r="F278" s="49"/>
      <c r="G278" s="49"/>
      <c r="H278" s="50"/>
      <c r="I278" s="51">
        <v>1490.13</v>
      </c>
      <c r="J278" s="52"/>
      <c r="K278" s="52"/>
      <c r="L278" s="52"/>
      <c r="M278" s="52"/>
      <c r="N278" s="52"/>
      <c r="O278" s="52"/>
      <c r="P278" s="53"/>
      <c r="Q278" s="63" t="s">
        <v>15</v>
      </c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5"/>
    </row>
    <row r="279" spans="1:29" ht="16.5" customHeight="1">
      <c r="A279" s="87">
        <v>90</v>
      </c>
      <c r="B279" s="88"/>
      <c r="C279" s="89"/>
      <c r="D279" s="48">
        <v>95</v>
      </c>
      <c r="E279" s="49"/>
      <c r="F279" s="49"/>
      <c r="G279" s="49"/>
      <c r="H279" s="50"/>
      <c r="I279" s="51">
        <v>9210.73</v>
      </c>
      <c r="J279" s="52"/>
      <c r="K279" s="52"/>
      <c r="L279" s="52"/>
      <c r="M279" s="52"/>
      <c r="N279" s="52"/>
      <c r="O279" s="52"/>
      <c r="P279" s="53"/>
      <c r="Q279" s="60">
        <v>510</v>
      </c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2"/>
    </row>
    <row r="280" spans="1:29" ht="16.5" customHeight="1">
      <c r="A280" s="87">
        <v>94</v>
      </c>
      <c r="B280" s="88"/>
      <c r="C280" s="89"/>
      <c r="D280" s="48">
        <v>153</v>
      </c>
      <c r="E280" s="49"/>
      <c r="F280" s="49"/>
      <c r="G280" s="49"/>
      <c r="H280" s="50"/>
      <c r="I280" s="51">
        <v>5909.4</v>
      </c>
      <c r="J280" s="52"/>
      <c r="K280" s="52"/>
      <c r="L280" s="52"/>
      <c r="M280" s="52"/>
      <c r="N280" s="52"/>
      <c r="O280" s="52"/>
      <c r="P280" s="53"/>
      <c r="Q280" s="99">
        <v>1696.4</v>
      </c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1"/>
    </row>
    <row r="281" spans="1:29" ht="16.5" customHeight="1">
      <c r="A281" s="87">
        <v>100</v>
      </c>
      <c r="B281" s="88"/>
      <c r="C281" s="89"/>
      <c r="D281" s="48">
        <v>94</v>
      </c>
      <c r="E281" s="49"/>
      <c r="F281" s="49"/>
      <c r="G281" s="49"/>
      <c r="H281" s="50"/>
      <c r="I281" s="51">
        <v>9584.01</v>
      </c>
      <c r="J281" s="52"/>
      <c r="K281" s="52"/>
      <c r="L281" s="52"/>
      <c r="M281" s="52"/>
      <c r="N281" s="52"/>
      <c r="O281" s="52"/>
      <c r="P281" s="53"/>
      <c r="Q281" s="99">
        <v>1368</v>
      </c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1"/>
    </row>
    <row r="282" spans="1:29" ht="16.5" customHeight="1">
      <c r="A282" s="87">
        <v>101</v>
      </c>
      <c r="B282" s="88"/>
      <c r="C282" s="89"/>
      <c r="D282" s="48">
        <v>96</v>
      </c>
      <c r="E282" s="49"/>
      <c r="F282" s="49"/>
      <c r="G282" s="49"/>
      <c r="H282" s="50"/>
      <c r="I282" s="51">
        <v>9461.4</v>
      </c>
      <c r="J282" s="52"/>
      <c r="K282" s="52"/>
      <c r="L282" s="52"/>
      <c r="M282" s="52"/>
      <c r="N282" s="52"/>
      <c r="O282" s="52"/>
      <c r="P282" s="53"/>
      <c r="Q282" s="60">
        <v>506</v>
      </c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2"/>
    </row>
    <row r="283" spans="1:29" ht="16.5" customHeight="1">
      <c r="A283" s="87">
        <v>102</v>
      </c>
      <c r="B283" s="88"/>
      <c r="C283" s="89"/>
      <c r="D283" s="48">
        <v>66</v>
      </c>
      <c r="E283" s="49"/>
      <c r="F283" s="49"/>
      <c r="G283" s="49"/>
      <c r="H283" s="50"/>
      <c r="I283" s="51">
        <v>11220.56</v>
      </c>
      <c r="J283" s="52"/>
      <c r="K283" s="52"/>
      <c r="L283" s="52"/>
      <c r="M283" s="52"/>
      <c r="N283" s="52"/>
      <c r="O283" s="52"/>
      <c r="P283" s="53"/>
      <c r="Q283" s="99">
        <v>2650</v>
      </c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1"/>
    </row>
    <row r="284" spans="1:29" ht="16.5" customHeight="1">
      <c r="A284" s="87">
        <v>103</v>
      </c>
      <c r="B284" s="88"/>
      <c r="C284" s="89"/>
      <c r="D284" s="48">
        <v>671</v>
      </c>
      <c r="E284" s="49"/>
      <c r="F284" s="49"/>
      <c r="G284" s="49"/>
      <c r="H284" s="50"/>
      <c r="I284" s="51">
        <v>48944.58</v>
      </c>
      <c r="J284" s="52"/>
      <c r="K284" s="52"/>
      <c r="L284" s="52"/>
      <c r="M284" s="52"/>
      <c r="N284" s="52"/>
      <c r="O284" s="52"/>
      <c r="P284" s="53"/>
      <c r="Q284" s="99">
        <v>9309.25</v>
      </c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1"/>
    </row>
    <row r="285" spans="1:29" ht="16.5" customHeight="1">
      <c r="A285" s="87">
        <v>104</v>
      </c>
      <c r="B285" s="88"/>
      <c r="C285" s="89"/>
      <c r="D285" s="48">
        <v>25</v>
      </c>
      <c r="E285" s="49"/>
      <c r="F285" s="49"/>
      <c r="G285" s="49"/>
      <c r="H285" s="50"/>
      <c r="I285" s="51">
        <v>1799.38</v>
      </c>
      <c r="J285" s="52"/>
      <c r="K285" s="52"/>
      <c r="L285" s="52"/>
      <c r="M285" s="52"/>
      <c r="N285" s="52"/>
      <c r="O285" s="52"/>
      <c r="P285" s="53"/>
      <c r="Q285" s="60">
        <v>186</v>
      </c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2"/>
    </row>
    <row r="286" spans="1:29" ht="16.5" customHeight="1">
      <c r="A286" s="87">
        <v>105</v>
      </c>
      <c r="B286" s="88"/>
      <c r="C286" s="89"/>
      <c r="D286" s="48">
        <v>108</v>
      </c>
      <c r="E286" s="49"/>
      <c r="F286" s="49"/>
      <c r="G286" s="49"/>
      <c r="H286" s="50"/>
      <c r="I286" s="51">
        <v>12845.89</v>
      </c>
      <c r="J286" s="52"/>
      <c r="K286" s="52"/>
      <c r="L286" s="52"/>
      <c r="M286" s="52"/>
      <c r="N286" s="52"/>
      <c r="O286" s="52"/>
      <c r="P286" s="53"/>
      <c r="Q286" s="60">
        <v>565</v>
      </c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2"/>
    </row>
    <row r="287" spans="1:29" ht="16.5" customHeight="1">
      <c r="A287" s="87">
        <v>106</v>
      </c>
      <c r="B287" s="88"/>
      <c r="C287" s="89"/>
      <c r="D287" s="48">
        <v>77</v>
      </c>
      <c r="E287" s="49"/>
      <c r="F287" s="49"/>
      <c r="G287" s="49"/>
      <c r="H287" s="50"/>
      <c r="I287" s="51">
        <v>21684.5</v>
      </c>
      <c r="J287" s="52"/>
      <c r="K287" s="52"/>
      <c r="L287" s="52"/>
      <c r="M287" s="52"/>
      <c r="N287" s="52"/>
      <c r="O287" s="52"/>
      <c r="P287" s="53"/>
      <c r="Q287" s="99">
        <v>1230</v>
      </c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1"/>
    </row>
    <row r="288" spans="1:29" ht="16.5" customHeight="1">
      <c r="A288" s="87">
        <v>107</v>
      </c>
      <c r="B288" s="88"/>
      <c r="C288" s="89"/>
      <c r="D288" s="48">
        <v>54</v>
      </c>
      <c r="E288" s="49"/>
      <c r="F288" s="49"/>
      <c r="G288" s="49"/>
      <c r="H288" s="50"/>
      <c r="I288" s="51">
        <v>5349.62</v>
      </c>
      <c r="J288" s="52"/>
      <c r="K288" s="52"/>
      <c r="L288" s="52"/>
      <c r="M288" s="52"/>
      <c r="N288" s="52"/>
      <c r="O288" s="52"/>
      <c r="P288" s="53"/>
      <c r="Q288" s="63" t="s">
        <v>15</v>
      </c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5"/>
    </row>
    <row r="289" spans="1:29" ht="16.5" customHeight="1">
      <c r="A289" s="87">
        <v>108</v>
      </c>
      <c r="B289" s="88"/>
      <c r="C289" s="89"/>
      <c r="D289" s="48">
        <v>15</v>
      </c>
      <c r="E289" s="49"/>
      <c r="F289" s="49"/>
      <c r="G289" s="49"/>
      <c r="H289" s="50"/>
      <c r="I289" s="69">
        <v>838</v>
      </c>
      <c r="J289" s="70"/>
      <c r="K289" s="70"/>
      <c r="L289" s="70"/>
      <c r="M289" s="70"/>
      <c r="N289" s="70"/>
      <c r="O289" s="70"/>
      <c r="P289" s="71"/>
      <c r="Q289" s="60">
        <v>106</v>
      </c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2"/>
    </row>
    <row r="290" spans="1:29" ht="16.5" customHeight="1">
      <c r="A290" s="87">
        <v>109</v>
      </c>
      <c r="B290" s="88"/>
      <c r="C290" s="89"/>
      <c r="D290" s="48">
        <v>197</v>
      </c>
      <c r="E290" s="49"/>
      <c r="F290" s="49"/>
      <c r="G290" s="49"/>
      <c r="H290" s="50"/>
      <c r="I290" s="51">
        <v>32811.69</v>
      </c>
      <c r="J290" s="52"/>
      <c r="K290" s="52"/>
      <c r="L290" s="52"/>
      <c r="M290" s="52"/>
      <c r="N290" s="52"/>
      <c r="O290" s="52"/>
      <c r="P290" s="53"/>
      <c r="Q290" s="60">
        <v>573</v>
      </c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2"/>
    </row>
    <row r="291" spans="1:29" ht="16.5" customHeight="1">
      <c r="A291" s="87">
        <v>110</v>
      </c>
      <c r="B291" s="88"/>
      <c r="C291" s="89"/>
      <c r="D291" s="48">
        <v>104</v>
      </c>
      <c r="E291" s="49"/>
      <c r="F291" s="49"/>
      <c r="G291" s="49"/>
      <c r="H291" s="50"/>
      <c r="I291" s="51">
        <v>9613.5</v>
      </c>
      <c r="J291" s="52"/>
      <c r="K291" s="52"/>
      <c r="L291" s="52"/>
      <c r="M291" s="52"/>
      <c r="N291" s="52"/>
      <c r="O291" s="52"/>
      <c r="P291" s="53"/>
      <c r="Q291" s="99">
        <v>4537</v>
      </c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1"/>
    </row>
    <row r="292" spans="1:29" ht="16.5" customHeight="1">
      <c r="A292" s="87">
        <v>111</v>
      </c>
      <c r="B292" s="88"/>
      <c r="C292" s="89"/>
      <c r="D292" s="48">
        <v>43</v>
      </c>
      <c r="E292" s="49"/>
      <c r="F292" s="49"/>
      <c r="G292" s="49"/>
      <c r="H292" s="50"/>
      <c r="I292" s="51">
        <v>2452.38</v>
      </c>
      <c r="J292" s="52"/>
      <c r="K292" s="52"/>
      <c r="L292" s="52"/>
      <c r="M292" s="52"/>
      <c r="N292" s="52"/>
      <c r="O292" s="52"/>
      <c r="P292" s="53"/>
      <c r="Q292" s="60">
        <v>166.1</v>
      </c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2"/>
    </row>
    <row r="293" spans="1:29" ht="16.5" customHeight="1">
      <c r="A293" s="87">
        <v>112</v>
      </c>
      <c r="B293" s="88"/>
      <c r="C293" s="89"/>
      <c r="D293" s="48">
        <v>10</v>
      </c>
      <c r="E293" s="49"/>
      <c r="F293" s="49"/>
      <c r="G293" s="49"/>
      <c r="H293" s="50"/>
      <c r="I293" s="69">
        <v>888.59</v>
      </c>
      <c r="J293" s="70"/>
      <c r="K293" s="70"/>
      <c r="L293" s="70"/>
      <c r="M293" s="70"/>
      <c r="N293" s="70"/>
      <c r="O293" s="70"/>
      <c r="P293" s="71"/>
      <c r="Q293" s="63" t="s">
        <v>15</v>
      </c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5"/>
    </row>
    <row r="294" spans="1:29" ht="16.5" customHeight="1">
      <c r="A294" s="87">
        <v>113</v>
      </c>
      <c r="B294" s="88"/>
      <c r="C294" s="89"/>
      <c r="D294" s="48">
        <v>218</v>
      </c>
      <c r="E294" s="49"/>
      <c r="F294" s="49"/>
      <c r="G294" s="49"/>
      <c r="H294" s="50"/>
      <c r="I294" s="51">
        <v>17032.919999999998</v>
      </c>
      <c r="J294" s="52"/>
      <c r="K294" s="52"/>
      <c r="L294" s="52"/>
      <c r="M294" s="52"/>
      <c r="N294" s="52"/>
      <c r="O294" s="52"/>
      <c r="P294" s="53"/>
      <c r="Q294" s="99">
        <v>3387.41</v>
      </c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1"/>
    </row>
    <row r="295" spans="1:29" ht="16.5" customHeight="1">
      <c r="A295" s="87">
        <v>114</v>
      </c>
      <c r="B295" s="88"/>
      <c r="C295" s="89"/>
      <c r="D295" s="48">
        <v>142</v>
      </c>
      <c r="E295" s="49"/>
      <c r="F295" s="49"/>
      <c r="G295" s="49"/>
      <c r="H295" s="50"/>
      <c r="I295" s="51">
        <v>16001.98</v>
      </c>
      <c r="J295" s="52"/>
      <c r="K295" s="52"/>
      <c r="L295" s="52"/>
      <c r="M295" s="52"/>
      <c r="N295" s="52"/>
      <c r="O295" s="52"/>
      <c r="P295" s="53"/>
      <c r="Q295" s="60">
        <v>861.25</v>
      </c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2"/>
    </row>
    <row r="296" spans="1:29" ht="16.5" customHeight="1">
      <c r="A296" s="87">
        <v>115</v>
      </c>
      <c r="B296" s="88"/>
      <c r="C296" s="89"/>
      <c r="D296" s="48">
        <v>317</v>
      </c>
      <c r="E296" s="49"/>
      <c r="F296" s="49"/>
      <c r="G296" s="49"/>
      <c r="H296" s="50"/>
      <c r="I296" s="51">
        <v>41762.36</v>
      </c>
      <c r="J296" s="52"/>
      <c r="K296" s="52"/>
      <c r="L296" s="52"/>
      <c r="M296" s="52"/>
      <c r="N296" s="52"/>
      <c r="O296" s="52"/>
      <c r="P296" s="53"/>
      <c r="Q296" s="99">
        <v>6349</v>
      </c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1"/>
    </row>
    <row r="297" spans="1:29" ht="16.5" customHeight="1">
      <c r="A297" s="87">
        <v>120</v>
      </c>
      <c r="B297" s="88"/>
      <c r="C297" s="89"/>
      <c r="D297" s="48">
        <v>147</v>
      </c>
      <c r="E297" s="49"/>
      <c r="F297" s="49"/>
      <c r="G297" s="49"/>
      <c r="H297" s="50"/>
      <c r="I297" s="51">
        <v>23044.18</v>
      </c>
      <c r="J297" s="52"/>
      <c r="K297" s="52"/>
      <c r="L297" s="52"/>
      <c r="M297" s="52"/>
      <c r="N297" s="52"/>
      <c r="O297" s="52"/>
      <c r="P297" s="53"/>
      <c r="Q297" s="99">
        <v>3614</v>
      </c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1"/>
    </row>
    <row r="298" spans="1:29" ht="16.5" customHeight="1">
      <c r="A298" s="87">
        <v>121</v>
      </c>
      <c r="B298" s="88"/>
      <c r="C298" s="89"/>
      <c r="D298" s="48">
        <v>108</v>
      </c>
      <c r="E298" s="49"/>
      <c r="F298" s="49"/>
      <c r="G298" s="49"/>
      <c r="H298" s="50"/>
      <c r="I298" s="51">
        <v>9520.7800000000007</v>
      </c>
      <c r="J298" s="52"/>
      <c r="K298" s="52"/>
      <c r="L298" s="52"/>
      <c r="M298" s="52"/>
      <c r="N298" s="52"/>
      <c r="O298" s="52"/>
      <c r="P298" s="53"/>
      <c r="Q298" s="99">
        <v>5686</v>
      </c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1"/>
    </row>
    <row r="299" spans="1:29" ht="16.5" customHeight="1">
      <c r="A299" s="87">
        <v>122</v>
      </c>
      <c r="B299" s="88"/>
      <c r="C299" s="89"/>
      <c r="D299" s="48">
        <v>48</v>
      </c>
      <c r="E299" s="49"/>
      <c r="F299" s="49"/>
      <c r="G299" s="49"/>
      <c r="H299" s="50"/>
      <c r="I299" s="51">
        <v>1587.38</v>
      </c>
      <c r="J299" s="52"/>
      <c r="K299" s="52"/>
      <c r="L299" s="52"/>
      <c r="M299" s="52"/>
      <c r="N299" s="52"/>
      <c r="O299" s="52"/>
      <c r="P299" s="53"/>
      <c r="Q299" s="63" t="s">
        <v>15</v>
      </c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5"/>
    </row>
    <row r="300" spans="1:29" ht="16.5" customHeight="1">
      <c r="A300" s="87">
        <v>123</v>
      </c>
      <c r="B300" s="88"/>
      <c r="C300" s="89"/>
      <c r="D300" s="48">
        <v>43</v>
      </c>
      <c r="E300" s="49"/>
      <c r="F300" s="49"/>
      <c r="G300" s="49"/>
      <c r="H300" s="50"/>
      <c r="I300" s="51">
        <v>5135.46</v>
      </c>
      <c r="J300" s="52"/>
      <c r="K300" s="52"/>
      <c r="L300" s="52"/>
      <c r="M300" s="52"/>
      <c r="N300" s="52"/>
      <c r="O300" s="52"/>
      <c r="P300" s="53"/>
      <c r="Q300" s="60">
        <v>500</v>
      </c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2"/>
    </row>
    <row r="301" spans="1:29" ht="16.5" customHeight="1">
      <c r="A301" s="87" t="s">
        <v>54</v>
      </c>
      <c r="B301" s="88"/>
      <c r="C301" s="89"/>
      <c r="D301" s="48">
        <v>13</v>
      </c>
      <c r="E301" s="49"/>
      <c r="F301" s="49"/>
      <c r="G301" s="49"/>
      <c r="H301" s="50"/>
      <c r="I301" s="69">
        <v>587</v>
      </c>
      <c r="J301" s="70"/>
      <c r="K301" s="70"/>
      <c r="L301" s="70"/>
      <c r="M301" s="70"/>
      <c r="N301" s="70"/>
      <c r="O301" s="70"/>
      <c r="P301" s="71"/>
      <c r="Q301" s="60">
        <v>197</v>
      </c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2"/>
    </row>
    <row r="302" spans="1:29" ht="16.5" customHeight="1">
      <c r="A302" s="87" t="s">
        <v>24</v>
      </c>
      <c r="B302" s="88"/>
      <c r="C302" s="89"/>
      <c r="D302" s="48">
        <v>10</v>
      </c>
      <c r="E302" s="49"/>
      <c r="F302" s="49"/>
      <c r="G302" s="49"/>
      <c r="H302" s="50"/>
      <c r="I302" s="51">
        <v>2096</v>
      </c>
      <c r="J302" s="52"/>
      <c r="K302" s="52"/>
      <c r="L302" s="52"/>
      <c r="M302" s="52"/>
      <c r="N302" s="52"/>
      <c r="O302" s="52"/>
      <c r="P302" s="53"/>
      <c r="Q302" s="63" t="s">
        <v>15</v>
      </c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5"/>
    </row>
    <row r="303" spans="1:29" ht="16.5" customHeight="1">
      <c r="A303" s="87" t="s">
        <v>25</v>
      </c>
      <c r="B303" s="88"/>
      <c r="C303" s="89"/>
      <c r="D303" s="48">
        <v>117</v>
      </c>
      <c r="E303" s="49"/>
      <c r="F303" s="49"/>
      <c r="G303" s="49"/>
      <c r="H303" s="50"/>
      <c r="I303" s="51">
        <v>7647.9</v>
      </c>
      <c r="J303" s="52"/>
      <c r="K303" s="52"/>
      <c r="L303" s="52"/>
      <c r="M303" s="52"/>
      <c r="N303" s="52"/>
      <c r="O303" s="52"/>
      <c r="P303" s="53"/>
      <c r="Q303" s="99">
        <v>5125.5</v>
      </c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1"/>
    </row>
    <row r="304" spans="1:29" ht="16.5" customHeight="1">
      <c r="A304" s="87" t="s">
        <v>26</v>
      </c>
      <c r="B304" s="88"/>
      <c r="C304" s="89"/>
      <c r="D304" s="48">
        <v>66</v>
      </c>
      <c r="E304" s="49"/>
      <c r="F304" s="49"/>
      <c r="G304" s="49"/>
      <c r="H304" s="50"/>
      <c r="I304" s="51">
        <v>4995.7299999999996</v>
      </c>
      <c r="J304" s="52"/>
      <c r="K304" s="52"/>
      <c r="L304" s="52"/>
      <c r="M304" s="52"/>
      <c r="N304" s="52"/>
      <c r="O304" s="52"/>
      <c r="P304" s="53"/>
      <c r="Q304" s="99">
        <v>2641.02</v>
      </c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1"/>
    </row>
    <row r="305" spans="1:29" ht="16.5" customHeight="1">
      <c r="A305" s="87" t="s">
        <v>27</v>
      </c>
      <c r="B305" s="88"/>
      <c r="C305" s="89"/>
      <c r="D305" s="48">
        <v>275</v>
      </c>
      <c r="E305" s="49"/>
      <c r="F305" s="49"/>
      <c r="G305" s="49"/>
      <c r="H305" s="50"/>
      <c r="I305" s="51">
        <v>21856.77</v>
      </c>
      <c r="J305" s="52"/>
      <c r="K305" s="52"/>
      <c r="L305" s="52"/>
      <c r="M305" s="52"/>
      <c r="N305" s="52"/>
      <c r="O305" s="52"/>
      <c r="P305" s="53"/>
      <c r="Q305" s="99">
        <v>4230.25</v>
      </c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1"/>
    </row>
    <row r="306" spans="1:29" ht="16.5" customHeight="1">
      <c r="A306" s="87" t="s">
        <v>28</v>
      </c>
      <c r="B306" s="88"/>
      <c r="C306" s="89"/>
      <c r="D306" s="48">
        <v>168</v>
      </c>
      <c r="E306" s="49"/>
      <c r="F306" s="49"/>
      <c r="G306" s="49"/>
      <c r="H306" s="50"/>
      <c r="I306" s="51">
        <v>8846.08</v>
      </c>
      <c r="J306" s="52"/>
      <c r="K306" s="52"/>
      <c r="L306" s="52"/>
      <c r="M306" s="52"/>
      <c r="N306" s="52"/>
      <c r="O306" s="52"/>
      <c r="P306" s="53"/>
      <c r="Q306" s="99">
        <v>2558</v>
      </c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1"/>
    </row>
    <row r="307" spans="1:29" ht="16.5" customHeight="1">
      <c r="A307" s="87" t="s">
        <v>29</v>
      </c>
      <c r="B307" s="88"/>
      <c r="C307" s="89"/>
      <c r="D307" s="54">
        <v>1210</v>
      </c>
      <c r="E307" s="55"/>
      <c r="F307" s="55"/>
      <c r="G307" s="55"/>
      <c r="H307" s="56"/>
      <c r="I307" s="51">
        <v>129101.54</v>
      </c>
      <c r="J307" s="52"/>
      <c r="K307" s="52"/>
      <c r="L307" s="52"/>
      <c r="M307" s="52"/>
      <c r="N307" s="52"/>
      <c r="O307" s="52"/>
      <c r="P307" s="53"/>
      <c r="Q307" s="99">
        <v>23361.93</v>
      </c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1"/>
    </row>
    <row r="308" spans="1:29" ht="16.5" customHeight="1">
      <c r="A308" s="87" t="s">
        <v>58</v>
      </c>
      <c r="B308" s="88"/>
      <c r="C308" s="89"/>
      <c r="D308" s="48">
        <v>245</v>
      </c>
      <c r="E308" s="49"/>
      <c r="F308" s="49"/>
      <c r="G308" s="49"/>
      <c r="H308" s="50"/>
      <c r="I308" s="51">
        <v>14758.1</v>
      </c>
      <c r="J308" s="52"/>
      <c r="K308" s="52"/>
      <c r="L308" s="52"/>
      <c r="M308" s="52"/>
      <c r="N308" s="52"/>
      <c r="O308" s="52"/>
      <c r="P308" s="53"/>
      <c r="Q308" s="99">
        <v>9487.57</v>
      </c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1"/>
    </row>
    <row r="309" spans="1:29" ht="16.5" customHeight="1">
      <c r="A309" s="87" t="s">
        <v>31</v>
      </c>
      <c r="B309" s="88"/>
      <c r="C309" s="89"/>
      <c r="D309" s="48">
        <v>11</v>
      </c>
      <c r="E309" s="49"/>
      <c r="F309" s="49"/>
      <c r="G309" s="49"/>
      <c r="H309" s="50"/>
      <c r="I309" s="69">
        <v>752</v>
      </c>
      <c r="J309" s="70"/>
      <c r="K309" s="70"/>
      <c r="L309" s="70"/>
      <c r="M309" s="70"/>
      <c r="N309" s="70"/>
      <c r="O309" s="70"/>
      <c r="P309" s="71"/>
      <c r="Q309" s="60">
        <v>530</v>
      </c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2"/>
    </row>
    <row r="310" spans="1:29" ht="16.5" customHeight="1">
      <c r="A310" s="87" t="s">
        <v>32</v>
      </c>
      <c r="B310" s="88"/>
      <c r="C310" s="89"/>
      <c r="D310" s="48">
        <v>13</v>
      </c>
      <c r="E310" s="49"/>
      <c r="F310" s="49"/>
      <c r="G310" s="49"/>
      <c r="H310" s="50"/>
      <c r="I310" s="51">
        <v>1153</v>
      </c>
      <c r="J310" s="52"/>
      <c r="K310" s="52"/>
      <c r="L310" s="52"/>
      <c r="M310" s="52"/>
      <c r="N310" s="52"/>
      <c r="O310" s="52"/>
      <c r="P310" s="53"/>
      <c r="Q310" s="63" t="s">
        <v>15</v>
      </c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5"/>
    </row>
    <row r="311" spans="1:29" ht="16.5" customHeight="1">
      <c r="A311" s="87" t="s">
        <v>33</v>
      </c>
      <c r="B311" s="88"/>
      <c r="C311" s="89"/>
      <c r="D311" s="48">
        <v>221</v>
      </c>
      <c r="E311" s="49"/>
      <c r="F311" s="49"/>
      <c r="G311" s="49"/>
      <c r="H311" s="50"/>
      <c r="I311" s="51">
        <v>5573.32</v>
      </c>
      <c r="J311" s="52"/>
      <c r="K311" s="52"/>
      <c r="L311" s="52"/>
      <c r="M311" s="52"/>
      <c r="N311" s="52"/>
      <c r="O311" s="52"/>
      <c r="P311" s="53"/>
      <c r="Q311" s="99">
        <v>2336.15</v>
      </c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1"/>
    </row>
    <row r="312" spans="1:29" ht="16.5" customHeight="1">
      <c r="A312" s="87" t="s">
        <v>34</v>
      </c>
      <c r="B312" s="88"/>
      <c r="C312" s="89"/>
      <c r="D312" s="48">
        <v>63</v>
      </c>
      <c r="E312" s="49"/>
      <c r="F312" s="49"/>
      <c r="G312" s="49"/>
      <c r="H312" s="50"/>
      <c r="I312" s="69">
        <v>874.93</v>
      </c>
      <c r="J312" s="70"/>
      <c r="K312" s="70"/>
      <c r="L312" s="70"/>
      <c r="M312" s="70"/>
      <c r="N312" s="70"/>
      <c r="O312" s="70"/>
      <c r="P312" s="71"/>
      <c r="Q312" s="60">
        <v>398.16</v>
      </c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2"/>
    </row>
    <row r="313" spans="1:29" ht="16.5" customHeight="1">
      <c r="A313" s="87" t="s">
        <v>35</v>
      </c>
      <c r="B313" s="88"/>
      <c r="C313" s="89"/>
      <c r="D313" s="48">
        <v>98</v>
      </c>
      <c r="E313" s="49"/>
      <c r="F313" s="49"/>
      <c r="G313" s="49"/>
      <c r="H313" s="50"/>
      <c r="I313" s="60">
        <v>454.8</v>
      </c>
      <c r="J313" s="61"/>
      <c r="K313" s="61"/>
      <c r="L313" s="61"/>
      <c r="M313" s="61"/>
      <c r="N313" s="61"/>
      <c r="O313" s="61"/>
      <c r="P313" s="62"/>
      <c r="Q313" s="63" t="s">
        <v>15</v>
      </c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5"/>
    </row>
    <row r="314" spans="1:29" ht="16.5" customHeight="1">
      <c r="A314" s="87" t="s">
        <v>36</v>
      </c>
      <c r="B314" s="88"/>
      <c r="C314" s="89"/>
      <c r="D314" s="48">
        <v>161</v>
      </c>
      <c r="E314" s="49"/>
      <c r="F314" s="49"/>
      <c r="G314" s="49"/>
      <c r="H314" s="50"/>
      <c r="I314" s="99">
        <v>2713.28</v>
      </c>
      <c r="J314" s="100"/>
      <c r="K314" s="100"/>
      <c r="L314" s="100"/>
      <c r="M314" s="100"/>
      <c r="N314" s="100"/>
      <c r="O314" s="100"/>
      <c r="P314" s="101"/>
      <c r="Q314" s="63" t="s">
        <v>15</v>
      </c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5"/>
    </row>
    <row r="315" spans="1:29" ht="16.5" customHeight="1">
      <c r="A315" s="87" t="s">
        <v>59</v>
      </c>
      <c r="B315" s="88"/>
      <c r="C315" s="89"/>
      <c r="D315" s="48">
        <v>284</v>
      </c>
      <c r="E315" s="49"/>
      <c r="F315" s="49"/>
      <c r="G315" s="49"/>
      <c r="H315" s="50"/>
      <c r="I315" s="99">
        <v>1969.48</v>
      </c>
      <c r="J315" s="100"/>
      <c r="K315" s="100"/>
      <c r="L315" s="100"/>
      <c r="M315" s="100"/>
      <c r="N315" s="100"/>
      <c r="O315" s="100"/>
      <c r="P315" s="101"/>
      <c r="Q315" s="63" t="s">
        <v>15</v>
      </c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5"/>
    </row>
    <row r="316" spans="1:29" ht="16.5" customHeight="1">
      <c r="A316" s="87" t="s">
        <v>38</v>
      </c>
      <c r="B316" s="88"/>
      <c r="C316" s="89"/>
      <c r="D316" s="48">
        <v>127</v>
      </c>
      <c r="E316" s="49"/>
      <c r="F316" s="49"/>
      <c r="G316" s="49"/>
      <c r="H316" s="50"/>
      <c r="I316" s="60">
        <v>549.20000000000005</v>
      </c>
      <c r="J316" s="61"/>
      <c r="K316" s="61"/>
      <c r="L316" s="61"/>
      <c r="M316" s="61"/>
      <c r="N316" s="61"/>
      <c r="O316" s="61"/>
      <c r="P316" s="62"/>
      <c r="Q316" s="63" t="s">
        <v>15</v>
      </c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5"/>
    </row>
    <row r="317" spans="1:29" ht="16.5" customHeight="1">
      <c r="A317" s="87" t="s">
        <v>39</v>
      </c>
      <c r="B317" s="88"/>
      <c r="C317" s="89"/>
      <c r="D317" s="48">
        <v>104</v>
      </c>
      <c r="E317" s="49"/>
      <c r="F317" s="49"/>
      <c r="G317" s="49"/>
      <c r="H317" s="50"/>
      <c r="I317" s="60">
        <v>852</v>
      </c>
      <c r="J317" s="61"/>
      <c r="K317" s="61"/>
      <c r="L317" s="61"/>
      <c r="M317" s="61"/>
      <c r="N317" s="61"/>
      <c r="O317" s="61"/>
      <c r="P317" s="62"/>
      <c r="Q317" s="60">
        <v>308</v>
      </c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2"/>
    </row>
    <row r="318" spans="1:29" ht="16.5" customHeight="1">
      <c r="A318" s="87" t="s">
        <v>41</v>
      </c>
      <c r="B318" s="88"/>
      <c r="C318" s="89"/>
      <c r="D318" s="48">
        <v>80</v>
      </c>
      <c r="E318" s="49"/>
      <c r="F318" s="49"/>
      <c r="G318" s="49"/>
      <c r="H318" s="50"/>
      <c r="I318" s="60">
        <v>158.37</v>
      </c>
      <c r="J318" s="61"/>
      <c r="K318" s="61"/>
      <c r="L318" s="61"/>
      <c r="M318" s="61"/>
      <c r="N318" s="61"/>
      <c r="O318" s="61"/>
      <c r="P318" s="62"/>
      <c r="Q318" s="60">
        <v>3</v>
      </c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2"/>
    </row>
    <row r="319" spans="1:29" ht="16.5" customHeight="1">
      <c r="A319" s="87" t="s">
        <v>42</v>
      </c>
      <c r="B319" s="88"/>
      <c r="C319" s="89"/>
      <c r="D319" s="48">
        <v>39</v>
      </c>
      <c r="E319" s="49"/>
      <c r="F319" s="49"/>
      <c r="G319" s="49"/>
      <c r="H319" s="50"/>
      <c r="I319" s="60">
        <v>162.25</v>
      </c>
      <c r="J319" s="61"/>
      <c r="K319" s="61"/>
      <c r="L319" s="61"/>
      <c r="M319" s="61"/>
      <c r="N319" s="61"/>
      <c r="O319" s="61"/>
      <c r="P319" s="62"/>
      <c r="Q319" s="63" t="s">
        <v>15</v>
      </c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5"/>
    </row>
    <row r="320" spans="1:29" ht="16.5" customHeight="1">
      <c r="A320" s="87" t="s">
        <v>43</v>
      </c>
      <c r="B320" s="88"/>
      <c r="C320" s="89"/>
      <c r="D320" s="48">
        <v>181</v>
      </c>
      <c r="E320" s="49"/>
      <c r="F320" s="49"/>
      <c r="G320" s="49"/>
      <c r="H320" s="50"/>
      <c r="I320" s="60">
        <v>570</v>
      </c>
      <c r="J320" s="61"/>
      <c r="K320" s="61"/>
      <c r="L320" s="61"/>
      <c r="M320" s="61"/>
      <c r="N320" s="61"/>
      <c r="O320" s="61"/>
      <c r="P320" s="62"/>
      <c r="Q320" s="63" t="s">
        <v>15</v>
      </c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5"/>
    </row>
    <row r="321" spans="1:49" ht="16.5" customHeight="1">
      <c r="A321" s="87" t="s">
        <v>44</v>
      </c>
      <c r="B321" s="88"/>
      <c r="C321" s="89"/>
      <c r="D321" s="48">
        <v>5</v>
      </c>
      <c r="E321" s="49"/>
      <c r="F321" s="49"/>
      <c r="G321" s="49"/>
      <c r="H321" s="50"/>
      <c r="I321" s="60">
        <v>21</v>
      </c>
      <c r="J321" s="61"/>
      <c r="K321" s="61"/>
      <c r="L321" s="61"/>
      <c r="M321" s="61"/>
      <c r="N321" s="61"/>
      <c r="O321" s="61"/>
      <c r="P321" s="62"/>
      <c r="Q321" s="63" t="s">
        <v>15</v>
      </c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5"/>
    </row>
    <row r="322" spans="1:49" ht="16.5" customHeight="1">
      <c r="A322" s="90" t="s">
        <v>46</v>
      </c>
      <c r="B322" s="91"/>
      <c r="C322" s="92"/>
      <c r="D322" s="48">
        <v>6</v>
      </c>
      <c r="E322" s="49"/>
      <c r="F322" s="49"/>
      <c r="G322" s="49"/>
      <c r="H322" s="50"/>
      <c r="I322" s="99">
        <v>6331</v>
      </c>
      <c r="J322" s="100"/>
      <c r="K322" s="100"/>
      <c r="L322" s="100"/>
      <c r="M322" s="100"/>
      <c r="N322" s="100"/>
      <c r="O322" s="100"/>
      <c r="P322" s="101"/>
      <c r="Q322" s="99">
        <v>6331</v>
      </c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1"/>
    </row>
    <row r="323" spans="1:49" ht="16.5" customHeight="1">
      <c r="A323" s="90" t="s">
        <v>47</v>
      </c>
      <c r="B323" s="91"/>
      <c r="C323" s="92"/>
      <c r="D323" s="48">
        <v>3</v>
      </c>
      <c r="E323" s="49"/>
      <c r="F323" s="49"/>
      <c r="G323" s="49"/>
      <c r="H323" s="50"/>
      <c r="I323" s="60">
        <v>864</v>
      </c>
      <c r="J323" s="61"/>
      <c r="K323" s="61"/>
      <c r="L323" s="61"/>
      <c r="M323" s="61"/>
      <c r="N323" s="61"/>
      <c r="O323" s="61"/>
      <c r="P323" s="62"/>
      <c r="Q323" s="60">
        <v>864</v>
      </c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2"/>
    </row>
    <row r="324" spans="1:49" ht="16.5" customHeight="1">
      <c r="A324" s="90" t="s">
        <v>63</v>
      </c>
      <c r="B324" s="91"/>
      <c r="C324" s="92"/>
      <c r="D324" s="48">
        <v>5</v>
      </c>
      <c r="E324" s="49"/>
      <c r="F324" s="49"/>
      <c r="G324" s="49"/>
      <c r="H324" s="50"/>
      <c r="I324" s="63" t="s">
        <v>16</v>
      </c>
      <c r="J324" s="64"/>
      <c r="K324" s="64"/>
      <c r="L324" s="64"/>
      <c r="M324" s="64"/>
      <c r="N324" s="64"/>
      <c r="O324" s="64"/>
      <c r="P324" s="65"/>
      <c r="Q324" s="63" t="s">
        <v>15</v>
      </c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5"/>
    </row>
    <row r="325" spans="1:49" ht="16.5" customHeight="1">
      <c r="A325" s="90" t="s">
        <v>60</v>
      </c>
      <c r="B325" s="91"/>
      <c r="C325" s="92"/>
      <c r="D325" s="48">
        <v>4</v>
      </c>
      <c r="E325" s="49"/>
      <c r="F325" s="49"/>
      <c r="G325" s="49"/>
      <c r="H325" s="50"/>
      <c r="I325" s="63" t="s">
        <v>16</v>
      </c>
      <c r="J325" s="64"/>
      <c r="K325" s="64"/>
      <c r="L325" s="64"/>
      <c r="M325" s="64"/>
      <c r="N325" s="64"/>
      <c r="O325" s="64"/>
      <c r="P325" s="65"/>
      <c r="Q325" s="63" t="s">
        <v>15</v>
      </c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5"/>
    </row>
    <row r="326" spans="1:49" ht="16.5" customHeight="1">
      <c r="A326" s="90" t="s">
        <v>64</v>
      </c>
      <c r="B326" s="91"/>
      <c r="C326" s="92"/>
      <c r="D326" s="48">
        <v>10</v>
      </c>
      <c r="E326" s="49"/>
      <c r="F326" s="49"/>
      <c r="G326" s="49"/>
      <c r="H326" s="50"/>
      <c r="I326" s="99">
        <v>4677</v>
      </c>
      <c r="J326" s="100"/>
      <c r="K326" s="100"/>
      <c r="L326" s="100"/>
      <c r="M326" s="100"/>
      <c r="N326" s="100"/>
      <c r="O326" s="100"/>
      <c r="P326" s="101"/>
      <c r="Q326" s="63" t="s">
        <v>15</v>
      </c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5"/>
    </row>
    <row r="327" spans="1:49" ht="16.5" customHeight="1">
      <c r="A327" s="90" t="s">
        <v>49</v>
      </c>
      <c r="B327" s="91"/>
      <c r="C327" s="92"/>
      <c r="D327" s="48">
        <v>5</v>
      </c>
      <c r="E327" s="49"/>
      <c r="F327" s="49"/>
      <c r="G327" s="49"/>
      <c r="H327" s="50"/>
      <c r="I327" s="60">
        <v>357</v>
      </c>
      <c r="J327" s="61"/>
      <c r="K327" s="61"/>
      <c r="L327" s="61"/>
      <c r="M327" s="61"/>
      <c r="N327" s="61"/>
      <c r="O327" s="61"/>
      <c r="P327" s="62"/>
      <c r="Q327" s="63" t="s">
        <v>15</v>
      </c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5"/>
    </row>
    <row r="328" spans="1:49" ht="16.5" customHeight="1">
      <c r="A328" s="90" t="s">
        <v>65</v>
      </c>
      <c r="B328" s="91"/>
      <c r="C328" s="92"/>
      <c r="D328" s="48">
        <v>1</v>
      </c>
      <c r="E328" s="49"/>
      <c r="F328" s="49"/>
      <c r="G328" s="49"/>
      <c r="H328" s="50"/>
      <c r="I328" s="60">
        <v>5</v>
      </c>
      <c r="J328" s="61"/>
      <c r="K328" s="61"/>
      <c r="L328" s="61"/>
      <c r="M328" s="61"/>
      <c r="N328" s="61"/>
      <c r="O328" s="61"/>
      <c r="P328" s="62"/>
      <c r="Q328" s="63" t="s">
        <v>15</v>
      </c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5"/>
    </row>
    <row r="329" spans="1:49" ht="16.5" customHeight="1">
      <c r="A329" s="90" t="s">
        <v>53</v>
      </c>
      <c r="B329" s="91"/>
      <c r="C329" s="92"/>
      <c r="D329" s="48">
        <v>35</v>
      </c>
      <c r="E329" s="49"/>
      <c r="F329" s="49"/>
      <c r="G329" s="49"/>
      <c r="H329" s="50"/>
      <c r="I329" s="99">
        <v>1597.23</v>
      </c>
      <c r="J329" s="100"/>
      <c r="K329" s="100"/>
      <c r="L329" s="100"/>
      <c r="M329" s="100"/>
      <c r="N329" s="100"/>
      <c r="O329" s="100"/>
      <c r="P329" s="101"/>
      <c r="Q329" s="99">
        <v>1044</v>
      </c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1"/>
    </row>
    <row r="330" spans="1:49" ht="16.5" customHeight="1">
      <c r="A330" s="102" t="s">
        <v>17</v>
      </c>
      <c r="B330" s="103"/>
      <c r="C330" s="104"/>
      <c r="D330" s="75">
        <v>18852</v>
      </c>
      <c r="E330" s="76"/>
      <c r="F330" s="76"/>
      <c r="G330" s="76"/>
      <c r="H330" s="77"/>
      <c r="I330" s="105">
        <v>1542688.93</v>
      </c>
      <c r="J330" s="106"/>
      <c r="K330" s="106"/>
      <c r="L330" s="106"/>
      <c r="M330" s="106"/>
      <c r="N330" s="106"/>
      <c r="O330" s="106"/>
      <c r="P330" s="107"/>
      <c r="Q330" s="105">
        <v>423216.79</v>
      </c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7"/>
    </row>
    <row r="331" spans="1:49" ht="16.5" customHeight="1">
      <c r="A331" s="19"/>
      <c r="B331" s="20"/>
      <c r="C331" s="20"/>
      <c r="D331" s="5"/>
      <c r="E331" s="5"/>
      <c r="F331" s="5"/>
      <c r="G331" s="5"/>
      <c r="H331" s="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49" ht="16.5" customHeight="1">
      <c r="A332" s="108" t="s">
        <v>62</v>
      </c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10"/>
    </row>
    <row r="333" spans="1:49" ht="16.5" customHeight="1">
      <c r="A333" s="41" t="s">
        <v>20</v>
      </c>
      <c r="B333" s="42"/>
      <c r="C333" s="42"/>
      <c r="D333" s="43"/>
      <c r="E333" s="47" t="s">
        <v>2</v>
      </c>
      <c r="F333" s="43"/>
      <c r="G333" s="47" t="s">
        <v>3</v>
      </c>
      <c r="H333" s="42"/>
      <c r="I333" s="43"/>
      <c r="J333" s="47" t="s">
        <v>4</v>
      </c>
      <c r="K333" s="42"/>
      <c r="L333" s="42"/>
      <c r="M333" s="43"/>
      <c r="N333" s="47" t="s">
        <v>5</v>
      </c>
      <c r="O333" s="43"/>
      <c r="P333" s="47" t="s">
        <v>6</v>
      </c>
      <c r="Q333" s="42"/>
      <c r="R333" s="43"/>
      <c r="S333" s="47" t="s">
        <v>7</v>
      </c>
      <c r="T333" s="42"/>
      <c r="U333" s="42"/>
      <c r="V333" s="43"/>
      <c r="W333" s="47" t="s">
        <v>8</v>
      </c>
      <c r="X333" s="42"/>
      <c r="Y333" s="42"/>
      <c r="Z333" s="43"/>
      <c r="AA333" s="47" t="s">
        <v>9</v>
      </c>
      <c r="AB333" s="42"/>
      <c r="AC333" s="43"/>
      <c r="AD333" s="47" t="s">
        <v>10</v>
      </c>
      <c r="AE333" s="42"/>
      <c r="AF333" s="42"/>
      <c r="AG333" s="43"/>
      <c r="AH333" s="47" t="s">
        <v>11</v>
      </c>
      <c r="AI333" s="42"/>
      <c r="AJ333" s="42"/>
      <c r="AK333" s="42"/>
      <c r="AL333" s="43"/>
      <c r="AM333" s="47" t="s">
        <v>12</v>
      </c>
      <c r="AN333" s="42"/>
      <c r="AO333" s="42"/>
      <c r="AP333" s="43"/>
      <c r="AQ333" s="47" t="s">
        <v>13</v>
      </c>
      <c r="AR333" s="42"/>
      <c r="AS333" s="43"/>
      <c r="AT333" s="47" t="s">
        <v>14</v>
      </c>
      <c r="AU333" s="42"/>
      <c r="AV333" s="42"/>
      <c r="AW333" s="43"/>
    </row>
    <row r="334" spans="1:49" ht="16.5" customHeight="1">
      <c r="A334" s="81">
        <v>1</v>
      </c>
      <c r="B334" s="82"/>
      <c r="C334" s="82"/>
      <c r="D334" s="83"/>
      <c r="E334" s="48">
        <v>3</v>
      </c>
      <c r="F334" s="50"/>
      <c r="G334" s="48">
        <v>4</v>
      </c>
      <c r="H334" s="49"/>
      <c r="I334" s="50"/>
      <c r="J334" s="48">
        <v>5</v>
      </c>
      <c r="K334" s="49"/>
      <c r="L334" s="49"/>
      <c r="M334" s="50"/>
      <c r="N334" s="48">
        <v>0</v>
      </c>
      <c r="O334" s="50"/>
      <c r="P334" s="48">
        <v>0</v>
      </c>
      <c r="Q334" s="49"/>
      <c r="R334" s="50"/>
      <c r="S334" s="48">
        <v>6</v>
      </c>
      <c r="T334" s="49"/>
      <c r="U334" s="49"/>
      <c r="V334" s="50"/>
      <c r="W334" s="48">
        <v>0</v>
      </c>
      <c r="X334" s="49"/>
      <c r="Y334" s="49"/>
      <c r="Z334" s="50"/>
      <c r="AA334" s="48">
        <v>0</v>
      </c>
      <c r="AB334" s="49"/>
      <c r="AC334" s="50"/>
      <c r="AD334" s="48">
        <v>0</v>
      </c>
      <c r="AE334" s="49"/>
      <c r="AF334" s="49"/>
      <c r="AG334" s="50"/>
      <c r="AH334" s="48">
        <v>3</v>
      </c>
      <c r="AI334" s="49"/>
      <c r="AJ334" s="49"/>
      <c r="AK334" s="49"/>
      <c r="AL334" s="50"/>
      <c r="AM334" s="48">
        <v>14</v>
      </c>
      <c r="AN334" s="49"/>
      <c r="AO334" s="49"/>
      <c r="AP334" s="50"/>
      <c r="AQ334" s="48">
        <v>0</v>
      </c>
      <c r="AR334" s="49"/>
      <c r="AS334" s="50"/>
      <c r="AT334" s="111">
        <v>35</v>
      </c>
      <c r="AU334" s="112"/>
      <c r="AV334" s="112"/>
      <c r="AW334" s="113"/>
    </row>
    <row r="335" spans="1:49" ht="16.5" customHeight="1">
      <c r="A335" s="81">
        <v>5</v>
      </c>
      <c r="B335" s="82"/>
      <c r="C335" s="82"/>
      <c r="D335" s="83"/>
      <c r="E335" s="48">
        <v>3</v>
      </c>
      <c r="F335" s="50"/>
      <c r="G335" s="48">
        <v>1</v>
      </c>
      <c r="H335" s="49"/>
      <c r="I335" s="50"/>
      <c r="J335" s="48">
        <v>11</v>
      </c>
      <c r="K335" s="49"/>
      <c r="L335" s="49"/>
      <c r="M335" s="50"/>
      <c r="N335" s="48">
        <v>8</v>
      </c>
      <c r="O335" s="50"/>
      <c r="P335" s="48">
        <v>0</v>
      </c>
      <c r="Q335" s="49"/>
      <c r="R335" s="50"/>
      <c r="S335" s="48">
        <v>0</v>
      </c>
      <c r="T335" s="49"/>
      <c r="U335" s="49"/>
      <c r="V335" s="50"/>
      <c r="W335" s="48">
        <v>10</v>
      </c>
      <c r="X335" s="49"/>
      <c r="Y335" s="49"/>
      <c r="Z335" s="50"/>
      <c r="AA335" s="48">
        <v>6</v>
      </c>
      <c r="AB335" s="49"/>
      <c r="AC335" s="50"/>
      <c r="AD335" s="48">
        <v>2</v>
      </c>
      <c r="AE335" s="49"/>
      <c r="AF335" s="49"/>
      <c r="AG335" s="50"/>
      <c r="AH335" s="48">
        <v>7</v>
      </c>
      <c r="AI335" s="49"/>
      <c r="AJ335" s="49"/>
      <c r="AK335" s="49"/>
      <c r="AL335" s="50"/>
      <c r="AM335" s="48">
        <v>21</v>
      </c>
      <c r="AN335" s="49"/>
      <c r="AO335" s="49"/>
      <c r="AP335" s="50"/>
      <c r="AQ335" s="48">
        <v>16</v>
      </c>
      <c r="AR335" s="49"/>
      <c r="AS335" s="50"/>
      <c r="AT335" s="111">
        <v>85</v>
      </c>
      <c r="AU335" s="112"/>
      <c r="AV335" s="112"/>
      <c r="AW335" s="113"/>
    </row>
    <row r="336" spans="1:49" ht="16.5" customHeight="1">
      <c r="A336" s="81">
        <v>6</v>
      </c>
      <c r="B336" s="82"/>
      <c r="C336" s="82"/>
      <c r="D336" s="83"/>
      <c r="E336" s="48">
        <v>17</v>
      </c>
      <c r="F336" s="50"/>
      <c r="G336" s="48">
        <v>0</v>
      </c>
      <c r="H336" s="49"/>
      <c r="I336" s="50"/>
      <c r="J336" s="48">
        <v>0</v>
      </c>
      <c r="K336" s="49"/>
      <c r="L336" s="49"/>
      <c r="M336" s="50"/>
      <c r="N336" s="48">
        <v>16</v>
      </c>
      <c r="O336" s="50"/>
      <c r="P336" s="48">
        <v>20</v>
      </c>
      <c r="Q336" s="49"/>
      <c r="R336" s="50"/>
      <c r="S336" s="48">
        <v>9</v>
      </c>
      <c r="T336" s="49"/>
      <c r="U336" s="49"/>
      <c r="V336" s="50"/>
      <c r="W336" s="48">
        <v>18</v>
      </c>
      <c r="X336" s="49"/>
      <c r="Y336" s="49"/>
      <c r="Z336" s="50"/>
      <c r="AA336" s="48">
        <v>35</v>
      </c>
      <c r="AB336" s="49"/>
      <c r="AC336" s="50"/>
      <c r="AD336" s="48">
        <v>31</v>
      </c>
      <c r="AE336" s="49"/>
      <c r="AF336" s="49"/>
      <c r="AG336" s="50"/>
      <c r="AH336" s="48">
        <v>14</v>
      </c>
      <c r="AI336" s="49"/>
      <c r="AJ336" s="49"/>
      <c r="AK336" s="49"/>
      <c r="AL336" s="50"/>
      <c r="AM336" s="48">
        <v>9</v>
      </c>
      <c r="AN336" s="49"/>
      <c r="AO336" s="49"/>
      <c r="AP336" s="50"/>
      <c r="AQ336" s="48">
        <v>2</v>
      </c>
      <c r="AR336" s="49"/>
      <c r="AS336" s="50"/>
      <c r="AT336" s="111">
        <v>171</v>
      </c>
      <c r="AU336" s="112"/>
      <c r="AV336" s="112"/>
      <c r="AW336" s="113"/>
    </row>
    <row r="337" spans="1:49" ht="16.5" customHeight="1">
      <c r="A337" s="81">
        <v>7</v>
      </c>
      <c r="B337" s="82"/>
      <c r="C337" s="82"/>
      <c r="D337" s="83"/>
      <c r="E337" s="48">
        <v>17</v>
      </c>
      <c r="F337" s="50"/>
      <c r="G337" s="48">
        <v>6</v>
      </c>
      <c r="H337" s="49"/>
      <c r="I337" s="50"/>
      <c r="J337" s="48">
        <v>14</v>
      </c>
      <c r="K337" s="49"/>
      <c r="L337" s="49"/>
      <c r="M337" s="50"/>
      <c r="N337" s="48">
        <v>28</v>
      </c>
      <c r="O337" s="50"/>
      <c r="P337" s="48">
        <v>11</v>
      </c>
      <c r="Q337" s="49"/>
      <c r="R337" s="50"/>
      <c r="S337" s="48">
        <v>7</v>
      </c>
      <c r="T337" s="49"/>
      <c r="U337" s="49"/>
      <c r="V337" s="50"/>
      <c r="W337" s="48">
        <v>12</v>
      </c>
      <c r="X337" s="49"/>
      <c r="Y337" s="49"/>
      <c r="Z337" s="50"/>
      <c r="AA337" s="48">
        <v>11</v>
      </c>
      <c r="AB337" s="49"/>
      <c r="AC337" s="50"/>
      <c r="AD337" s="48">
        <v>12</v>
      </c>
      <c r="AE337" s="49"/>
      <c r="AF337" s="49"/>
      <c r="AG337" s="50"/>
      <c r="AH337" s="48">
        <v>6</v>
      </c>
      <c r="AI337" s="49"/>
      <c r="AJ337" s="49"/>
      <c r="AK337" s="49"/>
      <c r="AL337" s="50"/>
      <c r="AM337" s="48">
        <v>26</v>
      </c>
      <c r="AN337" s="49"/>
      <c r="AO337" s="49"/>
      <c r="AP337" s="50"/>
      <c r="AQ337" s="48">
        <v>3</v>
      </c>
      <c r="AR337" s="49"/>
      <c r="AS337" s="50"/>
      <c r="AT337" s="111">
        <v>153</v>
      </c>
      <c r="AU337" s="112"/>
      <c r="AV337" s="112"/>
      <c r="AW337" s="113"/>
    </row>
    <row r="338" spans="1:49" ht="16.5" customHeight="1">
      <c r="A338" s="81">
        <v>9</v>
      </c>
      <c r="B338" s="82"/>
      <c r="C338" s="82"/>
      <c r="D338" s="83"/>
      <c r="E338" s="48">
        <v>46</v>
      </c>
      <c r="F338" s="50"/>
      <c r="G338" s="48">
        <v>5</v>
      </c>
      <c r="H338" s="49"/>
      <c r="I338" s="50"/>
      <c r="J338" s="48">
        <v>35</v>
      </c>
      <c r="K338" s="49"/>
      <c r="L338" s="49"/>
      <c r="M338" s="50"/>
      <c r="N338" s="48">
        <v>7</v>
      </c>
      <c r="O338" s="50"/>
      <c r="P338" s="48">
        <v>24</v>
      </c>
      <c r="Q338" s="49"/>
      <c r="R338" s="50"/>
      <c r="S338" s="48">
        <v>9</v>
      </c>
      <c r="T338" s="49"/>
      <c r="U338" s="49"/>
      <c r="V338" s="50"/>
      <c r="W338" s="48">
        <v>23</v>
      </c>
      <c r="X338" s="49"/>
      <c r="Y338" s="49"/>
      <c r="Z338" s="50"/>
      <c r="AA338" s="48">
        <v>33</v>
      </c>
      <c r="AB338" s="49"/>
      <c r="AC338" s="50"/>
      <c r="AD338" s="48">
        <v>16</v>
      </c>
      <c r="AE338" s="49"/>
      <c r="AF338" s="49"/>
      <c r="AG338" s="50"/>
      <c r="AH338" s="48">
        <v>32</v>
      </c>
      <c r="AI338" s="49"/>
      <c r="AJ338" s="49"/>
      <c r="AK338" s="49"/>
      <c r="AL338" s="50"/>
      <c r="AM338" s="48">
        <v>22</v>
      </c>
      <c r="AN338" s="49"/>
      <c r="AO338" s="49"/>
      <c r="AP338" s="50"/>
      <c r="AQ338" s="48">
        <v>8</v>
      </c>
      <c r="AR338" s="49"/>
      <c r="AS338" s="50"/>
      <c r="AT338" s="111">
        <v>260</v>
      </c>
      <c r="AU338" s="112"/>
      <c r="AV338" s="112"/>
      <c r="AW338" s="113"/>
    </row>
    <row r="339" spans="1:49" ht="16.5" customHeight="1">
      <c r="A339" s="81">
        <v>10</v>
      </c>
      <c r="B339" s="82"/>
      <c r="C339" s="82"/>
      <c r="D339" s="83"/>
      <c r="E339" s="48">
        <v>0</v>
      </c>
      <c r="F339" s="50"/>
      <c r="G339" s="48">
        <v>8</v>
      </c>
      <c r="H339" s="49"/>
      <c r="I339" s="50"/>
      <c r="J339" s="48">
        <v>1</v>
      </c>
      <c r="K339" s="49"/>
      <c r="L339" s="49"/>
      <c r="M339" s="50"/>
      <c r="N339" s="48">
        <v>10</v>
      </c>
      <c r="O339" s="50"/>
      <c r="P339" s="48">
        <v>8</v>
      </c>
      <c r="Q339" s="49"/>
      <c r="R339" s="50"/>
      <c r="S339" s="48">
        <v>11</v>
      </c>
      <c r="T339" s="49"/>
      <c r="U339" s="49"/>
      <c r="V339" s="50"/>
      <c r="W339" s="48">
        <v>12</v>
      </c>
      <c r="X339" s="49"/>
      <c r="Y339" s="49"/>
      <c r="Z339" s="50"/>
      <c r="AA339" s="48">
        <v>0</v>
      </c>
      <c r="AB339" s="49"/>
      <c r="AC339" s="50"/>
      <c r="AD339" s="48">
        <v>0</v>
      </c>
      <c r="AE339" s="49"/>
      <c r="AF339" s="49"/>
      <c r="AG339" s="50"/>
      <c r="AH339" s="48">
        <v>6</v>
      </c>
      <c r="AI339" s="49"/>
      <c r="AJ339" s="49"/>
      <c r="AK339" s="49"/>
      <c r="AL339" s="50"/>
      <c r="AM339" s="48">
        <v>3</v>
      </c>
      <c r="AN339" s="49"/>
      <c r="AO339" s="49"/>
      <c r="AP339" s="50"/>
      <c r="AQ339" s="48">
        <v>6</v>
      </c>
      <c r="AR339" s="49"/>
      <c r="AS339" s="50"/>
      <c r="AT339" s="111">
        <v>65</v>
      </c>
      <c r="AU339" s="112"/>
      <c r="AV339" s="112"/>
      <c r="AW339" s="113"/>
    </row>
    <row r="340" spans="1:49" ht="16.5" customHeight="1">
      <c r="A340" s="81">
        <v>13</v>
      </c>
      <c r="B340" s="82"/>
      <c r="C340" s="82"/>
      <c r="D340" s="83"/>
      <c r="E340" s="48">
        <v>5</v>
      </c>
      <c r="F340" s="50"/>
      <c r="G340" s="48">
        <v>3</v>
      </c>
      <c r="H340" s="49"/>
      <c r="I340" s="50"/>
      <c r="J340" s="48">
        <v>10</v>
      </c>
      <c r="K340" s="49"/>
      <c r="L340" s="49"/>
      <c r="M340" s="50"/>
      <c r="N340" s="48">
        <v>19</v>
      </c>
      <c r="O340" s="50"/>
      <c r="P340" s="48">
        <v>5</v>
      </c>
      <c r="Q340" s="49"/>
      <c r="R340" s="50"/>
      <c r="S340" s="48">
        <v>5</v>
      </c>
      <c r="T340" s="49"/>
      <c r="U340" s="49"/>
      <c r="V340" s="50"/>
      <c r="W340" s="48">
        <v>3</v>
      </c>
      <c r="X340" s="49"/>
      <c r="Y340" s="49"/>
      <c r="Z340" s="50"/>
      <c r="AA340" s="48">
        <v>12</v>
      </c>
      <c r="AB340" s="49"/>
      <c r="AC340" s="50"/>
      <c r="AD340" s="48">
        <v>3</v>
      </c>
      <c r="AE340" s="49"/>
      <c r="AF340" s="49"/>
      <c r="AG340" s="50"/>
      <c r="AH340" s="48">
        <v>2</v>
      </c>
      <c r="AI340" s="49"/>
      <c r="AJ340" s="49"/>
      <c r="AK340" s="49"/>
      <c r="AL340" s="50"/>
      <c r="AM340" s="48">
        <v>7</v>
      </c>
      <c r="AN340" s="49"/>
      <c r="AO340" s="49"/>
      <c r="AP340" s="50"/>
      <c r="AQ340" s="48">
        <v>7</v>
      </c>
      <c r="AR340" s="49"/>
      <c r="AS340" s="50"/>
      <c r="AT340" s="111">
        <v>81</v>
      </c>
      <c r="AU340" s="112"/>
      <c r="AV340" s="112"/>
      <c r="AW340" s="113"/>
    </row>
    <row r="341" spans="1:49" ht="16.5" customHeight="1">
      <c r="A341" s="81" t="s">
        <v>22</v>
      </c>
      <c r="B341" s="82"/>
      <c r="C341" s="82"/>
      <c r="D341" s="83"/>
      <c r="E341" s="48">
        <v>59</v>
      </c>
      <c r="F341" s="50"/>
      <c r="G341" s="48">
        <v>54</v>
      </c>
      <c r="H341" s="49"/>
      <c r="I341" s="50"/>
      <c r="J341" s="48">
        <v>50</v>
      </c>
      <c r="K341" s="49"/>
      <c r="L341" s="49"/>
      <c r="M341" s="50"/>
      <c r="N341" s="48">
        <v>27</v>
      </c>
      <c r="O341" s="50"/>
      <c r="P341" s="48">
        <v>31</v>
      </c>
      <c r="Q341" s="49"/>
      <c r="R341" s="50"/>
      <c r="S341" s="48">
        <v>33</v>
      </c>
      <c r="T341" s="49"/>
      <c r="U341" s="49"/>
      <c r="V341" s="50"/>
      <c r="W341" s="48">
        <v>21</v>
      </c>
      <c r="X341" s="49"/>
      <c r="Y341" s="49"/>
      <c r="Z341" s="50"/>
      <c r="AA341" s="48">
        <v>12</v>
      </c>
      <c r="AB341" s="49"/>
      <c r="AC341" s="50"/>
      <c r="AD341" s="48">
        <v>38</v>
      </c>
      <c r="AE341" s="49"/>
      <c r="AF341" s="49"/>
      <c r="AG341" s="50"/>
      <c r="AH341" s="48">
        <v>64</v>
      </c>
      <c r="AI341" s="49"/>
      <c r="AJ341" s="49"/>
      <c r="AK341" s="49"/>
      <c r="AL341" s="50"/>
      <c r="AM341" s="48">
        <v>36</v>
      </c>
      <c r="AN341" s="49"/>
      <c r="AO341" s="49"/>
      <c r="AP341" s="50"/>
      <c r="AQ341" s="48">
        <v>36</v>
      </c>
      <c r="AR341" s="49"/>
      <c r="AS341" s="50"/>
      <c r="AT341" s="111">
        <v>461</v>
      </c>
      <c r="AU341" s="112"/>
      <c r="AV341" s="112"/>
      <c r="AW341" s="113"/>
    </row>
    <row r="342" spans="1:49" ht="16.5" customHeight="1">
      <c r="A342" s="81">
        <v>17</v>
      </c>
      <c r="B342" s="82"/>
      <c r="C342" s="82"/>
      <c r="D342" s="83"/>
      <c r="E342" s="48">
        <v>2</v>
      </c>
      <c r="F342" s="50"/>
      <c r="G342" s="48">
        <v>5</v>
      </c>
      <c r="H342" s="49"/>
      <c r="I342" s="50"/>
      <c r="J342" s="48">
        <v>0</v>
      </c>
      <c r="K342" s="49"/>
      <c r="L342" s="49"/>
      <c r="M342" s="50"/>
      <c r="N342" s="48">
        <v>0</v>
      </c>
      <c r="O342" s="50"/>
      <c r="P342" s="48">
        <v>1</v>
      </c>
      <c r="Q342" s="49"/>
      <c r="R342" s="50"/>
      <c r="S342" s="48">
        <v>0</v>
      </c>
      <c r="T342" s="49"/>
      <c r="U342" s="49"/>
      <c r="V342" s="50"/>
      <c r="W342" s="48">
        <v>3</v>
      </c>
      <c r="X342" s="49"/>
      <c r="Y342" s="49"/>
      <c r="Z342" s="50"/>
      <c r="AA342" s="48">
        <v>0</v>
      </c>
      <c r="AB342" s="49"/>
      <c r="AC342" s="50"/>
      <c r="AD342" s="48">
        <v>0</v>
      </c>
      <c r="AE342" s="49"/>
      <c r="AF342" s="49"/>
      <c r="AG342" s="50"/>
      <c r="AH342" s="48">
        <v>4</v>
      </c>
      <c r="AI342" s="49"/>
      <c r="AJ342" s="49"/>
      <c r="AK342" s="49"/>
      <c r="AL342" s="50"/>
      <c r="AM342" s="48">
        <v>6</v>
      </c>
      <c r="AN342" s="49"/>
      <c r="AO342" s="49"/>
      <c r="AP342" s="50"/>
      <c r="AQ342" s="48">
        <v>0</v>
      </c>
      <c r="AR342" s="49"/>
      <c r="AS342" s="50"/>
      <c r="AT342" s="111">
        <v>21</v>
      </c>
      <c r="AU342" s="112"/>
      <c r="AV342" s="112"/>
      <c r="AW342" s="113"/>
    </row>
    <row r="343" spans="1:49" ht="16.5" customHeight="1">
      <c r="A343" s="81" t="s">
        <v>23</v>
      </c>
      <c r="B343" s="82"/>
      <c r="C343" s="82"/>
      <c r="D343" s="83"/>
      <c r="E343" s="48">
        <v>25</v>
      </c>
      <c r="F343" s="50"/>
      <c r="G343" s="48">
        <v>7</v>
      </c>
      <c r="H343" s="49"/>
      <c r="I343" s="50"/>
      <c r="J343" s="48">
        <v>11</v>
      </c>
      <c r="K343" s="49"/>
      <c r="L343" s="49"/>
      <c r="M343" s="50"/>
      <c r="N343" s="48">
        <v>0</v>
      </c>
      <c r="O343" s="50"/>
      <c r="P343" s="48">
        <v>1</v>
      </c>
      <c r="Q343" s="49"/>
      <c r="R343" s="50"/>
      <c r="S343" s="48">
        <v>21</v>
      </c>
      <c r="T343" s="49"/>
      <c r="U343" s="49"/>
      <c r="V343" s="50"/>
      <c r="W343" s="48">
        <v>4</v>
      </c>
      <c r="X343" s="49"/>
      <c r="Y343" s="49"/>
      <c r="Z343" s="50"/>
      <c r="AA343" s="48">
        <v>15</v>
      </c>
      <c r="AB343" s="49"/>
      <c r="AC343" s="50"/>
      <c r="AD343" s="48">
        <v>15</v>
      </c>
      <c r="AE343" s="49"/>
      <c r="AF343" s="49"/>
      <c r="AG343" s="50"/>
      <c r="AH343" s="48">
        <v>10</v>
      </c>
      <c r="AI343" s="49"/>
      <c r="AJ343" s="49"/>
      <c r="AK343" s="49"/>
      <c r="AL343" s="50"/>
      <c r="AM343" s="48">
        <v>6</v>
      </c>
      <c r="AN343" s="49"/>
      <c r="AO343" s="49"/>
      <c r="AP343" s="50"/>
      <c r="AQ343" s="48">
        <v>20</v>
      </c>
      <c r="AR343" s="49"/>
      <c r="AS343" s="50"/>
      <c r="AT343" s="111">
        <v>135</v>
      </c>
      <c r="AU343" s="112"/>
      <c r="AV343" s="112"/>
      <c r="AW343" s="113"/>
    </row>
    <row r="344" spans="1:49" ht="16.5" customHeight="1">
      <c r="A344" s="81">
        <v>19</v>
      </c>
      <c r="B344" s="82"/>
      <c r="C344" s="82"/>
      <c r="D344" s="83"/>
      <c r="E344" s="48">
        <v>5</v>
      </c>
      <c r="F344" s="50"/>
      <c r="G344" s="48">
        <v>1</v>
      </c>
      <c r="H344" s="49"/>
      <c r="I344" s="50"/>
      <c r="J344" s="48">
        <v>2</v>
      </c>
      <c r="K344" s="49"/>
      <c r="L344" s="49"/>
      <c r="M344" s="50"/>
      <c r="N344" s="48">
        <v>0</v>
      </c>
      <c r="O344" s="50"/>
      <c r="P344" s="48">
        <v>6</v>
      </c>
      <c r="Q344" s="49"/>
      <c r="R344" s="50"/>
      <c r="S344" s="48">
        <v>6</v>
      </c>
      <c r="T344" s="49"/>
      <c r="U344" s="49"/>
      <c r="V344" s="50"/>
      <c r="W344" s="48">
        <v>6</v>
      </c>
      <c r="X344" s="49"/>
      <c r="Y344" s="49"/>
      <c r="Z344" s="50"/>
      <c r="AA344" s="48">
        <v>12</v>
      </c>
      <c r="AB344" s="49"/>
      <c r="AC344" s="50"/>
      <c r="AD344" s="48">
        <v>10</v>
      </c>
      <c r="AE344" s="49"/>
      <c r="AF344" s="49"/>
      <c r="AG344" s="50"/>
      <c r="AH344" s="48">
        <v>3</v>
      </c>
      <c r="AI344" s="49"/>
      <c r="AJ344" s="49"/>
      <c r="AK344" s="49"/>
      <c r="AL344" s="50"/>
      <c r="AM344" s="48">
        <v>4</v>
      </c>
      <c r="AN344" s="49"/>
      <c r="AO344" s="49"/>
      <c r="AP344" s="50"/>
      <c r="AQ344" s="48">
        <v>4</v>
      </c>
      <c r="AR344" s="49"/>
      <c r="AS344" s="50"/>
      <c r="AT344" s="111">
        <v>59</v>
      </c>
      <c r="AU344" s="112"/>
      <c r="AV344" s="112"/>
      <c r="AW344" s="113"/>
    </row>
    <row r="345" spans="1:49" ht="16.5" customHeight="1">
      <c r="A345" s="81">
        <v>20</v>
      </c>
      <c r="B345" s="82"/>
      <c r="C345" s="82"/>
      <c r="D345" s="83"/>
      <c r="E345" s="48">
        <v>0</v>
      </c>
      <c r="F345" s="50"/>
      <c r="G345" s="48">
        <v>2</v>
      </c>
      <c r="H345" s="49"/>
      <c r="I345" s="50"/>
      <c r="J345" s="48">
        <v>12</v>
      </c>
      <c r="K345" s="49"/>
      <c r="L345" s="49"/>
      <c r="M345" s="50"/>
      <c r="N345" s="48">
        <v>7</v>
      </c>
      <c r="O345" s="50"/>
      <c r="P345" s="48">
        <v>2</v>
      </c>
      <c r="Q345" s="49"/>
      <c r="R345" s="50"/>
      <c r="S345" s="48">
        <v>5</v>
      </c>
      <c r="T345" s="49"/>
      <c r="U345" s="49"/>
      <c r="V345" s="50"/>
      <c r="W345" s="48">
        <v>1</v>
      </c>
      <c r="X345" s="49"/>
      <c r="Y345" s="49"/>
      <c r="Z345" s="50"/>
      <c r="AA345" s="48">
        <v>8</v>
      </c>
      <c r="AB345" s="49"/>
      <c r="AC345" s="50"/>
      <c r="AD345" s="48">
        <v>0</v>
      </c>
      <c r="AE345" s="49"/>
      <c r="AF345" s="49"/>
      <c r="AG345" s="50"/>
      <c r="AH345" s="48">
        <v>0</v>
      </c>
      <c r="AI345" s="49"/>
      <c r="AJ345" s="49"/>
      <c r="AK345" s="49"/>
      <c r="AL345" s="50"/>
      <c r="AM345" s="48">
        <v>0</v>
      </c>
      <c r="AN345" s="49"/>
      <c r="AO345" s="49"/>
      <c r="AP345" s="50"/>
      <c r="AQ345" s="48">
        <v>0</v>
      </c>
      <c r="AR345" s="49"/>
      <c r="AS345" s="50"/>
      <c r="AT345" s="111">
        <v>37</v>
      </c>
      <c r="AU345" s="112"/>
      <c r="AV345" s="112"/>
      <c r="AW345" s="113"/>
    </row>
    <row r="346" spans="1:49" ht="16.5" customHeight="1">
      <c r="A346" s="81">
        <v>23</v>
      </c>
      <c r="B346" s="82"/>
      <c r="C346" s="82"/>
      <c r="D346" s="83"/>
      <c r="E346" s="48">
        <v>1</v>
      </c>
      <c r="F346" s="50"/>
      <c r="G346" s="48">
        <v>16</v>
      </c>
      <c r="H346" s="49"/>
      <c r="I346" s="50"/>
      <c r="J346" s="48">
        <v>21</v>
      </c>
      <c r="K346" s="49"/>
      <c r="L346" s="49"/>
      <c r="M346" s="50"/>
      <c r="N346" s="48">
        <v>11</v>
      </c>
      <c r="O346" s="50"/>
      <c r="P346" s="48">
        <v>10</v>
      </c>
      <c r="Q346" s="49"/>
      <c r="R346" s="50"/>
      <c r="S346" s="48">
        <v>34</v>
      </c>
      <c r="T346" s="49"/>
      <c r="U346" s="49"/>
      <c r="V346" s="50"/>
      <c r="W346" s="48">
        <v>3</v>
      </c>
      <c r="X346" s="49"/>
      <c r="Y346" s="49"/>
      <c r="Z346" s="50"/>
      <c r="AA346" s="48">
        <v>1</v>
      </c>
      <c r="AB346" s="49"/>
      <c r="AC346" s="50"/>
      <c r="AD346" s="48">
        <v>19</v>
      </c>
      <c r="AE346" s="49"/>
      <c r="AF346" s="49"/>
      <c r="AG346" s="50"/>
      <c r="AH346" s="48">
        <v>3</v>
      </c>
      <c r="AI346" s="49"/>
      <c r="AJ346" s="49"/>
      <c r="AK346" s="49"/>
      <c r="AL346" s="50"/>
      <c r="AM346" s="48">
        <v>37</v>
      </c>
      <c r="AN346" s="49"/>
      <c r="AO346" s="49"/>
      <c r="AP346" s="50"/>
      <c r="AQ346" s="48">
        <v>0</v>
      </c>
      <c r="AR346" s="49"/>
      <c r="AS346" s="50"/>
      <c r="AT346" s="111">
        <v>156</v>
      </c>
      <c r="AU346" s="112"/>
      <c r="AV346" s="112"/>
      <c r="AW346" s="113"/>
    </row>
    <row r="347" spans="1:49" ht="16.5" customHeight="1">
      <c r="A347" s="81">
        <v>24</v>
      </c>
      <c r="B347" s="82"/>
      <c r="C347" s="82"/>
      <c r="D347" s="83"/>
      <c r="E347" s="48">
        <v>5</v>
      </c>
      <c r="F347" s="50"/>
      <c r="G347" s="48">
        <v>0</v>
      </c>
      <c r="H347" s="49"/>
      <c r="I347" s="50"/>
      <c r="J347" s="48">
        <v>6</v>
      </c>
      <c r="K347" s="49"/>
      <c r="L347" s="49"/>
      <c r="M347" s="50"/>
      <c r="N347" s="48">
        <v>21</v>
      </c>
      <c r="O347" s="50"/>
      <c r="P347" s="48">
        <v>6</v>
      </c>
      <c r="Q347" s="49"/>
      <c r="R347" s="50"/>
      <c r="S347" s="48">
        <v>8</v>
      </c>
      <c r="T347" s="49"/>
      <c r="U347" s="49"/>
      <c r="V347" s="50"/>
      <c r="W347" s="48">
        <v>14</v>
      </c>
      <c r="X347" s="49"/>
      <c r="Y347" s="49"/>
      <c r="Z347" s="50"/>
      <c r="AA347" s="48">
        <v>8</v>
      </c>
      <c r="AB347" s="49"/>
      <c r="AC347" s="50"/>
      <c r="AD347" s="48">
        <v>8</v>
      </c>
      <c r="AE347" s="49"/>
      <c r="AF347" s="49"/>
      <c r="AG347" s="50"/>
      <c r="AH347" s="48">
        <v>0</v>
      </c>
      <c r="AI347" s="49"/>
      <c r="AJ347" s="49"/>
      <c r="AK347" s="49"/>
      <c r="AL347" s="50"/>
      <c r="AM347" s="48">
        <v>4</v>
      </c>
      <c r="AN347" s="49"/>
      <c r="AO347" s="49"/>
      <c r="AP347" s="50"/>
      <c r="AQ347" s="48">
        <v>13</v>
      </c>
      <c r="AR347" s="49"/>
      <c r="AS347" s="50"/>
      <c r="AT347" s="111">
        <v>93</v>
      </c>
      <c r="AU347" s="112"/>
      <c r="AV347" s="112"/>
      <c r="AW347" s="113"/>
    </row>
    <row r="348" spans="1:49" ht="16.5" customHeight="1">
      <c r="A348" s="81">
        <v>25</v>
      </c>
      <c r="B348" s="82"/>
      <c r="C348" s="82"/>
      <c r="D348" s="83"/>
      <c r="E348" s="48">
        <v>28</v>
      </c>
      <c r="F348" s="50"/>
      <c r="G348" s="48">
        <v>50</v>
      </c>
      <c r="H348" s="49"/>
      <c r="I348" s="50"/>
      <c r="J348" s="48">
        <v>78</v>
      </c>
      <c r="K348" s="49"/>
      <c r="L348" s="49"/>
      <c r="M348" s="50"/>
      <c r="N348" s="48">
        <v>66</v>
      </c>
      <c r="O348" s="50"/>
      <c r="P348" s="48">
        <v>31</v>
      </c>
      <c r="Q348" s="49"/>
      <c r="R348" s="50"/>
      <c r="S348" s="48">
        <v>63</v>
      </c>
      <c r="T348" s="49"/>
      <c r="U348" s="49"/>
      <c r="V348" s="50"/>
      <c r="W348" s="48">
        <v>31</v>
      </c>
      <c r="X348" s="49"/>
      <c r="Y348" s="49"/>
      <c r="Z348" s="50"/>
      <c r="AA348" s="48">
        <v>33</v>
      </c>
      <c r="AB348" s="49"/>
      <c r="AC348" s="50"/>
      <c r="AD348" s="48">
        <v>37</v>
      </c>
      <c r="AE348" s="49"/>
      <c r="AF348" s="49"/>
      <c r="AG348" s="50"/>
      <c r="AH348" s="48">
        <v>37</v>
      </c>
      <c r="AI348" s="49"/>
      <c r="AJ348" s="49"/>
      <c r="AK348" s="49"/>
      <c r="AL348" s="50"/>
      <c r="AM348" s="48">
        <v>21</v>
      </c>
      <c r="AN348" s="49"/>
      <c r="AO348" s="49"/>
      <c r="AP348" s="50"/>
      <c r="AQ348" s="48">
        <v>24</v>
      </c>
      <c r="AR348" s="49"/>
      <c r="AS348" s="50"/>
      <c r="AT348" s="111">
        <v>499</v>
      </c>
      <c r="AU348" s="112"/>
      <c r="AV348" s="112"/>
      <c r="AW348" s="113"/>
    </row>
    <row r="349" spans="1:49" ht="16.5" customHeight="1">
      <c r="A349" s="81">
        <v>26</v>
      </c>
      <c r="B349" s="82"/>
      <c r="C349" s="82"/>
      <c r="D349" s="83"/>
      <c r="E349" s="48">
        <v>9</v>
      </c>
      <c r="F349" s="50"/>
      <c r="G349" s="48">
        <v>22</v>
      </c>
      <c r="H349" s="49"/>
      <c r="I349" s="50"/>
      <c r="J349" s="48">
        <v>0</v>
      </c>
      <c r="K349" s="49"/>
      <c r="L349" s="49"/>
      <c r="M349" s="50"/>
      <c r="N349" s="48">
        <v>28</v>
      </c>
      <c r="O349" s="50"/>
      <c r="P349" s="48">
        <v>10</v>
      </c>
      <c r="Q349" s="49"/>
      <c r="R349" s="50"/>
      <c r="S349" s="48">
        <v>18</v>
      </c>
      <c r="T349" s="49"/>
      <c r="U349" s="49"/>
      <c r="V349" s="50"/>
      <c r="W349" s="48">
        <v>10</v>
      </c>
      <c r="X349" s="49"/>
      <c r="Y349" s="49"/>
      <c r="Z349" s="50"/>
      <c r="AA349" s="48">
        <v>26</v>
      </c>
      <c r="AB349" s="49"/>
      <c r="AC349" s="50"/>
      <c r="AD349" s="48">
        <v>7</v>
      </c>
      <c r="AE349" s="49"/>
      <c r="AF349" s="49"/>
      <c r="AG349" s="50"/>
      <c r="AH349" s="48">
        <v>12</v>
      </c>
      <c r="AI349" s="49"/>
      <c r="AJ349" s="49"/>
      <c r="AK349" s="49"/>
      <c r="AL349" s="50"/>
      <c r="AM349" s="48">
        <v>9</v>
      </c>
      <c r="AN349" s="49"/>
      <c r="AO349" s="49"/>
      <c r="AP349" s="50"/>
      <c r="AQ349" s="48">
        <v>7</v>
      </c>
      <c r="AR349" s="49"/>
      <c r="AS349" s="50"/>
      <c r="AT349" s="111">
        <v>158</v>
      </c>
      <c r="AU349" s="112"/>
      <c r="AV349" s="112"/>
      <c r="AW349" s="113"/>
    </row>
    <row r="350" spans="1:49" ht="16.5" customHeight="1">
      <c r="A350" s="81">
        <v>28</v>
      </c>
      <c r="B350" s="82"/>
      <c r="C350" s="82"/>
      <c r="D350" s="83"/>
      <c r="E350" s="48">
        <v>31</v>
      </c>
      <c r="F350" s="50"/>
      <c r="G350" s="48">
        <v>20</v>
      </c>
      <c r="H350" s="49"/>
      <c r="I350" s="50"/>
      <c r="J350" s="48">
        <v>37</v>
      </c>
      <c r="K350" s="49"/>
      <c r="L350" s="49"/>
      <c r="M350" s="50"/>
      <c r="N350" s="48">
        <v>23</v>
      </c>
      <c r="O350" s="50"/>
      <c r="P350" s="48">
        <v>13</v>
      </c>
      <c r="Q350" s="49"/>
      <c r="R350" s="50"/>
      <c r="S350" s="48">
        <v>18</v>
      </c>
      <c r="T350" s="49"/>
      <c r="U350" s="49"/>
      <c r="V350" s="50"/>
      <c r="W350" s="48">
        <v>3</v>
      </c>
      <c r="X350" s="49"/>
      <c r="Y350" s="49"/>
      <c r="Z350" s="50"/>
      <c r="AA350" s="48">
        <v>30</v>
      </c>
      <c r="AB350" s="49"/>
      <c r="AC350" s="50"/>
      <c r="AD350" s="48">
        <v>18</v>
      </c>
      <c r="AE350" s="49"/>
      <c r="AF350" s="49"/>
      <c r="AG350" s="50"/>
      <c r="AH350" s="48">
        <v>22</v>
      </c>
      <c r="AI350" s="49"/>
      <c r="AJ350" s="49"/>
      <c r="AK350" s="49"/>
      <c r="AL350" s="50"/>
      <c r="AM350" s="48">
        <v>23</v>
      </c>
      <c r="AN350" s="49"/>
      <c r="AO350" s="49"/>
      <c r="AP350" s="50"/>
      <c r="AQ350" s="48">
        <v>10</v>
      </c>
      <c r="AR350" s="49"/>
      <c r="AS350" s="50"/>
      <c r="AT350" s="111">
        <v>248</v>
      </c>
      <c r="AU350" s="112"/>
      <c r="AV350" s="112"/>
      <c r="AW350" s="113"/>
    </row>
    <row r="351" spans="1:49" ht="16.5" customHeight="1">
      <c r="A351" s="81">
        <v>30</v>
      </c>
      <c r="B351" s="82"/>
      <c r="C351" s="82"/>
      <c r="D351" s="83"/>
      <c r="E351" s="48">
        <v>5</v>
      </c>
      <c r="F351" s="50"/>
      <c r="G351" s="48">
        <v>32</v>
      </c>
      <c r="H351" s="49"/>
      <c r="I351" s="50"/>
      <c r="J351" s="48">
        <v>37</v>
      </c>
      <c r="K351" s="49"/>
      <c r="L351" s="49"/>
      <c r="M351" s="50"/>
      <c r="N351" s="48">
        <v>19</v>
      </c>
      <c r="O351" s="50"/>
      <c r="P351" s="48">
        <v>18</v>
      </c>
      <c r="Q351" s="49"/>
      <c r="R351" s="50"/>
      <c r="S351" s="48">
        <v>35</v>
      </c>
      <c r="T351" s="49"/>
      <c r="U351" s="49"/>
      <c r="V351" s="50"/>
      <c r="W351" s="48">
        <v>28</v>
      </c>
      <c r="X351" s="49"/>
      <c r="Y351" s="49"/>
      <c r="Z351" s="50"/>
      <c r="AA351" s="48">
        <v>38</v>
      </c>
      <c r="AB351" s="49"/>
      <c r="AC351" s="50"/>
      <c r="AD351" s="48">
        <v>11</v>
      </c>
      <c r="AE351" s="49"/>
      <c r="AF351" s="49"/>
      <c r="AG351" s="50"/>
      <c r="AH351" s="48">
        <v>12</v>
      </c>
      <c r="AI351" s="49"/>
      <c r="AJ351" s="49"/>
      <c r="AK351" s="49"/>
      <c r="AL351" s="50"/>
      <c r="AM351" s="48">
        <v>18</v>
      </c>
      <c r="AN351" s="49"/>
      <c r="AO351" s="49"/>
      <c r="AP351" s="50"/>
      <c r="AQ351" s="48">
        <v>1</v>
      </c>
      <c r="AR351" s="49"/>
      <c r="AS351" s="50"/>
      <c r="AT351" s="111">
        <v>254</v>
      </c>
      <c r="AU351" s="112"/>
      <c r="AV351" s="112"/>
      <c r="AW351" s="113"/>
    </row>
    <row r="352" spans="1:49" ht="16.5" customHeight="1">
      <c r="A352" s="81">
        <v>32</v>
      </c>
      <c r="B352" s="82"/>
      <c r="C352" s="82"/>
      <c r="D352" s="83"/>
      <c r="E352" s="48">
        <v>28</v>
      </c>
      <c r="F352" s="50"/>
      <c r="G352" s="48">
        <v>20</v>
      </c>
      <c r="H352" s="49"/>
      <c r="I352" s="50"/>
      <c r="J352" s="48">
        <v>31</v>
      </c>
      <c r="K352" s="49"/>
      <c r="L352" s="49"/>
      <c r="M352" s="50"/>
      <c r="N352" s="48">
        <v>16</v>
      </c>
      <c r="O352" s="50"/>
      <c r="P352" s="48">
        <v>3</v>
      </c>
      <c r="Q352" s="49"/>
      <c r="R352" s="50"/>
      <c r="S352" s="48">
        <v>9</v>
      </c>
      <c r="T352" s="49"/>
      <c r="U352" s="49"/>
      <c r="V352" s="50"/>
      <c r="W352" s="48">
        <v>6</v>
      </c>
      <c r="X352" s="49"/>
      <c r="Y352" s="49"/>
      <c r="Z352" s="50"/>
      <c r="AA352" s="48">
        <v>10</v>
      </c>
      <c r="AB352" s="49"/>
      <c r="AC352" s="50"/>
      <c r="AD352" s="48">
        <v>21</v>
      </c>
      <c r="AE352" s="49"/>
      <c r="AF352" s="49"/>
      <c r="AG352" s="50"/>
      <c r="AH352" s="48">
        <v>19</v>
      </c>
      <c r="AI352" s="49"/>
      <c r="AJ352" s="49"/>
      <c r="AK352" s="49"/>
      <c r="AL352" s="50"/>
      <c r="AM352" s="48">
        <v>3</v>
      </c>
      <c r="AN352" s="49"/>
      <c r="AO352" s="49"/>
      <c r="AP352" s="50"/>
      <c r="AQ352" s="48">
        <v>0</v>
      </c>
      <c r="AR352" s="49"/>
      <c r="AS352" s="50"/>
      <c r="AT352" s="111">
        <v>166</v>
      </c>
      <c r="AU352" s="112"/>
      <c r="AV352" s="112"/>
      <c r="AW352" s="113"/>
    </row>
    <row r="353" spans="1:49" ht="16.5" customHeight="1">
      <c r="A353" s="81">
        <v>33</v>
      </c>
      <c r="B353" s="82"/>
      <c r="C353" s="82"/>
      <c r="D353" s="83"/>
      <c r="E353" s="48">
        <v>4</v>
      </c>
      <c r="F353" s="50"/>
      <c r="G353" s="48">
        <v>34</v>
      </c>
      <c r="H353" s="49"/>
      <c r="I353" s="50"/>
      <c r="J353" s="48">
        <v>25</v>
      </c>
      <c r="K353" s="49"/>
      <c r="L353" s="49"/>
      <c r="M353" s="50"/>
      <c r="N353" s="48">
        <v>17</v>
      </c>
      <c r="O353" s="50"/>
      <c r="P353" s="48">
        <v>8</v>
      </c>
      <c r="Q353" s="49"/>
      <c r="R353" s="50"/>
      <c r="S353" s="48">
        <v>24</v>
      </c>
      <c r="T353" s="49"/>
      <c r="U353" s="49"/>
      <c r="V353" s="50"/>
      <c r="W353" s="48">
        <v>17</v>
      </c>
      <c r="X353" s="49"/>
      <c r="Y353" s="49"/>
      <c r="Z353" s="50"/>
      <c r="AA353" s="48">
        <v>30</v>
      </c>
      <c r="AB353" s="49"/>
      <c r="AC353" s="50"/>
      <c r="AD353" s="48">
        <v>19</v>
      </c>
      <c r="AE353" s="49"/>
      <c r="AF353" s="49"/>
      <c r="AG353" s="50"/>
      <c r="AH353" s="48">
        <v>22</v>
      </c>
      <c r="AI353" s="49"/>
      <c r="AJ353" s="49"/>
      <c r="AK353" s="49"/>
      <c r="AL353" s="50"/>
      <c r="AM353" s="48">
        <v>9</v>
      </c>
      <c r="AN353" s="49"/>
      <c r="AO353" s="49"/>
      <c r="AP353" s="50"/>
      <c r="AQ353" s="48">
        <v>11</v>
      </c>
      <c r="AR353" s="49"/>
      <c r="AS353" s="50"/>
      <c r="AT353" s="111">
        <v>220</v>
      </c>
      <c r="AU353" s="112"/>
      <c r="AV353" s="112"/>
      <c r="AW353" s="113"/>
    </row>
    <row r="354" spans="1:49" ht="16.5" customHeight="1">
      <c r="A354" s="81">
        <v>34</v>
      </c>
      <c r="B354" s="82"/>
      <c r="C354" s="82"/>
      <c r="D354" s="83"/>
      <c r="E354" s="48">
        <v>14</v>
      </c>
      <c r="F354" s="50"/>
      <c r="G354" s="48">
        <v>35</v>
      </c>
      <c r="H354" s="49"/>
      <c r="I354" s="50"/>
      <c r="J354" s="48">
        <v>13</v>
      </c>
      <c r="K354" s="49"/>
      <c r="L354" s="49"/>
      <c r="M354" s="50"/>
      <c r="N354" s="48">
        <v>16</v>
      </c>
      <c r="O354" s="50"/>
      <c r="P354" s="48">
        <v>35</v>
      </c>
      <c r="Q354" s="49"/>
      <c r="R354" s="50"/>
      <c r="S354" s="48">
        <v>31</v>
      </c>
      <c r="T354" s="49"/>
      <c r="U354" s="49"/>
      <c r="V354" s="50"/>
      <c r="W354" s="48">
        <v>42</v>
      </c>
      <c r="X354" s="49"/>
      <c r="Y354" s="49"/>
      <c r="Z354" s="50"/>
      <c r="AA354" s="48">
        <v>12</v>
      </c>
      <c r="AB354" s="49"/>
      <c r="AC354" s="50"/>
      <c r="AD354" s="48">
        <v>19</v>
      </c>
      <c r="AE354" s="49"/>
      <c r="AF354" s="49"/>
      <c r="AG354" s="50"/>
      <c r="AH354" s="48">
        <v>6</v>
      </c>
      <c r="AI354" s="49"/>
      <c r="AJ354" s="49"/>
      <c r="AK354" s="49"/>
      <c r="AL354" s="50"/>
      <c r="AM354" s="48">
        <v>13</v>
      </c>
      <c r="AN354" s="49"/>
      <c r="AO354" s="49"/>
      <c r="AP354" s="50"/>
      <c r="AQ354" s="48">
        <v>22</v>
      </c>
      <c r="AR354" s="49"/>
      <c r="AS354" s="50"/>
      <c r="AT354" s="111">
        <v>258</v>
      </c>
      <c r="AU354" s="112"/>
      <c r="AV354" s="112"/>
      <c r="AW354" s="113"/>
    </row>
    <row r="355" spans="1:49" ht="16.5" customHeight="1">
      <c r="A355" s="81">
        <v>40</v>
      </c>
      <c r="B355" s="82"/>
      <c r="C355" s="82"/>
      <c r="D355" s="83"/>
      <c r="E355" s="48">
        <v>89</v>
      </c>
      <c r="F355" s="50"/>
      <c r="G355" s="48">
        <v>115</v>
      </c>
      <c r="H355" s="49"/>
      <c r="I355" s="50"/>
      <c r="J355" s="48">
        <v>87</v>
      </c>
      <c r="K355" s="49"/>
      <c r="L355" s="49"/>
      <c r="M355" s="50"/>
      <c r="N355" s="48">
        <v>114</v>
      </c>
      <c r="O355" s="50"/>
      <c r="P355" s="48">
        <v>98</v>
      </c>
      <c r="Q355" s="49"/>
      <c r="R355" s="50"/>
      <c r="S355" s="48">
        <v>12</v>
      </c>
      <c r="T355" s="49"/>
      <c r="U355" s="49"/>
      <c r="V355" s="50"/>
      <c r="W355" s="48">
        <v>64</v>
      </c>
      <c r="X355" s="49"/>
      <c r="Y355" s="49"/>
      <c r="Z355" s="50"/>
      <c r="AA355" s="48">
        <v>47</v>
      </c>
      <c r="AB355" s="49"/>
      <c r="AC355" s="50"/>
      <c r="AD355" s="48">
        <v>73</v>
      </c>
      <c r="AE355" s="49"/>
      <c r="AF355" s="49"/>
      <c r="AG355" s="50"/>
      <c r="AH355" s="48">
        <v>60</v>
      </c>
      <c r="AI355" s="49"/>
      <c r="AJ355" s="49"/>
      <c r="AK355" s="49"/>
      <c r="AL355" s="50"/>
      <c r="AM355" s="48">
        <v>52</v>
      </c>
      <c r="AN355" s="49"/>
      <c r="AO355" s="49"/>
      <c r="AP355" s="50"/>
      <c r="AQ355" s="48">
        <v>74</v>
      </c>
      <c r="AR355" s="49"/>
      <c r="AS355" s="50"/>
      <c r="AT355" s="111">
        <v>885</v>
      </c>
      <c r="AU355" s="112"/>
      <c r="AV355" s="112"/>
      <c r="AW355" s="113"/>
    </row>
    <row r="356" spans="1:49" ht="16.5" customHeight="1">
      <c r="A356" s="81">
        <v>41</v>
      </c>
      <c r="B356" s="82"/>
      <c r="C356" s="82"/>
      <c r="D356" s="83"/>
      <c r="E356" s="48">
        <v>23</v>
      </c>
      <c r="F356" s="50"/>
      <c r="G356" s="48">
        <v>59</v>
      </c>
      <c r="H356" s="49"/>
      <c r="I356" s="50"/>
      <c r="J356" s="48">
        <v>52</v>
      </c>
      <c r="K356" s="49"/>
      <c r="L356" s="49"/>
      <c r="M356" s="50"/>
      <c r="N356" s="48">
        <v>12</v>
      </c>
      <c r="O356" s="50"/>
      <c r="P356" s="48">
        <v>67</v>
      </c>
      <c r="Q356" s="49"/>
      <c r="R356" s="50"/>
      <c r="S356" s="48">
        <v>63</v>
      </c>
      <c r="T356" s="49"/>
      <c r="U356" s="49"/>
      <c r="V356" s="50"/>
      <c r="W356" s="48">
        <v>25</v>
      </c>
      <c r="X356" s="49"/>
      <c r="Y356" s="49"/>
      <c r="Z356" s="50"/>
      <c r="AA356" s="48">
        <v>51</v>
      </c>
      <c r="AB356" s="49"/>
      <c r="AC356" s="50"/>
      <c r="AD356" s="48">
        <v>35</v>
      </c>
      <c r="AE356" s="49"/>
      <c r="AF356" s="49"/>
      <c r="AG356" s="50"/>
      <c r="AH356" s="48">
        <v>63</v>
      </c>
      <c r="AI356" s="49"/>
      <c r="AJ356" s="49"/>
      <c r="AK356" s="49"/>
      <c r="AL356" s="50"/>
      <c r="AM356" s="48">
        <v>30</v>
      </c>
      <c r="AN356" s="49"/>
      <c r="AO356" s="49"/>
      <c r="AP356" s="50"/>
      <c r="AQ356" s="48">
        <v>21</v>
      </c>
      <c r="AR356" s="49"/>
      <c r="AS356" s="50"/>
      <c r="AT356" s="111">
        <v>501</v>
      </c>
      <c r="AU356" s="112"/>
      <c r="AV356" s="112"/>
      <c r="AW356" s="113"/>
    </row>
    <row r="357" spans="1:49" ht="16.5" customHeight="1">
      <c r="A357" s="81">
        <v>42</v>
      </c>
      <c r="B357" s="82"/>
      <c r="C357" s="82"/>
      <c r="D357" s="83"/>
      <c r="E357" s="48">
        <v>56</v>
      </c>
      <c r="F357" s="50"/>
      <c r="G357" s="48">
        <v>45</v>
      </c>
      <c r="H357" s="49"/>
      <c r="I357" s="50"/>
      <c r="J357" s="48">
        <v>34</v>
      </c>
      <c r="K357" s="49"/>
      <c r="L357" s="49"/>
      <c r="M357" s="50"/>
      <c r="N357" s="48">
        <v>27</v>
      </c>
      <c r="O357" s="50"/>
      <c r="P357" s="48">
        <v>18</v>
      </c>
      <c r="Q357" s="49"/>
      <c r="R357" s="50"/>
      <c r="S357" s="48">
        <v>28</v>
      </c>
      <c r="T357" s="49"/>
      <c r="U357" s="49"/>
      <c r="V357" s="50"/>
      <c r="W357" s="48">
        <v>9</v>
      </c>
      <c r="X357" s="49"/>
      <c r="Y357" s="49"/>
      <c r="Z357" s="50"/>
      <c r="AA357" s="48">
        <v>55</v>
      </c>
      <c r="AB357" s="49"/>
      <c r="AC357" s="50"/>
      <c r="AD357" s="48">
        <v>26</v>
      </c>
      <c r="AE357" s="49"/>
      <c r="AF357" s="49"/>
      <c r="AG357" s="50"/>
      <c r="AH357" s="48">
        <v>34</v>
      </c>
      <c r="AI357" s="49"/>
      <c r="AJ357" s="49"/>
      <c r="AK357" s="49"/>
      <c r="AL357" s="50"/>
      <c r="AM357" s="48">
        <v>87</v>
      </c>
      <c r="AN357" s="49"/>
      <c r="AO357" s="49"/>
      <c r="AP357" s="50"/>
      <c r="AQ357" s="48">
        <v>19</v>
      </c>
      <c r="AR357" s="49"/>
      <c r="AS357" s="50"/>
      <c r="AT357" s="111">
        <v>438</v>
      </c>
      <c r="AU357" s="112"/>
      <c r="AV357" s="112"/>
      <c r="AW357" s="113"/>
    </row>
    <row r="358" spans="1:49" ht="16.5" customHeight="1">
      <c r="A358" s="81">
        <v>43</v>
      </c>
      <c r="B358" s="82"/>
      <c r="C358" s="82"/>
      <c r="D358" s="83"/>
      <c r="E358" s="48">
        <v>2</v>
      </c>
      <c r="F358" s="50"/>
      <c r="G358" s="48">
        <v>40</v>
      </c>
      <c r="H358" s="49"/>
      <c r="I358" s="50"/>
      <c r="J358" s="48">
        <v>25</v>
      </c>
      <c r="K358" s="49"/>
      <c r="L358" s="49"/>
      <c r="M358" s="50"/>
      <c r="N358" s="48">
        <v>0</v>
      </c>
      <c r="O358" s="50"/>
      <c r="P358" s="48">
        <v>33</v>
      </c>
      <c r="Q358" s="49"/>
      <c r="R358" s="50"/>
      <c r="S358" s="48">
        <v>9</v>
      </c>
      <c r="T358" s="49"/>
      <c r="U358" s="49"/>
      <c r="V358" s="50"/>
      <c r="W358" s="48">
        <v>11</v>
      </c>
      <c r="X358" s="49"/>
      <c r="Y358" s="49"/>
      <c r="Z358" s="50"/>
      <c r="AA358" s="48">
        <v>21</v>
      </c>
      <c r="AB358" s="49"/>
      <c r="AC358" s="50"/>
      <c r="AD358" s="48">
        <v>24</v>
      </c>
      <c r="AE358" s="49"/>
      <c r="AF358" s="49"/>
      <c r="AG358" s="50"/>
      <c r="AH358" s="48">
        <v>17</v>
      </c>
      <c r="AI358" s="49"/>
      <c r="AJ358" s="49"/>
      <c r="AK358" s="49"/>
      <c r="AL358" s="50"/>
      <c r="AM358" s="48">
        <v>4</v>
      </c>
      <c r="AN358" s="49"/>
      <c r="AO358" s="49"/>
      <c r="AP358" s="50"/>
      <c r="AQ358" s="48">
        <v>10</v>
      </c>
      <c r="AR358" s="49"/>
      <c r="AS358" s="50"/>
      <c r="AT358" s="111">
        <v>196</v>
      </c>
      <c r="AU358" s="112"/>
      <c r="AV358" s="112"/>
      <c r="AW358" s="113"/>
    </row>
    <row r="359" spans="1:49" ht="16.5" customHeight="1">
      <c r="A359" s="81">
        <v>44</v>
      </c>
      <c r="B359" s="82"/>
      <c r="C359" s="82"/>
      <c r="D359" s="83"/>
      <c r="E359" s="48">
        <v>110</v>
      </c>
      <c r="F359" s="50"/>
      <c r="G359" s="48">
        <v>108</v>
      </c>
      <c r="H359" s="49"/>
      <c r="I359" s="50"/>
      <c r="J359" s="48">
        <v>90</v>
      </c>
      <c r="K359" s="49"/>
      <c r="L359" s="49"/>
      <c r="M359" s="50"/>
      <c r="N359" s="48">
        <v>61</v>
      </c>
      <c r="O359" s="50"/>
      <c r="P359" s="48">
        <v>65</v>
      </c>
      <c r="Q359" s="49"/>
      <c r="R359" s="50"/>
      <c r="S359" s="48">
        <v>39</v>
      </c>
      <c r="T359" s="49"/>
      <c r="U359" s="49"/>
      <c r="V359" s="50"/>
      <c r="W359" s="48">
        <v>83</v>
      </c>
      <c r="X359" s="49"/>
      <c r="Y359" s="49"/>
      <c r="Z359" s="50"/>
      <c r="AA359" s="48">
        <v>34</v>
      </c>
      <c r="AB359" s="49"/>
      <c r="AC359" s="50"/>
      <c r="AD359" s="48">
        <v>67</v>
      </c>
      <c r="AE359" s="49"/>
      <c r="AF359" s="49"/>
      <c r="AG359" s="50"/>
      <c r="AH359" s="48">
        <v>80</v>
      </c>
      <c r="AI359" s="49"/>
      <c r="AJ359" s="49"/>
      <c r="AK359" s="49"/>
      <c r="AL359" s="50"/>
      <c r="AM359" s="48">
        <v>86</v>
      </c>
      <c r="AN359" s="49"/>
      <c r="AO359" s="49"/>
      <c r="AP359" s="50"/>
      <c r="AQ359" s="48">
        <v>50</v>
      </c>
      <c r="AR359" s="49"/>
      <c r="AS359" s="50"/>
      <c r="AT359" s="111">
        <v>873</v>
      </c>
      <c r="AU359" s="112"/>
      <c r="AV359" s="112"/>
      <c r="AW359" s="113"/>
    </row>
    <row r="360" spans="1:49" ht="16.5" customHeight="1">
      <c r="A360" s="81">
        <v>45</v>
      </c>
      <c r="B360" s="82"/>
      <c r="C360" s="82"/>
      <c r="D360" s="83"/>
      <c r="E360" s="48">
        <v>1</v>
      </c>
      <c r="F360" s="50"/>
      <c r="G360" s="48">
        <v>5</v>
      </c>
      <c r="H360" s="49"/>
      <c r="I360" s="50"/>
      <c r="J360" s="48">
        <v>12</v>
      </c>
      <c r="K360" s="49"/>
      <c r="L360" s="49"/>
      <c r="M360" s="50"/>
      <c r="N360" s="48">
        <v>11</v>
      </c>
      <c r="O360" s="50"/>
      <c r="P360" s="48">
        <v>4</v>
      </c>
      <c r="Q360" s="49"/>
      <c r="R360" s="50"/>
      <c r="S360" s="48">
        <v>0</v>
      </c>
      <c r="T360" s="49"/>
      <c r="U360" s="49"/>
      <c r="V360" s="50"/>
      <c r="W360" s="48">
        <v>11</v>
      </c>
      <c r="X360" s="49"/>
      <c r="Y360" s="49"/>
      <c r="Z360" s="50"/>
      <c r="AA360" s="48">
        <v>5</v>
      </c>
      <c r="AB360" s="49"/>
      <c r="AC360" s="50"/>
      <c r="AD360" s="48">
        <v>11</v>
      </c>
      <c r="AE360" s="49"/>
      <c r="AF360" s="49"/>
      <c r="AG360" s="50"/>
      <c r="AH360" s="48">
        <v>2</v>
      </c>
      <c r="AI360" s="49"/>
      <c r="AJ360" s="49"/>
      <c r="AK360" s="49"/>
      <c r="AL360" s="50"/>
      <c r="AM360" s="48">
        <v>26</v>
      </c>
      <c r="AN360" s="49"/>
      <c r="AO360" s="49"/>
      <c r="AP360" s="50"/>
      <c r="AQ360" s="48">
        <v>0</v>
      </c>
      <c r="AR360" s="49"/>
      <c r="AS360" s="50"/>
      <c r="AT360" s="111">
        <v>88</v>
      </c>
      <c r="AU360" s="112"/>
      <c r="AV360" s="112"/>
      <c r="AW360" s="113"/>
    </row>
    <row r="361" spans="1:49" ht="16.5" customHeight="1">
      <c r="A361" s="81">
        <v>46</v>
      </c>
      <c r="B361" s="82"/>
      <c r="C361" s="82"/>
      <c r="D361" s="83"/>
      <c r="E361" s="48">
        <v>72</v>
      </c>
      <c r="F361" s="50"/>
      <c r="G361" s="48">
        <v>60</v>
      </c>
      <c r="H361" s="49"/>
      <c r="I361" s="50"/>
      <c r="J361" s="48">
        <v>140</v>
      </c>
      <c r="K361" s="49"/>
      <c r="L361" s="49"/>
      <c r="M361" s="50"/>
      <c r="N361" s="48">
        <v>88</v>
      </c>
      <c r="O361" s="50"/>
      <c r="P361" s="48">
        <v>88</v>
      </c>
      <c r="Q361" s="49"/>
      <c r="R361" s="50"/>
      <c r="S361" s="48">
        <v>75</v>
      </c>
      <c r="T361" s="49"/>
      <c r="U361" s="49"/>
      <c r="V361" s="50"/>
      <c r="W361" s="48">
        <v>101</v>
      </c>
      <c r="X361" s="49"/>
      <c r="Y361" s="49"/>
      <c r="Z361" s="50"/>
      <c r="AA361" s="48">
        <v>151</v>
      </c>
      <c r="AB361" s="49"/>
      <c r="AC361" s="50"/>
      <c r="AD361" s="48">
        <v>94</v>
      </c>
      <c r="AE361" s="49"/>
      <c r="AF361" s="49"/>
      <c r="AG361" s="50"/>
      <c r="AH361" s="48">
        <v>81</v>
      </c>
      <c r="AI361" s="49"/>
      <c r="AJ361" s="49"/>
      <c r="AK361" s="49"/>
      <c r="AL361" s="50"/>
      <c r="AM361" s="48">
        <v>73</v>
      </c>
      <c r="AN361" s="49"/>
      <c r="AO361" s="49"/>
      <c r="AP361" s="50"/>
      <c r="AQ361" s="48">
        <v>125</v>
      </c>
      <c r="AR361" s="49"/>
      <c r="AS361" s="50"/>
      <c r="AT361" s="114">
        <v>1148</v>
      </c>
      <c r="AU361" s="115"/>
      <c r="AV361" s="115"/>
      <c r="AW361" s="116"/>
    </row>
    <row r="362" spans="1:49" ht="16.5" customHeight="1">
      <c r="A362" s="81">
        <v>47</v>
      </c>
      <c r="B362" s="82"/>
      <c r="C362" s="82"/>
      <c r="D362" s="83"/>
      <c r="E362" s="48">
        <v>94</v>
      </c>
      <c r="F362" s="50"/>
      <c r="G362" s="48">
        <v>88</v>
      </c>
      <c r="H362" s="49"/>
      <c r="I362" s="50"/>
      <c r="J362" s="48">
        <v>43</v>
      </c>
      <c r="K362" s="49"/>
      <c r="L362" s="49"/>
      <c r="M362" s="50"/>
      <c r="N362" s="48">
        <v>77</v>
      </c>
      <c r="O362" s="50"/>
      <c r="P362" s="48">
        <v>31</v>
      </c>
      <c r="Q362" s="49"/>
      <c r="R362" s="50"/>
      <c r="S362" s="48">
        <v>46</v>
      </c>
      <c r="T362" s="49"/>
      <c r="U362" s="49"/>
      <c r="V362" s="50"/>
      <c r="W362" s="48">
        <v>54</v>
      </c>
      <c r="X362" s="49"/>
      <c r="Y362" s="49"/>
      <c r="Z362" s="50"/>
      <c r="AA362" s="48">
        <v>129</v>
      </c>
      <c r="AB362" s="49"/>
      <c r="AC362" s="50"/>
      <c r="AD362" s="48">
        <v>73</v>
      </c>
      <c r="AE362" s="49"/>
      <c r="AF362" s="49"/>
      <c r="AG362" s="50"/>
      <c r="AH362" s="48">
        <v>55</v>
      </c>
      <c r="AI362" s="49"/>
      <c r="AJ362" s="49"/>
      <c r="AK362" s="49"/>
      <c r="AL362" s="50"/>
      <c r="AM362" s="48">
        <v>4</v>
      </c>
      <c r="AN362" s="49"/>
      <c r="AO362" s="49"/>
      <c r="AP362" s="50"/>
      <c r="AQ362" s="48">
        <v>32</v>
      </c>
      <c r="AR362" s="49"/>
      <c r="AS362" s="50"/>
      <c r="AT362" s="111">
        <v>726</v>
      </c>
      <c r="AU362" s="112"/>
      <c r="AV362" s="112"/>
      <c r="AW362" s="113"/>
    </row>
    <row r="363" spans="1:49" ht="16.5" customHeight="1">
      <c r="A363" s="81">
        <v>48</v>
      </c>
      <c r="B363" s="82"/>
      <c r="C363" s="82"/>
      <c r="D363" s="83"/>
      <c r="E363" s="48">
        <v>41</v>
      </c>
      <c r="F363" s="50"/>
      <c r="G363" s="48">
        <v>64</v>
      </c>
      <c r="H363" s="49"/>
      <c r="I363" s="50"/>
      <c r="J363" s="48">
        <v>83</v>
      </c>
      <c r="K363" s="49"/>
      <c r="L363" s="49"/>
      <c r="M363" s="50"/>
      <c r="N363" s="48">
        <v>18</v>
      </c>
      <c r="O363" s="50"/>
      <c r="P363" s="48">
        <v>23</v>
      </c>
      <c r="Q363" s="49"/>
      <c r="R363" s="50"/>
      <c r="S363" s="48">
        <v>52</v>
      </c>
      <c r="T363" s="49"/>
      <c r="U363" s="49"/>
      <c r="V363" s="50"/>
      <c r="W363" s="48">
        <v>77</v>
      </c>
      <c r="X363" s="49"/>
      <c r="Y363" s="49"/>
      <c r="Z363" s="50"/>
      <c r="AA363" s="48">
        <v>88</v>
      </c>
      <c r="AB363" s="49"/>
      <c r="AC363" s="50"/>
      <c r="AD363" s="48">
        <v>100</v>
      </c>
      <c r="AE363" s="49"/>
      <c r="AF363" s="49"/>
      <c r="AG363" s="50"/>
      <c r="AH363" s="48">
        <v>95</v>
      </c>
      <c r="AI363" s="49"/>
      <c r="AJ363" s="49"/>
      <c r="AK363" s="49"/>
      <c r="AL363" s="50"/>
      <c r="AM363" s="48">
        <v>25</v>
      </c>
      <c r="AN363" s="49"/>
      <c r="AO363" s="49"/>
      <c r="AP363" s="50"/>
      <c r="AQ363" s="48">
        <v>31</v>
      </c>
      <c r="AR363" s="49"/>
      <c r="AS363" s="50"/>
      <c r="AT363" s="111">
        <v>697</v>
      </c>
      <c r="AU363" s="112"/>
      <c r="AV363" s="112"/>
      <c r="AW363" s="113"/>
    </row>
    <row r="364" spans="1:49" ht="16.5" customHeight="1">
      <c r="A364" s="81">
        <v>49</v>
      </c>
      <c r="B364" s="82"/>
      <c r="C364" s="82"/>
      <c r="D364" s="83"/>
      <c r="E364" s="48">
        <v>59</v>
      </c>
      <c r="F364" s="50"/>
      <c r="G364" s="48">
        <v>25</v>
      </c>
      <c r="H364" s="49"/>
      <c r="I364" s="50"/>
      <c r="J364" s="48">
        <v>32</v>
      </c>
      <c r="K364" s="49"/>
      <c r="L364" s="49"/>
      <c r="M364" s="50"/>
      <c r="N364" s="48">
        <v>49</v>
      </c>
      <c r="O364" s="50"/>
      <c r="P364" s="48">
        <v>17</v>
      </c>
      <c r="Q364" s="49"/>
      <c r="R364" s="50"/>
      <c r="S364" s="48">
        <v>18</v>
      </c>
      <c r="T364" s="49"/>
      <c r="U364" s="49"/>
      <c r="V364" s="50"/>
      <c r="W364" s="48">
        <v>12</v>
      </c>
      <c r="X364" s="49"/>
      <c r="Y364" s="49"/>
      <c r="Z364" s="50"/>
      <c r="AA364" s="48">
        <v>64</v>
      </c>
      <c r="AB364" s="49"/>
      <c r="AC364" s="50"/>
      <c r="AD364" s="48">
        <v>10</v>
      </c>
      <c r="AE364" s="49"/>
      <c r="AF364" s="49"/>
      <c r="AG364" s="50"/>
      <c r="AH364" s="48">
        <v>1</v>
      </c>
      <c r="AI364" s="49"/>
      <c r="AJ364" s="49"/>
      <c r="AK364" s="49"/>
      <c r="AL364" s="50"/>
      <c r="AM364" s="48">
        <v>0</v>
      </c>
      <c r="AN364" s="49"/>
      <c r="AO364" s="49"/>
      <c r="AP364" s="50"/>
      <c r="AQ364" s="48">
        <v>3</v>
      </c>
      <c r="AR364" s="49"/>
      <c r="AS364" s="50"/>
      <c r="AT364" s="111">
        <v>290</v>
      </c>
      <c r="AU364" s="112"/>
      <c r="AV364" s="112"/>
      <c r="AW364" s="113"/>
    </row>
    <row r="365" spans="1:49" ht="16.5" customHeight="1">
      <c r="A365" s="81">
        <v>50</v>
      </c>
      <c r="B365" s="82"/>
      <c r="C365" s="82"/>
      <c r="D365" s="83"/>
      <c r="E365" s="48">
        <v>8</v>
      </c>
      <c r="F365" s="50"/>
      <c r="G365" s="48">
        <v>17</v>
      </c>
      <c r="H365" s="49"/>
      <c r="I365" s="50"/>
      <c r="J365" s="48">
        <v>0</v>
      </c>
      <c r="K365" s="49"/>
      <c r="L365" s="49"/>
      <c r="M365" s="50"/>
      <c r="N365" s="48">
        <v>16</v>
      </c>
      <c r="O365" s="50"/>
      <c r="P365" s="48">
        <v>6</v>
      </c>
      <c r="Q365" s="49"/>
      <c r="R365" s="50"/>
      <c r="S365" s="48">
        <v>0</v>
      </c>
      <c r="T365" s="49"/>
      <c r="U365" s="49"/>
      <c r="V365" s="50"/>
      <c r="W365" s="48">
        <v>0</v>
      </c>
      <c r="X365" s="49"/>
      <c r="Y365" s="49"/>
      <c r="Z365" s="50"/>
      <c r="AA365" s="48">
        <v>0</v>
      </c>
      <c r="AB365" s="49"/>
      <c r="AC365" s="50"/>
      <c r="AD365" s="48">
        <v>24</v>
      </c>
      <c r="AE365" s="49"/>
      <c r="AF365" s="49"/>
      <c r="AG365" s="50"/>
      <c r="AH365" s="48">
        <v>18</v>
      </c>
      <c r="AI365" s="49"/>
      <c r="AJ365" s="49"/>
      <c r="AK365" s="49"/>
      <c r="AL365" s="50"/>
      <c r="AM365" s="48">
        <v>21</v>
      </c>
      <c r="AN365" s="49"/>
      <c r="AO365" s="49"/>
      <c r="AP365" s="50"/>
      <c r="AQ365" s="48">
        <v>6</v>
      </c>
      <c r="AR365" s="49"/>
      <c r="AS365" s="50"/>
      <c r="AT365" s="111">
        <v>116</v>
      </c>
      <c r="AU365" s="112"/>
      <c r="AV365" s="112"/>
      <c r="AW365" s="113"/>
    </row>
    <row r="366" spans="1:49" ht="16.5" customHeight="1">
      <c r="A366" s="81">
        <v>52</v>
      </c>
      <c r="B366" s="82"/>
      <c r="C366" s="82"/>
      <c r="D366" s="83"/>
      <c r="E366" s="48">
        <v>50</v>
      </c>
      <c r="F366" s="50"/>
      <c r="G366" s="48">
        <v>81</v>
      </c>
      <c r="H366" s="49"/>
      <c r="I366" s="50"/>
      <c r="J366" s="48">
        <v>53</v>
      </c>
      <c r="K366" s="49"/>
      <c r="L366" s="49"/>
      <c r="M366" s="50"/>
      <c r="N366" s="48">
        <v>79</v>
      </c>
      <c r="O366" s="50"/>
      <c r="P366" s="48">
        <v>26</v>
      </c>
      <c r="Q366" s="49"/>
      <c r="R366" s="50"/>
      <c r="S366" s="48">
        <v>28</v>
      </c>
      <c r="T366" s="49"/>
      <c r="U366" s="49"/>
      <c r="V366" s="50"/>
      <c r="W366" s="48">
        <v>43</v>
      </c>
      <c r="X366" s="49"/>
      <c r="Y366" s="49"/>
      <c r="Z366" s="50"/>
      <c r="AA366" s="48">
        <v>57</v>
      </c>
      <c r="AB366" s="49"/>
      <c r="AC366" s="50"/>
      <c r="AD366" s="48">
        <v>58</v>
      </c>
      <c r="AE366" s="49"/>
      <c r="AF366" s="49"/>
      <c r="AG366" s="50"/>
      <c r="AH366" s="48">
        <v>26</v>
      </c>
      <c r="AI366" s="49"/>
      <c r="AJ366" s="49"/>
      <c r="AK366" s="49"/>
      <c r="AL366" s="50"/>
      <c r="AM366" s="48">
        <v>71</v>
      </c>
      <c r="AN366" s="49"/>
      <c r="AO366" s="49"/>
      <c r="AP366" s="50"/>
      <c r="AQ366" s="48">
        <v>79</v>
      </c>
      <c r="AR366" s="49"/>
      <c r="AS366" s="50"/>
      <c r="AT366" s="111">
        <v>651</v>
      </c>
      <c r="AU366" s="112"/>
      <c r="AV366" s="112"/>
      <c r="AW366" s="113"/>
    </row>
    <row r="367" spans="1:49" ht="16.5" customHeight="1">
      <c r="A367" s="81">
        <v>60</v>
      </c>
      <c r="B367" s="82"/>
      <c r="C367" s="82"/>
      <c r="D367" s="83"/>
      <c r="E367" s="48">
        <v>3</v>
      </c>
      <c r="F367" s="50"/>
      <c r="G367" s="48">
        <v>7</v>
      </c>
      <c r="H367" s="49"/>
      <c r="I367" s="50"/>
      <c r="J367" s="48">
        <v>3</v>
      </c>
      <c r="K367" s="49"/>
      <c r="L367" s="49"/>
      <c r="M367" s="50"/>
      <c r="N367" s="48">
        <v>3</v>
      </c>
      <c r="O367" s="50"/>
      <c r="P367" s="48">
        <v>5</v>
      </c>
      <c r="Q367" s="49"/>
      <c r="R367" s="50"/>
      <c r="S367" s="48">
        <v>3</v>
      </c>
      <c r="T367" s="49"/>
      <c r="U367" s="49"/>
      <c r="V367" s="50"/>
      <c r="W367" s="48">
        <v>2</v>
      </c>
      <c r="X367" s="49"/>
      <c r="Y367" s="49"/>
      <c r="Z367" s="50"/>
      <c r="AA367" s="48">
        <v>9</v>
      </c>
      <c r="AB367" s="49"/>
      <c r="AC367" s="50"/>
      <c r="AD367" s="48">
        <v>4</v>
      </c>
      <c r="AE367" s="49"/>
      <c r="AF367" s="49"/>
      <c r="AG367" s="50"/>
      <c r="AH367" s="48">
        <v>11</v>
      </c>
      <c r="AI367" s="49"/>
      <c r="AJ367" s="49"/>
      <c r="AK367" s="49"/>
      <c r="AL367" s="50"/>
      <c r="AM367" s="48">
        <v>0</v>
      </c>
      <c r="AN367" s="49"/>
      <c r="AO367" s="49"/>
      <c r="AP367" s="50"/>
      <c r="AQ367" s="48">
        <v>4</v>
      </c>
      <c r="AR367" s="49"/>
      <c r="AS367" s="50"/>
      <c r="AT367" s="111">
        <v>54</v>
      </c>
      <c r="AU367" s="112"/>
      <c r="AV367" s="112"/>
      <c r="AW367" s="113"/>
    </row>
    <row r="368" spans="1:49" ht="16.5" customHeight="1">
      <c r="A368" s="81">
        <v>61</v>
      </c>
      <c r="B368" s="82"/>
      <c r="C368" s="82"/>
      <c r="D368" s="83"/>
      <c r="E368" s="48">
        <v>25</v>
      </c>
      <c r="F368" s="50"/>
      <c r="G368" s="48">
        <v>17</v>
      </c>
      <c r="H368" s="49"/>
      <c r="I368" s="50"/>
      <c r="J368" s="48">
        <v>0</v>
      </c>
      <c r="K368" s="49"/>
      <c r="L368" s="49"/>
      <c r="M368" s="50"/>
      <c r="N368" s="48">
        <v>7</v>
      </c>
      <c r="O368" s="50"/>
      <c r="P368" s="48">
        <v>2</v>
      </c>
      <c r="Q368" s="49"/>
      <c r="R368" s="50"/>
      <c r="S368" s="48">
        <v>6</v>
      </c>
      <c r="T368" s="49"/>
      <c r="U368" s="49"/>
      <c r="V368" s="50"/>
      <c r="W368" s="48">
        <v>0</v>
      </c>
      <c r="X368" s="49"/>
      <c r="Y368" s="49"/>
      <c r="Z368" s="50"/>
      <c r="AA368" s="48">
        <v>11</v>
      </c>
      <c r="AB368" s="49"/>
      <c r="AC368" s="50"/>
      <c r="AD368" s="48">
        <v>0</v>
      </c>
      <c r="AE368" s="49"/>
      <c r="AF368" s="49"/>
      <c r="AG368" s="50"/>
      <c r="AH368" s="48">
        <v>0</v>
      </c>
      <c r="AI368" s="49"/>
      <c r="AJ368" s="49"/>
      <c r="AK368" s="49"/>
      <c r="AL368" s="50"/>
      <c r="AM368" s="48">
        <v>3</v>
      </c>
      <c r="AN368" s="49"/>
      <c r="AO368" s="49"/>
      <c r="AP368" s="50"/>
      <c r="AQ368" s="48">
        <v>2</v>
      </c>
      <c r="AR368" s="49"/>
      <c r="AS368" s="50"/>
      <c r="AT368" s="111">
        <v>73</v>
      </c>
      <c r="AU368" s="112"/>
      <c r="AV368" s="112"/>
      <c r="AW368" s="113"/>
    </row>
    <row r="369" spans="1:49" ht="16.5" customHeight="1">
      <c r="A369" s="81">
        <v>62</v>
      </c>
      <c r="B369" s="82"/>
      <c r="C369" s="82"/>
      <c r="D369" s="83"/>
      <c r="E369" s="48">
        <v>0</v>
      </c>
      <c r="F369" s="50"/>
      <c r="G369" s="48">
        <v>4</v>
      </c>
      <c r="H369" s="49"/>
      <c r="I369" s="50"/>
      <c r="J369" s="48">
        <v>11</v>
      </c>
      <c r="K369" s="49"/>
      <c r="L369" s="49"/>
      <c r="M369" s="50"/>
      <c r="N369" s="48">
        <v>10</v>
      </c>
      <c r="O369" s="50"/>
      <c r="P369" s="48">
        <v>1</v>
      </c>
      <c r="Q369" s="49"/>
      <c r="R369" s="50"/>
      <c r="S369" s="48">
        <v>7</v>
      </c>
      <c r="T369" s="49"/>
      <c r="U369" s="49"/>
      <c r="V369" s="50"/>
      <c r="W369" s="48">
        <v>11</v>
      </c>
      <c r="X369" s="49"/>
      <c r="Y369" s="49"/>
      <c r="Z369" s="50"/>
      <c r="AA369" s="48">
        <v>3</v>
      </c>
      <c r="AB369" s="49"/>
      <c r="AC369" s="50"/>
      <c r="AD369" s="48">
        <v>0</v>
      </c>
      <c r="AE369" s="49"/>
      <c r="AF369" s="49"/>
      <c r="AG369" s="50"/>
      <c r="AH369" s="48">
        <v>1</v>
      </c>
      <c r="AI369" s="49"/>
      <c r="AJ369" s="49"/>
      <c r="AK369" s="49"/>
      <c r="AL369" s="50"/>
      <c r="AM369" s="48">
        <v>16</v>
      </c>
      <c r="AN369" s="49"/>
      <c r="AO369" s="49"/>
      <c r="AP369" s="50"/>
      <c r="AQ369" s="48">
        <v>0</v>
      </c>
      <c r="AR369" s="49"/>
      <c r="AS369" s="50"/>
      <c r="AT369" s="111">
        <v>64</v>
      </c>
      <c r="AU369" s="112"/>
      <c r="AV369" s="112"/>
      <c r="AW369" s="113"/>
    </row>
    <row r="370" spans="1:49" ht="16.5" customHeight="1">
      <c r="A370" s="81">
        <v>63</v>
      </c>
      <c r="B370" s="82"/>
      <c r="C370" s="82"/>
      <c r="D370" s="83"/>
      <c r="E370" s="48">
        <v>0</v>
      </c>
      <c r="F370" s="50"/>
      <c r="G370" s="48">
        <v>0</v>
      </c>
      <c r="H370" s="49"/>
      <c r="I370" s="50"/>
      <c r="J370" s="48">
        <v>0</v>
      </c>
      <c r="K370" s="49"/>
      <c r="L370" s="49"/>
      <c r="M370" s="50"/>
      <c r="N370" s="48">
        <v>2</v>
      </c>
      <c r="O370" s="50"/>
      <c r="P370" s="48">
        <v>0</v>
      </c>
      <c r="Q370" s="49"/>
      <c r="R370" s="50"/>
      <c r="S370" s="48">
        <v>0</v>
      </c>
      <c r="T370" s="49"/>
      <c r="U370" s="49"/>
      <c r="V370" s="50"/>
      <c r="W370" s="48">
        <v>5</v>
      </c>
      <c r="X370" s="49"/>
      <c r="Y370" s="49"/>
      <c r="Z370" s="50"/>
      <c r="AA370" s="48">
        <v>11</v>
      </c>
      <c r="AB370" s="49"/>
      <c r="AC370" s="50"/>
      <c r="AD370" s="48">
        <v>0</v>
      </c>
      <c r="AE370" s="49"/>
      <c r="AF370" s="49"/>
      <c r="AG370" s="50"/>
      <c r="AH370" s="48">
        <v>0</v>
      </c>
      <c r="AI370" s="49"/>
      <c r="AJ370" s="49"/>
      <c r="AK370" s="49"/>
      <c r="AL370" s="50"/>
      <c r="AM370" s="48">
        <v>1</v>
      </c>
      <c r="AN370" s="49"/>
      <c r="AO370" s="49"/>
      <c r="AP370" s="50"/>
      <c r="AQ370" s="48">
        <v>5</v>
      </c>
      <c r="AR370" s="49"/>
      <c r="AS370" s="50"/>
      <c r="AT370" s="111">
        <v>24</v>
      </c>
      <c r="AU370" s="112"/>
      <c r="AV370" s="112"/>
      <c r="AW370" s="113"/>
    </row>
    <row r="371" spans="1:49" ht="16.5" customHeight="1">
      <c r="A371" s="81">
        <v>66</v>
      </c>
      <c r="B371" s="82"/>
      <c r="C371" s="82"/>
      <c r="D371" s="83"/>
      <c r="E371" s="48">
        <v>8</v>
      </c>
      <c r="F371" s="50"/>
      <c r="G371" s="48">
        <v>5</v>
      </c>
      <c r="H371" s="49"/>
      <c r="I371" s="50"/>
      <c r="J371" s="48">
        <v>4</v>
      </c>
      <c r="K371" s="49"/>
      <c r="L371" s="49"/>
      <c r="M371" s="50"/>
      <c r="N371" s="48">
        <v>5</v>
      </c>
      <c r="O371" s="50"/>
      <c r="P371" s="48">
        <v>0</v>
      </c>
      <c r="Q371" s="49"/>
      <c r="R371" s="50"/>
      <c r="S371" s="48">
        <v>0</v>
      </c>
      <c r="T371" s="49"/>
      <c r="U371" s="49"/>
      <c r="V371" s="50"/>
      <c r="W371" s="48">
        <v>16</v>
      </c>
      <c r="X371" s="49"/>
      <c r="Y371" s="49"/>
      <c r="Z371" s="50"/>
      <c r="AA371" s="48">
        <v>6</v>
      </c>
      <c r="AB371" s="49"/>
      <c r="AC371" s="50"/>
      <c r="AD371" s="48">
        <v>0</v>
      </c>
      <c r="AE371" s="49"/>
      <c r="AF371" s="49"/>
      <c r="AG371" s="50"/>
      <c r="AH371" s="48">
        <v>0</v>
      </c>
      <c r="AI371" s="49"/>
      <c r="AJ371" s="49"/>
      <c r="AK371" s="49"/>
      <c r="AL371" s="50"/>
      <c r="AM371" s="48">
        <v>12</v>
      </c>
      <c r="AN371" s="49"/>
      <c r="AO371" s="49"/>
      <c r="AP371" s="50"/>
      <c r="AQ371" s="48">
        <v>0</v>
      </c>
      <c r="AR371" s="49"/>
      <c r="AS371" s="50"/>
      <c r="AT371" s="111">
        <v>56</v>
      </c>
      <c r="AU371" s="112"/>
      <c r="AV371" s="112"/>
      <c r="AW371" s="113"/>
    </row>
    <row r="372" spans="1:49" ht="16.5" customHeight="1">
      <c r="A372" s="81">
        <v>67</v>
      </c>
      <c r="B372" s="82"/>
      <c r="C372" s="82"/>
      <c r="D372" s="83"/>
      <c r="E372" s="48">
        <v>22</v>
      </c>
      <c r="F372" s="50"/>
      <c r="G372" s="48">
        <v>15</v>
      </c>
      <c r="H372" s="49"/>
      <c r="I372" s="50"/>
      <c r="J372" s="48">
        <v>20</v>
      </c>
      <c r="K372" s="49"/>
      <c r="L372" s="49"/>
      <c r="M372" s="50"/>
      <c r="N372" s="48">
        <v>18</v>
      </c>
      <c r="O372" s="50"/>
      <c r="P372" s="48">
        <v>8</v>
      </c>
      <c r="Q372" s="49"/>
      <c r="R372" s="50"/>
      <c r="S372" s="48">
        <v>11</v>
      </c>
      <c r="T372" s="49"/>
      <c r="U372" s="49"/>
      <c r="V372" s="50"/>
      <c r="W372" s="48">
        <v>28</v>
      </c>
      <c r="X372" s="49"/>
      <c r="Y372" s="49"/>
      <c r="Z372" s="50"/>
      <c r="AA372" s="48">
        <v>10</v>
      </c>
      <c r="AB372" s="49"/>
      <c r="AC372" s="50"/>
      <c r="AD372" s="48">
        <v>19</v>
      </c>
      <c r="AE372" s="49"/>
      <c r="AF372" s="49"/>
      <c r="AG372" s="50"/>
      <c r="AH372" s="48">
        <v>17</v>
      </c>
      <c r="AI372" s="49"/>
      <c r="AJ372" s="49"/>
      <c r="AK372" s="49"/>
      <c r="AL372" s="50"/>
      <c r="AM372" s="48">
        <v>14</v>
      </c>
      <c r="AN372" s="49"/>
      <c r="AO372" s="49"/>
      <c r="AP372" s="50"/>
      <c r="AQ372" s="48">
        <v>7</v>
      </c>
      <c r="AR372" s="49"/>
      <c r="AS372" s="50"/>
      <c r="AT372" s="111">
        <v>189</v>
      </c>
      <c r="AU372" s="112"/>
      <c r="AV372" s="112"/>
      <c r="AW372" s="113"/>
    </row>
    <row r="373" spans="1:49" ht="16.5" customHeight="1">
      <c r="A373" s="81">
        <v>68</v>
      </c>
      <c r="B373" s="82"/>
      <c r="C373" s="82"/>
      <c r="D373" s="83"/>
      <c r="E373" s="48">
        <v>1</v>
      </c>
      <c r="F373" s="50"/>
      <c r="G373" s="48">
        <v>10</v>
      </c>
      <c r="H373" s="49"/>
      <c r="I373" s="50"/>
      <c r="J373" s="48">
        <v>2</v>
      </c>
      <c r="K373" s="49"/>
      <c r="L373" s="49"/>
      <c r="M373" s="50"/>
      <c r="N373" s="48">
        <v>7</v>
      </c>
      <c r="O373" s="50"/>
      <c r="P373" s="48">
        <v>4</v>
      </c>
      <c r="Q373" s="49"/>
      <c r="R373" s="50"/>
      <c r="S373" s="48">
        <v>10</v>
      </c>
      <c r="T373" s="49"/>
      <c r="U373" s="49"/>
      <c r="V373" s="50"/>
      <c r="W373" s="48">
        <v>6</v>
      </c>
      <c r="X373" s="49"/>
      <c r="Y373" s="49"/>
      <c r="Z373" s="50"/>
      <c r="AA373" s="48">
        <v>1</v>
      </c>
      <c r="AB373" s="49"/>
      <c r="AC373" s="50"/>
      <c r="AD373" s="48">
        <v>1</v>
      </c>
      <c r="AE373" s="49"/>
      <c r="AF373" s="49"/>
      <c r="AG373" s="50"/>
      <c r="AH373" s="48">
        <v>4</v>
      </c>
      <c r="AI373" s="49"/>
      <c r="AJ373" s="49"/>
      <c r="AK373" s="49"/>
      <c r="AL373" s="50"/>
      <c r="AM373" s="48">
        <v>0</v>
      </c>
      <c r="AN373" s="49"/>
      <c r="AO373" s="49"/>
      <c r="AP373" s="50"/>
      <c r="AQ373" s="48">
        <v>5</v>
      </c>
      <c r="AR373" s="49"/>
      <c r="AS373" s="50"/>
      <c r="AT373" s="111">
        <v>51</v>
      </c>
      <c r="AU373" s="112"/>
      <c r="AV373" s="112"/>
      <c r="AW373" s="113"/>
    </row>
    <row r="374" spans="1:49" ht="16.5" customHeight="1">
      <c r="A374" s="81">
        <v>69</v>
      </c>
      <c r="B374" s="82"/>
      <c r="C374" s="82"/>
      <c r="D374" s="83"/>
      <c r="E374" s="48">
        <v>8</v>
      </c>
      <c r="F374" s="50"/>
      <c r="G374" s="48">
        <v>5</v>
      </c>
      <c r="H374" s="49"/>
      <c r="I374" s="50"/>
      <c r="J374" s="48">
        <v>1</v>
      </c>
      <c r="K374" s="49"/>
      <c r="L374" s="49"/>
      <c r="M374" s="50"/>
      <c r="N374" s="48">
        <v>4</v>
      </c>
      <c r="O374" s="50"/>
      <c r="P374" s="48">
        <v>1</v>
      </c>
      <c r="Q374" s="49"/>
      <c r="R374" s="50"/>
      <c r="S374" s="48">
        <v>0</v>
      </c>
      <c r="T374" s="49"/>
      <c r="U374" s="49"/>
      <c r="V374" s="50"/>
      <c r="W374" s="48">
        <v>3</v>
      </c>
      <c r="X374" s="49"/>
      <c r="Y374" s="49"/>
      <c r="Z374" s="50"/>
      <c r="AA374" s="48">
        <v>7</v>
      </c>
      <c r="AB374" s="49"/>
      <c r="AC374" s="50"/>
      <c r="AD374" s="48">
        <v>7</v>
      </c>
      <c r="AE374" s="49"/>
      <c r="AF374" s="49"/>
      <c r="AG374" s="50"/>
      <c r="AH374" s="48">
        <v>2</v>
      </c>
      <c r="AI374" s="49"/>
      <c r="AJ374" s="49"/>
      <c r="AK374" s="49"/>
      <c r="AL374" s="50"/>
      <c r="AM374" s="48">
        <v>6</v>
      </c>
      <c r="AN374" s="49"/>
      <c r="AO374" s="49"/>
      <c r="AP374" s="50"/>
      <c r="AQ374" s="48">
        <v>4</v>
      </c>
      <c r="AR374" s="49"/>
      <c r="AS374" s="50"/>
      <c r="AT374" s="111">
        <v>48</v>
      </c>
      <c r="AU374" s="112"/>
      <c r="AV374" s="112"/>
      <c r="AW374" s="113"/>
    </row>
    <row r="375" spans="1:49" ht="16.5" customHeight="1">
      <c r="A375" s="81">
        <v>70</v>
      </c>
      <c r="B375" s="82"/>
      <c r="C375" s="82"/>
      <c r="D375" s="83"/>
      <c r="E375" s="48">
        <v>2</v>
      </c>
      <c r="F375" s="50"/>
      <c r="G375" s="48">
        <v>2</v>
      </c>
      <c r="H375" s="49"/>
      <c r="I375" s="50"/>
      <c r="J375" s="48">
        <v>3</v>
      </c>
      <c r="K375" s="49"/>
      <c r="L375" s="49"/>
      <c r="M375" s="50"/>
      <c r="N375" s="48">
        <v>1</v>
      </c>
      <c r="O375" s="50"/>
      <c r="P375" s="48">
        <v>8</v>
      </c>
      <c r="Q375" s="49"/>
      <c r="R375" s="50"/>
      <c r="S375" s="48">
        <v>6</v>
      </c>
      <c r="T375" s="49"/>
      <c r="U375" s="49"/>
      <c r="V375" s="50"/>
      <c r="W375" s="48">
        <v>1</v>
      </c>
      <c r="X375" s="49"/>
      <c r="Y375" s="49"/>
      <c r="Z375" s="50"/>
      <c r="AA375" s="48">
        <v>2</v>
      </c>
      <c r="AB375" s="49"/>
      <c r="AC375" s="50"/>
      <c r="AD375" s="48">
        <v>1</v>
      </c>
      <c r="AE375" s="49"/>
      <c r="AF375" s="49"/>
      <c r="AG375" s="50"/>
      <c r="AH375" s="48">
        <v>7</v>
      </c>
      <c r="AI375" s="49"/>
      <c r="AJ375" s="49"/>
      <c r="AK375" s="49"/>
      <c r="AL375" s="50"/>
      <c r="AM375" s="48">
        <v>6</v>
      </c>
      <c r="AN375" s="49"/>
      <c r="AO375" s="49"/>
      <c r="AP375" s="50"/>
      <c r="AQ375" s="48">
        <v>1</v>
      </c>
      <c r="AR375" s="49"/>
      <c r="AS375" s="50"/>
      <c r="AT375" s="111">
        <v>40</v>
      </c>
      <c r="AU375" s="112"/>
      <c r="AV375" s="112"/>
      <c r="AW375" s="113"/>
    </row>
    <row r="376" spans="1:49" ht="16.5" customHeight="1">
      <c r="A376" s="81">
        <v>71</v>
      </c>
      <c r="B376" s="82"/>
      <c r="C376" s="82"/>
      <c r="D376" s="83"/>
      <c r="E376" s="48">
        <v>10</v>
      </c>
      <c r="F376" s="50"/>
      <c r="G376" s="48">
        <v>4</v>
      </c>
      <c r="H376" s="49"/>
      <c r="I376" s="50"/>
      <c r="J376" s="48">
        <v>29</v>
      </c>
      <c r="K376" s="49"/>
      <c r="L376" s="49"/>
      <c r="M376" s="50"/>
      <c r="N376" s="48">
        <v>11</v>
      </c>
      <c r="O376" s="50"/>
      <c r="P376" s="48">
        <v>0</v>
      </c>
      <c r="Q376" s="49"/>
      <c r="R376" s="50"/>
      <c r="S376" s="48">
        <v>4</v>
      </c>
      <c r="T376" s="49"/>
      <c r="U376" s="49"/>
      <c r="V376" s="50"/>
      <c r="W376" s="48">
        <v>22</v>
      </c>
      <c r="X376" s="49"/>
      <c r="Y376" s="49"/>
      <c r="Z376" s="50"/>
      <c r="AA376" s="48">
        <v>13</v>
      </c>
      <c r="AB376" s="49"/>
      <c r="AC376" s="50"/>
      <c r="AD376" s="48">
        <v>1</v>
      </c>
      <c r="AE376" s="49"/>
      <c r="AF376" s="49"/>
      <c r="AG376" s="50"/>
      <c r="AH376" s="48">
        <v>6</v>
      </c>
      <c r="AI376" s="49"/>
      <c r="AJ376" s="49"/>
      <c r="AK376" s="49"/>
      <c r="AL376" s="50"/>
      <c r="AM376" s="48">
        <v>1</v>
      </c>
      <c r="AN376" s="49"/>
      <c r="AO376" s="49"/>
      <c r="AP376" s="50"/>
      <c r="AQ376" s="48">
        <v>0</v>
      </c>
      <c r="AR376" s="49"/>
      <c r="AS376" s="50"/>
      <c r="AT376" s="111">
        <v>101</v>
      </c>
      <c r="AU376" s="112"/>
      <c r="AV376" s="112"/>
      <c r="AW376" s="113"/>
    </row>
    <row r="377" spans="1:49" ht="16.5" customHeight="1">
      <c r="A377" s="81">
        <v>72</v>
      </c>
      <c r="B377" s="82"/>
      <c r="C377" s="82"/>
      <c r="D377" s="83"/>
      <c r="E377" s="48">
        <v>13</v>
      </c>
      <c r="F377" s="50"/>
      <c r="G377" s="48">
        <v>13</v>
      </c>
      <c r="H377" s="49"/>
      <c r="I377" s="50"/>
      <c r="J377" s="48">
        <v>8</v>
      </c>
      <c r="K377" s="49"/>
      <c r="L377" s="49"/>
      <c r="M377" s="50"/>
      <c r="N377" s="48">
        <v>0</v>
      </c>
      <c r="O377" s="50"/>
      <c r="P377" s="48">
        <v>12</v>
      </c>
      <c r="Q377" s="49"/>
      <c r="R377" s="50"/>
      <c r="S377" s="48">
        <v>14</v>
      </c>
      <c r="T377" s="49"/>
      <c r="U377" s="49"/>
      <c r="V377" s="50"/>
      <c r="W377" s="48">
        <v>11</v>
      </c>
      <c r="X377" s="49"/>
      <c r="Y377" s="49"/>
      <c r="Z377" s="50"/>
      <c r="AA377" s="48">
        <v>12</v>
      </c>
      <c r="AB377" s="49"/>
      <c r="AC377" s="50"/>
      <c r="AD377" s="48">
        <v>34</v>
      </c>
      <c r="AE377" s="49"/>
      <c r="AF377" s="49"/>
      <c r="AG377" s="50"/>
      <c r="AH377" s="48">
        <v>83</v>
      </c>
      <c r="AI377" s="49"/>
      <c r="AJ377" s="49"/>
      <c r="AK377" s="49"/>
      <c r="AL377" s="50"/>
      <c r="AM377" s="48">
        <v>16</v>
      </c>
      <c r="AN377" s="49"/>
      <c r="AO377" s="49"/>
      <c r="AP377" s="50"/>
      <c r="AQ377" s="48">
        <v>12</v>
      </c>
      <c r="AR377" s="49"/>
      <c r="AS377" s="50"/>
      <c r="AT377" s="111">
        <v>228</v>
      </c>
      <c r="AU377" s="112"/>
      <c r="AV377" s="112"/>
      <c r="AW377" s="113"/>
    </row>
    <row r="378" spans="1:49" ht="16.5" customHeight="1">
      <c r="A378" s="81">
        <v>73</v>
      </c>
      <c r="B378" s="82"/>
      <c r="C378" s="82"/>
      <c r="D378" s="83"/>
      <c r="E378" s="48">
        <v>9</v>
      </c>
      <c r="F378" s="50"/>
      <c r="G378" s="48">
        <v>68</v>
      </c>
      <c r="H378" s="49"/>
      <c r="I378" s="50"/>
      <c r="J378" s="48">
        <v>22</v>
      </c>
      <c r="K378" s="49"/>
      <c r="L378" s="49"/>
      <c r="M378" s="50"/>
      <c r="N378" s="48">
        <v>0</v>
      </c>
      <c r="O378" s="50"/>
      <c r="P378" s="48">
        <v>34</v>
      </c>
      <c r="Q378" s="49"/>
      <c r="R378" s="50"/>
      <c r="S378" s="48">
        <v>25</v>
      </c>
      <c r="T378" s="49"/>
      <c r="U378" s="49"/>
      <c r="V378" s="50"/>
      <c r="W378" s="48">
        <v>12</v>
      </c>
      <c r="X378" s="49"/>
      <c r="Y378" s="49"/>
      <c r="Z378" s="50"/>
      <c r="AA378" s="48">
        <v>12</v>
      </c>
      <c r="AB378" s="49"/>
      <c r="AC378" s="50"/>
      <c r="AD378" s="48">
        <v>27</v>
      </c>
      <c r="AE378" s="49"/>
      <c r="AF378" s="49"/>
      <c r="AG378" s="50"/>
      <c r="AH378" s="48">
        <v>1</v>
      </c>
      <c r="AI378" s="49"/>
      <c r="AJ378" s="49"/>
      <c r="AK378" s="49"/>
      <c r="AL378" s="50"/>
      <c r="AM378" s="48">
        <v>7</v>
      </c>
      <c r="AN378" s="49"/>
      <c r="AO378" s="49"/>
      <c r="AP378" s="50"/>
      <c r="AQ378" s="48">
        <v>8</v>
      </c>
      <c r="AR378" s="49"/>
      <c r="AS378" s="50"/>
      <c r="AT378" s="111">
        <v>225</v>
      </c>
      <c r="AU378" s="112"/>
      <c r="AV378" s="112"/>
      <c r="AW378" s="113"/>
    </row>
    <row r="379" spans="1:49" ht="16.5" customHeight="1">
      <c r="A379" s="81">
        <v>75</v>
      </c>
      <c r="B379" s="82"/>
      <c r="C379" s="82"/>
      <c r="D379" s="83"/>
      <c r="E379" s="48">
        <v>36</v>
      </c>
      <c r="F379" s="50"/>
      <c r="G379" s="48">
        <v>18</v>
      </c>
      <c r="H379" s="49"/>
      <c r="I379" s="50"/>
      <c r="J379" s="48">
        <v>23</v>
      </c>
      <c r="K379" s="49"/>
      <c r="L379" s="49"/>
      <c r="M379" s="50"/>
      <c r="N379" s="48">
        <v>22</v>
      </c>
      <c r="O379" s="50"/>
      <c r="P379" s="48">
        <v>55</v>
      </c>
      <c r="Q379" s="49"/>
      <c r="R379" s="50"/>
      <c r="S379" s="48">
        <v>19</v>
      </c>
      <c r="T379" s="49"/>
      <c r="U379" s="49"/>
      <c r="V379" s="50"/>
      <c r="W379" s="48">
        <v>19</v>
      </c>
      <c r="X379" s="49"/>
      <c r="Y379" s="49"/>
      <c r="Z379" s="50"/>
      <c r="AA379" s="48">
        <v>52</v>
      </c>
      <c r="AB379" s="49"/>
      <c r="AC379" s="50"/>
      <c r="AD379" s="48">
        <v>14</v>
      </c>
      <c r="AE379" s="49"/>
      <c r="AF379" s="49"/>
      <c r="AG379" s="50"/>
      <c r="AH379" s="48">
        <v>28</v>
      </c>
      <c r="AI379" s="49"/>
      <c r="AJ379" s="49"/>
      <c r="AK379" s="49"/>
      <c r="AL379" s="50"/>
      <c r="AM379" s="48">
        <v>8</v>
      </c>
      <c r="AN379" s="49"/>
      <c r="AO379" s="49"/>
      <c r="AP379" s="50"/>
      <c r="AQ379" s="48">
        <v>12</v>
      </c>
      <c r="AR379" s="49"/>
      <c r="AS379" s="50"/>
      <c r="AT379" s="111">
        <v>306</v>
      </c>
      <c r="AU379" s="112"/>
      <c r="AV379" s="112"/>
      <c r="AW379" s="113"/>
    </row>
    <row r="380" spans="1:49" ht="16.5" customHeight="1">
      <c r="A380" s="81">
        <v>76</v>
      </c>
      <c r="B380" s="82"/>
      <c r="C380" s="82"/>
      <c r="D380" s="83"/>
      <c r="E380" s="48">
        <v>1</v>
      </c>
      <c r="F380" s="50"/>
      <c r="G380" s="48">
        <v>4</v>
      </c>
      <c r="H380" s="49"/>
      <c r="I380" s="50"/>
      <c r="J380" s="48">
        <v>6</v>
      </c>
      <c r="K380" s="49"/>
      <c r="L380" s="49"/>
      <c r="M380" s="50"/>
      <c r="N380" s="48">
        <v>2</v>
      </c>
      <c r="O380" s="50"/>
      <c r="P380" s="48">
        <v>0</v>
      </c>
      <c r="Q380" s="49"/>
      <c r="R380" s="50"/>
      <c r="S380" s="48">
        <v>1</v>
      </c>
      <c r="T380" s="49"/>
      <c r="U380" s="49"/>
      <c r="V380" s="50"/>
      <c r="W380" s="48">
        <v>6</v>
      </c>
      <c r="X380" s="49"/>
      <c r="Y380" s="49"/>
      <c r="Z380" s="50"/>
      <c r="AA380" s="48">
        <v>0</v>
      </c>
      <c r="AB380" s="49"/>
      <c r="AC380" s="50"/>
      <c r="AD380" s="48">
        <v>0</v>
      </c>
      <c r="AE380" s="49"/>
      <c r="AF380" s="49"/>
      <c r="AG380" s="50"/>
      <c r="AH380" s="48">
        <v>2</v>
      </c>
      <c r="AI380" s="49"/>
      <c r="AJ380" s="49"/>
      <c r="AK380" s="49"/>
      <c r="AL380" s="50"/>
      <c r="AM380" s="48">
        <v>0</v>
      </c>
      <c r="AN380" s="49"/>
      <c r="AO380" s="49"/>
      <c r="AP380" s="50"/>
      <c r="AQ380" s="48">
        <v>1</v>
      </c>
      <c r="AR380" s="49"/>
      <c r="AS380" s="50"/>
      <c r="AT380" s="111">
        <v>23</v>
      </c>
      <c r="AU380" s="112"/>
      <c r="AV380" s="112"/>
      <c r="AW380" s="113"/>
    </row>
    <row r="381" spans="1:49" ht="16.5" customHeight="1">
      <c r="A381" s="81">
        <v>77</v>
      </c>
      <c r="B381" s="82"/>
      <c r="C381" s="82"/>
      <c r="D381" s="83"/>
      <c r="E381" s="48">
        <v>12</v>
      </c>
      <c r="F381" s="50"/>
      <c r="G381" s="48">
        <v>9</v>
      </c>
      <c r="H381" s="49"/>
      <c r="I381" s="50"/>
      <c r="J381" s="48">
        <v>28</v>
      </c>
      <c r="K381" s="49"/>
      <c r="L381" s="49"/>
      <c r="M381" s="50"/>
      <c r="N381" s="48">
        <v>11</v>
      </c>
      <c r="O381" s="50"/>
      <c r="P381" s="48">
        <v>5</v>
      </c>
      <c r="Q381" s="49"/>
      <c r="R381" s="50"/>
      <c r="S381" s="48">
        <v>6</v>
      </c>
      <c r="T381" s="49"/>
      <c r="U381" s="49"/>
      <c r="V381" s="50"/>
      <c r="W381" s="48">
        <v>46</v>
      </c>
      <c r="X381" s="49"/>
      <c r="Y381" s="49"/>
      <c r="Z381" s="50"/>
      <c r="AA381" s="48">
        <v>1</v>
      </c>
      <c r="AB381" s="49"/>
      <c r="AC381" s="50"/>
      <c r="AD381" s="48">
        <v>6</v>
      </c>
      <c r="AE381" s="49"/>
      <c r="AF381" s="49"/>
      <c r="AG381" s="50"/>
      <c r="AH381" s="48">
        <v>26</v>
      </c>
      <c r="AI381" s="49"/>
      <c r="AJ381" s="49"/>
      <c r="AK381" s="49"/>
      <c r="AL381" s="50"/>
      <c r="AM381" s="48">
        <v>5</v>
      </c>
      <c r="AN381" s="49"/>
      <c r="AO381" s="49"/>
      <c r="AP381" s="50"/>
      <c r="AQ381" s="48">
        <v>15</v>
      </c>
      <c r="AR381" s="49"/>
      <c r="AS381" s="50"/>
      <c r="AT381" s="111">
        <v>170</v>
      </c>
      <c r="AU381" s="112"/>
      <c r="AV381" s="112"/>
      <c r="AW381" s="113"/>
    </row>
    <row r="382" spans="1:49" ht="16.5" customHeight="1">
      <c r="A382" s="81">
        <v>78</v>
      </c>
      <c r="B382" s="82"/>
      <c r="C382" s="82"/>
      <c r="D382" s="83"/>
      <c r="E382" s="48">
        <v>0</v>
      </c>
      <c r="F382" s="50"/>
      <c r="G382" s="48">
        <v>0</v>
      </c>
      <c r="H382" s="49"/>
      <c r="I382" s="50"/>
      <c r="J382" s="48">
        <v>1</v>
      </c>
      <c r="K382" s="49"/>
      <c r="L382" s="49"/>
      <c r="M382" s="50"/>
      <c r="N382" s="48">
        <v>10</v>
      </c>
      <c r="O382" s="50"/>
      <c r="P382" s="48">
        <v>3</v>
      </c>
      <c r="Q382" s="49"/>
      <c r="R382" s="50"/>
      <c r="S382" s="48">
        <v>0</v>
      </c>
      <c r="T382" s="49"/>
      <c r="U382" s="49"/>
      <c r="V382" s="50"/>
      <c r="W382" s="48">
        <v>0</v>
      </c>
      <c r="X382" s="49"/>
      <c r="Y382" s="49"/>
      <c r="Z382" s="50"/>
      <c r="AA382" s="48">
        <v>1</v>
      </c>
      <c r="AB382" s="49"/>
      <c r="AC382" s="50"/>
      <c r="AD382" s="48">
        <v>0</v>
      </c>
      <c r="AE382" s="49"/>
      <c r="AF382" s="49"/>
      <c r="AG382" s="50"/>
      <c r="AH382" s="48">
        <v>0</v>
      </c>
      <c r="AI382" s="49"/>
      <c r="AJ382" s="49"/>
      <c r="AK382" s="49"/>
      <c r="AL382" s="50"/>
      <c r="AM382" s="48">
        <v>0</v>
      </c>
      <c r="AN382" s="49"/>
      <c r="AO382" s="49"/>
      <c r="AP382" s="50"/>
      <c r="AQ382" s="48">
        <v>0</v>
      </c>
      <c r="AR382" s="49"/>
      <c r="AS382" s="50"/>
      <c r="AT382" s="111">
        <v>15</v>
      </c>
      <c r="AU382" s="112"/>
      <c r="AV382" s="112"/>
      <c r="AW382" s="113"/>
    </row>
    <row r="383" spans="1:49" ht="16.5" customHeight="1">
      <c r="A383" s="81">
        <v>79</v>
      </c>
      <c r="B383" s="82"/>
      <c r="C383" s="82"/>
      <c r="D383" s="83"/>
      <c r="E383" s="48">
        <v>29</v>
      </c>
      <c r="F383" s="50"/>
      <c r="G383" s="48">
        <v>14</v>
      </c>
      <c r="H383" s="49"/>
      <c r="I383" s="50"/>
      <c r="J383" s="48">
        <v>21</v>
      </c>
      <c r="K383" s="49"/>
      <c r="L383" s="49"/>
      <c r="M383" s="50"/>
      <c r="N383" s="48">
        <v>9</v>
      </c>
      <c r="O383" s="50"/>
      <c r="P383" s="48">
        <v>0</v>
      </c>
      <c r="Q383" s="49"/>
      <c r="R383" s="50"/>
      <c r="S383" s="48">
        <v>57</v>
      </c>
      <c r="T383" s="49"/>
      <c r="U383" s="49"/>
      <c r="V383" s="50"/>
      <c r="W383" s="48">
        <v>21</v>
      </c>
      <c r="X383" s="49"/>
      <c r="Y383" s="49"/>
      <c r="Z383" s="50"/>
      <c r="AA383" s="48">
        <v>11</v>
      </c>
      <c r="AB383" s="49"/>
      <c r="AC383" s="50"/>
      <c r="AD383" s="48">
        <v>2</v>
      </c>
      <c r="AE383" s="49"/>
      <c r="AF383" s="49"/>
      <c r="AG383" s="50"/>
      <c r="AH383" s="48">
        <v>5</v>
      </c>
      <c r="AI383" s="49"/>
      <c r="AJ383" s="49"/>
      <c r="AK383" s="49"/>
      <c r="AL383" s="50"/>
      <c r="AM383" s="48">
        <v>11</v>
      </c>
      <c r="AN383" s="49"/>
      <c r="AO383" s="49"/>
      <c r="AP383" s="50"/>
      <c r="AQ383" s="48">
        <v>3</v>
      </c>
      <c r="AR383" s="49"/>
      <c r="AS383" s="50"/>
      <c r="AT383" s="111">
        <v>183</v>
      </c>
      <c r="AU383" s="112"/>
      <c r="AV383" s="112"/>
      <c r="AW383" s="113"/>
    </row>
    <row r="384" spans="1:49" ht="16.5" customHeight="1">
      <c r="A384" s="81">
        <v>81</v>
      </c>
      <c r="B384" s="82"/>
      <c r="C384" s="82"/>
      <c r="D384" s="83"/>
      <c r="E384" s="48">
        <v>8</v>
      </c>
      <c r="F384" s="50"/>
      <c r="G384" s="48">
        <v>5</v>
      </c>
      <c r="H384" s="49"/>
      <c r="I384" s="50"/>
      <c r="J384" s="48">
        <v>6</v>
      </c>
      <c r="K384" s="49"/>
      <c r="L384" s="49"/>
      <c r="M384" s="50"/>
      <c r="N384" s="48">
        <v>10</v>
      </c>
      <c r="O384" s="50"/>
      <c r="P384" s="48">
        <v>5</v>
      </c>
      <c r="Q384" s="49"/>
      <c r="R384" s="50"/>
      <c r="S384" s="48">
        <v>1</v>
      </c>
      <c r="T384" s="49"/>
      <c r="U384" s="49"/>
      <c r="V384" s="50"/>
      <c r="W384" s="48">
        <v>14</v>
      </c>
      <c r="X384" s="49"/>
      <c r="Y384" s="49"/>
      <c r="Z384" s="50"/>
      <c r="AA384" s="48">
        <v>8</v>
      </c>
      <c r="AB384" s="49"/>
      <c r="AC384" s="50"/>
      <c r="AD384" s="48">
        <v>7</v>
      </c>
      <c r="AE384" s="49"/>
      <c r="AF384" s="49"/>
      <c r="AG384" s="50"/>
      <c r="AH384" s="48">
        <v>3</v>
      </c>
      <c r="AI384" s="49"/>
      <c r="AJ384" s="49"/>
      <c r="AK384" s="49"/>
      <c r="AL384" s="50"/>
      <c r="AM384" s="48">
        <v>1</v>
      </c>
      <c r="AN384" s="49"/>
      <c r="AO384" s="49"/>
      <c r="AP384" s="50"/>
      <c r="AQ384" s="48">
        <v>0</v>
      </c>
      <c r="AR384" s="49"/>
      <c r="AS384" s="50"/>
      <c r="AT384" s="111">
        <v>68</v>
      </c>
      <c r="AU384" s="112"/>
      <c r="AV384" s="112"/>
      <c r="AW384" s="113"/>
    </row>
    <row r="385" spans="1:49" ht="16.5" customHeight="1">
      <c r="A385" s="81">
        <v>83</v>
      </c>
      <c r="B385" s="82"/>
      <c r="C385" s="82"/>
      <c r="D385" s="83"/>
      <c r="E385" s="48">
        <v>45</v>
      </c>
      <c r="F385" s="50"/>
      <c r="G385" s="48">
        <v>10</v>
      </c>
      <c r="H385" s="49"/>
      <c r="I385" s="50"/>
      <c r="J385" s="48">
        <v>11</v>
      </c>
      <c r="K385" s="49"/>
      <c r="L385" s="49"/>
      <c r="M385" s="50"/>
      <c r="N385" s="48">
        <v>12</v>
      </c>
      <c r="O385" s="50"/>
      <c r="P385" s="48">
        <v>20</v>
      </c>
      <c r="Q385" s="49"/>
      <c r="R385" s="50"/>
      <c r="S385" s="48">
        <v>7</v>
      </c>
      <c r="T385" s="49"/>
      <c r="U385" s="49"/>
      <c r="V385" s="50"/>
      <c r="W385" s="48">
        <v>0</v>
      </c>
      <c r="X385" s="49"/>
      <c r="Y385" s="49"/>
      <c r="Z385" s="50"/>
      <c r="AA385" s="48">
        <v>13</v>
      </c>
      <c r="AB385" s="49"/>
      <c r="AC385" s="50"/>
      <c r="AD385" s="48">
        <v>55</v>
      </c>
      <c r="AE385" s="49"/>
      <c r="AF385" s="49"/>
      <c r="AG385" s="50"/>
      <c r="AH385" s="48">
        <v>8</v>
      </c>
      <c r="AI385" s="49"/>
      <c r="AJ385" s="49"/>
      <c r="AK385" s="49"/>
      <c r="AL385" s="50"/>
      <c r="AM385" s="48">
        <v>21</v>
      </c>
      <c r="AN385" s="49"/>
      <c r="AO385" s="49"/>
      <c r="AP385" s="50"/>
      <c r="AQ385" s="48">
        <v>11</v>
      </c>
      <c r="AR385" s="49"/>
      <c r="AS385" s="50"/>
      <c r="AT385" s="111">
        <v>213</v>
      </c>
      <c r="AU385" s="112"/>
      <c r="AV385" s="112"/>
      <c r="AW385" s="113"/>
    </row>
    <row r="386" spans="1:49" ht="16.5" customHeight="1">
      <c r="A386" s="81">
        <v>84</v>
      </c>
      <c r="B386" s="82"/>
      <c r="C386" s="82"/>
      <c r="D386" s="83"/>
      <c r="E386" s="48">
        <v>0</v>
      </c>
      <c r="F386" s="50"/>
      <c r="G386" s="48">
        <v>4</v>
      </c>
      <c r="H386" s="49"/>
      <c r="I386" s="50"/>
      <c r="J386" s="48">
        <v>6</v>
      </c>
      <c r="K386" s="49"/>
      <c r="L386" s="49"/>
      <c r="M386" s="50"/>
      <c r="N386" s="48">
        <v>0</v>
      </c>
      <c r="O386" s="50"/>
      <c r="P386" s="48">
        <v>0</v>
      </c>
      <c r="Q386" s="49"/>
      <c r="R386" s="50"/>
      <c r="S386" s="48">
        <v>12</v>
      </c>
      <c r="T386" s="49"/>
      <c r="U386" s="49"/>
      <c r="V386" s="50"/>
      <c r="W386" s="48">
        <v>11</v>
      </c>
      <c r="X386" s="49"/>
      <c r="Y386" s="49"/>
      <c r="Z386" s="50"/>
      <c r="AA386" s="48">
        <v>7</v>
      </c>
      <c r="AB386" s="49"/>
      <c r="AC386" s="50"/>
      <c r="AD386" s="48">
        <v>9</v>
      </c>
      <c r="AE386" s="49"/>
      <c r="AF386" s="49"/>
      <c r="AG386" s="50"/>
      <c r="AH386" s="48">
        <v>2</v>
      </c>
      <c r="AI386" s="49"/>
      <c r="AJ386" s="49"/>
      <c r="AK386" s="49"/>
      <c r="AL386" s="50"/>
      <c r="AM386" s="48">
        <v>1</v>
      </c>
      <c r="AN386" s="49"/>
      <c r="AO386" s="49"/>
      <c r="AP386" s="50"/>
      <c r="AQ386" s="48">
        <v>0</v>
      </c>
      <c r="AR386" s="49"/>
      <c r="AS386" s="50"/>
      <c r="AT386" s="111">
        <v>52</v>
      </c>
      <c r="AU386" s="112"/>
      <c r="AV386" s="112"/>
      <c r="AW386" s="113"/>
    </row>
    <row r="387" spans="1:49" ht="16.5" customHeight="1">
      <c r="A387" s="81">
        <v>88</v>
      </c>
      <c r="B387" s="82"/>
      <c r="C387" s="82"/>
      <c r="D387" s="83"/>
      <c r="E387" s="48">
        <v>7</v>
      </c>
      <c r="F387" s="50"/>
      <c r="G387" s="48">
        <v>0</v>
      </c>
      <c r="H387" s="49"/>
      <c r="I387" s="50"/>
      <c r="J387" s="48">
        <v>0</v>
      </c>
      <c r="K387" s="49"/>
      <c r="L387" s="49"/>
      <c r="M387" s="50"/>
      <c r="N387" s="48">
        <v>1</v>
      </c>
      <c r="O387" s="50"/>
      <c r="P387" s="48">
        <v>0</v>
      </c>
      <c r="Q387" s="49"/>
      <c r="R387" s="50"/>
      <c r="S387" s="48">
        <v>0</v>
      </c>
      <c r="T387" s="49"/>
      <c r="U387" s="49"/>
      <c r="V387" s="50"/>
      <c r="W387" s="48">
        <v>2</v>
      </c>
      <c r="X387" s="49"/>
      <c r="Y387" s="49"/>
      <c r="Z387" s="50"/>
      <c r="AA387" s="48">
        <v>11</v>
      </c>
      <c r="AB387" s="49"/>
      <c r="AC387" s="50"/>
      <c r="AD387" s="48">
        <v>11</v>
      </c>
      <c r="AE387" s="49"/>
      <c r="AF387" s="49"/>
      <c r="AG387" s="50"/>
      <c r="AH387" s="48">
        <v>0</v>
      </c>
      <c r="AI387" s="49"/>
      <c r="AJ387" s="49"/>
      <c r="AK387" s="49"/>
      <c r="AL387" s="50"/>
      <c r="AM387" s="48">
        <v>14</v>
      </c>
      <c r="AN387" s="49"/>
      <c r="AO387" s="49"/>
      <c r="AP387" s="50"/>
      <c r="AQ387" s="48">
        <v>8</v>
      </c>
      <c r="AR387" s="49"/>
      <c r="AS387" s="50"/>
      <c r="AT387" s="111">
        <v>54</v>
      </c>
      <c r="AU387" s="112"/>
      <c r="AV387" s="112"/>
      <c r="AW387" s="113"/>
    </row>
    <row r="388" spans="1:49" ht="16.5" customHeight="1">
      <c r="A388" s="81">
        <v>90</v>
      </c>
      <c r="B388" s="82"/>
      <c r="C388" s="82"/>
      <c r="D388" s="83"/>
      <c r="E388" s="48">
        <v>13</v>
      </c>
      <c r="F388" s="50"/>
      <c r="G388" s="48">
        <v>18</v>
      </c>
      <c r="H388" s="49"/>
      <c r="I388" s="50"/>
      <c r="J388" s="48">
        <v>10</v>
      </c>
      <c r="K388" s="49"/>
      <c r="L388" s="49"/>
      <c r="M388" s="50"/>
      <c r="N388" s="48">
        <v>9</v>
      </c>
      <c r="O388" s="50"/>
      <c r="P388" s="48">
        <v>5</v>
      </c>
      <c r="Q388" s="49"/>
      <c r="R388" s="50"/>
      <c r="S388" s="48">
        <v>5</v>
      </c>
      <c r="T388" s="49"/>
      <c r="U388" s="49"/>
      <c r="V388" s="50"/>
      <c r="W388" s="48">
        <v>6</v>
      </c>
      <c r="X388" s="49"/>
      <c r="Y388" s="49"/>
      <c r="Z388" s="50"/>
      <c r="AA388" s="48">
        <v>9</v>
      </c>
      <c r="AB388" s="49"/>
      <c r="AC388" s="50"/>
      <c r="AD388" s="48">
        <v>14</v>
      </c>
      <c r="AE388" s="49"/>
      <c r="AF388" s="49"/>
      <c r="AG388" s="50"/>
      <c r="AH388" s="48">
        <v>3</v>
      </c>
      <c r="AI388" s="49"/>
      <c r="AJ388" s="49"/>
      <c r="AK388" s="49"/>
      <c r="AL388" s="50"/>
      <c r="AM388" s="48">
        <v>3</v>
      </c>
      <c r="AN388" s="49"/>
      <c r="AO388" s="49"/>
      <c r="AP388" s="50"/>
      <c r="AQ388" s="48">
        <v>0</v>
      </c>
      <c r="AR388" s="49"/>
      <c r="AS388" s="50"/>
      <c r="AT388" s="111">
        <v>95</v>
      </c>
      <c r="AU388" s="112"/>
      <c r="AV388" s="112"/>
      <c r="AW388" s="113"/>
    </row>
    <row r="389" spans="1:49" ht="16.5" customHeight="1">
      <c r="A389" s="81">
        <v>94</v>
      </c>
      <c r="B389" s="82"/>
      <c r="C389" s="82"/>
      <c r="D389" s="83"/>
      <c r="E389" s="48">
        <v>3</v>
      </c>
      <c r="F389" s="50"/>
      <c r="G389" s="48">
        <v>6</v>
      </c>
      <c r="H389" s="49"/>
      <c r="I389" s="50"/>
      <c r="J389" s="48">
        <v>12</v>
      </c>
      <c r="K389" s="49"/>
      <c r="L389" s="49"/>
      <c r="M389" s="50"/>
      <c r="N389" s="48">
        <v>0</v>
      </c>
      <c r="O389" s="50"/>
      <c r="P389" s="48">
        <v>0</v>
      </c>
      <c r="Q389" s="49"/>
      <c r="R389" s="50"/>
      <c r="S389" s="48">
        <v>3</v>
      </c>
      <c r="T389" s="49"/>
      <c r="U389" s="49"/>
      <c r="V389" s="50"/>
      <c r="W389" s="48">
        <v>27</v>
      </c>
      <c r="X389" s="49"/>
      <c r="Y389" s="49"/>
      <c r="Z389" s="50"/>
      <c r="AA389" s="48">
        <v>94</v>
      </c>
      <c r="AB389" s="49"/>
      <c r="AC389" s="50"/>
      <c r="AD389" s="48">
        <v>4</v>
      </c>
      <c r="AE389" s="49"/>
      <c r="AF389" s="49"/>
      <c r="AG389" s="50"/>
      <c r="AH389" s="48">
        <v>4</v>
      </c>
      <c r="AI389" s="49"/>
      <c r="AJ389" s="49"/>
      <c r="AK389" s="49"/>
      <c r="AL389" s="50"/>
      <c r="AM389" s="48">
        <v>0</v>
      </c>
      <c r="AN389" s="49"/>
      <c r="AO389" s="49"/>
      <c r="AP389" s="50"/>
      <c r="AQ389" s="48">
        <v>0</v>
      </c>
      <c r="AR389" s="49"/>
      <c r="AS389" s="50"/>
      <c r="AT389" s="111">
        <v>153</v>
      </c>
      <c r="AU389" s="112"/>
      <c r="AV389" s="112"/>
      <c r="AW389" s="113"/>
    </row>
    <row r="390" spans="1:49" ht="16.5" customHeight="1">
      <c r="A390" s="81">
        <v>100</v>
      </c>
      <c r="B390" s="82"/>
      <c r="C390" s="82"/>
      <c r="D390" s="83"/>
      <c r="E390" s="48">
        <v>4</v>
      </c>
      <c r="F390" s="50"/>
      <c r="G390" s="48">
        <v>30</v>
      </c>
      <c r="H390" s="49"/>
      <c r="I390" s="50"/>
      <c r="J390" s="48">
        <v>7</v>
      </c>
      <c r="K390" s="49"/>
      <c r="L390" s="49"/>
      <c r="M390" s="50"/>
      <c r="N390" s="48">
        <v>18</v>
      </c>
      <c r="O390" s="50"/>
      <c r="P390" s="48">
        <v>0</v>
      </c>
      <c r="Q390" s="49"/>
      <c r="R390" s="50"/>
      <c r="S390" s="48">
        <v>7</v>
      </c>
      <c r="T390" s="49"/>
      <c r="U390" s="49"/>
      <c r="V390" s="50"/>
      <c r="W390" s="48">
        <v>5</v>
      </c>
      <c r="X390" s="49"/>
      <c r="Y390" s="49"/>
      <c r="Z390" s="50"/>
      <c r="AA390" s="48">
        <v>18</v>
      </c>
      <c r="AB390" s="49"/>
      <c r="AC390" s="50"/>
      <c r="AD390" s="48">
        <v>2</v>
      </c>
      <c r="AE390" s="49"/>
      <c r="AF390" s="49"/>
      <c r="AG390" s="50"/>
      <c r="AH390" s="48">
        <v>0</v>
      </c>
      <c r="AI390" s="49"/>
      <c r="AJ390" s="49"/>
      <c r="AK390" s="49"/>
      <c r="AL390" s="50"/>
      <c r="AM390" s="48">
        <v>3</v>
      </c>
      <c r="AN390" s="49"/>
      <c r="AO390" s="49"/>
      <c r="AP390" s="50"/>
      <c r="AQ390" s="48">
        <v>0</v>
      </c>
      <c r="AR390" s="49"/>
      <c r="AS390" s="50"/>
      <c r="AT390" s="111">
        <v>94</v>
      </c>
      <c r="AU390" s="112"/>
      <c r="AV390" s="112"/>
      <c r="AW390" s="113"/>
    </row>
    <row r="391" spans="1:49" ht="16.5" customHeight="1">
      <c r="A391" s="81">
        <v>101</v>
      </c>
      <c r="B391" s="82"/>
      <c r="C391" s="82"/>
      <c r="D391" s="83"/>
      <c r="E391" s="48">
        <v>28</v>
      </c>
      <c r="F391" s="50"/>
      <c r="G391" s="48">
        <v>3</v>
      </c>
      <c r="H391" s="49"/>
      <c r="I391" s="50"/>
      <c r="J391" s="48">
        <v>10</v>
      </c>
      <c r="K391" s="49"/>
      <c r="L391" s="49"/>
      <c r="M391" s="50"/>
      <c r="N391" s="48">
        <v>9</v>
      </c>
      <c r="O391" s="50"/>
      <c r="P391" s="48">
        <v>6</v>
      </c>
      <c r="Q391" s="49"/>
      <c r="R391" s="50"/>
      <c r="S391" s="48">
        <v>9</v>
      </c>
      <c r="T391" s="49"/>
      <c r="U391" s="49"/>
      <c r="V391" s="50"/>
      <c r="W391" s="48">
        <v>1</v>
      </c>
      <c r="X391" s="49"/>
      <c r="Y391" s="49"/>
      <c r="Z391" s="50"/>
      <c r="AA391" s="48">
        <v>0</v>
      </c>
      <c r="AB391" s="49"/>
      <c r="AC391" s="50"/>
      <c r="AD391" s="48">
        <v>0</v>
      </c>
      <c r="AE391" s="49"/>
      <c r="AF391" s="49"/>
      <c r="AG391" s="50"/>
      <c r="AH391" s="48">
        <v>10</v>
      </c>
      <c r="AI391" s="49"/>
      <c r="AJ391" s="49"/>
      <c r="AK391" s="49"/>
      <c r="AL391" s="50"/>
      <c r="AM391" s="48">
        <v>6</v>
      </c>
      <c r="AN391" s="49"/>
      <c r="AO391" s="49"/>
      <c r="AP391" s="50"/>
      <c r="AQ391" s="48">
        <v>14</v>
      </c>
      <c r="AR391" s="49"/>
      <c r="AS391" s="50"/>
      <c r="AT391" s="111">
        <v>96</v>
      </c>
      <c r="AU391" s="112"/>
      <c r="AV391" s="112"/>
      <c r="AW391" s="113"/>
    </row>
    <row r="392" spans="1:49" ht="16.5" customHeight="1">
      <c r="A392" s="81">
        <v>102</v>
      </c>
      <c r="B392" s="82"/>
      <c r="C392" s="82"/>
      <c r="D392" s="83"/>
      <c r="E392" s="48">
        <v>11</v>
      </c>
      <c r="F392" s="50"/>
      <c r="G392" s="48">
        <v>5</v>
      </c>
      <c r="H392" s="49"/>
      <c r="I392" s="50"/>
      <c r="J392" s="48">
        <v>2</v>
      </c>
      <c r="K392" s="49"/>
      <c r="L392" s="49"/>
      <c r="M392" s="50"/>
      <c r="N392" s="48">
        <v>5</v>
      </c>
      <c r="O392" s="50"/>
      <c r="P392" s="48">
        <v>16</v>
      </c>
      <c r="Q392" s="49"/>
      <c r="R392" s="50"/>
      <c r="S392" s="48">
        <v>5</v>
      </c>
      <c r="T392" s="49"/>
      <c r="U392" s="49"/>
      <c r="V392" s="50"/>
      <c r="W392" s="48">
        <v>0</v>
      </c>
      <c r="X392" s="49"/>
      <c r="Y392" s="49"/>
      <c r="Z392" s="50"/>
      <c r="AA392" s="48">
        <v>1</v>
      </c>
      <c r="AB392" s="49"/>
      <c r="AC392" s="50"/>
      <c r="AD392" s="48">
        <v>7</v>
      </c>
      <c r="AE392" s="49"/>
      <c r="AF392" s="49"/>
      <c r="AG392" s="50"/>
      <c r="AH392" s="48">
        <v>0</v>
      </c>
      <c r="AI392" s="49"/>
      <c r="AJ392" s="49"/>
      <c r="AK392" s="49"/>
      <c r="AL392" s="50"/>
      <c r="AM392" s="48">
        <v>13</v>
      </c>
      <c r="AN392" s="49"/>
      <c r="AO392" s="49"/>
      <c r="AP392" s="50"/>
      <c r="AQ392" s="48">
        <v>1</v>
      </c>
      <c r="AR392" s="49"/>
      <c r="AS392" s="50"/>
      <c r="AT392" s="111">
        <v>66</v>
      </c>
      <c r="AU392" s="112"/>
      <c r="AV392" s="112"/>
      <c r="AW392" s="113"/>
    </row>
    <row r="393" spans="1:49" ht="16.5" customHeight="1">
      <c r="A393" s="81">
        <v>103</v>
      </c>
      <c r="B393" s="82"/>
      <c r="C393" s="82"/>
      <c r="D393" s="83"/>
      <c r="E393" s="48">
        <v>86</v>
      </c>
      <c r="F393" s="50"/>
      <c r="G393" s="48">
        <v>53</v>
      </c>
      <c r="H393" s="49"/>
      <c r="I393" s="50"/>
      <c r="J393" s="48">
        <v>62</v>
      </c>
      <c r="K393" s="49"/>
      <c r="L393" s="49"/>
      <c r="M393" s="50"/>
      <c r="N393" s="48">
        <v>27</v>
      </c>
      <c r="O393" s="50"/>
      <c r="P393" s="48">
        <v>42</v>
      </c>
      <c r="Q393" s="49"/>
      <c r="R393" s="50"/>
      <c r="S393" s="48">
        <v>72</v>
      </c>
      <c r="T393" s="49"/>
      <c r="U393" s="49"/>
      <c r="V393" s="50"/>
      <c r="W393" s="48">
        <v>72</v>
      </c>
      <c r="X393" s="49"/>
      <c r="Y393" s="49"/>
      <c r="Z393" s="50"/>
      <c r="AA393" s="48">
        <v>42</v>
      </c>
      <c r="AB393" s="49"/>
      <c r="AC393" s="50"/>
      <c r="AD393" s="48">
        <v>40</v>
      </c>
      <c r="AE393" s="49"/>
      <c r="AF393" s="49"/>
      <c r="AG393" s="50"/>
      <c r="AH393" s="48">
        <v>69</v>
      </c>
      <c r="AI393" s="49"/>
      <c r="AJ393" s="49"/>
      <c r="AK393" s="49"/>
      <c r="AL393" s="50"/>
      <c r="AM393" s="48">
        <v>39</v>
      </c>
      <c r="AN393" s="49"/>
      <c r="AO393" s="49"/>
      <c r="AP393" s="50"/>
      <c r="AQ393" s="48">
        <v>67</v>
      </c>
      <c r="AR393" s="49"/>
      <c r="AS393" s="50"/>
      <c r="AT393" s="111">
        <v>671</v>
      </c>
      <c r="AU393" s="112"/>
      <c r="AV393" s="112"/>
      <c r="AW393" s="113"/>
    </row>
    <row r="394" spans="1:49" ht="16.5" customHeight="1">
      <c r="A394" s="81">
        <v>104</v>
      </c>
      <c r="B394" s="82"/>
      <c r="C394" s="82"/>
      <c r="D394" s="83"/>
      <c r="E394" s="48">
        <v>4</v>
      </c>
      <c r="F394" s="50"/>
      <c r="G394" s="48">
        <v>1</v>
      </c>
      <c r="H394" s="49"/>
      <c r="I394" s="50"/>
      <c r="J394" s="48">
        <v>9</v>
      </c>
      <c r="K394" s="49"/>
      <c r="L394" s="49"/>
      <c r="M394" s="50"/>
      <c r="N394" s="48">
        <v>3</v>
      </c>
      <c r="O394" s="50"/>
      <c r="P394" s="48">
        <v>2</v>
      </c>
      <c r="Q394" s="49"/>
      <c r="R394" s="50"/>
      <c r="S394" s="48">
        <v>4</v>
      </c>
      <c r="T394" s="49"/>
      <c r="U394" s="49"/>
      <c r="V394" s="50"/>
      <c r="W394" s="48">
        <v>0</v>
      </c>
      <c r="X394" s="49"/>
      <c r="Y394" s="49"/>
      <c r="Z394" s="50"/>
      <c r="AA394" s="48">
        <v>0</v>
      </c>
      <c r="AB394" s="49"/>
      <c r="AC394" s="50"/>
      <c r="AD394" s="48">
        <v>2</v>
      </c>
      <c r="AE394" s="49"/>
      <c r="AF394" s="49"/>
      <c r="AG394" s="50"/>
      <c r="AH394" s="48">
        <v>0</v>
      </c>
      <c r="AI394" s="49"/>
      <c r="AJ394" s="49"/>
      <c r="AK394" s="49"/>
      <c r="AL394" s="50"/>
      <c r="AM394" s="48">
        <v>0</v>
      </c>
      <c r="AN394" s="49"/>
      <c r="AO394" s="49"/>
      <c r="AP394" s="50"/>
      <c r="AQ394" s="48">
        <v>0</v>
      </c>
      <c r="AR394" s="49"/>
      <c r="AS394" s="50"/>
      <c r="AT394" s="111">
        <v>25</v>
      </c>
      <c r="AU394" s="112"/>
      <c r="AV394" s="112"/>
      <c r="AW394" s="113"/>
    </row>
    <row r="395" spans="1:49" ht="16.5" customHeight="1">
      <c r="A395" s="81">
        <v>105</v>
      </c>
      <c r="B395" s="82"/>
      <c r="C395" s="82"/>
      <c r="D395" s="83"/>
      <c r="E395" s="48">
        <v>18</v>
      </c>
      <c r="F395" s="50"/>
      <c r="G395" s="48">
        <v>0</v>
      </c>
      <c r="H395" s="49"/>
      <c r="I395" s="50"/>
      <c r="J395" s="48">
        <v>7</v>
      </c>
      <c r="K395" s="49"/>
      <c r="L395" s="49"/>
      <c r="M395" s="50"/>
      <c r="N395" s="48">
        <v>6</v>
      </c>
      <c r="O395" s="50"/>
      <c r="P395" s="48">
        <v>5</v>
      </c>
      <c r="Q395" s="49"/>
      <c r="R395" s="50"/>
      <c r="S395" s="48">
        <v>26</v>
      </c>
      <c r="T395" s="49"/>
      <c r="U395" s="49"/>
      <c r="V395" s="50"/>
      <c r="W395" s="48">
        <v>0</v>
      </c>
      <c r="X395" s="49"/>
      <c r="Y395" s="49"/>
      <c r="Z395" s="50"/>
      <c r="AA395" s="48">
        <v>11</v>
      </c>
      <c r="AB395" s="49"/>
      <c r="AC395" s="50"/>
      <c r="AD395" s="48">
        <v>5</v>
      </c>
      <c r="AE395" s="49"/>
      <c r="AF395" s="49"/>
      <c r="AG395" s="50"/>
      <c r="AH395" s="48">
        <v>16</v>
      </c>
      <c r="AI395" s="49"/>
      <c r="AJ395" s="49"/>
      <c r="AK395" s="49"/>
      <c r="AL395" s="50"/>
      <c r="AM395" s="48">
        <v>5</v>
      </c>
      <c r="AN395" s="49"/>
      <c r="AO395" s="49"/>
      <c r="AP395" s="50"/>
      <c r="AQ395" s="48">
        <v>9</v>
      </c>
      <c r="AR395" s="49"/>
      <c r="AS395" s="50"/>
      <c r="AT395" s="111">
        <v>108</v>
      </c>
      <c r="AU395" s="112"/>
      <c r="AV395" s="112"/>
      <c r="AW395" s="113"/>
    </row>
    <row r="396" spans="1:49" ht="16.5" customHeight="1">
      <c r="A396" s="81">
        <v>106</v>
      </c>
      <c r="B396" s="82"/>
      <c r="C396" s="82"/>
      <c r="D396" s="83"/>
      <c r="E396" s="48">
        <v>5</v>
      </c>
      <c r="F396" s="50"/>
      <c r="G396" s="48">
        <v>0</v>
      </c>
      <c r="H396" s="49"/>
      <c r="I396" s="50"/>
      <c r="J396" s="48">
        <v>5</v>
      </c>
      <c r="K396" s="49"/>
      <c r="L396" s="49"/>
      <c r="M396" s="50"/>
      <c r="N396" s="48">
        <v>15</v>
      </c>
      <c r="O396" s="50"/>
      <c r="P396" s="48">
        <v>13</v>
      </c>
      <c r="Q396" s="49"/>
      <c r="R396" s="50"/>
      <c r="S396" s="48">
        <v>0</v>
      </c>
      <c r="T396" s="49"/>
      <c r="U396" s="49"/>
      <c r="V396" s="50"/>
      <c r="W396" s="48">
        <v>9</v>
      </c>
      <c r="X396" s="49"/>
      <c r="Y396" s="49"/>
      <c r="Z396" s="50"/>
      <c r="AA396" s="48">
        <v>0</v>
      </c>
      <c r="AB396" s="49"/>
      <c r="AC396" s="50"/>
      <c r="AD396" s="48">
        <v>4</v>
      </c>
      <c r="AE396" s="49"/>
      <c r="AF396" s="49"/>
      <c r="AG396" s="50"/>
      <c r="AH396" s="48">
        <v>16</v>
      </c>
      <c r="AI396" s="49"/>
      <c r="AJ396" s="49"/>
      <c r="AK396" s="49"/>
      <c r="AL396" s="50"/>
      <c r="AM396" s="48">
        <v>7</v>
      </c>
      <c r="AN396" s="49"/>
      <c r="AO396" s="49"/>
      <c r="AP396" s="50"/>
      <c r="AQ396" s="48">
        <v>3</v>
      </c>
      <c r="AR396" s="49"/>
      <c r="AS396" s="50"/>
      <c r="AT396" s="111">
        <v>77</v>
      </c>
      <c r="AU396" s="112"/>
      <c r="AV396" s="112"/>
      <c r="AW396" s="113"/>
    </row>
    <row r="397" spans="1:49" ht="16.5" customHeight="1">
      <c r="A397" s="81">
        <v>107</v>
      </c>
      <c r="B397" s="82"/>
      <c r="C397" s="82"/>
      <c r="D397" s="83"/>
      <c r="E397" s="48">
        <v>4</v>
      </c>
      <c r="F397" s="50"/>
      <c r="G397" s="48">
        <v>17</v>
      </c>
      <c r="H397" s="49"/>
      <c r="I397" s="50"/>
      <c r="J397" s="48">
        <v>8</v>
      </c>
      <c r="K397" s="49"/>
      <c r="L397" s="49"/>
      <c r="M397" s="50"/>
      <c r="N397" s="48">
        <v>5</v>
      </c>
      <c r="O397" s="50"/>
      <c r="P397" s="48">
        <v>1</v>
      </c>
      <c r="Q397" s="49"/>
      <c r="R397" s="50"/>
      <c r="S397" s="48">
        <v>4</v>
      </c>
      <c r="T397" s="49"/>
      <c r="U397" s="49"/>
      <c r="V397" s="50"/>
      <c r="W397" s="48">
        <v>0</v>
      </c>
      <c r="X397" s="49"/>
      <c r="Y397" s="49"/>
      <c r="Z397" s="50"/>
      <c r="AA397" s="48">
        <v>0</v>
      </c>
      <c r="AB397" s="49"/>
      <c r="AC397" s="50"/>
      <c r="AD397" s="48">
        <v>13</v>
      </c>
      <c r="AE397" s="49"/>
      <c r="AF397" s="49"/>
      <c r="AG397" s="50"/>
      <c r="AH397" s="48">
        <v>0</v>
      </c>
      <c r="AI397" s="49"/>
      <c r="AJ397" s="49"/>
      <c r="AK397" s="49"/>
      <c r="AL397" s="50"/>
      <c r="AM397" s="48">
        <v>2</v>
      </c>
      <c r="AN397" s="49"/>
      <c r="AO397" s="49"/>
      <c r="AP397" s="50"/>
      <c r="AQ397" s="48">
        <v>0</v>
      </c>
      <c r="AR397" s="49"/>
      <c r="AS397" s="50"/>
      <c r="AT397" s="111">
        <v>54</v>
      </c>
      <c r="AU397" s="112"/>
      <c r="AV397" s="112"/>
      <c r="AW397" s="113"/>
    </row>
    <row r="398" spans="1:49" ht="16.5" customHeight="1">
      <c r="A398" s="81">
        <v>108</v>
      </c>
      <c r="B398" s="82"/>
      <c r="C398" s="82"/>
      <c r="D398" s="83"/>
      <c r="E398" s="48">
        <v>4</v>
      </c>
      <c r="F398" s="50"/>
      <c r="G398" s="48">
        <v>2</v>
      </c>
      <c r="H398" s="49"/>
      <c r="I398" s="50"/>
      <c r="J398" s="48">
        <v>0</v>
      </c>
      <c r="K398" s="49"/>
      <c r="L398" s="49"/>
      <c r="M398" s="50"/>
      <c r="N398" s="48">
        <v>0</v>
      </c>
      <c r="O398" s="50"/>
      <c r="P398" s="48">
        <v>0</v>
      </c>
      <c r="Q398" s="49"/>
      <c r="R398" s="50"/>
      <c r="S398" s="48">
        <v>0</v>
      </c>
      <c r="T398" s="49"/>
      <c r="U398" s="49"/>
      <c r="V398" s="50"/>
      <c r="W398" s="48">
        <v>0</v>
      </c>
      <c r="X398" s="49"/>
      <c r="Y398" s="49"/>
      <c r="Z398" s="50"/>
      <c r="AA398" s="48">
        <v>2</v>
      </c>
      <c r="AB398" s="49"/>
      <c r="AC398" s="50"/>
      <c r="AD398" s="48">
        <v>3</v>
      </c>
      <c r="AE398" s="49"/>
      <c r="AF398" s="49"/>
      <c r="AG398" s="50"/>
      <c r="AH398" s="48">
        <v>0</v>
      </c>
      <c r="AI398" s="49"/>
      <c r="AJ398" s="49"/>
      <c r="AK398" s="49"/>
      <c r="AL398" s="50"/>
      <c r="AM398" s="48">
        <v>4</v>
      </c>
      <c r="AN398" s="49"/>
      <c r="AO398" s="49"/>
      <c r="AP398" s="50"/>
      <c r="AQ398" s="48">
        <v>0</v>
      </c>
      <c r="AR398" s="49"/>
      <c r="AS398" s="50"/>
      <c r="AT398" s="111">
        <v>15</v>
      </c>
      <c r="AU398" s="112"/>
      <c r="AV398" s="112"/>
      <c r="AW398" s="113"/>
    </row>
    <row r="399" spans="1:49" ht="16.5" customHeight="1">
      <c r="A399" s="81">
        <v>109</v>
      </c>
      <c r="B399" s="82"/>
      <c r="C399" s="82"/>
      <c r="D399" s="83"/>
      <c r="E399" s="48">
        <v>2</v>
      </c>
      <c r="F399" s="50"/>
      <c r="G399" s="48">
        <v>16</v>
      </c>
      <c r="H399" s="49"/>
      <c r="I399" s="50"/>
      <c r="J399" s="48">
        <v>45</v>
      </c>
      <c r="K399" s="49"/>
      <c r="L399" s="49"/>
      <c r="M399" s="50"/>
      <c r="N399" s="48">
        <v>9</v>
      </c>
      <c r="O399" s="50"/>
      <c r="P399" s="48">
        <v>33</v>
      </c>
      <c r="Q399" s="49"/>
      <c r="R399" s="50"/>
      <c r="S399" s="48">
        <v>12</v>
      </c>
      <c r="T399" s="49"/>
      <c r="U399" s="49"/>
      <c r="V399" s="50"/>
      <c r="W399" s="48">
        <v>6</v>
      </c>
      <c r="X399" s="49"/>
      <c r="Y399" s="49"/>
      <c r="Z399" s="50"/>
      <c r="AA399" s="48">
        <v>18</v>
      </c>
      <c r="AB399" s="49"/>
      <c r="AC399" s="50"/>
      <c r="AD399" s="48">
        <v>11</v>
      </c>
      <c r="AE399" s="49"/>
      <c r="AF399" s="49"/>
      <c r="AG399" s="50"/>
      <c r="AH399" s="48">
        <v>14</v>
      </c>
      <c r="AI399" s="49"/>
      <c r="AJ399" s="49"/>
      <c r="AK399" s="49"/>
      <c r="AL399" s="50"/>
      <c r="AM399" s="48">
        <v>22</v>
      </c>
      <c r="AN399" s="49"/>
      <c r="AO399" s="49"/>
      <c r="AP399" s="50"/>
      <c r="AQ399" s="48">
        <v>9</v>
      </c>
      <c r="AR399" s="49"/>
      <c r="AS399" s="50"/>
      <c r="AT399" s="111">
        <v>197</v>
      </c>
      <c r="AU399" s="112"/>
      <c r="AV399" s="112"/>
      <c r="AW399" s="113"/>
    </row>
    <row r="400" spans="1:49" ht="16.5" customHeight="1">
      <c r="A400" s="81">
        <v>110</v>
      </c>
      <c r="B400" s="82"/>
      <c r="C400" s="82"/>
      <c r="D400" s="83"/>
      <c r="E400" s="48">
        <v>14</v>
      </c>
      <c r="F400" s="50"/>
      <c r="G400" s="48">
        <v>12</v>
      </c>
      <c r="H400" s="49"/>
      <c r="I400" s="50"/>
      <c r="J400" s="48">
        <v>24</v>
      </c>
      <c r="K400" s="49"/>
      <c r="L400" s="49"/>
      <c r="M400" s="50"/>
      <c r="N400" s="48">
        <v>4</v>
      </c>
      <c r="O400" s="50"/>
      <c r="P400" s="48">
        <v>6</v>
      </c>
      <c r="Q400" s="49"/>
      <c r="R400" s="50"/>
      <c r="S400" s="48">
        <v>6</v>
      </c>
      <c r="T400" s="49"/>
      <c r="U400" s="49"/>
      <c r="V400" s="50"/>
      <c r="W400" s="48">
        <v>4</v>
      </c>
      <c r="X400" s="49"/>
      <c r="Y400" s="49"/>
      <c r="Z400" s="50"/>
      <c r="AA400" s="48">
        <v>11</v>
      </c>
      <c r="AB400" s="49"/>
      <c r="AC400" s="50"/>
      <c r="AD400" s="48">
        <v>2</v>
      </c>
      <c r="AE400" s="49"/>
      <c r="AF400" s="49"/>
      <c r="AG400" s="50"/>
      <c r="AH400" s="48">
        <v>16</v>
      </c>
      <c r="AI400" s="49"/>
      <c r="AJ400" s="49"/>
      <c r="AK400" s="49"/>
      <c r="AL400" s="50"/>
      <c r="AM400" s="48">
        <v>2</v>
      </c>
      <c r="AN400" s="49"/>
      <c r="AO400" s="49"/>
      <c r="AP400" s="50"/>
      <c r="AQ400" s="48">
        <v>3</v>
      </c>
      <c r="AR400" s="49"/>
      <c r="AS400" s="50"/>
      <c r="AT400" s="111">
        <v>104</v>
      </c>
      <c r="AU400" s="112"/>
      <c r="AV400" s="112"/>
      <c r="AW400" s="113"/>
    </row>
    <row r="401" spans="1:49" ht="16.5" customHeight="1">
      <c r="A401" s="81">
        <v>111</v>
      </c>
      <c r="B401" s="82"/>
      <c r="C401" s="82"/>
      <c r="D401" s="83"/>
      <c r="E401" s="48">
        <v>0</v>
      </c>
      <c r="F401" s="50"/>
      <c r="G401" s="48">
        <v>4</v>
      </c>
      <c r="H401" s="49"/>
      <c r="I401" s="50"/>
      <c r="J401" s="48">
        <v>13</v>
      </c>
      <c r="K401" s="49"/>
      <c r="L401" s="49"/>
      <c r="M401" s="50"/>
      <c r="N401" s="48">
        <v>4</v>
      </c>
      <c r="O401" s="50"/>
      <c r="P401" s="48">
        <v>0</v>
      </c>
      <c r="Q401" s="49"/>
      <c r="R401" s="50"/>
      <c r="S401" s="48">
        <v>0</v>
      </c>
      <c r="T401" s="49"/>
      <c r="U401" s="49"/>
      <c r="V401" s="50"/>
      <c r="W401" s="48">
        <v>0</v>
      </c>
      <c r="X401" s="49"/>
      <c r="Y401" s="49"/>
      <c r="Z401" s="50"/>
      <c r="AA401" s="48">
        <v>7</v>
      </c>
      <c r="AB401" s="49"/>
      <c r="AC401" s="50"/>
      <c r="AD401" s="48">
        <v>0</v>
      </c>
      <c r="AE401" s="49"/>
      <c r="AF401" s="49"/>
      <c r="AG401" s="50"/>
      <c r="AH401" s="48">
        <v>10</v>
      </c>
      <c r="AI401" s="49"/>
      <c r="AJ401" s="49"/>
      <c r="AK401" s="49"/>
      <c r="AL401" s="50"/>
      <c r="AM401" s="48">
        <v>0</v>
      </c>
      <c r="AN401" s="49"/>
      <c r="AO401" s="49"/>
      <c r="AP401" s="50"/>
      <c r="AQ401" s="48">
        <v>5</v>
      </c>
      <c r="AR401" s="49"/>
      <c r="AS401" s="50"/>
      <c r="AT401" s="111">
        <v>43</v>
      </c>
      <c r="AU401" s="112"/>
      <c r="AV401" s="112"/>
      <c r="AW401" s="113"/>
    </row>
    <row r="402" spans="1:49" ht="16.5" customHeight="1">
      <c r="A402" s="81">
        <v>112</v>
      </c>
      <c r="B402" s="82"/>
      <c r="C402" s="82"/>
      <c r="D402" s="83"/>
      <c r="E402" s="48">
        <v>6</v>
      </c>
      <c r="F402" s="50"/>
      <c r="G402" s="48">
        <v>0</v>
      </c>
      <c r="H402" s="49"/>
      <c r="I402" s="50"/>
      <c r="J402" s="48">
        <v>0</v>
      </c>
      <c r="K402" s="49"/>
      <c r="L402" s="49"/>
      <c r="M402" s="50"/>
      <c r="N402" s="48">
        <v>0</v>
      </c>
      <c r="O402" s="50"/>
      <c r="P402" s="48">
        <v>0</v>
      </c>
      <c r="Q402" s="49"/>
      <c r="R402" s="50"/>
      <c r="S402" s="48">
        <v>0</v>
      </c>
      <c r="T402" s="49"/>
      <c r="U402" s="49"/>
      <c r="V402" s="50"/>
      <c r="W402" s="48">
        <v>0</v>
      </c>
      <c r="X402" s="49"/>
      <c r="Y402" s="49"/>
      <c r="Z402" s="50"/>
      <c r="AA402" s="48">
        <v>0</v>
      </c>
      <c r="AB402" s="49"/>
      <c r="AC402" s="50"/>
      <c r="AD402" s="48">
        <v>4</v>
      </c>
      <c r="AE402" s="49"/>
      <c r="AF402" s="49"/>
      <c r="AG402" s="50"/>
      <c r="AH402" s="48">
        <v>0</v>
      </c>
      <c r="AI402" s="49"/>
      <c r="AJ402" s="49"/>
      <c r="AK402" s="49"/>
      <c r="AL402" s="50"/>
      <c r="AM402" s="48">
        <v>0</v>
      </c>
      <c r="AN402" s="49"/>
      <c r="AO402" s="49"/>
      <c r="AP402" s="50"/>
      <c r="AQ402" s="48">
        <v>0</v>
      </c>
      <c r="AR402" s="49"/>
      <c r="AS402" s="50"/>
      <c r="AT402" s="111">
        <v>10</v>
      </c>
      <c r="AU402" s="112"/>
      <c r="AV402" s="112"/>
      <c r="AW402" s="113"/>
    </row>
    <row r="403" spans="1:49" ht="16.5" customHeight="1">
      <c r="A403" s="81">
        <v>113</v>
      </c>
      <c r="B403" s="82"/>
      <c r="C403" s="82"/>
      <c r="D403" s="83"/>
      <c r="E403" s="48">
        <v>24</v>
      </c>
      <c r="F403" s="50"/>
      <c r="G403" s="48">
        <v>23</v>
      </c>
      <c r="H403" s="49"/>
      <c r="I403" s="50"/>
      <c r="J403" s="48">
        <v>29</v>
      </c>
      <c r="K403" s="49"/>
      <c r="L403" s="49"/>
      <c r="M403" s="50"/>
      <c r="N403" s="48">
        <v>18</v>
      </c>
      <c r="O403" s="50"/>
      <c r="P403" s="48">
        <v>22</v>
      </c>
      <c r="Q403" s="49"/>
      <c r="R403" s="50"/>
      <c r="S403" s="48">
        <v>13</v>
      </c>
      <c r="T403" s="49"/>
      <c r="U403" s="49"/>
      <c r="V403" s="50"/>
      <c r="W403" s="48">
        <v>23</v>
      </c>
      <c r="X403" s="49"/>
      <c r="Y403" s="49"/>
      <c r="Z403" s="50"/>
      <c r="AA403" s="48">
        <v>31</v>
      </c>
      <c r="AB403" s="49"/>
      <c r="AC403" s="50"/>
      <c r="AD403" s="48">
        <v>2</v>
      </c>
      <c r="AE403" s="49"/>
      <c r="AF403" s="49"/>
      <c r="AG403" s="50"/>
      <c r="AH403" s="48">
        <v>11</v>
      </c>
      <c r="AI403" s="49"/>
      <c r="AJ403" s="49"/>
      <c r="AK403" s="49"/>
      <c r="AL403" s="50"/>
      <c r="AM403" s="48">
        <v>16</v>
      </c>
      <c r="AN403" s="49"/>
      <c r="AO403" s="49"/>
      <c r="AP403" s="50"/>
      <c r="AQ403" s="48">
        <v>6</v>
      </c>
      <c r="AR403" s="49"/>
      <c r="AS403" s="50"/>
      <c r="AT403" s="111">
        <v>218</v>
      </c>
      <c r="AU403" s="112"/>
      <c r="AV403" s="112"/>
      <c r="AW403" s="113"/>
    </row>
    <row r="404" spans="1:49" ht="16.5" customHeight="1">
      <c r="A404" s="81">
        <v>114</v>
      </c>
      <c r="B404" s="82"/>
      <c r="C404" s="82"/>
      <c r="D404" s="83"/>
      <c r="E404" s="48">
        <v>15</v>
      </c>
      <c r="F404" s="50"/>
      <c r="G404" s="48">
        <v>14</v>
      </c>
      <c r="H404" s="49"/>
      <c r="I404" s="50"/>
      <c r="J404" s="48">
        <v>18</v>
      </c>
      <c r="K404" s="49"/>
      <c r="L404" s="49"/>
      <c r="M404" s="50"/>
      <c r="N404" s="48">
        <v>6</v>
      </c>
      <c r="O404" s="50"/>
      <c r="P404" s="48">
        <v>15</v>
      </c>
      <c r="Q404" s="49"/>
      <c r="R404" s="50"/>
      <c r="S404" s="48">
        <v>9</v>
      </c>
      <c r="T404" s="49"/>
      <c r="U404" s="49"/>
      <c r="V404" s="50"/>
      <c r="W404" s="48">
        <v>1</v>
      </c>
      <c r="X404" s="49"/>
      <c r="Y404" s="49"/>
      <c r="Z404" s="50"/>
      <c r="AA404" s="48">
        <v>17</v>
      </c>
      <c r="AB404" s="49"/>
      <c r="AC404" s="50"/>
      <c r="AD404" s="48">
        <v>9</v>
      </c>
      <c r="AE404" s="49"/>
      <c r="AF404" s="49"/>
      <c r="AG404" s="50"/>
      <c r="AH404" s="48">
        <v>11</v>
      </c>
      <c r="AI404" s="49"/>
      <c r="AJ404" s="49"/>
      <c r="AK404" s="49"/>
      <c r="AL404" s="50"/>
      <c r="AM404" s="48">
        <v>22</v>
      </c>
      <c r="AN404" s="49"/>
      <c r="AO404" s="49"/>
      <c r="AP404" s="50"/>
      <c r="AQ404" s="48">
        <v>5</v>
      </c>
      <c r="AR404" s="49"/>
      <c r="AS404" s="50"/>
      <c r="AT404" s="111">
        <v>142</v>
      </c>
      <c r="AU404" s="112"/>
      <c r="AV404" s="112"/>
      <c r="AW404" s="113"/>
    </row>
    <row r="405" spans="1:49" ht="16.5" customHeight="1">
      <c r="A405" s="81">
        <v>115</v>
      </c>
      <c r="B405" s="82"/>
      <c r="C405" s="82"/>
      <c r="D405" s="83"/>
      <c r="E405" s="48">
        <v>19</v>
      </c>
      <c r="F405" s="50"/>
      <c r="G405" s="48">
        <v>28</v>
      </c>
      <c r="H405" s="49"/>
      <c r="I405" s="50"/>
      <c r="J405" s="48">
        <v>26</v>
      </c>
      <c r="K405" s="49"/>
      <c r="L405" s="49"/>
      <c r="M405" s="50"/>
      <c r="N405" s="48">
        <v>36</v>
      </c>
      <c r="O405" s="50"/>
      <c r="P405" s="48">
        <v>17</v>
      </c>
      <c r="Q405" s="49"/>
      <c r="R405" s="50"/>
      <c r="S405" s="48">
        <v>5</v>
      </c>
      <c r="T405" s="49"/>
      <c r="U405" s="49"/>
      <c r="V405" s="50"/>
      <c r="W405" s="48">
        <v>17</v>
      </c>
      <c r="X405" s="49"/>
      <c r="Y405" s="49"/>
      <c r="Z405" s="50"/>
      <c r="AA405" s="48">
        <v>42</v>
      </c>
      <c r="AB405" s="49"/>
      <c r="AC405" s="50"/>
      <c r="AD405" s="48">
        <v>16</v>
      </c>
      <c r="AE405" s="49"/>
      <c r="AF405" s="49"/>
      <c r="AG405" s="50"/>
      <c r="AH405" s="48">
        <v>19</v>
      </c>
      <c r="AI405" s="49"/>
      <c r="AJ405" s="49"/>
      <c r="AK405" s="49"/>
      <c r="AL405" s="50"/>
      <c r="AM405" s="48">
        <v>42</v>
      </c>
      <c r="AN405" s="49"/>
      <c r="AO405" s="49"/>
      <c r="AP405" s="50"/>
      <c r="AQ405" s="48">
        <v>50</v>
      </c>
      <c r="AR405" s="49"/>
      <c r="AS405" s="50"/>
      <c r="AT405" s="111">
        <v>317</v>
      </c>
      <c r="AU405" s="112"/>
      <c r="AV405" s="112"/>
      <c r="AW405" s="113"/>
    </row>
    <row r="406" spans="1:49" ht="16.5" customHeight="1">
      <c r="A406" s="81">
        <v>120</v>
      </c>
      <c r="B406" s="82"/>
      <c r="C406" s="82"/>
      <c r="D406" s="83"/>
      <c r="E406" s="48">
        <v>9</v>
      </c>
      <c r="F406" s="50"/>
      <c r="G406" s="48">
        <v>11</v>
      </c>
      <c r="H406" s="49"/>
      <c r="I406" s="50"/>
      <c r="J406" s="48">
        <v>9</v>
      </c>
      <c r="K406" s="49"/>
      <c r="L406" s="49"/>
      <c r="M406" s="50"/>
      <c r="N406" s="48">
        <v>7</v>
      </c>
      <c r="O406" s="50"/>
      <c r="P406" s="48">
        <v>10</v>
      </c>
      <c r="Q406" s="49"/>
      <c r="R406" s="50"/>
      <c r="S406" s="48">
        <v>3</v>
      </c>
      <c r="T406" s="49"/>
      <c r="U406" s="49"/>
      <c r="V406" s="50"/>
      <c r="W406" s="48">
        <v>16</v>
      </c>
      <c r="X406" s="49"/>
      <c r="Y406" s="49"/>
      <c r="Z406" s="50"/>
      <c r="AA406" s="48">
        <v>19</v>
      </c>
      <c r="AB406" s="49"/>
      <c r="AC406" s="50"/>
      <c r="AD406" s="48">
        <v>5</v>
      </c>
      <c r="AE406" s="49"/>
      <c r="AF406" s="49"/>
      <c r="AG406" s="50"/>
      <c r="AH406" s="48">
        <v>32</v>
      </c>
      <c r="AI406" s="49"/>
      <c r="AJ406" s="49"/>
      <c r="AK406" s="49"/>
      <c r="AL406" s="50"/>
      <c r="AM406" s="48">
        <v>14</v>
      </c>
      <c r="AN406" s="49"/>
      <c r="AO406" s="49"/>
      <c r="AP406" s="50"/>
      <c r="AQ406" s="48">
        <v>12</v>
      </c>
      <c r="AR406" s="49"/>
      <c r="AS406" s="50"/>
      <c r="AT406" s="111">
        <v>147</v>
      </c>
      <c r="AU406" s="112"/>
      <c r="AV406" s="112"/>
      <c r="AW406" s="113"/>
    </row>
    <row r="407" spans="1:49" ht="16.5" customHeight="1">
      <c r="A407" s="81">
        <v>121</v>
      </c>
      <c r="B407" s="82"/>
      <c r="C407" s="82"/>
      <c r="D407" s="83"/>
      <c r="E407" s="48">
        <v>26</v>
      </c>
      <c r="F407" s="50"/>
      <c r="G407" s="48">
        <v>0</v>
      </c>
      <c r="H407" s="49"/>
      <c r="I407" s="50"/>
      <c r="J407" s="48">
        <v>9</v>
      </c>
      <c r="K407" s="49"/>
      <c r="L407" s="49"/>
      <c r="M407" s="50"/>
      <c r="N407" s="48">
        <v>10</v>
      </c>
      <c r="O407" s="50"/>
      <c r="P407" s="48">
        <v>3</v>
      </c>
      <c r="Q407" s="49"/>
      <c r="R407" s="50"/>
      <c r="S407" s="48">
        <v>0</v>
      </c>
      <c r="T407" s="49"/>
      <c r="U407" s="49"/>
      <c r="V407" s="50"/>
      <c r="W407" s="48">
        <v>13</v>
      </c>
      <c r="X407" s="49"/>
      <c r="Y407" s="49"/>
      <c r="Z407" s="50"/>
      <c r="AA407" s="48">
        <v>8</v>
      </c>
      <c r="AB407" s="49"/>
      <c r="AC407" s="50"/>
      <c r="AD407" s="48">
        <v>17</v>
      </c>
      <c r="AE407" s="49"/>
      <c r="AF407" s="49"/>
      <c r="AG407" s="50"/>
      <c r="AH407" s="48">
        <v>16</v>
      </c>
      <c r="AI407" s="49"/>
      <c r="AJ407" s="49"/>
      <c r="AK407" s="49"/>
      <c r="AL407" s="50"/>
      <c r="AM407" s="48">
        <v>4</v>
      </c>
      <c r="AN407" s="49"/>
      <c r="AO407" s="49"/>
      <c r="AP407" s="50"/>
      <c r="AQ407" s="48">
        <v>2</v>
      </c>
      <c r="AR407" s="49"/>
      <c r="AS407" s="50"/>
      <c r="AT407" s="111">
        <v>108</v>
      </c>
      <c r="AU407" s="112"/>
      <c r="AV407" s="112"/>
      <c r="AW407" s="113"/>
    </row>
    <row r="408" spans="1:49" ht="16.5" customHeight="1">
      <c r="A408" s="81">
        <v>122</v>
      </c>
      <c r="B408" s="82"/>
      <c r="C408" s="82"/>
      <c r="D408" s="83"/>
      <c r="E408" s="48">
        <v>1</v>
      </c>
      <c r="F408" s="50"/>
      <c r="G408" s="48">
        <v>1</v>
      </c>
      <c r="H408" s="49"/>
      <c r="I408" s="50"/>
      <c r="J408" s="48">
        <v>7</v>
      </c>
      <c r="K408" s="49"/>
      <c r="L408" s="49"/>
      <c r="M408" s="50"/>
      <c r="N408" s="48">
        <v>0</v>
      </c>
      <c r="O408" s="50"/>
      <c r="P408" s="48">
        <v>12</v>
      </c>
      <c r="Q408" s="49"/>
      <c r="R408" s="50"/>
      <c r="S408" s="48">
        <v>9</v>
      </c>
      <c r="T408" s="49"/>
      <c r="U408" s="49"/>
      <c r="V408" s="50"/>
      <c r="W408" s="48">
        <v>10</v>
      </c>
      <c r="X408" s="49"/>
      <c r="Y408" s="49"/>
      <c r="Z408" s="50"/>
      <c r="AA408" s="48">
        <v>0</v>
      </c>
      <c r="AB408" s="49"/>
      <c r="AC408" s="50"/>
      <c r="AD408" s="48">
        <v>7</v>
      </c>
      <c r="AE408" s="49"/>
      <c r="AF408" s="49"/>
      <c r="AG408" s="50"/>
      <c r="AH408" s="48">
        <v>1</v>
      </c>
      <c r="AI408" s="49"/>
      <c r="AJ408" s="49"/>
      <c r="AK408" s="49"/>
      <c r="AL408" s="50"/>
      <c r="AM408" s="48">
        <v>0</v>
      </c>
      <c r="AN408" s="49"/>
      <c r="AO408" s="49"/>
      <c r="AP408" s="50"/>
      <c r="AQ408" s="48">
        <v>0</v>
      </c>
      <c r="AR408" s="49"/>
      <c r="AS408" s="50"/>
      <c r="AT408" s="111">
        <v>48</v>
      </c>
      <c r="AU408" s="112"/>
      <c r="AV408" s="112"/>
      <c r="AW408" s="113"/>
    </row>
    <row r="409" spans="1:49" ht="16.5" customHeight="1">
      <c r="A409" s="81">
        <v>123</v>
      </c>
      <c r="B409" s="82"/>
      <c r="C409" s="82"/>
      <c r="D409" s="83"/>
      <c r="E409" s="48">
        <v>0</v>
      </c>
      <c r="F409" s="50"/>
      <c r="G409" s="48">
        <v>1</v>
      </c>
      <c r="H409" s="49"/>
      <c r="I409" s="50"/>
      <c r="J409" s="48">
        <v>5</v>
      </c>
      <c r="K409" s="49"/>
      <c r="L409" s="49"/>
      <c r="M409" s="50"/>
      <c r="N409" s="48">
        <v>0</v>
      </c>
      <c r="O409" s="50"/>
      <c r="P409" s="48">
        <v>5</v>
      </c>
      <c r="Q409" s="49"/>
      <c r="R409" s="50"/>
      <c r="S409" s="48">
        <v>4</v>
      </c>
      <c r="T409" s="49"/>
      <c r="U409" s="49"/>
      <c r="V409" s="50"/>
      <c r="W409" s="48">
        <v>3</v>
      </c>
      <c r="X409" s="49"/>
      <c r="Y409" s="49"/>
      <c r="Z409" s="50"/>
      <c r="AA409" s="48">
        <v>0</v>
      </c>
      <c r="AB409" s="49"/>
      <c r="AC409" s="50"/>
      <c r="AD409" s="48">
        <v>10</v>
      </c>
      <c r="AE409" s="49"/>
      <c r="AF409" s="49"/>
      <c r="AG409" s="50"/>
      <c r="AH409" s="48">
        <v>0</v>
      </c>
      <c r="AI409" s="49"/>
      <c r="AJ409" s="49"/>
      <c r="AK409" s="49"/>
      <c r="AL409" s="50"/>
      <c r="AM409" s="48">
        <v>15</v>
      </c>
      <c r="AN409" s="49"/>
      <c r="AO409" s="49"/>
      <c r="AP409" s="50"/>
      <c r="AQ409" s="48">
        <v>0</v>
      </c>
      <c r="AR409" s="49"/>
      <c r="AS409" s="50"/>
      <c r="AT409" s="111">
        <v>43</v>
      </c>
      <c r="AU409" s="112"/>
      <c r="AV409" s="112"/>
      <c r="AW409" s="113"/>
    </row>
    <row r="410" spans="1:49" ht="16.5" customHeight="1">
      <c r="A410" s="81" t="s">
        <v>54</v>
      </c>
      <c r="B410" s="82"/>
      <c r="C410" s="82"/>
      <c r="D410" s="83"/>
      <c r="E410" s="48">
        <v>0</v>
      </c>
      <c r="F410" s="50"/>
      <c r="G410" s="48">
        <v>0</v>
      </c>
      <c r="H410" s="49"/>
      <c r="I410" s="50"/>
      <c r="J410" s="48">
        <v>0</v>
      </c>
      <c r="K410" s="49"/>
      <c r="L410" s="49"/>
      <c r="M410" s="50"/>
      <c r="N410" s="48">
        <v>0</v>
      </c>
      <c r="O410" s="50"/>
      <c r="P410" s="48">
        <v>0</v>
      </c>
      <c r="Q410" s="49"/>
      <c r="R410" s="50"/>
      <c r="S410" s="48">
        <v>0</v>
      </c>
      <c r="T410" s="49"/>
      <c r="U410" s="49"/>
      <c r="V410" s="50"/>
      <c r="W410" s="48">
        <v>0</v>
      </c>
      <c r="X410" s="49"/>
      <c r="Y410" s="49"/>
      <c r="Z410" s="50"/>
      <c r="AA410" s="48">
        <v>6</v>
      </c>
      <c r="AB410" s="49"/>
      <c r="AC410" s="50"/>
      <c r="AD410" s="48">
        <v>0</v>
      </c>
      <c r="AE410" s="49"/>
      <c r="AF410" s="49"/>
      <c r="AG410" s="50"/>
      <c r="AH410" s="48">
        <v>5</v>
      </c>
      <c r="AI410" s="49"/>
      <c r="AJ410" s="49"/>
      <c r="AK410" s="49"/>
      <c r="AL410" s="50"/>
      <c r="AM410" s="48">
        <v>2</v>
      </c>
      <c r="AN410" s="49"/>
      <c r="AO410" s="49"/>
      <c r="AP410" s="50"/>
      <c r="AQ410" s="48">
        <v>0</v>
      </c>
      <c r="AR410" s="49"/>
      <c r="AS410" s="50"/>
      <c r="AT410" s="111">
        <v>13</v>
      </c>
      <c r="AU410" s="112"/>
      <c r="AV410" s="112"/>
      <c r="AW410" s="113"/>
    </row>
    <row r="411" spans="1:49" ht="16.5" customHeight="1">
      <c r="A411" s="81" t="s">
        <v>24</v>
      </c>
      <c r="B411" s="82"/>
      <c r="C411" s="82"/>
      <c r="D411" s="83"/>
      <c r="E411" s="48">
        <v>3</v>
      </c>
      <c r="F411" s="50"/>
      <c r="G411" s="48">
        <v>0</v>
      </c>
      <c r="H411" s="49"/>
      <c r="I411" s="50"/>
      <c r="J411" s="48">
        <v>0</v>
      </c>
      <c r="K411" s="49"/>
      <c r="L411" s="49"/>
      <c r="M411" s="50"/>
      <c r="N411" s="48">
        <v>0</v>
      </c>
      <c r="O411" s="50"/>
      <c r="P411" s="48">
        <v>0</v>
      </c>
      <c r="Q411" s="49"/>
      <c r="R411" s="50"/>
      <c r="S411" s="48">
        <v>0</v>
      </c>
      <c r="T411" s="49"/>
      <c r="U411" s="49"/>
      <c r="V411" s="50"/>
      <c r="W411" s="48">
        <v>0</v>
      </c>
      <c r="X411" s="49"/>
      <c r="Y411" s="49"/>
      <c r="Z411" s="50"/>
      <c r="AA411" s="48">
        <v>6</v>
      </c>
      <c r="AB411" s="49"/>
      <c r="AC411" s="50"/>
      <c r="AD411" s="48">
        <v>1</v>
      </c>
      <c r="AE411" s="49"/>
      <c r="AF411" s="49"/>
      <c r="AG411" s="50"/>
      <c r="AH411" s="48">
        <v>0</v>
      </c>
      <c r="AI411" s="49"/>
      <c r="AJ411" s="49"/>
      <c r="AK411" s="49"/>
      <c r="AL411" s="50"/>
      <c r="AM411" s="48">
        <v>0</v>
      </c>
      <c r="AN411" s="49"/>
      <c r="AO411" s="49"/>
      <c r="AP411" s="50"/>
      <c r="AQ411" s="48">
        <v>0</v>
      </c>
      <c r="AR411" s="49"/>
      <c r="AS411" s="50"/>
      <c r="AT411" s="111">
        <v>10</v>
      </c>
      <c r="AU411" s="112"/>
      <c r="AV411" s="112"/>
      <c r="AW411" s="113"/>
    </row>
    <row r="412" spans="1:49" ht="16.5" customHeight="1">
      <c r="A412" s="81" t="s">
        <v>25</v>
      </c>
      <c r="B412" s="82"/>
      <c r="C412" s="82"/>
      <c r="D412" s="83"/>
      <c r="E412" s="48">
        <v>4</v>
      </c>
      <c r="F412" s="50"/>
      <c r="G412" s="48">
        <v>5</v>
      </c>
      <c r="H412" s="49"/>
      <c r="I412" s="50"/>
      <c r="J412" s="48">
        <v>0</v>
      </c>
      <c r="K412" s="49"/>
      <c r="L412" s="49"/>
      <c r="M412" s="50"/>
      <c r="N412" s="48">
        <v>28</v>
      </c>
      <c r="O412" s="50"/>
      <c r="P412" s="48">
        <v>11</v>
      </c>
      <c r="Q412" s="49"/>
      <c r="R412" s="50"/>
      <c r="S412" s="48">
        <v>32</v>
      </c>
      <c r="T412" s="49"/>
      <c r="U412" s="49"/>
      <c r="V412" s="50"/>
      <c r="W412" s="48">
        <v>6</v>
      </c>
      <c r="X412" s="49"/>
      <c r="Y412" s="49"/>
      <c r="Z412" s="50"/>
      <c r="AA412" s="48">
        <v>19</v>
      </c>
      <c r="AB412" s="49"/>
      <c r="AC412" s="50"/>
      <c r="AD412" s="48">
        <v>0</v>
      </c>
      <c r="AE412" s="49"/>
      <c r="AF412" s="49"/>
      <c r="AG412" s="50"/>
      <c r="AH412" s="48">
        <v>5</v>
      </c>
      <c r="AI412" s="49"/>
      <c r="AJ412" s="49"/>
      <c r="AK412" s="49"/>
      <c r="AL412" s="50"/>
      <c r="AM412" s="48">
        <v>2</v>
      </c>
      <c r="AN412" s="49"/>
      <c r="AO412" s="49"/>
      <c r="AP412" s="50"/>
      <c r="AQ412" s="48">
        <v>5</v>
      </c>
      <c r="AR412" s="49"/>
      <c r="AS412" s="50"/>
      <c r="AT412" s="111">
        <v>117</v>
      </c>
      <c r="AU412" s="112"/>
      <c r="AV412" s="112"/>
      <c r="AW412" s="113"/>
    </row>
    <row r="413" spans="1:49" ht="16.5" customHeight="1">
      <c r="A413" s="81" t="s">
        <v>26</v>
      </c>
      <c r="B413" s="82"/>
      <c r="C413" s="82"/>
      <c r="D413" s="83"/>
      <c r="E413" s="48">
        <v>0</v>
      </c>
      <c r="F413" s="50"/>
      <c r="G413" s="48">
        <v>0</v>
      </c>
      <c r="H413" s="49"/>
      <c r="I413" s="50"/>
      <c r="J413" s="48">
        <v>5</v>
      </c>
      <c r="K413" s="49"/>
      <c r="L413" s="49"/>
      <c r="M413" s="50"/>
      <c r="N413" s="48">
        <v>0</v>
      </c>
      <c r="O413" s="50"/>
      <c r="P413" s="48">
        <v>0</v>
      </c>
      <c r="Q413" s="49"/>
      <c r="R413" s="50"/>
      <c r="S413" s="48">
        <v>9</v>
      </c>
      <c r="T413" s="49"/>
      <c r="U413" s="49"/>
      <c r="V413" s="50"/>
      <c r="W413" s="48">
        <v>6</v>
      </c>
      <c r="X413" s="49"/>
      <c r="Y413" s="49"/>
      <c r="Z413" s="50"/>
      <c r="AA413" s="48">
        <v>4</v>
      </c>
      <c r="AB413" s="49"/>
      <c r="AC413" s="50"/>
      <c r="AD413" s="48">
        <v>26</v>
      </c>
      <c r="AE413" s="49"/>
      <c r="AF413" s="49"/>
      <c r="AG413" s="50"/>
      <c r="AH413" s="48">
        <v>10</v>
      </c>
      <c r="AI413" s="49"/>
      <c r="AJ413" s="49"/>
      <c r="AK413" s="49"/>
      <c r="AL413" s="50"/>
      <c r="AM413" s="48">
        <v>5</v>
      </c>
      <c r="AN413" s="49"/>
      <c r="AO413" s="49"/>
      <c r="AP413" s="50"/>
      <c r="AQ413" s="48">
        <v>1</v>
      </c>
      <c r="AR413" s="49"/>
      <c r="AS413" s="50"/>
      <c r="AT413" s="111">
        <v>66</v>
      </c>
      <c r="AU413" s="112"/>
      <c r="AV413" s="112"/>
      <c r="AW413" s="113"/>
    </row>
    <row r="414" spans="1:49" ht="16.5" customHeight="1">
      <c r="A414" s="81" t="s">
        <v>27</v>
      </c>
      <c r="B414" s="82"/>
      <c r="C414" s="82"/>
      <c r="D414" s="83"/>
      <c r="E414" s="48">
        <v>16</v>
      </c>
      <c r="F414" s="50"/>
      <c r="G414" s="48">
        <v>43</v>
      </c>
      <c r="H414" s="49"/>
      <c r="I414" s="50"/>
      <c r="J414" s="48">
        <v>53</v>
      </c>
      <c r="K414" s="49"/>
      <c r="L414" s="49"/>
      <c r="M414" s="50"/>
      <c r="N414" s="48">
        <v>24</v>
      </c>
      <c r="O414" s="50"/>
      <c r="P414" s="48">
        <v>20</v>
      </c>
      <c r="Q414" s="49"/>
      <c r="R414" s="50"/>
      <c r="S414" s="48">
        <v>12</v>
      </c>
      <c r="T414" s="49"/>
      <c r="U414" s="49"/>
      <c r="V414" s="50"/>
      <c r="W414" s="48">
        <v>7</v>
      </c>
      <c r="X414" s="49"/>
      <c r="Y414" s="49"/>
      <c r="Z414" s="50"/>
      <c r="AA414" s="48">
        <v>29</v>
      </c>
      <c r="AB414" s="49"/>
      <c r="AC414" s="50"/>
      <c r="AD414" s="48">
        <v>14</v>
      </c>
      <c r="AE414" s="49"/>
      <c r="AF414" s="49"/>
      <c r="AG414" s="50"/>
      <c r="AH414" s="48">
        <v>14</v>
      </c>
      <c r="AI414" s="49"/>
      <c r="AJ414" s="49"/>
      <c r="AK414" s="49"/>
      <c r="AL414" s="50"/>
      <c r="AM414" s="48">
        <v>28</v>
      </c>
      <c r="AN414" s="49"/>
      <c r="AO414" s="49"/>
      <c r="AP414" s="50"/>
      <c r="AQ414" s="48">
        <v>15</v>
      </c>
      <c r="AR414" s="49"/>
      <c r="AS414" s="50"/>
      <c r="AT414" s="111">
        <v>275</v>
      </c>
      <c r="AU414" s="112"/>
      <c r="AV414" s="112"/>
      <c r="AW414" s="113"/>
    </row>
    <row r="415" spans="1:49" ht="16.5" customHeight="1">
      <c r="A415" s="81" t="s">
        <v>28</v>
      </c>
      <c r="B415" s="82"/>
      <c r="C415" s="82"/>
      <c r="D415" s="83"/>
      <c r="E415" s="48">
        <v>0</v>
      </c>
      <c r="F415" s="50"/>
      <c r="G415" s="48">
        <v>4</v>
      </c>
      <c r="H415" s="49"/>
      <c r="I415" s="50"/>
      <c r="J415" s="48">
        <v>15</v>
      </c>
      <c r="K415" s="49"/>
      <c r="L415" s="49"/>
      <c r="M415" s="50"/>
      <c r="N415" s="48">
        <v>0</v>
      </c>
      <c r="O415" s="50"/>
      <c r="P415" s="48">
        <v>31</v>
      </c>
      <c r="Q415" s="49"/>
      <c r="R415" s="50"/>
      <c r="S415" s="48">
        <v>23</v>
      </c>
      <c r="T415" s="49"/>
      <c r="U415" s="49"/>
      <c r="V415" s="50"/>
      <c r="W415" s="48">
        <v>11</v>
      </c>
      <c r="X415" s="49"/>
      <c r="Y415" s="49"/>
      <c r="Z415" s="50"/>
      <c r="AA415" s="48">
        <v>12</v>
      </c>
      <c r="AB415" s="49"/>
      <c r="AC415" s="50"/>
      <c r="AD415" s="48">
        <v>38</v>
      </c>
      <c r="AE415" s="49"/>
      <c r="AF415" s="49"/>
      <c r="AG415" s="50"/>
      <c r="AH415" s="48">
        <v>16</v>
      </c>
      <c r="AI415" s="49"/>
      <c r="AJ415" s="49"/>
      <c r="AK415" s="49"/>
      <c r="AL415" s="50"/>
      <c r="AM415" s="48">
        <v>7</v>
      </c>
      <c r="AN415" s="49"/>
      <c r="AO415" s="49"/>
      <c r="AP415" s="50"/>
      <c r="AQ415" s="48">
        <v>11</v>
      </c>
      <c r="AR415" s="49"/>
      <c r="AS415" s="50"/>
      <c r="AT415" s="111">
        <v>168</v>
      </c>
      <c r="AU415" s="112"/>
      <c r="AV415" s="112"/>
      <c r="AW415" s="113"/>
    </row>
    <row r="416" spans="1:49" ht="16.5" customHeight="1">
      <c r="A416" s="81" t="s">
        <v>29</v>
      </c>
      <c r="B416" s="82"/>
      <c r="C416" s="82"/>
      <c r="D416" s="83"/>
      <c r="E416" s="48">
        <v>107</v>
      </c>
      <c r="F416" s="50"/>
      <c r="G416" s="48">
        <v>94</v>
      </c>
      <c r="H416" s="49"/>
      <c r="I416" s="50"/>
      <c r="J416" s="48">
        <v>121</v>
      </c>
      <c r="K416" s="49"/>
      <c r="L416" s="49"/>
      <c r="M416" s="50"/>
      <c r="N416" s="48">
        <v>127</v>
      </c>
      <c r="O416" s="50"/>
      <c r="P416" s="48">
        <v>49</v>
      </c>
      <c r="Q416" s="49"/>
      <c r="R416" s="50"/>
      <c r="S416" s="48">
        <v>52</v>
      </c>
      <c r="T416" s="49"/>
      <c r="U416" s="49"/>
      <c r="V416" s="50"/>
      <c r="W416" s="48">
        <v>115</v>
      </c>
      <c r="X416" s="49"/>
      <c r="Y416" s="49"/>
      <c r="Z416" s="50"/>
      <c r="AA416" s="48">
        <v>92</v>
      </c>
      <c r="AB416" s="49"/>
      <c r="AC416" s="50"/>
      <c r="AD416" s="48">
        <v>69</v>
      </c>
      <c r="AE416" s="49"/>
      <c r="AF416" s="49"/>
      <c r="AG416" s="50"/>
      <c r="AH416" s="48">
        <v>105</v>
      </c>
      <c r="AI416" s="49"/>
      <c r="AJ416" s="49"/>
      <c r="AK416" s="49"/>
      <c r="AL416" s="50"/>
      <c r="AM416" s="48">
        <v>106</v>
      </c>
      <c r="AN416" s="49"/>
      <c r="AO416" s="49"/>
      <c r="AP416" s="50"/>
      <c r="AQ416" s="48">
        <v>173</v>
      </c>
      <c r="AR416" s="49"/>
      <c r="AS416" s="50"/>
      <c r="AT416" s="114">
        <v>1210</v>
      </c>
      <c r="AU416" s="115"/>
      <c r="AV416" s="115"/>
      <c r="AW416" s="116"/>
    </row>
    <row r="417" spans="1:49" ht="16.5" customHeight="1">
      <c r="A417" s="81" t="s">
        <v>58</v>
      </c>
      <c r="B417" s="82"/>
      <c r="C417" s="82"/>
      <c r="D417" s="83"/>
      <c r="E417" s="48">
        <v>5</v>
      </c>
      <c r="F417" s="50"/>
      <c r="G417" s="48">
        <v>0</v>
      </c>
      <c r="H417" s="49"/>
      <c r="I417" s="50"/>
      <c r="J417" s="48">
        <v>10</v>
      </c>
      <c r="K417" s="49"/>
      <c r="L417" s="49"/>
      <c r="M417" s="50"/>
      <c r="N417" s="48">
        <v>28</v>
      </c>
      <c r="O417" s="50"/>
      <c r="P417" s="48">
        <v>3</v>
      </c>
      <c r="Q417" s="49"/>
      <c r="R417" s="50"/>
      <c r="S417" s="48">
        <v>7</v>
      </c>
      <c r="T417" s="49"/>
      <c r="U417" s="49"/>
      <c r="V417" s="50"/>
      <c r="W417" s="48">
        <v>0</v>
      </c>
      <c r="X417" s="49"/>
      <c r="Y417" s="49"/>
      <c r="Z417" s="50"/>
      <c r="AA417" s="48">
        <v>77</v>
      </c>
      <c r="AB417" s="49"/>
      <c r="AC417" s="50"/>
      <c r="AD417" s="48">
        <v>65</v>
      </c>
      <c r="AE417" s="49"/>
      <c r="AF417" s="49"/>
      <c r="AG417" s="50"/>
      <c r="AH417" s="48">
        <v>27</v>
      </c>
      <c r="AI417" s="49"/>
      <c r="AJ417" s="49"/>
      <c r="AK417" s="49"/>
      <c r="AL417" s="50"/>
      <c r="AM417" s="48">
        <v>14</v>
      </c>
      <c r="AN417" s="49"/>
      <c r="AO417" s="49"/>
      <c r="AP417" s="50"/>
      <c r="AQ417" s="48">
        <v>9</v>
      </c>
      <c r="AR417" s="49"/>
      <c r="AS417" s="50"/>
      <c r="AT417" s="111">
        <v>245</v>
      </c>
      <c r="AU417" s="112"/>
      <c r="AV417" s="112"/>
      <c r="AW417" s="113"/>
    </row>
    <row r="418" spans="1:49" ht="16.5" customHeight="1">
      <c r="A418" s="81" t="s">
        <v>31</v>
      </c>
      <c r="B418" s="82"/>
      <c r="C418" s="82"/>
      <c r="D418" s="83"/>
      <c r="E418" s="48">
        <v>0</v>
      </c>
      <c r="F418" s="50"/>
      <c r="G418" s="48">
        <v>0</v>
      </c>
      <c r="H418" s="49"/>
      <c r="I418" s="50"/>
      <c r="J418" s="48">
        <v>4</v>
      </c>
      <c r="K418" s="49"/>
      <c r="L418" s="49"/>
      <c r="M418" s="50"/>
      <c r="N418" s="48">
        <v>0</v>
      </c>
      <c r="O418" s="50"/>
      <c r="P418" s="48">
        <v>0</v>
      </c>
      <c r="Q418" s="49"/>
      <c r="R418" s="50"/>
      <c r="S418" s="48">
        <v>0</v>
      </c>
      <c r="T418" s="49"/>
      <c r="U418" s="49"/>
      <c r="V418" s="50"/>
      <c r="W418" s="48">
        <v>3</v>
      </c>
      <c r="X418" s="49"/>
      <c r="Y418" s="49"/>
      <c r="Z418" s="50"/>
      <c r="AA418" s="48">
        <v>0</v>
      </c>
      <c r="AB418" s="49"/>
      <c r="AC418" s="50"/>
      <c r="AD418" s="48">
        <v>4</v>
      </c>
      <c r="AE418" s="49"/>
      <c r="AF418" s="49"/>
      <c r="AG418" s="50"/>
      <c r="AH418" s="48">
        <v>0</v>
      </c>
      <c r="AI418" s="49"/>
      <c r="AJ418" s="49"/>
      <c r="AK418" s="49"/>
      <c r="AL418" s="50"/>
      <c r="AM418" s="48">
        <v>0</v>
      </c>
      <c r="AN418" s="49"/>
      <c r="AO418" s="49"/>
      <c r="AP418" s="50"/>
      <c r="AQ418" s="48">
        <v>0</v>
      </c>
      <c r="AR418" s="49"/>
      <c r="AS418" s="50"/>
      <c r="AT418" s="111">
        <v>11</v>
      </c>
      <c r="AU418" s="112"/>
      <c r="AV418" s="112"/>
      <c r="AW418" s="113"/>
    </row>
    <row r="419" spans="1:49" ht="16.5" customHeight="1">
      <c r="A419" s="81" t="s">
        <v>32</v>
      </c>
      <c r="B419" s="82"/>
      <c r="C419" s="82"/>
      <c r="D419" s="83"/>
      <c r="E419" s="48">
        <v>9</v>
      </c>
      <c r="F419" s="50"/>
      <c r="G419" s="48">
        <v>0</v>
      </c>
      <c r="H419" s="49"/>
      <c r="I419" s="50"/>
      <c r="J419" s="48">
        <v>0</v>
      </c>
      <c r="K419" s="49"/>
      <c r="L419" s="49"/>
      <c r="M419" s="50"/>
      <c r="N419" s="48">
        <v>4</v>
      </c>
      <c r="O419" s="50"/>
      <c r="P419" s="48">
        <v>0</v>
      </c>
      <c r="Q419" s="49"/>
      <c r="R419" s="50"/>
      <c r="S419" s="48">
        <v>0</v>
      </c>
      <c r="T419" s="49"/>
      <c r="U419" s="49"/>
      <c r="V419" s="50"/>
      <c r="W419" s="48">
        <v>0</v>
      </c>
      <c r="X419" s="49"/>
      <c r="Y419" s="49"/>
      <c r="Z419" s="50"/>
      <c r="AA419" s="48">
        <v>0</v>
      </c>
      <c r="AB419" s="49"/>
      <c r="AC419" s="50"/>
      <c r="AD419" s="48">
        <v>0</v>
      </c>
      <c r="AE419" s="49"/>
      <c r="AF419" s="49"/>
      <c r="AG419" s="50"/>
      <c r="AH419" s="48">
        <v>0</v>
      </c>
      <c r="AI419" s="49"/>
      <c r="AJ419" s="49"/>
      <c r="AK419" s="49"/>
      <c r="AL419" s="50"/>
      <c r="AM419" s="48">
        <v>0</v>
      </c>
      <c r="AN419" s="49"/>
      <c r="AO419" s="49"/>
      <c r="AP419" s="50"/>
      <c r="AQ419" s="48">
        <v>0</v>
      </c>
      <c r="AR419" s="49"/>
      <c r="AS419" s="50"/>
      <c r="AT419" s="111">
        <v>13</v>
      </c>
      <c r="AU419" s="112"/>
      <c r="AV419" s="112"/>
      <c r="AW419" s="113"/>
    </row>
    <row r="420" spans="1:49" ht="16.5" customHeight="1">
      <c r="A420" s="81" t="s">
        <v>33</v>
      </c>
      <c r="B420" s="82"/>
      <c r="C420" s="82"/>
      <c r="D420" s="83"/>
      <c r="E420" s="48">
        <v>46</v>
      </c>
      <c r="F420" s="50"/>
      <c r="G420" s="48">
        <v>15</v>
      </c>
      <c r="H420" s="49"/>
      <c r="I420" s="50"/>
      <c r="J420" s="48">
        <v>29</v>
      </c>
      <c r="K420" s="49"/>
      <c r="L420" s="49"/>
      <c r="M420" s="50"/>
      <c r="N420" s="48">
        <v>13</v>
      </c>
      <c r="O420" s="50"/>
      <c r="P420" s="48">
        <v>5</v>
      </c>
      <c r="Q420" s="49"/>
      <c r="R420" s="50"/>
      <c r="S420" s="48">
        <v>29</v>
      </c>
      <c r="T420" s="49"/>
      <c r="U420" s="49"/>
      <c r="V420" s="50"/>
      <c r="W420" s="48">
        <v>19</v>
      </c>
      <c r="X420" s="49"/>
      <c r="Y420" s="49"/>
      <c r="Z420" s="50"/>
      <c r="AA420" s="48">
        <v>5</v>
      </c>
      <c r="AB420" s="49"/>
      <c r="AC420" s="50"/>
      <c r="AD420" s="48">
        <v>14</v>
      </c>
      <c r="AE420" s="49"/>
      <c r="AF420" s="49"/>
      <c r="AG420" s="50"/>
      <c r="AH420" s="48">
        <v>31</v>
      </c>
      <c r="AI420" s="49"/>
      <c r="AJ420" s="49"/>
      <c r="AK420" s="49"/>
      <c r="AL420" s="50"/>
      <c r="AM420" s="48">
        <v>5</v>
      </c>
      <c r="AN420" s="49"/>
      <c r="AO420" s="49"/>
      <c r="AP420" s="50"/>
      <c r="AQ420" s="48">
        <v>10</v>
      </c>
      <c r="AR420" s="49"/>
      <c r="AS420" s="50"/>
      <c r="AT420" s="111">
        <v>221</v>
      </c>
      <c r="AU420" s="112"/>
      <c r="AV420" s="112"/>
      <c r="AW420" s="113"/>
    </row>
    <row r="421" spans="1:49" ht="16.5" customHeight="1">
      <c r="A421" s="81" t="s">
        <v>34</v>
      </c>
      <c r="B421" s="82"/>
      <c r="C421" s="82"/>
      <c r="D421" s="83"/>
      <c r="E421" s="48">
        <v>2</v>
      </c>
      <c r="F421" s="50"/>
      <c r="G421" s="48">
        <v>3</v>
      </c>
      <c r="H421" s="49"/>
      <c r="I421" s="50"/>
      <c r="J421" s="48">
        <v>2</v>
      </c>
      <c r="K421" s="49"/>
      <c r="L421" s="49"/>
      <c r="M421" s="50"/>
      <c r="N421" s="48">
        <v>7</v>
      </c>
      <c r="O421" s="50"/>
      <c r="P421" s="48">
        <v>7</v>
      </c>
      <c r="Q421" s="49"/>
      <c r="R421" s="50"/>
      <c r="S421" s="48">
        <v>21</v>
      </c>
      <c r="T421" s="49"/>
      <c r="U421" s="49"/>
      <c r="V421" s="50"/>
      <c r="W421" s="48">
        <v>2</v>
      </c>
      <c r="X421" s="49"/>
      <c r="Y421" s="49"/>
      <c r="Z421" s="50"/>
      <c r="AA421" s="48">
        <v>9</v>
      </c>
      <c r="AB421" s="49"/>
      <c r="AC421" s="50"/>
      <c r="AD421" s="48">
        <v>1</v>
      </c>
      <c r="AE421" s="49"/>
      <c r="AF421" s="49"/>
      <c r="AG421" s="50"/>
      <c r="AH421" s="48">
        <v>1</v>
      </c>
      <c r="AI421" s="49"/>
      <c r="AJ421" s="49"/>
      <c r="AK421" s="49"/>
      <c r="AL421" s="50"/>
      <c r="AM421" s="48">
        <v>4</v>
      </c>
      <c r="AN421" s="49"/>
      <c r="AO421" s="49"/>
      <c r="AP421" s="50"/>
      <c r="AQ421" s="48">
        <v>4</v>
      </c>
      <c r="AR421" s="49"/>
      <c r="AS421" s="50"/>
      <c r="AT421" s="111">
        <v>63</v>
      </c>
      <c r="AU421" s="112"/>
      <c r="AV421" s="112"/>
      <c r="AW421" s="113"/>
    </row>
    <row r="422" spans="1:49" ht="16.5" customHeight="1">
      <c r="A422" s="81" t="s">
        <v>35</v>
      </c>
      <c r="B422" s="82"/>
      <c r="C422" s="82"/>
      <c r="D422" s="83"/>
      <c r="E422" s="48">
        <v>6</v>
      </c>
      <c r="F422" s="50"/>
      <c r="G422" s="48">
        <v>13</v>
      </c>
      <c r="H422" s="49"/>
      <c r="I422" s="50"/>
      <c r="J422" s="48">
        <v>17</v>
      </c>
      <c r="K422" s="49"/>
      <c r="L422" s="49"/>
      <c r="M422" s="50"/>
      <c r="N422" s="48">
        <v>15</v>
      </c>
      <c r="O422" s="50"/>
      <c r="P422" s="48">
        <v>8</v>
      </c>
      <c r="Q422" s="49"/>
      <c r="R422" s="50"/>
      <c r="S422" s="48">
        <v>9</v>
      </c>
      <c r="T422" s="49"/>
      <c r="U422" s="49"/>
      <c r="V422" s="50"/>
      <c r="W422" s="48">
        <v>7</v>
      </c>
      <c r="X422" s="49"/>
      <c r="Y422" s="49"/>
      <c r="Z422" s="50"/>
      <c r="AA422" s="48">
        <v>6</v>
      </c>
      <c r="AB422" s="49"/>
      <c r="AC422" s="50"/>
      <c r="AD422" s="48">
        <v>9</v>
      </c>
      <c r="AE422" s="49"/>
      <c r="AF422" s="49"/>
      <c r="AG422" s="50"/>
      <c r="AH422" s="48">
        <v>4</v>
      </c>
      <c r="AI422" s="49"/>
      <c r="AJ422" s="49"/>
      <c r="AK422" s="49"/>
      <c r="AL422" s="50"/>
      <c r="AM422" s="48">
        <v>2</v>
      </c>
      <c r="AN422" s="49"/>
      <c r="AO422" s="49"/>
      <c r="AP422" s="50"/>
      <c r="AQ422" s="48">
        <v>2</v>
      </c>
      <c r="AR422" s="49"/>
      <c r="AS422" s="50"/>
      <c r="AT422" s="111">
        <v>98</v>
      </c>
      <c r="AU422" s="112"/>
      <c r="AV422" s="112"/>
      <c r="AW422" s="113"/>
    </row>
    <row r="423" spans="1:49" ht="16.5" customHeight="1">
      <c r="A423" s="81" t="s">
        <v>36</v>
      </c>
      <c r="B423" s="82"/>
      <c r="C423" s="82"/>
      <c r="D423" s="83"/>
      <c r="E423" s="48">
        <v>18</v>
      </c>
      <c r="F423" s="50"/>
      <c r="G423" s="48">
        <v>36</v>
      </c>
      <c r="H423" s="49"/>
      <c r="I423" s="50"/>
      <c r="J423" s="48">
        <v>8</v>
      </c>
      <c r="K423" s="49"/>
      <c r="L423" s="49"/>
      <c r="M423" s="50"/>
      <c r="N423" s="48">
        <v>20</v>
      </c>
      <c r="O423" s="50"/>
      <c r="P423" s="48">
        <v>19</v>
      </c>
      <c r="Q423" s="49"/>
      <c r="R423" s="50"/>
      <c r="S423" s="48">
        <v>11</v>
      </c>
      <c r="T423" s="49"/>
      <c r="U423" s="49"/>
      <c r="V423" s="50"/>
      <c r="W423" s="48">
        <v>7</v>
      </c>
      <c r="X423" s="49"/>
      <c r="Y423" s="49"/>
      <c r="Z423" s="50"/>
      <c r="AA423" s="48">
        <v>9</v>
      </c>
      <c r="AB423" s="49"/>
      <c r="AC423" s="50"/>
      <c r="AD423" s="48">
        <v>7</v>
      </c>
      <c r="AE423" s="49"/>
      <c r="AF423" s="49"/>
      <c r="AG423" s="50"/>
      <c r="AH423" s="48">
        <v>15</v>
      </c>
      <c r="AI423" s="49"/>
      <c r="AJ423" s="49"/>
      <c r="AK423" s="49"/>
      <c r="AL423" s="50"/>
      <c r="AM423" s="48">
        <v>7</v>
      </c>
      <c r="AN423" s="49"/>
      <c r="AO423" s="49"/>
      <c r="AP423" s="50"/>
      <c r="AQ423" s="48">
        <v>4</v>
      </c>
      <c r="AR423" s="49"/>
      <c r="AS423" s="50"/>
      <c r="AT423" s="111">
        <v>161</v>
      </c>
      <c r="AU423" s="112"/>
      <c r="AV423" s="112"/>
      <c r="AW423" s="113"/>
    </row>
    <row r="424" spans="1:49" ht="16.5" customHeight="1">
      <c r="A424" s="81" t="s">
        <v>59</v>
      </c>
      <c r="B424" s="82"/>
      <c r="C424" s="82"/>
      <c r="D424" s="83"/>
      <c r="E424" s="48">
        <v>25</v>
      </c>
      <c r="F424" s="50"/>
      <c r="G424" s="48">
        <v>21</v>
      </c>
      <c r="H424" s="49"/>
      <c r="I424" s="50"/>
      <c r="J424" s="48">
        <v>5</v>
      </c>
      <c r="K424" s="49"/>
      <c r="L424" s="49"/>
      <c r="M424" s="50"/>
      <c r="N424" s="48">
        <v>11</v>
      </c>
      <c r="O424" s="50"/>
      <c r="P424" s="48">
        <v>20</v>
      </c>
      <c r="Q424" s="49"/>
      <c r="R424" s="50"/>
      <c r="S424" s="48">
        <v>20</v>
      </c>
      <c r="T424" s="49"/>
      <c r="U424" s="49"/>
      <c r="V424" s="50"/>
      <c r="W424" s="48">
        <v>30</v>
      </c>
      <c r="X424" s="49"/>
      <c r="Y424" s="49"/>
      <c r="Z424" s="50"/>
      <c r="AA424" s="48">
        <v>43</v>
      </c>
      <c r="AB424" s="49"/>
      <c r="AC424" s="50"/>
      <c r="AD424" s="48">
        <v>34</v>
      </c>
      <c r="AE424" s="49"/>
      <c r="AF424" s="49"/>
      <c r="AG424" s="50"/>
      <c r="AH424" s="48">
        <v>27</v>
      </c>
      <c r="AI424" s="49"/>
      <c r="AJ424" s="49"/>
      <c r="AK424" s="49"/>
      <c r="AL424" s="50"/>
      <c r="AM424" s="48">
        <v>26</v>
      </c>
      <c r="AN424" s="49"/>
      <c r="AO424" s="49"/>
      <c r="AP424" s="50"/>
      <c r="AQ424" s="48">
        <v>22</v>
      </c>
      <c r="AR424" s="49"/>
      <c r="AS424" s="50"/>
      <c r="AT424" s="111">
        <v>284</v>
      </c>
      <c r="AU424" s="112"/>
      <c r="AV424" s="112"/>
      <c r="AW424" s="113"/>
    </row>
    <row r="425" spans="1:49" ht="16.5" customHeight="1">
      <c r="A425" s="81" t="s">
        <v>38</v>
      </c>
      <c r="B425" s="82"/>
      <c r="C425" s="82"/>
      <c r="D425" s="83"/>
      <c r="E425" s="48">
        <v>26</v>
      </c>
      <c r="F425" s="50"/>
      <c r="G425" s="48">
        <v>13</v>
      </c>
      <c r="H425" s="49"/>
      <c r="I425" s="50"/>
      <c r="J425" s="48">
        <v>13</v>
      </c>
      <c r="K425" s="49"/>
      <c r="L425" s="49"/>
      <c r="M425" s="50"/>
      <c r="N425" s="48">
        <v>12</v>
      </c>
      <c r="O425" s="50"/>
      <c r="P425" s="48">
        <v>10</v>
      </c>
      <c r="Q425" s="49"/>
      <c r="R425" s="50"/>
      <c r="S425" s="48">
        <v>9</v>
      </c>
      <c r="T425" s="49"/>
      <c r="U425" s="49"/>
      <c r="V425" s="50"/>
      <c r="W425" s="48">
        <v>10</v>
      </c>
      <c r="X425" s="49"/>
      <c r="Y425" s="49"/>
      <c r="Z425" s="50"/>
      <c r="AA425" s="48">
        <v>2</v>
      </c>
      <c r="AB425" s="49"/>
      <c r="AC425" s="50"/>
      <c r="AD425" s="48">
        <v>4</v>
      </c>
      <c r="AE425" s="49"/>
      <c r="AF425" s="49"/>
      <c r="AG425" s="50"/>
      <c r="AH425" s="48">
        <v>4</v>
      </c>
      <c r="AI425" s="49"/>
      <c r="AJ425" s="49"/>
      <c r="AK425" s="49"/>
      <c r="AL425" s="50"/>
      <c r="AM425" s="48">
        <v>9</v>
      </c>
      <c r="AN425" s="49"/>
      <c r="AO425" s="49"/>
      <c r="AP425" s="50"/>
      <c r="AQ425" s="48">
        <v>15</v>
      </c>
      <c r="AR425" s="49"/>
      <c r="AS425" s="50"/>
      <c r="AT425" s="111">
        <v>127</v>
      </c>
      <c r="AU425" s="112"/>
      <c r="AV425" s="112"/>
      <c r="AW425" s="113"/>
    </row>
    <row r="426" spans="1:49" ht="16.5" customHeight="1">
      <c r="A426" s="81" t="s">
        <v>39</v>
      </c>
      <c r="B426" s="82"/>
      <c r="C426" s="82"/>
      <c r="D426" s="83"/>
      <c r="E426" s="48">
        <v>17</v>
      </c>
      <c r="F426" s="50"/>
      <c r="G426" s="48">
        <v>14</v>
      </c>
      <c r="H426" s="49"/>
      <c r="I426" s="50"/>
      <c r="J426" s="48">
        <v>14</v>
      </c>
      <c r="K426" s="49"/>
      <c r="L426" s="49"/>
      <c r="M426" s="50"/>
      <c r="N426" s="48">
        <v>8</v>
      </c>
      <c r="O426" s="50"/>
      <c r="P426" s="48">
        <v>8</v>
      </c>
      <c r="Q426" s="49"/>
      <c r="R426" s="50"/>
      <c r="S426" s="48">
        <v>6</v>
      </c>
      <c r="T426" s="49"/>
      <c r="U426" s="49"/>
      <c r="V426" s="50"/>
      <c r="W426" s="48">
        <v>8</v>
      </c>
      <c r="X426" s="49"/>
      <c r="Y426" s="49"/>
      <c r="Z426" s="50"/>
      <c r="AA426" s="48">
        <v>5</v>
      </c>
      <c r="AB426" s="49"/>
      <c r="AC426" s="50"/>
      <c r="AD426" s="48">
        <v>7</v>
      </c>
      <c r="AE426" s="49"/>
      <c r="AF426" s="49"/>
      <c r="AG426" s="50"/>
      <c r="AH426" s="48">
        <v>8</v>
      </c>
      <c r="AI426" s="49"/>
      <c r="AJ426" s="49"/>
      <c r="AK426" s="49"/>
      <c r="AL426" s="50"/>
      <c r="AM426" s="48">
        <v>2</v>
      </c>
      <c r="AN426" s="49"/>
      <c r="AO426" s="49"/>
      <c r="AP426" s="50"/>
      <c r="AQ426" s="48">
        <v>7</v>
      </c>
      <c r="AR426" s="49"/>
      <c r="AS426" s="50"/>
      <c r="AT426" s="111">
        <v>104</v>
      </c>
      <c r="AU426" s="112"/>
      <c r="AV426" s="112"/>
      <c r="AW426" s="113"/>
    </row>
    <row r="427" spans="1:49" ht="16.5" customHeight="1">
      <c r="A427" s="81" t="s">
        <v>41</v>
      </c>
      <c r="B427" s="82"/>
      <c r="C427" s="82"/>
      <c r="D427" s="83"/>
      <c r="E427" s="48">
        <v>10</v>
      </c>
      <c r="F427" s="50"/>
      <c r="G427" s="48">
        <v>7</v>
      </c>
      <c r="H427" s="49"/>
      <c r="I427" s="50"/>
      <c r="J427" s="48">
        <v>14</v>
      </c>
      <c r="K427" s="49"/>
      <c r="L427" s="49"/>
      <c r="M427" s="50"/>
      <c r="N427" s="48">
        <v>8</v>
      </c>
      <c r="O427" s="50"/>
      <c r="P427" s="48">
        <v>7</v>
      </c>
      <c r="Q427" s="49"/>
      <c r="R427" s="50"/>
      <c r="S427" s="48">
        <v>11</v>
      </c>
      <c r="T427" s="49"/>
      <c r="U427" s="49"/>
      <c r="V427" s="50"/>
      <c r="W427" s="48">
        <v>5</v>
      </c>
      <c r="X427" s="49"/>
      <c r="Y427" s="49"/>
      <c r="Z427" s="50"/>
      <c r="AA427" s="48">
        <v>4</v>
      </c>
      <c r="AB427" s="49"/>
      <c r="AC427" s="50"/>
      <c r="AD427" s="48">
        <v>1</v>
      </c>
      <c r="AE427" s="49"/>
      <c r="AF427" s="49"/>
      <c r="AG427" s="50"/>
      <c r="AH427" s="48">
        <v>5</v>
      </c>
      <c r="AI427" s="49"/>
      <c r="AJ427" s="49"/>
      <c r="AK427" s="49"/>
      <c r="AL427" s="50"/>
      <c r="AM427" s="48">
        <v>2</v>
      </c>
      <c r="AN427" s="49"/>
      <c r="AO427" s="49"/>
      <c r="AP427" s="50"/>
      <c r="AQ427" s="48">
        <v>6</v>
      </c>
      <c r="AR427" s="49"/>
      <c r="AS427" s="50"/>
      <c r="AT427" s="111">
        <v>80</v>
      </c>
      <c r="AU427" s="112"/>
      <c r="AV427" s="112"/>
      <c r="AW427" s="113"/>
    </row>
    <row r="428" spans="1:49" ht="16.5" customHeight="1">
      <c r="A428" s="81" t="s">
        <v>42</v>
      </c>
      <c r="B428" s="82"/>
      <c r="C428" s="82"/>
      <c r="D428" s="83"/>
      <c r="E428" s="48">
        <v>9</v>
      </c>
      <c r="F428" s="50"/>
      <c r="G428" s="48">
        <v>1</v>
      </c>
      <c r="H428" s="49"/>
      <c r="I428" s="50"/>
      <c r="J428" s="48">
        <v>1</v>
      </c>
      <c r="K428" s="49"/>
      <c r="L428" s="49"/>
      <c r="M428" s="50"/>
      <c r="N428" s="48">
        <v>5</v>
      </c>
      <c r="O428" s="50"/>
      <c r="P428" s="48">
        <v>1</v>
      </c>
      <c r="Q428" s="49"/>
      <c r="R428" s="50"/>
      <c r="S428" s="48">
        <v>2</v>
      </c>
      <c r="T428" s="49"/>
      <c r="U428" s="49"/>
      <c r="V428" s="50"/>
      <c r="W428" s="48">
        <v>3</v>
      </c>
      <c r="X428" s="49"/>
      <c r="Y428" s="49"/>
      <c r="Z428" s="50"/>
      <c r="AA428" s="48">
        <v>8</v>
      </c>
      <c r="AB428" s="49"/>
      <c r="AC428" s="50"/>
      <c r="AD428" s="48">
        <v>2</v>
      </c>
      <c r="AE428" s="49"/>
      <c r="AF428" s="49"/>
      <c r="AG428" s="50"/>
      <c r="AH428" s="48">
        <v>1</v>
      </c>
      <c r="AI428" s="49"/>
      <c r="AJ428" s="49"/>
      <c r="AK428" s="49"/>
      <c r="AL428" s="50"/>
      <c r="AM428" s="48">
        <v>1</v>
      </c>
      <c r="AN428" s="49"/>
      <c r="AO428" s="49"/>
      <c r="AP428" s="50"/>
      <c r="AQ428" s="48">
        <v>5</v>
      </c>
      <c r="AR428" s="49"/>
      <c r="AS428" s="50"/>
      <c r="AT428" s="111">
        <v>39</v>
      </c>
      <c r="AU428" s="112"/>
      <c r="AV428" s="112"/>
      <c r="AW428" s="113"/>
    </row>
    <row r="429" spans="1:49" ht="16.5" customHeight="1">
      <c r="A429" s="81" t="s">
        <v>43</v>
      </c>
      <c r="B429" s="82"/>
      <c r="C429" s="82"/>
      <c r="D429" s="83"/>
      <c r="E429" s="48">
        <v>8</v>
      </c>
      <c r="F429" s="50"/>
      <c r="G429" s="48">
        <v>11</v>
      </c>
      <c r="H429" s="49"/>
      <c r="I429" s="50"/>
      <c r="J429" s="48">
        <v>13</v>
      </c>
      <c r="K429" s="49"/>
      <c r="L429" s="49"/>
      <c r="M429" s="50"/>
      <c r="N429" s="48">
        <v>15</v>
      </c>
      <c r="O429" s="50"/>
      <c r="P429" s="48">
        <v>15</v>
      </c>
      <c r="Q429" s="49"/>
      <c r="R429" s="50"/>
      <c r="S429" s="48">
        <v>12</v>
      </c>
      <c r="T429" s="49"/>
      <c r="U429" s="49"/>
      <c r="V429" s="50"/>
      <c r="W429" s="48">
        <v>12</v>
      </c>
      <c r="X429" s="49"/>
      <c r="Y429" s="49"/>
      <c r="Z429" s="50"/>
      <c r="AA429" s="48">
        <v>14</v>
      </c>
      <c r="AB429" s="49"/>
      <c r="AC429" s="50"/>
      <c r="AD429" s="48">
        <v>26</v>
      </c>
      <c r="AE429" s="49"/>
      <c r="AF429" s="49"/>
      <c r="AG429" s="50"/>
      <c r="AH429" s="48">
        <v>16</v>
      </c>
      <c r="AI429" s="49"/>
      <c r="AJ429" s="49"/>
      <c r="AK429" s="49"/>
      <c r="AL429" s="50"/>
      <c r="AM429" s="48">
        <v>18</v>
      </c>
      <c r="AN429" s="49"/>
      <c r="AO429" s="49"/>
      <c r="AP429" s="50"/>
      <c r="AQ429" s="48">
        <v>21</v>
      </c>
      <c r="AR429" s="49"/>
      <c r="AS429" s="50"/>
      <c r="AT429" s="111">
        <v>181</v>
      </c>
      <c r="AU429" s="112"/>
      <c r="AV429" s="112"/>
      <c r="AW429" s="113"/>
    </row>
    <row r="430" spans="1:49" ht="16.5" customHeight="1">
      <c r="A430" s="81" t="s">
        <v>44</v>
      </c>
      <c r="B430" s="82"/>
      <c r="C430" s="82"/>
      <c r="D430" s="83"/>
      <c r="E430" s="48">
        <v>1</v>
      </c>
      <c r="F430" s="50"/>
      <c r="G430" s="48">
        <v>1</v>
      </c>
      <c r="H430" s="49"/>
      <c r="I430" s="50"/>
      <c r="J430" s="48">
        <v>0</v>
      </c>
      <c r="K430" s="49"/>
      <c r="L430" s="49"/>
      <c r="M430" s="50"/>
      <c r="N430" s="48">
        <v>0</v>
      </c>
      <c r="O430" s="50"/>
      <c r="P430" s="48">
        <v>0</v>
      </c>
      <c r="Q430" s="49"/>
      <c r="R430" s="50"/>
      <c r="S430" s="48">
        <v>0</v>
      </c>
      <c r="T430" s="49"/>
      <c r="U430" s="49"/>
      <c r="V430" s="50"/>
      <c r="W430" s="48">
        <v>0</v>
      </c>
      <c r="X430" s="49"/>
      <c r="Y430" s="49"/>
      <c r="Z430" s="50"/>
      <c r="AA430" s="48">
        <v>1</v>
      </c>
      <c r="AB430" s="49"/>
      <c r="AC430" s="50"/>
      <c r="AD430" s="48">
        <v>0</v>
      </c>
      <c r="AE430" s="49"/>
      <c r="AF430" s="49"/>
      <c r="AG430" s="50"/>
      <c r="AH430" s="48">
        <v>1</v>
      </c>
      <c r="AI430" s="49"/>
      <c r="AJ430" s="49"/>
      <c r="AK430" s="49"/>
      <c r="AL430" s="50"/>
      <c r="AM430" s="48">
        <v>0</v>
      </c>
      <c r="AN430" s="49"/>
      <c r="AO430" s="49"/>
      <c r="AP430" s="50"/>
      <c r="AQ430" s="48">
        <v>1</v>
      </c>
      <c r="AR430" s="49"/>
      <c r="AS430" s="50"/>
      <c r="AT430" s="111">
        <v>5</v>
      </c>
      <c r="AU430" s="112"/>
      <c r="AV430" s="112"/>
      <c r="AW430" s="113"/>
    </row>
    <row r="431" spans="1:49" ht="16.5" customHeight="1">
      <c r="A431" s="117" t="s">
        <v>46</v>
      </c>
      <c r="B431" s="118"/>
      <c r="C431" s="118"/>
      <c r="D431" s="119"/>
      <c r="E431" s="48">
        <v>0</v>
      </c>
      <c r="F431" s="50"/>
      <c r="G431" s="48">
        <v>0</v>
      </c>
      <c r="H431" s="49"/>
      <c r="I431" s="50"/>
      <c r="J431" s="48">
        <v>0</v>
      </c>
      <c r="K431" s="49"/>
      <c r="L431" s="49"/>
      <c r="M431" s="50"/>
      <c r="N431" s="48">
        <v>0</v>
      </c>
      <c r="O431" s="50"/>
      <c r="P431" s="48">
        <v>0</v>
      </c>
      <c r="Q431" s="49"/>
      <c r="R431" s="50"/>
      <c r="S431" s="48">
        <v>0</v>
      </c>
      <c r="T431" s="49"/>
      <c r="U431" s="49"/>
      <c r="V431" s="50"/>
      <c r="W431" s="48">
        <v>6</v>
      </c>
      <c r="X431" s="49"/>
      <c r="Y431" s="49"/>
      <c r="Z431" s="50"/>
      <c r="AA431" s="48">
        <v>0</v>
      </c>
      <c r="AB431" s="49"/>
      <c r="AC431" s="50"/>
      <c r="AD431" s="48">
        <v>0</v>
      </c>
      <c r="AE431" s="49"/>
      <c r="AF431" s="49"/>
      <c r="AG431" s="50"/>
      <c r="AH431" s="48">
        <v>0</v>
      </c>
      <c r="AI431" s="49"/>
      <c r="AJ431" s="49"/>
      <c r="AK431" s="49"/>
      <c r="AL431" s="50"/>
      <c r="AM431" s="48">
        <v>0</v>
      </c>
      <c r="AN431" s="49"/>
      <c r="AO431" s="49"/>
      <c r="AP431" s="50"/>
      <c r="AQ431" s="48">
        <v>0</v>
      </c>
      <c r="AR431" s="49"/>
      <c r="AS431" s="50"/>
      <c r="AT431" s="111">
        <v>6</v>
      </c>
      <c r="AU431" s="112"/>
      <c r="AV431" s="112"/>
      <c r="AW431" s="113"/>
    </row>
    <row r="432" spans="1:49" ht="16.5" customHeight="1">
      <c r="A432" s="117" t="s">
        <v>47</v>
      </c>
      <c r="B432" s="118"/>
      <c r="C432" s="118"/>
      <c r="D432" s="119"/>
      <c r="E432" s="48">
        <v>0</v>
      </c>
      <c r="F432" s="50"/>
      <c r="G432" s="48">
        <v>0</v>
      </c>
      <c r="H432" s="49"/>
      <c r="I432" s="50"/>
      <c r="J432" s="48">
        <v>0</v>
      </c>
      <c r="K432" s="49"/>
      <c r="L432" s="49"/>
      <c r="M432" s="50"/>
      <c r="N432" s="48">
        <v>0</v>
      </c>
      <c r="O432" s="50"/>
      <c r="P432" s="48">
        <v>0</v>
      </c>
      <c r="Q432" s="49"/>
      <c r="R432" s="50"/>
      <c r="S432" s="48">
        <v>0</v>
      </c>
      <c r="T432" s="49"/>
      <c r="U432" s="49"/>
      <c r="V432" s="50"/>
      <c r="W432" s="48">
        <v>0</v>
      </c>
      <c r="X432" s="49"/>
      <c r="Y432" s="49"/>
      <c r="Z432" s="50"/>
      <c r="AA432" s="48">
        <v>0</v>
      </c>
      <c r="AB432" s="49"/>
      <c r="AC432" s="50"/>
      <c r="AD432" s="48">
        <v>0</v>
      </c>
      <c r="AE432" s="49"/>
      <c r="AF432" s="49"/>
      <c r="AG432" s="50"/>
      <c r="AH432" s="48">
        <v>3</v>
      </c>
      <c r="AI432" s="49"/>
      <c r="AJ432" s="49"/>
      <c r="AK432" s="49"/>
      <c r="AL432" s="50"/>
      <c r="AM432" s="48">
        <v>0</v>
      </c>
      <c r="AN432" s="49"/>
      <c r="AO432" s="49"/>
      <c r="AP432" s="50"/>
      <c r="AQ432" s="48">
        <v>0</v>
      </c>
      <c r="AR432" s="49"/>
      <c r="AS432" s="50"/>
      <c r="AT432" s="111">
        <v>3</v>
      </c>
      <c r="AU432" s="112"/>
      <c r="AV432" s="112"/>
      <c r="AW432" s="113"/>
    </row>
    <row r="433" spans="1:49" ht="16.5" customHeight="1">
      <c r="A433" s="117" t="s">
        <v>63</v>
      </c>
      <c r="B433" s="118"/>
      <c r="C433" s="118"/>
      <c r="D433" s="119"/>
      <c r="E433" s="48">
        <v>0</v>
      </c>
      <c r="F433" s="50"/>
      <c r="G433" s="48">
        <v>0</v>
      </c>
      <c r="H433" s="49"/>
      <c r="I433" s="50"/>
      <c r="J433" s="48">
        <v>0</v>
      </c>
      <c r="K433" s="49"/>
      <c r="L433" s="49"/>
      <c r="M433" s="50"/>
      <c r="N433" s="48">
        <v>0</v>
      </c>
      <c r="O433" s="50"/>
      <c r="P433" s="48">
        <v>1</v>
      </c>
      <c r="Q433" s="49"/>
      <c r="R433" s="50"/>
      <c r="S433" s="48">
        <v>0</v>
      </c>
      <c r="T433" s="49"/>
      <c r="U433" s="49"/>
      <c r="V433" s="50"/>
      <c r="W433" s="48">
        <v>1</v>
      </c>
      <c r="X433" s="49"/>
      <c r="Y433" s="49"/>
      <c r="Z433" s="50"/>
      <c r="AA433" s="48">
        <v>0</v>
      </c>
      <c r="AB433" s="49"/>
      <c r="AC433" s="50"/>
      <c r="AD433" s="48">
        <v>1</v>
      </c>
      <c r="AE433" s="49"/>
      <c r="AF433" s="49"/>
      <c r="AG433" s="50"/>
      <c r="AH433" s="48">
        <v>2</v>
      </c>
      <c r="AI433" s="49"/>
      <c r="AJ433" s="49"/>
      <c r="AK433" s="49"/>
      <c r="AL433" s="50"/>
      <c r="AM433" s="48">
        <v>0</v>
      </c>
      <c r="AN433" s="49"/>
      <c r="AO433" s="49"/>
      <c r="AP433" s="50"/>
      <c r="AQ433" s="48">
        <v>0</v>
      </c>
      <c r="AR433" s="49"/>
      <c r="AS433" s="50"/>
      <c r="AT433" s="111">
        <v>5</v>
      </c>
      <c r="AU433" s="112"/>
      <c r="AV433" s="112"/>
      <c r="AW433" s="113"/>
    </row>
    <row r="434" spans="1:49" ht="16.5" customHeight="1">
      <c r="A434" s="117" t="s">
        <v>60</v>
      </c>
      <c r="B434" s="118"/>
      <c r="C434" s="118"/>
      <c r="D434" s="119"/>
      <c r="E434" s="48">
        <v>0</v>
      </c>
      <c r="F434" s="50"/>
      <c r="G434" s="48">
        <v>4</v>
      </c>
      <c r="H434" s="49"/>
      <c r="I434" s="50"/>
      <c r="J434" s="48">
        <v>0</v>
      </c>
      <c r="K434" s="49"/>
      <c r="L434" s="49"/>
      <c r="M434" s="50"/>
      <c r="N434" s="48">
        <v>0</v>
      </c>
      <c r="O434" s="50"/>
      <c r="P434" s="48">
        <v>0</v>
      </c>
      <c r="Q434" s="49"/>
      <c r="R434" s="50"/>
      <c r="S434" s="48">
        <v>0</v>
      </c>
      <c r="T434" s="49"/>
      <c r="U434" s="49"/>
      <c r="V434" s="50"/>
      <c r="W434" s="48">
        <v>0</v>
      </c>
      <c r="X434" s="49"/>
      <c r="Y434" s="49"/>
      <c r="Z434" s="50"/>
      <c r="AA434" s="48">
        <v>0</v>
      </c>
      <c r="AB434" s="49"/>
      <c r="AC434" s="50"/>
      <c r="AD434" s="48">
        <v>0</v>
      </c>
      <c r="AE434" s="49"/>
      <c r="AF434" s="49"/>
      <c r="AG434" s="50"/>
      <c r="AH434" s="48">
        <v>0</v>
      </c>
      <c r="AI434" s="49"/>
      <c r="AJ434" s="49"/>
      <c r="AK434" s="49"/>
      <c r="AL434" s="50"/>
      <c r="AM434" s="48">
        <v>0</v>
      </c>
      <c r="AN434" s="49"/>
      <c r="AO434" s="49"/>
      <c r="AP434" s="50"/>
      <c r="AQ434" s="48">
        <v>0</v>
      </c>
      <c r="AR434" s="49"/>
      <c r="AS434" s="50"/>
      <c r="AT434" s="111">
        <v>4</v>
      </c>
      <c r="AU434" s="112"/>
      <c r="AV434" s="112"/>
      <c r="AW434" s="113"/>
    </row>
    <row r="435" spans="1:49" ht="16.5" customHeight="1">
      <c r="A435" s="117" t="s">
        <v>64</v>
      </c>
      <c r="B435" s="118"/>
      <c r="C435" s="118"/>
      <c r="D435" s="119"/>
      <c r="E435" s="48">
        <v>0</v>
      </c>
      <c r="F435" s="50"/>
      <c r="G435" s="48">
        <v>0</v>
      </c>
      <c r="H435" s="49"/>
      <c r="I435" s="50"/>
      <c r="J435" s="48">
        <v>0</v>
      </c>
      <c r="K435" s="49"/>
      <c r="L435" s="49"/>
      <c r="M435" s="50"/>
      <c r="N435" s="48">
        <v>0</v>
      </c>
      <c r="O435" s="50"/>
      <c r="P435" s="48">
        <v>0</v>
      </c>
      <c r="Q435" s="49"/>
      <c r="R435" s="50"/>
      <c r="S435" s="48">
        <v>0</v>
      </c>
      <c r="T435" s="49"/>
      <c r="U435" s="49"/>
      <c r="V435" s="50"/>
      <c r="W435" s="48">
        <v>9</v>
      </c>
      <c r="X435" s="49"/>
      <c r="Y435" s="49"/>
      <c r="Z435" s="50"/>
      <c r="AA435" s="48">
        <v>0</v>
      </c>
      <c r="AB435" s="49"/>
      <c r="AC435" s="50"/>
      <c r="AD435" s="48">
        <v>1</v>
      </c>
      <c r="AE435" s="49"/>
      <c r="AF435" s="49"/>
      <c r="AG435" s="50"/>
      <c r="AH435" s="48">
        <v>0</v>
      </c>
      <c r="AI435" s="49"/>
      <c r="AJ435" s="49"/>
      <c r="AK435" s="49"/>
      <c r="AL435" s="50"/>
      <c r="AM435" s="48">
        <v>0</v>
      </c>
      <c r="AN435" s="49"/>
      <c r="AO435" s="49"/>
      <c r="AP435" s="50"/>
      <c r="AQ435" s="48">
        <v>0</v>
      </c>
      <c r="AR435" s="49"/>
      <c r="AS435" s="50"/>
      <c r="AT435" s="111">
        <v>10</v>
      </c>
      <c r="AU435" s="112"/>
      <c r="AV435" s="112"/>
      <c r="AW435" s="113"/>
    </row>
    <row r="436" spans="1:49" ht="16.5" customHeight="1">
      <c r="A436" s="117" t="s">
        <v>49</v>
      </c>
      <c r="B436" s="118"/>
      <c r="C436" s="118"/>
      <c r="D436" s="119"/>
      <c r="E436" s="48">
        <v>0</v>
      </c>
      <c r="F436" s="50"/>
      <c r="G436" s="48">
        <v>0</v>
      </c>
      <c r="H436" s="49"/>
      <c r="I436" s="50"/>
      <c r="J436" s="48">
        <v>0</v>
      </c>
      <c r="K436" s="49"/>
      <c r="L436" s="49"/>
      <c r="M436" s="50"/>
      <c r="N436" s="48">
        <v>0</v>
      </c>
      <c r="O436" s="50"/>
      <c r="P436" s="48">
        <v>0</v>
      </c>
      <c r="Q436" s="49"/>
      <c r="R436" s="50"/>
      <c r="S436" s="48">
        <v>0</v>
      </c>
      <c r="T436" s="49"/>
      <c r="U436" s="49"/>
      <c r="V436" s="50"/>
      <c r="W436" s="48">
        <v>0</v>
      </c>
      <c r="X436" s="49"/>
      <c r="Y436" s="49"/>
      <c r="Z436" s="50"/>
      <c r="AA436" s="48">
        <v>0</v>
      </c>
      <c r="AB436" s="49"/>
      <c r="AC436" s="50"/>
      <c r="AD436" s="48">
        <v>0</v>
      </c>
      <c r="AE436" s="49"/>
      <c r="AF436" s="49"/>
      <c r="AG436" s="50"/>
      <c r="AH436" s="48">
        <v>0</v>
      </c>
      <c r="AI436" s="49"/>
      <c r="AJ436" s="49"/>
      <c r="AK436" s="49"/>
      <c r="AL436" s="50"/>
      <c r="AM436" s="48">
        <v>5</v>
      </c>
      <c r="AN436" s="49"/>
      <c r="AO436" s="49"/>
      <c r="AP436" s="50"/>
      <c r="AQ436" s="48">
        <v>0</v>
      </c>
      <c r="AR436" s="49"/>
      <c r="AS436" s="50"/>
      <c r="AT436" s="111">
        <v>5</v>
      </c>
      <c r="AU436" s="112"/>
      <c r="AV436" s="112"/>
      <c r="AW436" s="113"/>
    </row>
    <row r="437" spans="1:49" ht="16.5" customHeight="1">
      <c r="A437" s="117" t="s">
        <v>52</v>
      </c>
      <c r="B437" s="118"/>
      <c r="C437" s="118"/>
      <c r="D437" s="119"/>
      <c r="E437" s="48">
        <v>0</v>
      </c>
      <c r="F437" s="50"/>
      <c r="G437" s="48">
        <v>0</v>
      </c>
      <c r="H437" s="49"/>
      <c r="I437" s="50"/>
      <c r="J437" s="48">
        <v>0</v>
      </c>
      <c r="K437" s="49"/>
      <c r="L437" s="49"/>
      <c r="M437" s="50"/>
      <c r="N437" s="48">
        <v>0</v>
      </c>
      <c r="O437" s="50"/>
      <c r="P437" s="48">
        <v>0</v>
      </c>
      <c r="Q437" s="49"/>
      <c r="R437" s="50"/>
      <c r="S437" s="48">
        <v>0</v>
      </c>
      <c r="T437" s="49"/>
      <c r="U437" s="49"/>
      <c r="V437" s="50"/>
      <c r="W437" s="48">
        <v>0</v>
      </c>
      <c r="X437" s="49"/>
      <c r="Y437" s="49"/>
      <c r="Z437" s="50"/>
      <c r="AA437" s="48">
        <v>0</v>
      </c>
      <c r="AB437" s="49"/>
      <c r="AC437" s="50"/>
      <c r="AD437" s="48">
        <v>0</v>
      </c>
      <c r="AE437" s="49"/>
      <c r="AF437" s="49"/>
      <c r="AG437" s="50"/>
      <c r="AH437" s="48">
        <v>0</v>
      </c>
      <c r="AI437" s="49"/>
      <c r="AJ437" s="49"/>
      <c r="AK437" s="49"/>
      <c r="AL437" s="50"/>
      <c r="AM437" s="48">
        <v>1</v>
      </c>
      <c r="AN437" s="49"/>
      <c r="AO437" s="49"/>
      <c r="AP437" s="50"/>
      <c r="AQ437" s="48">
        <v>0</v>
      </c>
      <c r="AR437" s="49"/>
      <c r="AS437" s="50"/>
      <c r="AT437" s="111">
        <v>1</v>
      </c>
      <c r="AU437" s="112"/>
      <c r="AV437" s="112"/>
      <c r="AW437" s="113"/>
    </row>
    <row r="438" spans="1:49" ht="16.5" customHeight="1">
      <c r="A438" s="117" t="s">
        <v>53</v>
      </c>
      <c r="B438" s="118"/>
      <c r="C438" s="118"/>
      <c r="D438" s="119"/>
      <c r="E438" s="48">
        <v>0</v>
      </c>
      <c r="F438" s="50"/>
      <c r="G438" s="48">
        <v>0</v>
      </c>
      <c r="H438" s="49"/>
      <c r="I438" s="50"/>
      <c r="J438" s="48">
        <v>0</v>
      </c>
      <c r="K438" s="49"/>
      <c r="L438" s="49"/>
      <c r="M438" s="50"/>
      <c r="N438" s="48">
        <v>1</v>
      </c>
      <c r="O438" s="50"/>
      <c r="P438" s="48">
        <v>2</v>
      </c>
      <c r="Q438" s="49"/>
      <c r="R438" s="50"/>
      <c r="S438" s="48">
        <v>6</v>
      </c>
      <c r="T438" s="49"/>
      <c r="U438" s="49"/>
      <c r="V438" s="50"/>
      <c r="W438" s="48">
        <v>20</v>
      </c>
      <c r="X438" s="49"/>
      <c r="Y438" s="49"/>
      <c r="Z438" s="50"/>
      <c r="AA438" s="48">
        <v>0</v>
      </c>
      <c r="AB438" s="49"/>
      <c r="AC438" s="50"/>
      <c r="AD438" s="48">
        <v>0</v>
      </c>
      <c r="AE438" s="49"/>
      <c r="AF438" s="49"/>
      <c r="AG438" s="50"/>
      <c r="AH438" s="48">
        <v>6</v>
      </c>
      <c r="AI438" s="49"/>
      <c r="AJ438" s="49"/>
      <c r="AK438" s="49"/>
      <c r="AL438" s="50"/>
      <c r="AM438" s="48">
        <v>0</v>
      </c>
      <c r="AN438" s="49"/>
      <c r="AO438" s="49"/>
      <c r="AP438" s="50"/>
      <c r="AQ438" s="48">
        <v>0</v>
      </c>
      <c r="AR438" s="49"/>
      <c r="AS438" s="50"/>
      <c r="AT438" s="111">
        <v>35</v>
      </c>
      <c r="AU438" s="112"/>
      <c r="AV438" s="112"/>
      <c r="AW438" s="113"/>
    </row>
    <row r="439" spans="1:49" ht="16.5" customHeight="1">
      <c r="A439" s="120" t="s">
        <v>17</v>
      </c>
      <c r="B439" s="121"/>
      <c r="C439" s="121"/>
      <c r="D439" s="122"/>
      <c r="E439" s="123">
        <v>1759</v>
      </c>
      <c r="F439" s="124"/>
      <c r="G439" s="123">
        <v>1776</v>
      </c>
      <c r="H439" s="125"/>
      <c r="I439" s="124"/>
      <c r="J439" s="126">
        <v>1896</v>
      </c>
      <c r="K439" s="127"/>
      <c r="L439" s="127"/>
      <c r="M439" s="128"/>
      <c r="N439" s="123">
        <v>1553</v>
      </c>
      <c r="O439" s="124"/>
      <c r="P439" s="123">
        <v>1312</v>
      </c>
      <c r="Q439" s="125"/>
      <c r="R439" s="124"/>
      <c r="S439" s="123">
        <v>1378</v>
      </c>
      <c r="T439" s="125"/>
      <c r="U439" s="125"/>
      <c r="V439" s="124"/>
      <c r="W439" s="123">
        <v>1493</v>
      </c>
      <c r="X439" s="125"/>
      <c r="Y439" s="125"/>
      <c r="Z439" s="124"/>
      <c r="AA439" s="123">
        <v>1916</v>
      </c>
      <c r="AB439" s="125"/>
      <c r="AC439" s="124"/>
      <c r="AD439" s="123">
        <v>1580</v>
      </c>
      <c r="AE439" s="125"/>
      <c r="AF439" s="125"/>
      <c r="AG439" s="124"/>
      <c r="AH439" s="123">
        <v>1576</v>
      </c>
      <c r="AI439" s="125"/>
      <c r="AJ439" s="125"/>
      <c r="AK439" s="125"/>
      <c r="AL439" s="124"/>
      <c r="AM439" s="123">
        <v>1378</v>
      </c>
      <c r="AN439" s="125"/>
      <c r="AO439" s="125"/>
      <c r="AP439" s="124"/>
      <c r="AQ439" s="126">
        <v>1235</v>
      </c>
      <c r="AR439" s="127"/>
      <c r="AS439" s="128"/>
      <c r="AT439" s="123">
        <v>18852</v>
      </c>
      <c r="AU439" s="125"/>
      <c r="AV439" s="125"/>
      <c r="AW439" s="124"/>
    </row>
    <row r="440" spans="1:49" ht="16.5" customHeight="1">
      <c r="A440" s="19"/>
      <c r="B440" s="20"/>
      <c r="C440" s="20"/>
      <c r="D440" s="20"/>
      <c r="E440" s="5"/>
      <c r="F440" s="5"/>
      <c r="G440" s="5"/>
      <c r="H440" s="5"/>
      <c r="I440" s="5"/>
      <c r="J440" s="7"/>
      <c r="K440" s="7"/>
      <c r="L440" s="7"/>
      <c r="M440" s="7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17"/>
      <c r="AQ440" s="18"/>
      <c r="AR440" s="18"/>
      <c r="AS440" s="18"/>
      <c r="AT440" s="17"/>
      <c r="AU440" s="17"/>
      <c r="AV440" s="17"/>
      <c r="AW440" s="17"/>
    </row>
    <row r="441" spans="1:49" ht="16.5" customHeight="1">
      <c r="A441" s="108" t="s">
        <v>66</v>
      </c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10"/>
    </row>
    <row r="442" spans="1:49" ht="33.75" customHeight="1">
      <c r="A442" s="41" t="s">
        <v>20</v>
      </c>
      <c r="B442" s="43"/>
      <c r="C442" s="47" t="s">
        <v>18</v>
      </c>
      <c r="D442" s="42"/>
      <c r="E442" s="42"/>
      <c r="F442" s="42"/>
      <c r="G442" s="42"/>
      <c r="H442" s="42"/>
      <c r="I442" s="42"/>
      <c r="J442" s="42"/>
      <c r="K442" s="42"/>
      <c r="L442" s="42"/>
      <c r="M442" s="43"/>
      <c r="N442" s="41" t="s">
        <v>19</v>
      </c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3"/>
      <c r="AB442" s="47" t="s">
        <v>0</v>
      </c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3"/>
    </row>
    <row r="443" spans="1:49" ht="16.5" customHeight="1">
      <c r="A443" s="87">
        <v>1</v>
      </c>
      <c r="B443" s="89"/>
      <c r="C443" s="48">
        <v>4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50"/>
      <c r="N443" s="99">
        <v>1271</v>
      </c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1"/>
      <c r="AB443" s="63" t="s">
        <v>15</v>
      </c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5"/>
    </row>
    <row r="444" spans="1:49" ht="16.5" customHeight="1">
      <c r="A444" s="87">
        <v>5</v>
      </c>
      <c r="B444" s="89"/>
      <c r="C444" s="48">
        <v>68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50"/>
      <c r="N444" s="99">
        <v>115631</v>
      </c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1"/>
      <c r="AB444" s="99">
        <v>3561</v>
      </c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1"/>
    </row>
    <row r="445" spans="1:49" ht="16.5" customHeight="1">
      <c r="A445" s="87">
        <v>6</v>
      </c>
      <c r="B445" s="89"/>
      <c r="C445" s="48">
        <v>109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50"/>
      <c r="N445" s="99">
        <v>20660.25</v>
      </c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1"/>
      <c r="AB445" s="99">
        <v>3204.58</v>
      </c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1"/>
    </row>
    <row r="446" spans="1:49" ht="16.5" customHeight="1">
      <c r="A446" s="87">
        <v>7</v>
      </c>
      <c r="B446" s="89"/>
      <c r="C446" s="48">
        <v>195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50"/>
      <c r="N446" s="99">
        <v>206945</v>
      </c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1"/>
      <c r="AB446" s="99">
        <v>28300</v>
      </c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1"/>
    </row>
    <row r="447" spans="1:49" ht="16.5" customHeight="1">
      <c r="A447" s="87">
        <v>9</v>
      </c>
      <c r="B447" s="89"/>
      <c r="C447" s="48">
        <v>58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50"/>
      <c r="N447" s="99">
        <v>82919.149999999994</v>
      </c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1"/>
      <c r="AB447" s="99">
        <v>25150</v>
      </c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1"/>
    </row>
    <row r="448" spans="1:49" ht="16.5" customHeight="1">
      <c r="A448" s="87">
        <v>10</v>
      </c>
      <c r="B448" s="89"/>
      <c r="C448" s="48">
        <v>21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50"/>
      <c r="N448" s="99">
        <v>9056</v>
      </c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1"/>
      <c r="AB448" s="63" t="s">
        <v>15</v>
      </c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5"/>
    </row>
    <row r="449" spans="1:41" ht="16.5" customHeight="1">
      <c r="A449" s="87">
        <v>13</v>
      </c>
      <c r="B449" s="89"/>
      <c r="C449" s="48">
        <v>8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50"/>
      <c r="N449" s="99">
        <v>1649.22</v>
      </c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1"/>
      <c r="AB449" s="63" t="s">
        <v>15</v>
      </c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5"/>
    </row>
    <row r="450" spans="1:41" ht="16.5" customHeight="1">
      <c r="A450" s="87" t="s">
        <v>22</v>
      </c>
      <c r="B450" s="89"/>
      <c r="C450" s="48">
        <v>395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50"/>
      <c r="N450" s="99">
        <v>107950.13</v>
      </c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1"/>
      <c r="AB450" s="99">
        <v>33898.839999999997</v>
      </c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1"/>
    </row>
    <row r="451" spans="1:41" ht="16.5" customHeight="1">
      <c r="A451" s="87">
        <v>17</v>
      </c>
      <c r="B451" s="89"/>
      <c r="C451" s="48">
        <v>81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50"/>
      <c r="N451" s="99">
        <v>16691.560000000001</v>
      </c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1"/>
      <c r="AB451" s="99">
        <v>12640</v>
      </c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1"/>
    </row>
    <row r="452" spans="1:41" ht="16.5" customHeight="1">
      <c r="A452" s="87" t="s">
        <v>23</v>
      </c>
      <c r="B452" s="89"/>
      <c r="C452" s="48">
        <v>40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50"/>
      <c r="N452" s="99">
        <v>22552.25</v>
      </c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1"/>
      <c r="AB452" s="99">
        <v>9261</v>
      </c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1"/>
    </row>
    <row r="453" spans="1:41" ht="16.5" customHeight="1">
      <c r="A453" s="87">
        <v>19</v>
      </c>
      <c r="B453" s="89"/>
      <c r="C453" s="48">
        <v>27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50"/>
      <c r="N453" s="99">
        <v>1534.65</v>
      </c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1"/>
      <c r="AB453" s="63" t="s">
        <v>15</v>
      </c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5"/>
    </row>
    <row r="454" spans="1:41" ht="16.5" customHeight="1">
      <c r="A454" s="87">
        <v>20</v>
      </c>
      <c r="B454" s="89"/>
      <c r="C454" s="48">
        <v>6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50"/>
      <c r="N454" s="99">
        <v>1417</v>
      </c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1"/>
      <c r="AB454" s="63" t="s">
        <v>15</v>
      </c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5"/>
    </row>
    <row r="455" spans="1:41" ht="16.5" customHeight="1">
      <c r="A455" s="87">
        <v>23</v>
      </c>
      <c r="B455" s="89"/>
      <c r="C455" s="48">
        <v>86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50"/>
      <c r="N455" s="99">
        <v>41602.39</v>
      </c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1"/>
      <c r="AB455" s="99">
        <v>4287</v>
      </c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1"/>
    </row>
    <row r="456" spans="1:41" ht="16.5" customHeight="1">
      <c r="A456" s="87">
        <v>24</v>
      </c>
      <c r="B456" s="89"/>
      <c r="C456" s="48">
        <v>2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50"/>
      <c r="N456" s="99">
        <v>5420</v>
      </c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1"/>
      <c r="AB456" s="99">
        <v>5420</v>
      </c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1"/>
    </row>
    <row r="457" spans="1:41" ht="16.5" customHeight="1">
      <c r="A457" s="87">
        <v>25</v>
      </c>
      <c r="B457" s="89"/>
      <c r="C457" s="48">
        <v>62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50"/>
      <c r="N457" s="99">
        <v>37173.25</v>
      </c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1"/>
      <c r="AB457" s="99">
        <v>3359</v>
      </c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1"/>
    </row>
    <row r="458" spans="1:41" ht="16.5" customHeight="1">
      <c r="A458" s="87">
        <v>26</v>
      </c>
      <c r="B458" s="89"/>
      <c r="C458" s="48">
        <v>2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50"/>
      <c r="N458" s="99">
        <v>7100</v>
      </c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1"/>
      <c r="AB458" s="63" t="s">
        <v>15</v>
      </c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5"/>
    </row>
    <row r="459" spans="1:41" ht="16.5" customHeight="1">
      <c r="A459" s="87">
        <v>28</v>
      </c>
      <c r="B459" s="89"/>
      <c r="C459" s="48">
        <v>320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50"/>
      <c r="N459" s="99">
        <v>38452.14</v>
      </c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1"/>
      <c r="AB459" s="99">
        <v>7008.56</v>
      </c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1"/>
    </row>
    <row r="460" spans="1:41" ht="16.5" customHeight="1">
      <c r="A460" s="87">
        <v>30</v>
      </c>
      <c r="B460" s="89"/>
      <c r="C460" s="48">
        <v>34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50"/>
      <c r="N460" s="99">
        <v>8329.35</v>
      </c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1"/>
      <c r="AB460" s="99">
        <v>3401</v>
      </c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1"/>
    </row>
    <row r="461" spans="1:41" ht="16.5" customHeight="1">
      <c r="A461" s="87">
        <v>32</v>
      </c>
      <c r="B461" s="89"/>
      <c r="C461" s="48">
        <v>11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50"/>
      <c r="N461" s="99">
        <v>1956</v>
      </c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1"/>
      <c r="AB461" s="63" t="s">
        <v>15</v>
      </c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5"/>
    </row>
    <row r="462" spans="1:41" ht="16.5" customHeight="1">
      <c r="A462" s="87">
        <v>33</v>
      </c>
      <c r="B462" s="89"/>
      <c r="C462" s="48">
        <v>126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50"/>
      <c r="N462" s="99">
        <v>86761.19</v>
      </c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1"/>
      <c r="AB462" s="99">
        <v>68341.649999999994</v>
      </c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1"/>
    </row>
    <row r="463" spans="1:41" ht="16.5" customHeight="1">
      <c r="A463" s="87">
        <v>34</v>
      </c>
      <c r="B463" s="89"/>
      <c r="C463" s="48">
        <v>222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50"/>
      <c r="N463" s="99">
        <v>65845.11</v>
      </c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1"/>
      <c r="AB463" s="99">
        <v>18445.810000000001</v>
      </c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1"/>
    </row>
    <row r="464" spans="1:41" ht="16.5" customHeight="1">
      <c r="A464" s="87">
        <v>40</v>
      </c>
      <c r="B464" s="89"/>
      <c r="C464" s="48">
        <v>251</v>
      </c>
      <c r="D464" s="49"/>
      <c r="E464" s="49"/>
      <c r="F464" s="49"/>
      <c r="G464" s="49"/>
      <c r="H464" s="49"/>
      <c r="I464" s="49"/>
      <c r="J464" s="49"/>
      <c r="K464" s="49"/>
      <c r="L464" s="49"/>
      <c r="M464" s="50"/>
      <c r="N464" s="99">
        <v>66307.19</v>
      </c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1"/>
      <c r="AB464" s="99">
        <v>16234.15</v>
      </c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1"/>
    </row>
    <row r="465" spans="1:41" ht="16.5" customHeight="1">
      <c r="A465" s="87">
        <v>41</v>
      </c>
      <c r="B465" s="89"/>
      <c r="C465" s="48">
        <v>388</v>
      </c>
      <c r="D465" s="49"/>
      <c r="E465" s="49"/>
      <c r="F465" s="49"/>
      <c r="G465" s="49"/>
      <c r="H465" s="49"/>
      <c r="I465" s="49"/>
      <c r="J465" s="49"/>
      <c r="K465" s="49"/>
      <c r="L465" s="49"/>
      <c r="M465" s="50"/>
      <c r="N465" s="99">
        <v>84612.77</v>
      </c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1"/>
      <c r="AB465" s="99">
        <v>14877.65</v>
      </c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1"/>
    </row>
    <row r="466" spans="1:41" ht="16.5" customHeight="1">
      <c r="A466" s="87">
        <v>42</v>
      </c>
      <c r="B466" s="89"/>
      <c r="C466" s="48">
        <v>220</v>
      </c>
      <c r="D466" s="49"/>
      <c r="E466" s="49"/>
      <c r="F466" s="49"/>
      <c r="G466" s="49"/>
      <c r="H466" s="49"/>
      <c r="I466" s="49"/>
      <c r="J466" s="49"/>
      <c r="K466" s="49"/>
      <c r="L466" s="49"/>
      <c r="M466" s="50"/>
      <c r="N466" s="99">
        <v>68395.87</v>
      </c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1"/>
      <c r="AB466" s="99">
        <v>14538.67</v>
      </c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1"/>
    </row>
    <row r="467" spans="1:41" ht="16.5" customHeight="1">
      <c r="A467" s="87">
        <v>43</v>
      </c>
      <c r="B467" s="89"/>
      <c r="C467" s="48">
        <v>137</v>
      </c>
      <c r="D467" s="49"/>
      <c r="E467" s="49"/>
      <c r="F467" s="49"/>
      <c r="G467" s="49"/>
      <c r="H467" s="49"/>
      <c r="I467" s="49"/>
      <c r="J467" s="49"/>
      <c r="K467" s="49"/>
      <c r="L467" s="49"/>
      <c r="M467" s="50"/>
      <c r="N467" s="99">
        <v>80571.63</v>
      </c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1"/>
      <c r="AB467" s="99">
        <v>17165.05</v>
      </c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1"/>
    </row>
    <row r="468" spans="1:41" ht="16.5" customHeight="1">
      <c r="A468" s="87">
        <v>44</v>
      </c>
      <c r="B468" s="89"/>
      <c r="C468" s="48">
        <v>328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50"/>
      <c r="N468" s="99">
        <v>120415.75</v>
      </c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1"/>
      <c r="AB468" s="99">
        <v>33895.800000000003</v>
      </c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1"/>
    </row>
    <row r="469" spans="1:41" ht="16.5" customHeight="1">
      <c r="A469" s="87">
        <v>45</v>
      </c>
      <c r="B469" s="89"/>
      <c r="C469" s="48">
        <v>110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50"/>
      <c r="N469" s="99">
        <v>44779.92</v>
      </c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1"/>
      <c r="AB469" s="99">
        <v>26490</v>
      </c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1"/>
    </row>
    <row r="470" spans="1:41" ht="16.5" customHeight="1">
      <c r="A470" s="87">
        <v>46</v>
      </c>
      <c r="B470" s="89"/>
      <c r="C470" s="48">
        <v>365</v>
      </c>
      <c r="D470" s="49"/>
      <c r="E470" s="49"/>
      <c r="F470" s="49"/>
      <c r="G470" s="49"/>
      <c r="H470" s="49"/>
      <c r="I470" s="49"/>
      <c r="J470" s="49"/>
      <c r="K470" s="49"/>
      <c r="L470" s="49"/>
      <c r="M470" s="50"/>
      <c r="N470" s="99">
        <v>152621.28</v>
      </c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1"/>
      <c r="AB470" s="99">
        <v>57960.57</v>
      </c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1"/>
    </row>
    <row r="471" spans="1:41" ht="16.5" customHeight="1">
      <c r="A471" s="87">
        <v>47</v>
      </c>
      <c r="B471" s="89"/>
      <c r="C471" s="48">
        <v>316</v>
      </c>
      <c r="D471" s="49"/>
      <c r="E471" s="49"/>
      <c r="F471" s="49"/>
      <c r="G471" s="49"/>
      <c r="H471" s="49"/>
      <c r="I471" s="49"/>
      <c r="J471" s="49"/>
      <c r="K471" s="49"/>
      <c r="L471" s="49"/>
      <c r="M471" s="50"/>
      <c r="N471" s="99">
        <v>158657.94</v>
      </c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1"/>
      <c r="AB471" s="99">
        <v>78940.100000000006</v>
      </c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1"/>
    </row>
    <row r="472" spans="1:41" ht="16.5" customHeight="1">
      <c r="A472" s="87">
        <v>48</v>
      </c>
      <c r="B472" s="89"/>
      <c r="C472" s="48">
        <v>147</v>
      </c>
      <c r="D472" s="49"/>
      <c r="E472" s="49"/>
      <c r="F472" s="49"/>
      <c r="G472" s="49"/>
      <c r="H472" s="49"/>
      <c r="I472" s="49"/>
      <c r="J472" s="49"/>
      <c r="K472" s="49"/>
      <c r="L472" s="49"/>
      <c r="M472" s="50"/>
      <c r="N472" s="99">
        <v>66002.89</v>
      </c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1"/>
      <c r="AB472" s="99">
        <v>8140</v>
      </c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1"/>
    </row>
    <row r="473" spans="1:41" ht="16.5" customHeight="1">
      <c r="A473" s="87">
        <v>49</v>
      </c>
      <c r="B473" s="89"/>
      <c r="C473" s="48">
        <v>167</v>
      </c>
      <c r="D473" s="49"/>
      <c r="E473" s="49"/>
      <c r="F473" s="49"/>
      <c r="G473" s="49"/>
      <c r="H473" s="49"/>
      <c r="I473" s="49"/>
      <c r="J473" s="49"/>
      <c r="K473" s="49"/>
      <c r="L473" s="49"/>
      <c r="M473" s="50"/>
      <c r="N473" s="99">
        <v>61087.02</v>
      </c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1"/>
      <c r="AB473" s="99">
        <v>20394.95</v>
      </c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1"/>
    </row>
    <row r="474" spans="1:41" ht="16.5" customHeight="1">
      <c r="A474" s="87">
        <v>50</v>
      </c>
      <c r="B474" s="89"/>
      <c r="C474" s="48">
        <v>64</v>
      </c>
      <c r="D474" s="49"/>
      <c r="E474" s="49"/>
      <c r="F474" s="49"/>
      <c r="G474" s="49"/>
      <c r="H474" s="49"/>
      <c r="I474" s="49"/>
      <c r="J474" s="49"/>
      <c r="K474" s="49"/>
      <c r="L474" s="49"/>
      <c r="M474" s="50"/>
      <c r="N474" s="99">
        <v>47143.67</v>
      </c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1"/>
      <c r="AB474" s="99">
        <v>8670.75</v>
      </c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1"/>
    </row>
    <row r="475" spans="1:41" ht="16.5" customHeight="1">
      <c r="A475" s="87">
        <v>52</v>
      </c>
      <c r="B475" s="89"/>
      <c r="C475" s="48">
        <v>400</v>
      </c>
      <c r="D475" s="49"/>
      <c r="E475" s="49"/>
      <c r="F475" s="49"/>
      <c r="G475" s="49"/>
      <c r="H475" s="49"/>
      <c r="I475" s="49"/>
      <c r="J475" s="49"/>
      <c r="K475" s="49"/>
      <c r="L475" s="49"/>
      <c r="M475" s="50"/>
      <c r="N475" s="99">
        <v>238933.59</v>
      </c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1"/>
      <c r="AB475" s="99">
        <v>604448.06999999995</v>
      </c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1"/>
    </row>
    <row r="476" spans="1:41" ht="16.5" customHeight="1">
      <c r="A476" s="87">
        <v>60</v>
      </c>
      <c r="B476" s="89"/>
      <c r="C476" s="48">
        <v>260</v>
      </c>
      <c r="D476" s="49"/>
      <c r="E476" s="49"/>
      <c r="F476" s="49"/>
      <c r="G476" s="49"/>
      <c r="H476" s="49"/>
      <c r="I476" s="49"/>
      <c r="J476" s="49"/>
      <c r="K476" s="49"/>
      <c r="L476" s="49"/>
      <c r="M476" s="50"/>
      <c r="N476" s="99">
        <v>117180.19</v>
      </c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1"/>
      <c r="AB476" s="99">
        <v>23960.54</v>
      </c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1"/>
    </row>
    <row r="477" spans="1:41" ht="16.5" customHeight="1">
      <c r="A477" s="87">
        <v>61</v>
      </c>
      <c r="B477" s="89"/>
      <c r="C477" s="48">
        <v>150</v>
      </c>
      <c r="D477" s="49"/>
      <c r="E477" s="49"/>
      <c r="F477" s="49"/>
      <c r="G477" s="49"/>
      <c r="H477" s="49"/>
      <c r="I477" s="49"/>
      <c r="J477" s="49"/>
      <c r="K477" s="49"/>
      <c r="L477" s="49"/>
      <c r="M477" s="50"/>
      <c r="N477" s="99">
        <v>66225.08</v>
      </c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1"/>
      <c r="AB477" s="99">
        <v>3002</v>
      </c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1"/>
    </row>
    <row r="478" spans="1:41" ht="16.5" customHeight="1">
      <c r="A478" s="87">
        <v>62</v>
      </c>
      <c r="B478" s="89"/>
      <c r="C478" s="48">
        <v>258</v>
      </c>
      <c r="D478" s="49"/>
      <c r="E478" s="49"/>
      <c r="F478" s="49"/>
      <c r="G478" s="49"/>
      <c r="H478" s="49"/>
      <c r="I478" s="49"/>
      <c r="J478" s="49"/>
      <c r="K478" s="49"/>
      <c r="L478" s="49"/>
      <c r="M478" s="50"/>
      <c r="N478" s="99">
        <v>130248.14</v>
      </c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1"/>
      <c r="AB478" s="99">
        <v>76331.600000000006</v>
      </c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1"/>
    </row>
    <row r="479" spans="1:41" ht="16.5" customHeight="1">
      <c r="A479" s="87">
        <v>63</v>
      </c>
      <c r="B479" s="89"/>
      <c r="C479" s="48">
        <v>84</v>
      </c>
      <c r="D479" s="49"/>
      <c r="E479" s="49"/>
      <c r="F479" s="49"/>
      <c r="G479" s="49"/>
      <c r="H479" s="49"/>
      <c r="I479" s="49"/>
      <c r="J479" s="49"/>
      <c r="K479" s="49"/>
      <c r="L479" s="49"/>
      <c r="M479" s="50"/>
      <c r="N479" s="99">
        <v>28823.49</v>
      </c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1"/>
      <c r="AB479" s="99">
        <v>5674.99</v>
      </c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1"/>
    </row>
    <row r="480" spans="1:41" ht="16.5" customHeight="1">
      <c r="A480" s="87">
        <v>66</v>
      </c>
      <c r="B480" s="89"/>
      <c r="C480" s="48">
        <v>78</v>
      </c>
      <c r="D480" s="49"/>
      <c r="E480" s="49"/>
      <c r="F480" s="49"/>
      <c r="G480" s="49"/>
      <c r="H480" s="49"/>
      <c r="I480" s="49"/>
      <c r="J480" s="49"/>
      <c r="K480" s="49"/>
      <c r="L480" s="49"/>
      <c r="M480" s="50"/>
      <c r="N480" s="99">
        <v>103682.68</v>
      </c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1"/>
      <c r="AB480" s="63" t="s">
        <v>15</v>
      </c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5"/>
    </row>
    <row r="481" spans="1:41" ht="16.5" customHeight="1">
      <c r="A481" s="87">
        <v>67</v>
      </c>
      <c r="B481" s="89"/>
      <c r="C481" s="48">
        <v>880</v>
      </c>
      <c r="D481" s="49"/>
      <c r="E481" s="49"/>
      <c r="F481" s="49"/>
      <c r="G481" s="49"/>
      <c r="H481" s="49"/>
      <c r="I481" s="49"/>
      <c r="J481" s="49"/>
      <c r="K481" s="49"/>
      <c r="L481" s="49"/>
      <c r="M481" s="50"/>
      <c r="N481" s="99">
        <v>148823.26</v>
      </c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1"/>
      <c r="AB481" s="99">
        <v>29982.799999999999</v>
      </c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1"/>
    </row>
    <row r="482" spans="1:41" ht="16.5" customHeight="1">
      <c r="A482" s="87">
        <v>68</v>
      </c>
      <c r="B482" s="89"/>
      <c r="C482" s="48">
        <v>328</v>
      </c>
      <c r="D482" s="49"/>
      <c r="E482" s="49"/>
      <c r="F482" s="49"/>
      <c r="G482" s="49"/>
      <c r="H482" s="49"/>
      <c r="I482" s="49"/>
      <c r="J482" s="49"/>
      <c r="K482" s="49"/>
      <c r="L482" s="49"/>
      <c r="M482" s="50"/>
      <c r="N482" s="99">
        <v>126042.93</v>
      </c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1"/>
      <c r="AB482" s="99">
        <v>7222.25</v>
      </c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1"/>
    </row>
    <row r="483" spans="1:41" ht="16.5" customHeight="1">
      <c r="A483" s="87">
        <v>69</v>
      </c>
      <c r="B483" s="89"/>
      <c r="C483" s="48">
        <v>164</v>
      </c>
      <c r="D483" s="49"/>
      <c r="E483" s="49"/>
      <c r="F483" s="49"/>
      <c r="G483" s="49"/>
      <c r="H483" s="49"/>
      <c r="I483" s="49"/>
      <c r="J483" s="49"/>
      <c r="K483" s="49"/>
      <c r="L483" s="49"/>
      <c r="M483" s="50"/>
      <c r="N483" s="99">
        <v>71719.960000000006</v>
      </c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1"/>
      <c r="AB483" s="99">
        <v>7238</v>
      </c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1"/>
    </row>
    <row r="484" spans="1:41" ht="16.5" customHeight="1">
      <c r="A484" s="87">
        <v>70</v>
      </c>
      <c r="B484" s="89"/>
      <c r="C484" s="48">
        <v>222</v>
      </c>
      <c r="D484" s="49"/>
      <c r="E484" s="49"/>
      <c r="F484" s="49"/>
      <c r="G484" s="49"/>
      <c r="H484" s="49"/>
      <c r="I484" s="49"/>
      <c r="J484" s="49"/>
      <c r="K484" s="49"/>
      <c r="L484" s="49"/>
      <c r="M484" s="50"/>
      <c r="N484" s="99">
        <v>67069.440000000002</v>
      </c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1"/>
      <c r="AB484" s="99">
        <v>32881.599999999999</v>
      </c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1"/>
    </row>
    <row r="485" spans="1:41" ht="16.5" customHeight="1">
      <c r="A485" s="87">
        <v>71</v>
      </c>
      <c r="B485" s="89"/>
      <c r="C485" s="48">
        <v>357</v>
      </c>
      <c r="D485" s="49"/>
      <c r="E485" s="49"/>
      <c r="F485" s="49"/>
      <c r="G485" s="49"/>
      <c r="H485" s="49"/>
      <c r="I485" s="49"/>
      <c r="J485" s="49"/>
      <c r="K485" s="49"/>
      <c r="L485" s="49"/>
      <c r="M485" s="50"/>
      <c r="N485" s="99">
        <v>135290.23000000001</v>
      </c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1"/>
      <c r="AB485" s="99">
        <v>35278.47</v>
      </c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1"/>
    </row>
    <row r="486" spans="1:41" ht="16.5" customHeight="1">
      <c r="A486" s="87">
        <v>72</v>
      </c>
      <c r="B486" s="89"/>
      <c r="C486" s="48">
        <v>688</v>
      </c>
      <c r="D486" s="49"/>
      <c r="E486" s="49"/>
      <c r="F486" s="49"/>
      <c r="G486" s="49"/>
      <c r="H486" s="49"/>
      <c r="I486" s="49"/>
      <c r="J486" s="49"/>
      <c r="K486" s="49"/>
      <c r="L486" s="49"/>
      <c r="M486" s="50"/>
      <c r="N486" s="99">
        <v>260338.95</v>
      </c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1"/>
      <c r="AB486" s="99">
        <v>35607.08</v>
      </c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1"/>
    </row>
    <row r="487" spans="1:41" ht="16.5" customHeight="1">
      <c r="A487" s="87">
        <v>73</v>
      </c>
      <c r="B487" s="89"/>
      <c r="C487" s="48">
        <v>433</v>
      </c>
      <c r="D487" s="49"/>
      <c r="E487" s="49"/>
      <c r="F487" s="49"/>
      <c r="G487" s="49"/>
      <c r="H487" s="49"/>
      <c r="I487" s="49"/>
      <c r="J487" s="49"/>
      <c r="K487" s="49"/>
      <c r="L487" s="49"/>
      <c r="M487" s="50"/>
      <c r="N487" s="99">
        <v>201287.18</v>
      </c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1"/>
      <c r="AB487" s="99">
        <v>28762.17</v>
      </c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1"/>
    </row>
    <row r="488" spans="1:41" ht="16.5" customHeight="1">
      <c r="A488" s="87">
        <v>75</v>
      </c>
      <c r="B488" s="89"/>
      <c r="C488" s="48">
        <v>554</v>
      </c>
      <c r="D488" s="49"/>
      <c r="E488" s="49"/>
      <c r="F488" s="49"/>
      <c r="G488" s="49"/>
      <c r="H488" s="49"/>
      <c r="I488" s="49"/>
      <c r="J488" s="49"/>
      <c r="K488" s="49"/>
      <c r="L488" s="49"/>
      <c r="M488" s="50"/>
      <c r="N488" s="99">
        <v>156552.88</v>
      </c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1"/>
      <c r="AB488" s="99">
        <v>24317.17</v>
      </c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1"/>
    </row>
    <row r="489" spans="1:41" ht="16.5" customHeight="1">
      <c r="A489" s="87">
        <v>76</v>
      </c>
      <c r="B489" s="89"/>
      <c r="C489" s="48">
        <v>186</v>
      </c>
      <c r="D489" s="49"/>
      <c r="E489" s="49"/>
      <c r="F489" s="49"/>
      <c r="G489" s="49"/>
      <c r="H489" s="49"/>
      <c r="I489" s="49"/>
      <c r="J489" s="49"/>
      <c r="K489" s="49"/>
      <c r="L489" s="49"/>
      <c r="M489" s="50"/>
      <c r="N489" s="99">
        <v>67809.83</v>
      </c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1"/>
      <c r="AB489" s="99">
        <v>12506</v>
      </c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1"/>
    </row>
    <row r="490" spans="1:41" ht="16.5" customHeight="1">
      <c r="A490" s="87">
        <v>77</v>
      </c>
      <c r="B490" s="89"/>
      <c r="C490" s="48">
        <v>492</v>
      </c>
      <c r="D490" s="49"/>
      <c r="E490" s="49"/>
      <c r="F490" s="49"/>
      <c r="G490" s="49"/>
      <c r="H490" s="49"/>
      <c r="I490" s="49"/>
      <c r="J490" s="49"/>
      <c r="K490" s="49"/>
      <c r="L490" s="49"/>
      <c r="M490" s="50"/>
      <c r="N490" s="99">
        <v>192104.42</v>
      </c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1"/>
      <c r="AB490" s="99">
        <v>33512.519999999997</v>
      </c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1"/>
    </row>
    <row r="491" spans="1:41" ht="16.5" customHeight="1">
      <c r="A491" s="87">
        <v>78</v>
      </c>
      <c r="B491" s="89"/>
      <c r="C491" s="48">
        <v>4</v>
      </c>
      <c r="D491" s="49"/>
      <c r="E491" s="49"/>
      <c r="F491" s="49"/>
      <c r="G491" s="49"/>
      <c r="H491" s="49"/>
      <c r="I491" s="49"/>
      <c r="J491" s="49"/>
      <c r="K491" s="49"/>
      <c r="L491" s="49"/>
      <c r="M491" s="50"/>
      <c r="N491" s="60">
        <v>115.75</v>
      </c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2"/>
      <c r="AB491" s="63" t="s">
        <v>15</v>
      </c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5"/>
    </row>
    <row r="492" spans="1:41" ht="16.5" customHeight="1">
      <c r="A492" s="87">
        <v>79</v>
      </c>
      <c r="B492" s="89"/>
      <c r="C492" s="48">
        <v>277</v>
      </c>
      <c r="D492" s="49"/>
      <c r="E492" s="49"/>
      <c r="F492" s="49"/>
      <c r="G492" s="49"/>
      <c r="H492" s="49"/>
      <c r="I492" s="49"/>
      <c r="J492" s="49"/>
      <c r="K492" s="49"/>
      <c r="L492" s="49"/>
      <c r="M492" s="50"/>
      <c r="N492" s="99">
        <v>186834.52</v>
      </c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1"/>
      <c r="AB492" s="99">
        <v>26472.92</v>
      </c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1"/>
    </row>
    <row r="493" spans="1:41" ht="16.5" customHeight="1">
      <c r="A493" s="87">
        <v>81</v>
      </c>
      <c r="B493" s="89"/>
      <c r="C493" s="48">
        <v>202</v>
      </c>
      <c r="D493" s="49"/>
      <c r="E493" s="49"/>
      <c r="F493" s="49"/>
      <c r="G493" s="49"/>
      <c r="H493" s="49"/>
      <c r="I493" s="49"/>
      <c r="J493" s="49"/>
      <c r="K493" s="49"/>
      <c r="L493" s="49"/>
      <c r="M493" s="50"/>
      <c r="N493" s="99">
        <v>92652.5</v>
      </c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1"/>
      <c r="AB493" s="99">
        <v>9183</v>
      </c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1"/>
    </row>
    <row r="494" spans="1:41" ht="16.5" customHeight="1">
      <c r="A494" s="87">
        <v>83</v>
      </c>
      <c r="B494" s="89"/>
      <c r="C494" s="48">
        <v>393</v>
      </c>
      <c r="D494" s="49"/>
      <c r="E494" s="49"/>
      <c r="F494" s="49"/>
      <c r="G494" s="49"/>
      <c r="H494" s="49"/>
      <c r="I494" s="49"/>
      <c r="J494" s="49"/>
      <c r="K494" s="49"/>
      <c r="L494" s="49"/>
      <c r="M494" s="50"/>
      <c r="N494" s="99">
        <v>59119.7</v>
      </c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1"/>
      <c r="AB494" s="99">
        <v>16925.009999999998</v>
      </c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1"/>
    </row>
    <row r="495" spans="1:41" ht="16.5" customHeight="1">
      <c r="A495" s="87">
        <v>84</v>
      </c>
      <c r="B495" s="89"/>
      <c r="C495" s="48">
        <v>125</v>
      </c>
      <c r="D495" s="49"/>
      <c r="E495" s="49"/>
      <c r="F495" s="49"/>
      <c r="G495" s="49"/>
      <c r="H495" s="49"/>
      <c r="I495" s="49"/>
      <c r="J495" s="49"/>
      <c r="K495" s="49"/>
      <c r="L495" s="49"/>
      <c r="M495" s="50"/>
      <c r="N495" s="99">
        <v>56344</v>
      </c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1"/>
      <c r="AB495" s="99">
        <v>7444</v>
      </c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1"/>
    </row>
    <row r="496" spans="1:41" ht="16.5" customHeight="1">
      <c r="A496" s="87">
        <v>88</v>
      </c>
      <c r="B496" s="89"/>
      <c r="C496" s="48">
        <v>90</v>
      </c>
      <c r="D496" s="49"/>
      <c r="E496" s="49"/>
      <c r="F496" s="49"/>
      <c r="G496" s="49"/>
      <c r="H496" s="49"/>
      <c r="I496" s="49"/>
      <c r="J496" s="49"/>
      <c r="K496" s="49"/>
      <c r="L496" s="49"/>
      <c r="M496" s="50"/>
      <c r="N496" s="99">
        <v>29390.07</v>
      </c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1"/>
      <c r="AB496" s="99">
        <v>1036</v>
      </c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1"/>
    </row>
    <row r="497" spans="1:41" ht="16.5" customHeight="1">
      <c r="A497" s="87">
        <v>90</v>
      </c>
      <c r="B497" s="89"/>
      <c r="C497" s="48">
        <v>576</v>
      </c>
      <c r="D497" s="49"/>
      <c r="E497" s="49"/>
      <c r="F497" s="49"/>
      <c r="G497" s="49"/>
      <c r="H497" s="49"/>
      <c r="I497" s="49"/>
      <c r="J497" s="49"/>
      <c r="K497" s="49"/>
      <c r="L497" s="49"/>
      <c r="M497" s="50"/>
      <c r="N497" s="99">
        <v>209559.47</v>
      </c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1"/>
      <c r="AB497" s="99">
        <v>34812.870000000003</v>
      </c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1"/>
    </row>
    <row r="498" spans="1:41" ht="16.5" customHeight="1">
      <c r="A498" s="87">
        <v>94</v>
      </c>
      <c r="B498" s="89"/>
      <c r="C498" s="48">
        <v>51</v>
      </c>
      <c r="D498" s="49"/>
      <c r="E498" s="49"/>
      <c r="F498" s="49"/>
      <c r="G498" s="49"/>
      <c r="H498" s="49"/>
      <c r="I498" s="49"/>
      <c r="J498" s="49"/>
      <c r="K498" s="49"/>
      <c r="L498" s="49"/>
      <c r="M498" s="50"/>
      <c r="N498" s="99">
        <v>9684.7999999999993</v>
      </c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1"/>
      <c r="AB498" s="60">
        <v>320</v>
      </c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2"/>
    </row>
    <row r="499" spans="1:41" ht="16.5" customHeight="1">
      <c r="A499" s="87">
        <v>100</v>
      </c>
      <c r="B499" s="89"/>
      <c r="C499" s="48">
        <v>64</v>
      </c>
      <c r="D499" s="49"/>
      <c r="E499" s="49"/>
      <c r="F499" s="49"/>
      <c r="G499" s="49"/>
      <c r="H499" s="49"/>
      <c r="I499" s="49"/>
      <c r="J499" s="49"/>
      <c r="K499" s="49"/>
      <c r="L499" s="49"/>
      <c r="M499" s="50"/>
      <c r="N499" s="99">
        <v>58380.75</v>
      </c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1"/>
      <c r="AB499" s="60">
        <v>330</v>
      </c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2"/>
    </row>
    <row r="500" spans="1:41" ht="16.5" customHeight="1">
      <c r="A500" s="87">
        <v>101</v>
      </c>
      <c r="B500" s="89"/>
      <c r="C500" s="48">
        <v>95</v>
      </c>
      <c r="D500" s="49"/>
      <c r="E500" s="49"/>
      <c r="F500" s="49"/>
      <c r="G500" s="49"/>
      <c r="H500" s="49"/>
      <c r="I500" s="49"/>
      <c r="J500" s="49"/>
      <c r="K500" s="49"/>
      <c r="L500" s="49"/>
      <c r="M500" s="50"/>
      <c r="N500" s="99">
        <v>38588.410000000003</v>
      </c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1"/>
      <c r="AB500" s="99">
        <v>10106</v>
      </c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1"/>
    </row>
    <row r="501" spans="1:41" ht="16.5" customHeight="1">
      <c r="A501" s="87">
        <v>102</v>
      </c>
      <c r="B501" s="89"/>
      <c r="C501" s="48">
        <v>121</v>
      </c>
      <c r="D501" s="49"/>
      <c r="E501" s="49"/>
      <c r="F501" s="49"/>
      <c r="G501" s="49"/>
      <c r="H501" s="49"/>
      <c r="I501" s="49"/>
      <c r="J501" s="49"/>
      <c r="K501" s="49"/>
      <c r="L501" s="49"/>
      <c r="M501" s="50"/>
      <c r="N501" s="99">
        <v>33101</v>
      </c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1"/>
      <c r="AB501" s="60">
        <v>854</v>
      </c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2"/>
    </row>
    <row r="502" spans="1:41" ht="16.5" customHeight="1">
      <c r="A502" s="87">
        <v>103</v>
      </c>
      <c r="B502" s="89"/>
      <c r="C502" s="48">
        <v>297</v>
      </c>
      <c r="D502" s="49"/>
      <c r="E502" s="49"/>
      <c r="F502" s="49"/>
      <c r="G502" s="49"/>
      <c r="H502" s="49"/>
      <c r="I502" s="49"/>
      <c r="J502" s="49"/>
      <c r="K502" s="49"/>
      <c r="L502" s="49"/>
      <c r="M502" s="50"/>
      <c r="N502" s="99">
        <v>113892.89</v>
      </c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1"/>
      <c r="AB502" s="99">
        <v>16889</v>
      </c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1"/>
    </row>
    <row r="503" spans="1:41" ht="16.5" customHeight="1">
      <c r="A503" s="87">
        <v>104</v>
      </c>
      <c r="B503" s="89"/>
      <c r="C503" s="48">
        <v>195</v>
      </c>
      <c r="D503" s="49"/>
      <c r="E503" s="49"/>
      <c r="F503" s="49"/>
      <c r="G503" s="49"/>
      <c r="H503" s="49"/>
      <c r="I503" s="49"/>
      <c r="J503" s="49"/>
      <c r="K503" s="49"/>
      <c r="L503" s="49"/>
      <c r="M503" s="50"/>
      <c r="N503" s="99">
        <v>57455.24</v>
      </c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1"/>
      <c r="AB503" s="99">
        <v>3096.41</v>
      </c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1"/>
    </row>
    <row r="504" spans="1:41" ht="16.5" customHeight="1">
      <c r="A504" s="87">
        <v>105</v>
      </c>
      <c r="B504" s="89"/>
      <c r="C504" s="48">
        <v>247</v>
      </c>
      <c r="D504" s="49"/>
      <c r="E504" s="49"/>
      <c r="F504" s="49"/>
      <c r="G504" s="49"/>
      <c r="H504" s="49"/>
      <c r="I504" s="49"/>
      <c r="J504" s="49"/>
      <c r="K504" s="49"/>
      <c r="L504" s="49"/>
      <c r="M504" s="50"/>
      <c r="N504" s="99">
        <v>169628.86</v>
      </c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1"/>
      <c r="AB504" s="99">
        <v>32124</v>
      </c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1"/>
    </row>
    <row r="505" spans="1:41" ht="16.5" customHeight="1">
      <c r="A505" s="87">
        <v>106</v>
      </c>
      <c r="B505" s="89"/>
      <c r="C505" s="48">
        <v>265</v>
      </c>
      <c r="D505" s="49"/>
      <c r="E505" s="49"/>
      <c r="F505" s="49"/>
      <c r="G505" s="49"/>
      <c r="H505" s="49"/>
      <c r="I505" s="49"/>
      <c r="J505" s="49"/>
      <c r="K505" s="49"/>
      <c r="L505" s="49"/>
      <c r="M505" s="50"/>
      <c r="N505" s="99">
        <v>73580.759999999995</v>
      </c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1"/>
      <c r="AB505" s="99">
        <v>5237.75</v>
      </c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1"/>
    </row>
    <row r="506" spans="1:41" ht="16.5" customHeight="1">
      <c r="A506" s="87">
        <v>107</v>
      </c>
      <c r="B506" s="89"/>
      <c r="C506" s="48">
        <v>83</v>
      </c>
      <c r="D506" s="49"/>
      <c r="E506" s="49"/>
      <c r="F506" s="49"/>
      <c r="G506" s="49"/>
      <c r="H506" s="49"/>
      <c r="I506" s="49"/>
      <c r="J506" s="49"/>
      <c r="K506" s="49"/>
      <c r="L506" s="49"/>
      <c r="M506" s="50"/>
      <c r="N506" s="99">
        <v>59709</v>
      </c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1"/>
      <c r="AB506" s="99">
        <v>2040</v>
      </c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1"/>
    </row>
    <row r="507" spans="1:41" ht="16.5" customHeight="1">
      <c r="A507" s="87">
        <v>108</v>
      </c>
      <c r="B507" s="89"/>
      <c r="C507" s="48">
        <v>166</v>
      </c>
      <c r="D507" s="49"/>
      <c r="E507" s="49"/>
      <c r="F507" s="49"/>
      <c r="G507" s="49"/>
      <c r="H507" s="49"/>
      <c r="I507" s="49"/>
      <c r="J507" s="49"/>
      <c r="K507" s="49"/>
      <c r="L507" s="49"/>
      <c r="M507" s="50"/>
      <c r="N507" s="99">
        <v>60090.13</v>
      </c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1"/>
      <c r="AB507" s="99">
        <v>16856.5</v>
      </c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1"/>
    </row>
    <row r="508" spans="1:41" ht="16.5" customHeight="1">
      <c r="A508" s="87">
        <v>109</v>
      </c>
      <c r="B508" s="89"/>
      <c r="C508" s="48">
        <v>324</v>
      </c>
      <c r="D508" s="49"/>
      <c r="E508" s="49"/>
      <c r="F508" s="49"/>
      <c r="G508" s="49"/>
      <c r="H508" s="49"/>
      <c r="I508" s="49"/>
      <c r="J508" s="49"/>
      <c r="K508" s="49"/>
      <c r="L508" s="49"/>
      <c r="M508" s="50"/>
      <c r="N508" s="99">
        <v>625485.06000000006</v>
      </c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1"/>
      <c r="AB508" s="99">
        <v>7950</v>
      </c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1"/>
    </row>
    <row r="509" spans="1:41" ht="16.5" customHeight="1">
      <c r="A509" s="87">
        <v>110</v>
      </c>
      <c r="B509" s="89"/>
      <c r="C509" s="48">
        <v>156</v>
      </c>
      <c r="D509" s="49"/>
      <c r="E509" s="49"/>
      <c r="F509" s="49"/>
      <c r="G509" s="49"/>
      <c r="H509" s="49"/>
      <c r="I509" s="49"/>
      <c r="J509" s="49"/>
      <c r="K509" s="49"/>
      <c r="L509" s="49"/>
      <c r="M509" s="50"/>
      <c r="N509" s="99">
        <v>42085.72</v>
      </c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1"/>
      <c r="AB509" s="99">
        <v>8637.34</v>
      </c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1"/>
    </row>
    <row r="510" spans="1:41" ht="16.5" customHeight="1">
      <c r="A510" s="87">
        <v>111</v>
      </c>
      <c r="B510" s="89"/>
      <c r="C510" s="48">
        <v>77</v>
      </c>
      <c r="D510" s="49"/>
      <c r="E510" s="49"/>
      <c r="F510" s="49"/>
      <c r="G510" s="49"/>
      <c r="H510" s="49"/>
      <c r="I510" s="49"/>
      <c r="J510" s="49"/>
      <c r="K510" s="49"/>
      <c r="L510" s="49"/>
      <c r="M510" s="50"/>
      <c r="N510" s="99">
        <v>63010.44</v>
      </c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1"/>
      <c r="AB510" s="60">
        <v>420</v>
      </c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2"/>
    </row>
    <row r="511" spans="1:41" ht="16.5" customHeight="1">
      <c r="A511" s="87">
        <v>112</v>
      </c>
      <c r="B511" s="89"/>
      <c r="C511" s="48">
        <v>3</v>
      </c>
      <c r="D511" s="49"/>
      <c r="E511" s="49"/>
      <c r="F511" s="49"/>
      <c r="G511" s="49"/>
      <c r="H511" s="49"/>
      <c r="I511" s="49"/>
      <c r="J511" s="49"/>
      <c r="K511" s="49"/>
      <c r="L511" s="49"/>
      <c r="M511" s="50"/>
      <c r="N511" s="99">
        <v>1340</v>
      </c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1"/>
      <c r="AB511" s="63" t="s">
        <v>15</v>
      </c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5"/>
    </row>
    <row r="512" spans="1:41" ht="16.5" customHeight="1">
      <c r="A512" s="87">
        <v>113</v>
      </c>
      <c r="B512" s="89"/>
      <c r="C512" s="48">
        <v>327</v>
      </c>
      <c r="D512" s="49"/>
      <c r="E512" s="49"/>
      <c r="F512" s="49"/>
      <c r="G512" s="49"/>
      <c r="H512" s="49"/>
      <c r="I512" s="49"/>
      <c r="J512" s="49"/>
      <c r="K512" s="49"/>
      <c r="L512" s="49"/>
      <c r="M512" s="50"/>
      <c r="N512" s="99">
        <v>221819.46</v>
      </c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1"/>
      <c r="AB512" s="99">
        <v>27911.21</v>
      </c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1"/>
    </row>
    <row r="513" spans="1:41" ht="16.5" customHeight="1">
      <c r="A513" s="87">
        <v>114</v>
      </c>
      <c r="B513" s="89"/>
      <c r="C513" s="48">
        <v>256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50"/>
      <c r="N513" s="99">
        <v>374686.16</v>
      </c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1"/>
      <c r="AB513" s="99">
        <v>2571</v>
      </c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1"/>
    </row>
    <row r="514" spans="1:41" ht="16.5" customHeight="1">
      <c r="A514" s="87">
        <v>115</v>
      </c>
      <c r="B514" s="89"/>
      <c r="C514" s="48">
        <v>226</v>
      </c>
      <c r="D514" s="49"/>
      <c r="E514" s="49"/>
      <c r="F514" s="49"/>
      <c r="G514" s="49"/>
      <c r="H514" s="49"/>
      <c r="I514" s="49"/>
      <c r="J514" s="49"/>
      <c r="K514" s="49"/>
      <c r="L514" s="49"/>
      <c r="M514" s="50"/>
      <c r="N514" s="99">
        <v>178777.71</v>
      </c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1"/>
      <c r="AB514" s="99">
        <v>13570</v>
      </c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1"/>
    </row>
    <row r="515" spans="1:41" ht="16.5" customHeight="1">
      <c r="A515" s="87">
        <v>120</v>
      </c>
      <c r="B515" s="89"/>
      <c r="C515" s="48">
        <v>311</v>
      </c>
      <c r="D515" s="49"/>
      <c r="E515" s="49"/>
      <c r="F515" s="49"/>
      <c r="G515" s="49"/>
      <c r="H515" s="49"/>
      <c r="I515" s="49"/>
      <c r="J515" s="49"/>
      <c r="K515" s="49"/>
      <c r="L515" s="49"/>
      <c r="M515" s="50"/>
      <c r="N515" s="99">
        <v>115772.56</v>
      </c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1"/>
      <c r="AB515" s="99">
        <v>29996.25</v>
      </c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1"/>
    </row>
    <row r="516" spans="1:41" ht="16.5" customHeight="1">
      <c r="A516" s="87">
        <v>121</v>
      </c>
      <c r="B516" s="89"/>
      <c r="C516" s="48">
        <v>293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50"/>
      <c r="N516" s="99">
        <v>155027.35999999999</v>
      </c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1"/>
      <c r="AB516" s="99">
        <v>4554</v>
      </c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1"/>
    </row>
    <row r="517" spans="1:41" ht="16.5" customHeight="1">
      <c r="A517" s="87">
        <v>122</v>
      </c>
      <c r="B517" s="89"/>
      <c r="C517" s="48">
        <v>104</v>
      </c>
      <c r="D517" s="49"/>
      <c r="E517" s="49"/>
      <c r="F517" s="49"/>
      <c r="G517" s="49"/>
      <c r="H517" s="49"/>
      <c r="I517" s="49"/>
      <c r="J517" s="49"/>
      <c r="K517" s="49"/>
      <c r="L517" s="49"/>
      <c r="M517" s="50"/>
      <c r="N517" s="99">
        <v>138421.67000000001</v>
      </c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1"/>
      <c r="AB517" s="99">
        <v>2814</v>
      </c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1"/>
    </row>
    <row r="518" spans="1:41" ht="16.5" customHeight="1">
      <c r="A518" s="87">
        <v>123</v>
      </c>
      <c r="B518" s="89"/>
      <c r="C518" s="48">
        <v>136</v>
      </c>
      <c r="D518" s="49"/>
      <c r="E518" s="49"/>
      <c r="F518" s="49"/>
      <c r="G518" s="49"/>
      <c r="H518" s="49"/>
      <c r="I518" s="49"/>
      <c r="J518" s="49"/>
      <c r="K518" s="49"/>
      <c r="L518" s="49"/>
      <c r="M518" s="50"/>
      <c r="N518" s="99">
        <v>13832.29</v>
      </c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1"/>
      <c r="AB518" s="99">
        <v>3419.37</v>
      </c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1"/>
    </row>
    <row r="519" spans="1:41" ht="16.5" customHeight="1">
      <c r="A519" s="87" t="s">
        <v>67</v>
      </c>
      <c r="B519" s="89"/>
      <c r="C519" s="48">
        <v>10</v>
      </c>
      <c r="D519" s="49"/>
      <c r="E519" s="49"/>
      <c r="F519" s="49"/>
      <c r="G519" s="49"/>
      <c r="H519" s="49"/>
      <c r="I519" s="49"/>
      <c r="J519" s="49"/>
      <c r="K519" s="49"/>
      <c r="L519" s="49"/>
      <c r="M519" s="50"/>
      <c r="N519" s="99">
        <v>4384</v>
      </c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1"/>
      <c r="AB519" s="63" t="s">
        <v>15</v>
      </c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5"/>
    </row>
    <row r="520" spans="1:41" ht="16.5" customHeight="1">
      <c r="A520" s="87" t="s">
        <v>69</v>
      </c>
      <c r="B520" s="89"/>
      <c r="C520" s="48">
        <v>3</v>
      </c>
      <c r="D520" s="49"/>
      <c r="E520" s="49"/>
      <c r="F520" s="49"/>
      <c r="G520" s="49"/>
      <c r="H520" s="49"/>
      <c r="I520" s="49"/>
      <c r="J520" s="49"/>
      <c r="K520" s="49"/>
      <c r="L520" s="49"/>
      <c r="M520" s="50"/>
      <c r="N520" s="99">
        <v>1816</v>
      </c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1"/>
      <c r="AB520" s="63" t="s">
        <v>15</v>
      </c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5"/>
    </row>
    <row r="521" spans="1:41" ht="16.5" customHeight="1">
      <c r="A521" s="87" t="s">
        <v>24</v>
      </c>
      <c r="B521" s="89"/>
      <c r="C521" s="48">
        <v>110</v>
      </c>
      <c r="D521" s="49"/>
      <c r="E521" s="49"/>
      <c r="F521" s="49"/>
      <c r="G521" s="49"/>
      <c r="H521" s="49"/>
      <c r="I521" s="49"/>
      <c r="J521" s="49"/>
      <c r="K521" s="49"/>
      <c r="L521" s="49"/>
      <c r="M521" s="50"/>
      <c r="N521" s="99">
        <v>27175.27</v>
      </c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1"/>
      <c r="AB521" s="99">
        <v>1448.6</v>
      </c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1"/>
    </row>
    <row r="522" spans="1:41" ht="16.5" customHeight="1">
      <c r="A522" s="87" t="s">
        <v>25</v>
      </c>
      <c r="B522" s="89"/>
      <c r="C522" s="48">
        <v>133</v>
      </c>
      <c r="D522" s="49"/>
      <c r="E522" s="49"/>
      <c r="F522" s="49"/>
      <c r="G522" s="49"/>
      <c r="H522" s="49"/>
      <c r="I522" s="49"/>
      <c r="J522" s="49"/>
      <c r="K522" s="49"/>
      <c r="L522" s="49"/>
      <c r="M522" s="50"/>
      <c r="N522" s="99">
        <v>38759.29</v>
      </c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1"/>
      <c r="AB522" s="99">
        <v>11798.85</v>
      </c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1"/>
    </row>
    <row r="523" spans="1:41" ht="16.5" customHeight="1">
      <c r="A523" s="87" t="s">
        <v>26</v>
      </c>
      <c r="B523" s="89"/>
      <c r="C523" s="48">
        <v>90</v>
      </c>
      <c r="D523" s="49"/>
      <c r="E523" s="49"/>
      <c r="F523" s="49"/>
      <c r="G523" s="49"/>
      <c r="H523" s="49"/>
      <c r="I523" s="49"/>
      <c r="J523" s="49"/>
      <c r="K523" s="49"/>
      <c r="L523" s="49"/>
      <c r="M523" s="50"/>
      <c r="N523" s="99">
        <v>34834.199999999997</v>
      </c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1"/>
      <c r="AB523" s="99">
        <v>2719</v>
      </c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1"/>
    </row>
    <row r="524" spans="1:41" ht="16.5" customHeight="1">
      <c r="A524" s="87" t="s">
        <v>27</v>
      </c>
      <c r="B524" s="89"/>
      <c r="C524" s="48">
        <v>111</v>
      </c>
      <c r="D524" s="49"/>
      <c r="E524" s="49"/>
      <c r="F524" s="49"/>
      <c r="G524" s="49"/>
      <c r="H524" s="49"/>
      <c r="I524" s="49"/>
      <c r="J524" s="49"/>
      <c r="K524" s="49"/>
      <c r="L524" s="49"/>
      <c r="M524" s="50"/>
      <c r="N524" s="99">
        <v>65963.27</v>
      </c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1"/>
      <c r="AB524" s="60">
        <v>676.2</v>
      </c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2"/>
    </row>
    <row r="525" spans="1:41" ht="16.5" customHeight="1">
      <c r="A525" s="87" t="s">
        <v>28</v>
      </c>
      <c r="B525" s="89"/>
      <c r="C525" s="48">
        <v>37</v>
      </c>
      <c r="D525" s="49"/>
      <c r="E525" s="49"/>
      <c r="F525" s="49"/>
      <c r="G525" s="49"/>
      <c r="H525" s="49"/>
      <c r="I525" s="49"/>
      <c r="J525" s="49"/>
      <c r="K525" s="49"/>
      <c r="L525" s="49"/>
      <c r="M525" s="50"/>
      <c r="N525" s="99">
        <v>4513.8100000000004</v>
      </c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1"/>
      <c r="AB525" s="99">
        <v>1278.28</v>
      </c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1"/>
    </row>
    <row r="526" spans="1:41" ht="16.5" customHeight="1">
      <c r="A526" s="87" t="s">
        <v>29</v>
      </c>
      <c r="B526" s="89"/>
      <c r="C526" s="48">
        <v>375</v>
      </c>
      <c r="D526" s="49"/>
      <c r="E526" s="49"/>
      <c r="F526" s="49"/>
      <c r="G526" s="49"/>
      <c r="H526" s="49"/>
      <c r="I526" s="49"/>
      <c r="J526" s="49"/>
      <c r="K526" s="49"/>
      <c r="L526" s="49"/>
      <c r="M526" s="50"/>
      <c r="N526" s="99">
        <v>348244</v>
      </c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1"/>
      <c r="AB526" s="99">
        <v>27709</v>
      </c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1"/>
    </row>
    <row r="527" spans="1:41" ht="16.5" customHeight="1">
      <c r="A527" s="87" t="s">
        <v>58</v>
      </c>
      <c r="B527" s="89"/>
      <c r="C527" s="48">
        <v>159</v>
      </c>
      <c r="D527" s="49"/>
      <c r="E527" s="49"/>
      <c r="F527" s="49"/>
      <c r="G527" s="49"/>
      <c r="H527" s="49"/>
      <c r="I527" s="49"/>
      <c r="J527" s="49"/>
      <c r="K527" s="49"/>
      <c r="L527" s="49"/>
      <c r="M527" s="50"/>
      <c r="N527" s="99">
        <v>52109.81</v>
      </c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1"/>
      <c r="AB527" s="99">
        <v>13259.01</v>
      </c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1"/>
    </row>
    <row r="528" spans="1:41" ht="16.5" customHeight="1">
      <c r="A528" s="87" t="s">
        <v>31</v>
      </c>
      <c r="B528" s="89"/>
      <c r="C528" s="48">
        <v>121</v>
      </c>
      <c r="D528" s="49"/>
      <c r="E528" s="49"/>
      <c r="F528" s="49"/>
      <c r="G528" s="49"/>
      <c r="H528" s="49"/>
      <c r="I528" s="49"/>
      <c r="J528" s="49"/>
      <c r="K528" s="49"/>
      <c r="L528" s="49"/>
      <c r="M528" s="50"/>
      <c r="N528" s="99">
        <v>32154.75</v>
      </c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1"/>
      <c r="AB528" s="99">
        <v>12877.75</v>
      </c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1"/>
    </row>
    <row r="529" spans="1:48" ht="16.5" customHeight="1">
      <c r="A529" s="87" t="s">
        <v>32</v>
      </c>
      <c r="B529" s="89"/>
      <c r="C529" s="48">
        <v>13</v>
      </c>
      <c r="D529" s="49"/>
      <c r="E529" s="49"/>
      <c r="F529" s="49"/>
      <c r="G529" s="49"/>
      <c r="H529" s="49"/>
      <c r="I529" s="49"/>
      <c r="J529" s="49"/>
      <c r="K529" s="49"/>
      <c r="L529" s="49"/>
      <c r="M529" s="50"/>
      <c r="N529" s="99">
        <v>10526</v>
      </c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1"/>
      <c r="AB529" s="63" t="s">
        <v>15</v>
      </c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5"/>
    </row>
    <row r="530" spans="1:48" ht="16.5" customHeight="1">
      <c r="A530" s="87" t="s">
        <v>33</v>
      </c>
      <c r="B530" s="89"/>
      <c r="C530" s="48">
        <v>27</v>
      </c>
      <c r="D530" s="49"/>
      <c r="E530" s="49"/>
      <c r="F530" s="49"/>
      <c r="G530" s="49"/>
      <c r="H530" s="49"/>
      <c r="I530" s="49"/>
      <c r="J530" s="49"/>
      <c r="K530" s="49"/>
      <c r="L530" s="49"/>
      <c r="M530" s="50"/>
      <c r="N530" s="99">
        <v>2562.0500000000002</v>
      </c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1"/>
      <c r="AB530" s="60">
        <v>196.2</v>
      </c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2"/>
    </row>
    <row r="531" spans="1:48" ht="16.5" customHeight="1">
      <c r="A531" s="87" t="s">
        <v>34</v>
      </c>
      <c r="B531" s="89"/>
      <c r="C531" s="48">
        <v>20</v>
      </c>
      <c r="D531" s="49"/>
      <c r="E531" s="49"/>
      <c r="F531" s="49"/>
      <c r="G531" s="49"/>
      <c r="H531" s="49"/>
      <c r="I531" s="49"/>
      <c r="J531" s="49"/>
      <c r="K531" s="49"/>
      <c r="L531" s="49"/>
      <c r="M531" s="50"/>
      <c r="N531" s="99">
        <v>3501</v>
      </c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1"/>
      <c r="AB531" s="63" t="s">
        <v>15</v>
      </c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5"/>
    </row>
    <row r="532" spans="1:48" ht="16.5" customHeight="1">
      <c r="A532" s="87" t="s">
        <v>59</v>
      </c>
      <c r="B532" s="89"/>
      <c r="C532" s="48">
        <v>38</v>
      </c>
      <c r="D532" s="49"/>
      <c r="E532" s="49"/>
      <c r="F532" s="49"/>
      <c r="G532" s="49"/>
      <c r="H532" s="49"/>
      <c r="I532" s="49"/>
      <c r="J532" s="49"/>
      <c r="K532" s="49"/>
      <c r="L532" s="49"/>
      <c r="M532" s="50"/>
      <c r="N532" s="99">
        <v>37035.279999999999</v>
      </c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1"/>
      <c r="AB532" s="60">
        <v>337.43</v>
      </c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2"/>
    </row>
    <row r="533" spans="1:48" ht="16.5" customHeight="1">
      <c r="A533" s="87" t="s">
        <v>41</v>
      </c>
      <c r="B533" s="89"/>
      <c r="C533" s="48">
        <v>20</v>
      </c>
      <c r="D533" s="49"/>
      <c r="E533" s="49"/>
      <c r="F533" s="49"/>
      <c r="G533" s="49"/>
      <c r="H533" s="49"/>
      <c r="I533" s="49"/>
      <c r="J533" s="49"/>
      <c r="K533" s="49"/>
      <c r="L533" s="49"/>
      <c r="M533" s="50"/>
      <c r="N533" s="99">
        <v>2852.26</v>
      </c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1"/>
      <c r="AB533" s="63" t="s">
        <v>15</v>
      </c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5"/>
    </row>
    <row r="534" spans="1:48" ht="16.5" customHeight="1">
      <c r="A534" s="87" t="s">
        <v>44</v>
      </c>
      <c r="B534" s="89"/>
      <c r="C534" s="48">
        <v>5</v>
      </c>
      <c r="D534" s="49"/>
      <c r="E534" s="49"/>
      <c r="F534" s="49"/>
      <c r="G534" s="49"/>
      <c r="H534" s="49"/>
      <c r="I534" s="49"/>
      <c r="J534" s="49"/>
      <c r="K534" s="49"/>
      <c r="L534" s="49"/>
      <c r="M534" s="50"/>
      <c r="N534" s="60">
        <v>732</v>
      </c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2"/>
      <c r="AB534" s="63" t="s">
        <v>15</v>
      </c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5"/>
    </row>
    <row r="535" spans="1:48" ht="16.5" customHeight="1">
      <c r="A535" s="129" t="s">
        <v>46</v>
      </c>
      <c r="B535" s="92"/>
      <c r="C535" s="48">
        <v>31</v>
      </c>
      <c r="D535" s="49"/>
      <c r="E535" s="49"/>
      <c r="F535" s="49"/>
      <c r="G535" s="49"/>
      <c r="H535" s="49"/>
      <c r="I535" s="49"/>
      <c r="J535" s="49"/>
      <c r="K535" s="49"/>
      <c r="L535" s="49"/>
      <c r="M535" s="50"/>
      <c r="N535" s="99">
        <v>38166</v>
      </c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1"/>
      <c r="AB535" s="99">
        <v>31816</v>
      </c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1"/>
    </row>
    <row r="536" spans="1:48" ht="16.5" customHeight="1">
      <c r="A536" s="129" t="s">
        <v>47</v>
      </c>
      <c r="B536" s="92"/>
      <c r="C536" s="48">
        <v>8</v>
      </c>
      <c r="D536" s="49"/>
      <c r="E536" s="49"/>
      <c r="F536" s="49"/>
      <c r="G536" s="49"/>
      <c r="H536" s="49"/>
      <c r="I536" s="49"/>
      <c r="J536" s="49"/>
      <c r="K536" s="49"/>
      <c r="L536" s="49"/>
      <c r="M536" s="50"/>
      <c r="N536" s="99">
        <v>14093</v>
      </c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1"/>
      <c r="AB536" s="99">
        <v>14078</v>
      </c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1"/>
    </row>
    <row r="537" spans="1:48" ht="16.5" customHeight="1">
      <c r="A537" s="129" t="s">
        <v>49</v>
      </c>
      <c r="B537" s="92"/>
      <c r="C537" s="48">
        <v>21</v>
      </c>
      <c r="D537" s="49"/>
      <c r="E537" s="49"/>
      <c r="F537" s="49"/>
      <c r="G537" s="49"/>
      <c r="H537" s="49"/>
      <c r="I537" s="49"/>
      <c r="J537" s="49"/>
      <c r="K537" s="49"/>
      <c r="L537" s="49"/>
      <c r="M537" s="50"/>
      <c r="N537" s="99">
        <v>95493</v>
      </c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1"/>
      <c r="AB537" s="99">
        <v>29493</v>
      </c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1"/>
    </row>
    <row r="538" spans="1:48" ht="16.5" customHeight="1">
      <c r="A538" s="129" t="s">
        <v>53</v>
      </c>
      <c r="B538" s="92"/>
      <c r="C538" s="48">
        <v>10</v>
      </c>
      <c r="D538" s="49"/>
      <c r="E538" s="49"/>
      <c r="F538" s="49"/>
      <c r="G538" s="49"/>
      <c r="H538" s="49"/>
      <c r="I538" s="49"/>
      <c r="J538" s="49"/>
      <c r="K538" s="49"/>
      <c r="L538" s="49"/>
      <c r="M538" s="50"/>
      <c r="N538" s="60">
        <v>408.23</v>
      </c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2"/>
      <c r="AB538" s="60">
        <v>408.23</v>
      </c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2"/>
    </row>
    <row r="539" spans="1:48" ht="16.5" customHeight="1">
      <c r="A539" s="130" t="s">
        <v>17</v>
      </c>
      <c r="B539" s="131"/>
      <c r="C539" s="75">
        <v>16710</v>
      </c>
      <c r="D539" s="76"/>
      <c r="E539" s="76"/>
      <c r="F539" s="76"/>
      <c r="G539" s="76"/>
      <c r="H539" s="76"/>
      <c r="I539" s="76"/>
      <c r="J539" s="76"/>
      <c r="K539" s="76"/>
      <c r="L539" s="76"/>
      <c r="M539" s="77"/>
      <c r="N539" s="105">
        <v>7997354.3200000003</v>
      </c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7"/>
      <c r="AB539" s="105">
        <v>1917977.57</v>
      </c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7"/>
    </row>
    <row r="540" spans="1:48" ht="16.5" customHeight="1">
      <c r="A540" s="19"/>
      <c r="B540" s="2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8" ht="16.5" customHeight="1">
      <c r="A541" s="108" t="s">
        <v>68</v>
      </c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10"/>
    </row>
    <row r="542" spans="1:48" ht="16.5" customHeight="1">
      <c r="A542" s="41" t="s">
        <v>20</v>
      </c>
      <c r="B542" s="42"/>
      <c r="C542" s="42"/>
      <c r="D542" s="42"/>
      <c r="E542" s="43"/>
      <c r="F542" s="47" t="s">
        <v>2</v>
      </c>
      <c r="G542" s="42"/>
      <c r="H542" s="43"/>
      <c r="I542" s="47" t="s">
        <v>3</v>
      </c>
      <c r="J542" s="43"/>
      <c r="K542" s="47" t="s">
        <v>4</v>
      </c>
      <c r="L542" s="42"/>
      <c r="M542" s="42"/>
      <c r="N542" s="43"/>
      <c r="O542" s="47" t="s">
        <v>5</v>
      </c>
      <c r="P542" s="43"/>
      <c r="Q542" s="47" t="s">
        <v>6</v>
      </c>
      <c r="R542" s="42"/>
      <c r="S542" s="43"/>
      <c r="T542" s="47" t="s">
        <v>7</v>
      </c>
      <c r="U542" s="42"/>
      <c r="V542" s="42"/>
      <c r="W542" s="43"/>
      <c r="X542" s="47" t="s">
        <v>8</v>
      </c>
      <c r="Y542" s="42"/>
      <c r="Z542" s="42"/>
      <c r="AA542" s="42"/>
      <c r="AB542" s="43"/>
      <c r="AC542" s="47" t="s">
        <v>9</v>
      </c>
      <c r="AD542" s="42"/>
      <c r="AE542" s="43"/>
      <c r="AF542" s="47" t="s">
        <v>10</v>
      </c>
      <c r="AG542" s="42"/>
      <c r="AH542" s="42"/>
      <c r="AI542" s="43"/>
      <c r="AJ542" s="47" t="s">
        <v>11</v>
      </c>
      <c r="AK542" s="42"/>
      <c r="AL542" s="42"/>
      <c r="AM542" s="43"/>
      <c r="AN542" s="47" t="s">
        <v>12</v>
      </c>
      <c r="AO542" s="42"/>
      <c r="AP542" s="42"/>
      <c r="AQ542" s="43"/>
      <c r="AR542" s="47" t="s">
        <v>13</v>
      </c>
      <c r="AS542" s="42"/>
      <c r="AT542" s="43"/>
      <c r="AU542" s="47" t="s">
        <v>14</v>
      </c>
      <c r="AV542" s="43"/>
    </row>
    <row r="543" spans="1:48" ht="16.5" customHeight="1">
      <c r="A543" s="81">
        <v>1</v>
      </c>
      <c r="B543" s="82"/>
      <c r="C543" s="82"/>
      <c r="D543" s="82"/>
      <c r="E543" s="83"/>
      <c r="F543" s="57">
        <v>0</v>
      </c>
      <c r="G543" s="58"/>
      <c r="H543" s="59"/>
      <c r="I543" s="57">
        <v>0</v>
      </c>
      <c r="J543" s="59"/>
      <c r="K543" s="57">
        <v>0</v>
      </c>
      <c r="L543" s="58"/>
      <c r="M543" s="58"/>
      <c r="N543" s="59"/>
      <c r="O543" s="57">
        <v>4</v>
      </c>
      <c r="P543" s="59"/>
      <c r="Q543" s="57">
        <v>0</v>
      </c>
      <c r="R543" s="58"/>
      <c r="S543" s="59"/>
      <c r="T543" s="57">
        <v>0</v>
      </c>
      <c r="U543" s="58"/>
      <c r="V543" s="58"/>
      <c r="W543" s="59"/>
      <c r="X543" s="57">
        <v>0</v>
      </c>
      <c r="Y543" s="58"/>
      <c r="Z543" s="58"/>
      <c r="AA543" s="58"/>
      <c r="AB543" s="59"/>
      <c r="AC543" s="57">
        <v>0</v>
      </c>
      <c r="AD543" s="58"/>
      <c r="AE543" s="59"/>
      <c r="AF543" s="57">
        <v>0</v>
      </c>
      <c r="AG543" s="58"/>
      <c r="AH543" s="58"/>
      <c r="AI543" s="59"/>
      <c r="AJ543" s="57">
        <v>0</v>
      </c>
      <c r="AK543" s="58"/>
      <c r="AL543" s="58"/>
      <c r="AM543" s="59"/>
      <c r="AN543" s="57">
        <v>0</v>
      </c>
      <c r="AO543" s="58"/>
      <c r="AP543" s="58"/>
      <c r="AQ543" s="59"/>
      <c r="AR543" s="57">
        <v>0</v>
      </c>
      <c r="AS543" s="58"/>
      <c r="AT543" s="59"/>
      <c r="AU543" s="132">
        <v>4</v>
      </c>
      <c r="AV543" s="133"/>
    </row>
    <row r="544" spans="1:48" ht="16.5" customHeight="1">
      <c r="A544" s="81">
        <v>5</v>
      </c>
      <c r="B544" s="82"/>
      <c r="C544" s="82"/>
      <c r="D544" s="82"/>
      <c r="E544" s="83"/>
      <c r="F544" s="57">
        <v>15</v>
      </c>
      <c r="G544" s="58"/>
      <c r="H544" s="59"/>
      <c r="I544" s="57">
        <v>18</v>
      </c>
      <c r="J544" s="59"/>
      <c r="K544" s="57">
        <v>0</v>
      </c>
      <c r="L544" s="58"/>
      <c r="M544" s="58"/>
      <c r="N544" s="59"/>
      <c r="O544" s="57">
        <v>6</v>
      </c>
      <c r="P544" s="59"/>
      <c r="Q544" s="57">
        <v>0</v>
      </c>
      <c r="R544" s="58"/>
      <c r="S544" s="59"/>
      <c r="T544" s="57">
        <v>2</v>
      </c>
      <c r="U544" s="58"/>
      <c r="V544" s="58"/>
      <c r="W544" s="59"/>
      <c r="X544" s="57">
        <v>7</v>
      </c>
      <c r="Y544" s="58"/>
      <c r="Z544" s="58"/>
      <c r="AA544" s="58"/>
      <c r="AB544" s="59"/>
      <c r="AC544" s="57">
        <v>0</v>
      </c>
      <c r="AD544" s="58"/>
      <c r="AE544" s="59"/>
      <c r="AF544" s="57">
        <v>12</v>
      </c>
      <c r="AG544" s="58"/>
      <c r="AH544" s="58"/>
      <c r="AI544" s="59"/>
      <c r="AJ544" s="57">
        <v>6</v>
      </c>
      <c r="AK544" s="58"/>
      <c r="AL544" s="58"/>
      <c r="AM544" s="59"/>
      <c r="AN544" s="57">
        <v>2</v>
      </c>
      <c r="AO544" s="58"/>
      <c r="AP544" s="58"/>
      <c r="AQ544" s="59"/>
      <c r="AR544" s="57">
        <v>0</v>
      </c>
      <c r="AS544" s="58"/>
      <c r="AT544" s="59"/>
      <c r="AU544" s="132">
        <v>68</v>
      </c>
      <c r="AV544" s="133"/>
    </row>
    <row r="545" spans="1:48" ht="16.5" customHeight="1">
      <c r="A545" s="81">
        <v>6</v>
      </c>
      <c r="B545" s="82"/>
      <c r="C545" s="82"/>
      <c r="D545" s="82"/>
      <c r="E545" s="83"/>
      <c r="F545" s="57">
        <v>10</v>
      </c>
      <c r="G545" s="58"/>
      <c r="H545" s="59"/>
      <c r="I545" s="57">
        <v>12</v>
      </c>
      <c r="J545" s="59"/>
      <c r="K545" s="57">
        <v>15</v>
      </c>
      <c r="L545" s="58"/>
      <c r="M545" s="58"/>
      <c r="N545" s="59"/>
      <c r="O545" s="57">
        <v>3</v>
      </c>
      <c r="P545" s="59"/>
      <c r="Q545" s="57">
        <v>4</v>
      </c>
      <c r="R545" s="58"/>
      <c r="S545" s="59"/>
      <c r="T545" s="57">
        <v>0</v>
      </c>
      <c r="U545" s="58"/>
      <c r="V545" s="58"/>
      <c r="W545" s="59"/>
      <c r="X545" s="57">
        <v>0</v>
      </c>
      <c r="Y545" s="58"/>
      <c r="Z545" s="58"/>
      <c r="AA545" s="58"/>
      <c r="AB545" s="59"/>
      <c r="AC545" s="57">
        <v>10</v>
      </c>
      <c r="AD545" s="58"/>
      <c r="AE545" s="59"/>
      <c r="AF545" s="57">
        <v>15</v>
      </c>
      <c r="AG545" s="58"/>
      <c r="AH545" s="58"/>
      <c r="AI545" s="59"/>
      <c r="AJ545" s="57">
        <v>19</v>
      </c>
      <c r="AK545" s="58"/>
      <c r="AL545" s="58"/>
      <c r="AM545" s="59"/>
      <c r="AN545" s="57">
        <v>21</v>
      </c>
      <c r="AO545" s="58"/>
      <c r="AP545" s="58"/>
      <c r="AQ545" s="59"/>
      <c r="AR545" s="57">
        <v>0</v>
      </c>
      <c r="AS545" s="58"/>
      <c r="AT545" s="59"/>
      <c r="AU545" s="132">
        <v>109</v>
      </c>
      <c r="AV545" s="133"/>
    </row>
    <row r="546" spans="1:48" ht="16.5" customHeight="1">
      <c r="A546" s="81">
        <v>7</v>
      </c>
      <c r="B546" s="82"/>
      <c r="C546" s="82"/>
      <c r="D546" s="82"/>
      <c r="E546" s="83"/>
      <c r="F546" s="57">
        <v>22</v>
      </c>
      <c r="G546" s="58"/>
      <c r="H546" s="59"/>
      <c r="I546" s="57">
        <v>34</v>
      </c>
      <c r="J546" s="59"/>
      <c r="K546" s="57">
        <v>46</v>
      </c>
      <c r="L546" s="58"/>
      <c r="M546" s="58"/>
      <c r="N546" s="59"/>
      <c r="O546" s="57">
        <v>33</v>
      </c>
      <c r="P546" s="59"/>
      <c r="Q546" s="57">
        <v>13</v>
      </c>
      <c r="R546" s="58"/>
      <c r="S546" s="59"/>
      <c r="T546" s="57">
        <v>0</v>
      </c>
      <c r="U546" s="58"/>
      <c r="V546" s="58"/>
      <c r="W546" s="59"/>
      <c r="X546" s="57">
        <v>14</v>
      </c>
      <c r="Y546" s="58"/>
      <c r="Z546" s="58"/>
      <c r="AA546" s="58"/>
      <c r="AB546" s="59"/>
      <c r="AC546" s="57">
        <v>0</v>
      </c>
      <c r="AD546" s="58"/>
      <c r="AE546" s="59"/>
      <c r="AF546" s="57">
        <v>11</v>
      </c>
      <c r="AG546" s="58"/>
      <c r="AH546" s="58"/>
      <c r="AI546" s="59"/>
      <c r="AJ546" s="57">
        <v>11</v>
      </c>
      <c r="AK546" s="58"/>
      <c r="AL546" s="58"/>
      <c r="AM546" s="59"/>
      <c r="AN546" s="57">
        <v>8</v>
      </c>
      <c r="AO546" s="58"/>
      <c r="AP546" s="58"/>
      <c r="AQ546" s="59"/>
      <c r="AR546" s="57">
        <v>3</v>
      </c>
      <c r="AS546" s="58"/>
      <c r="AT546" s="59"/>
      <c r="AU546" s="132">
        <v>195</v>
      </c>
      <c r="AV546" s="133"/>
    </row>
    <row r="547" spans="1:48" ht="16.5" customHeight="1">
      <c r="A547" s="81">
        <v>9</v>
      </c>
      <c r="B547" s="82"/>
      <c r="C547" s="82"/>
      <c r="D547" s="82"/>
      <c r="E547" s="83"/>
      <c r="F547" s="57">
        <v>6</v>
      </c>
      <c r="G547" s="58"/>
      <c r="H547" s="59"/>
      <c r="I547" s="57">
        <v>15</v>
      </c>
      <c r="J547" s="59"/>
      <c r="K547" s="57">
        <v>6</v>
      </c>
      <c r="L547" s="58"/>
      <c r="M547" s="58"/>
      <c r="N547" s="59"/>
      <c r="O547" s="57">
        <v>1</v>
      </c>
      <c r="P547" s="59"/>
      <c r="Q547" s="57">
        <v>0</v>
      </c>
      <c r="R547" s="58"/>
      <c r="S547" s="59"/>
      <c r="T547" s="57">
        <v>10</v>
      </c>
      <c r="U547" s="58"/>
      <c r="V547" s="58"/>
      <c r="W547" s="59"/>
      <c r="X547" s="57">
        <v>0</v>
      </c>
      <c r="Y547" s="58"/>
      <c r="Z547" s="58"/>
      <c r="AA547" s="58"/>
      <c r="AB547" s="59"/>
      <c r="AC547" s="57">
        <v>11</v>
      </c>
      <c r="AD547" s="58"/>
      <c r="AE547" s="59"/>
      <c r="AF547" s="57">
        <v>4</v>
      </c>
      <c r="AG547" s="58"/>
      <c r="AH547" s="58"/>
      <c r="AI547" s="59"/>
      <c r="AJ547" s="57">
        <v>0</v>
      </c>
      <c r="AK547" s="58"/>
      <c r="AL547" s="58"/>
      <c r="AM547" s="59"/>
      <c r="AN547" s="57">
        <v>5</v>
      </c>
      <c r="AO547" s="58"/>
      <c r="AP547" s="58"/>
      <c r="AQ547" s="59"/>
      <c r="AR547" s="57">
        <v>0</v>
      </c>
      <c r="AS547" s="58"/>
      <c r="AT547" s="59"/>
      <c r="AU547" s="132">
        <v>58</v>
      </c>
      <c r="AV547" s="133"/>
    </row>
    <row r="548" spans="1:48" ht="16.5" customHeight="1">
      <c r="A548" s="81">
        <v>10</v>
      </c>
      <c r="B548" s="82"/>
      <c r="C548" s="82"/>
      <c r="D548" s="82"/>
      <c r="E548" s="83"/>
      <c r="F548" s="57">
        <v>0</v>
      </c>
      <c r="G548" s="58"/>
      <c r="H548" s="59"/>
      <c r="I548" s="57">
        <v>0</v>
      </c>
      <c r="J548" s="59"/>
      <c r="K548" s="57">
        <v>0</v>
      </c>
      <c r="L548" s="58"/>
      <c r="M548" s="58"/>
      <c r="N548" s="59"/>
      <c r="O548" s="57">
        <v>0</v>
      </c>
      <c r="P548" s="59"/>
      <c r="Q548" s="57">
        <v>0</v>
      </c>
      <c r="R548" s="58"/>
      <c r="S548" s="59"/>
      <c r="T548" s="57">
        <v>6</v>
      </c>
      <c r="U548" s="58"/>
      <c r="V548" s="58"/>
      <c r="W548" s="59"/>
      <c r="X548" s="57">
        <v>5</v>
      </c>
      <c r="Y548" s="58"/>
      <c r="Z548" s="58"/>
      <c r="AA548" s="58"/>
      <c r="AB548" s="59"/>
      <c r="AC548" s="57">
        <v>10</v>
      </c>
      <c r="AD548" s="58"/>
      <c r="AE548" s="59"/>
      <c r="AF548" s="57">
        <v>0</v>
      </c>
      <c r="AG548" s="58"/>
      <c r="AH548" s="58"/>
      <c r="AI548" s="59"/>
      <c r="AJ548" s="57">
        <v>0</v>
      </c>
      <c r="AK548" s="58"/>
      <c r="AL548" s="58"/>
      <c r="AM548" s="59"/>
      <c r="AN548" s="57">
        <v>0</v>
      </c>
      <c r="AO548" s="58"/>
      <c r="AP548" s="58"/>
      <c r="AQ548" s="59"/>
      <c r="AR548" s="57">
        <v>0</v>
      </c>
      <c r="AS548" s="58"/>
      <c r="AT548" s="59"/>
      <c r="AU548" s="132">
        <v>21</v>
      </c>
      <c r="AV548" s="133"/>
    </row>
    <row r="549" spans="1:48" ht="16.5" customHeight="1">
      <c r="A549" s="81">
        <v>13</v>
      </c>
      <c r="B549" s="82"/>
      <c r="C549" s="82"/>
      <c r="D549" s="82"/>
      <c r="E549" s="83"/>
      <c r="F549" s="57">
        <v>0</v>
      </c>
      <c r="G549" s="58"/>
      <c r="H549" s="59"/>
      <c r="I549" s="57">
        <v>0</v>
      </c>
      <c r="J549" s="59"/>
      <c r="K549" s="57">
        <v>0</v>
      </c>
      <c r="L549" s="58"/>
      <c r="M549" s="58"/>
      <c r="N549" s="59"/>
      <c r="O549" s="57">
        <v>0</v>
      </c>
      <c r="P549" s="59"/>
      <c r="Q549" s="57">
        <v>0</v>
      </c>
      <c r="R549" s="58"/>
      <c r="S549" s="59"/>
      <c r="T549" s="57">
        <v>0</v>
      </c>
      <c r="U549" s="58"/>
      <c r="V549" s="58"/>
      <c r="W549" s="59"/>
      <c r="X549" s="57">
        <v>0</v>
      </c>
      <c r="Y549" s="58"/>
      <c r="Z549" s="58"/>
      <c r="AA549" s="58"/>
      <c r="AB549" s="59"/>
      <c r="AC549" s="57">
        <v>0</v>
      </c>
      <c r="AD549" s="58"/>
      <c r="AE549" s="59"/>
      <c r="AF549" s="57">
        <v>0</v>
      </c>
      <c r="AG549" s="58"/>
      <c r="AH549" s="58"/>
      <c r="AI549" s="59"/>
      <c r="AJ549" s="57">
        <v>0</v>
      </c>
      <c r="AK549" s="58"/>
      <c r="AL549" s="58"/>
      <c r="AM549" s="59"/>
      <c r="AN549" s="57">
        <v>0</v>
      </c>
      <c r="AO549" s="58"/>
      <c r="AP549" s="58"/>
      <c r="AQ549" s="59"/>
      <c r="AR549" s="57">
        <v>8</v>
      </c>
      <c r="AS549" s="58"/>
      <c r="AT549" s="59"/>
      <c r="AU549" s="132">
        <v>8</v>
      </c>
      <c r="AV549" s="133"/>
    </row>
    <row r="550" spans="1:48" ht="16.5" customHeight="1">
      <c r="A550" s="81" t="s">
        <v>22</v>
      </c>
      <c r="B550" s="82"/>
      <c r="C550" s="82"/>
      <c r="D550" s="82"/>
      <c r="E550" s="83"/>
      <c r="F550" s="57">
        <v>23</v>
      </c>
      <c r="G550" s="58"/>
      <c r="H550" s="59"/>
      <c r="I550" s="57">
        <v>27</v>
      </c>
      <c r="J550" s="59"/>
      <c r="K550" s="57">
        <v>21</v>
      </c>
      <c r="L550" s="58"/>
      <c r="M550" s="58"/>
      <c r="N550" s="59"/>
      <c r="O550" s="57">
        <v>40</v>
      </c>
      <c r="P550" s="59"/>
      <c r="Q550" s="57">
        <v>32</v>
      </c>
      <c r="R550" s="58"/>
      <c r="S550" s="59"/>
      <c r="T550" s="57">
        <v>22</v>
      </c>
      <c r="U550" s="58"/>
      <c r="V550" s="58"/>
      <c r="W550" s="59"/>
      <c r="X550" s="57">
        <v>52</v>
      </c>
      <c r="Y550" s="58"/>
      <c r="Z550" s="58"/>
      <c r="AA550" s="58"/>
      <c r="AB550" s="59"/>
      <c r="AC550" s="57">
        <v>37</v>
      </c>
      <c r="AD550" s="58"/>
      <c r="AE550" s="59"/>
      <c r="AF550" s="57">
        <v>38</v>
      </c>
      <c r="AG550" s="58"/>
      <c r="AH550" s="58"/>
      <c r="AI550" s="59"/>
      <c r="AJ550" s="57">
        <v>46</v>
      </c>
      <c r="AK550" s="58"/>
      <c r="AL550" s="58"/>
      <c r="AM550" s="59"/>
      <c r="AN550" s="57">
        <v>52</v>
      </c>
      <c r="AO550" s="58"/>
      <c r="AP550" s="58"/>
      <c r="AQ550" s="59"/>
      <c r="AR550" s="57">
        <v>5</v>
      </c>
      <c r="AS550" s="58"/>
      <c r="AT550" s="59"/>
      <c r="AU550" s="132">
        <v>395</v>
      </c>
      <c r="AV550" s="133"/>
    </row>
    <row r="551" spans="1:48" ht="16.5" customHeight="1">
      <c r="A551" s="81">
        <v>17</v>
      </c>
      <c r="B551" s="82"/>
      <c r="C551" s="82"/>
      <c r="D551" s="82"/>
      <c r="E551" s="83"/>
      <c r="F551" s="57">
        <v>15</v>
      </c>
      <c r="G551" s="58"/>
      <c r="H551" s="59"/>
      <c r="I551" s="57">
        <v>4</v>
      </c>
      <c r="J551" s="59"/>
      <c r="K551" s="57">
        <v>0</v>
      </c>
      <c r="L551" s="58"/>
      <c r="M551" s="58"/>
      <c r="N551" s="59"/>
      <c r="O551" s="57">
        <v>12</v>
      </c>
      <c r="P551" s="59"/>
      <c r="Q551" s="57">
        <v>23</v>
      </c>
      <c r="R551" s="58"/>
      <c r="S551" s="59"/>
      <c r="T551" s="57">
        <v>17</v>
      </c>
      <c r="U551" s="58"/>
      <c r="V551" s="58"/>
      <c r="W551" s="59"/>
      <c r="X551" s="57">
        <v>0</v>
      </c>
      <c r="Y551" s="58"/>
      <c r="Z551" s="58"/>
      <c r="AA551" s="58"/>
      <c r="AB551" s="59"/>
      <c r="AC551" s="57">
        <v>0</v>
      </c>
      <c r="AD551" s="58"/>
      <c r="AE551" s="59"/>
      <c r="AF551" s="57">
        <v>0</v>
      </c>
      <c r="AG551" s="58"/>
      <c r="AH551" s="58"/>
      <c r="AI551" s="59"/>
      <c r="AJ551" s="57">
        <v>0</v>
      </c>
      <c r="AK551" s="58"/>
      <c r="AL551" s="58"/>
      <c r="AM551" s="59"/>
      <c r="AN551" s="57">
        <v>10</v>
      </c>
      <c r="AO551" s="58"/>
      <c r="AP551" s="58"/>
      <c r="AQ551" s="59"/>
      <c r="AR551" s="57">
        <v>0</v>
      </c>
      <c r="AS551" s="58"/>
      <c r="AT551" s="59"/>
      <c r="AU551" s="132">
        <v>81</v>
      </c>
      <c r="AV551" s="133"/>
    </row>
    <row r="552" spans="1:48" ht="16.5" customHeight="1">
      <c r="A552" s="81" t="s">
        <v>23</v>
      </c>
      <c r="B552" s="82"/>
      <c r="C552" s="82"/>
      <c r="D552" s="82"/>
      <c r="E552" s="83"/>
      <c r="F552" s="57">
        <v>16</v>
      </c>
      <c r="G552" s="58"/>
      <c r="H552" s="59"/>
      <c r="I552" s="57">
        <v>0</v>
      </c>
      <c r="J552" s="59"/>
      <c r="K552" s="57">
        <v>0</v>
      </c>
      <c r="L552" s="58"/>
      <c r="M552" s="58"/>
      <c r="N552" s="59"/>
      <c r="O552" s="57">
        <v>10</v>
      </c>
      <c r="P552" s="59"/>
      <c r="Q552" s="57">
        <v>0</v>
      </c>
      <c r="R552" s="58"/>
      <c r="S552" s="59"/>
      <c r="T552" s="57">
        <v>0</v>
      </c>
      <c r="U552" s="58"/>
      <c r="V552" s="58"/>
      <c r="W552" s="59"/>
      <c r="X552" s="57">
        <v>7</v>
      </c>
      <c r="Y552" s="58"/>
      <c r="Z552" s="58"/>
      <c r="AA552" s="58"/>
      <c r="AB552" s="59"/>
      <c r="AC552" s="57">
        <v>0</v>
      </c>
      <c r="AD552" s="58"/>
      <c r="AE552" s="59"/>
      <c r="AF552" s="57">
        <v>7</v>
      </c>
      <c r="AG552" s="58"/>
      <c r="AH552" s="58"/>
      <c r="AI552" s="59"/>
      <c r="AJ552" s="57">
        <v>0</v>
      </c>
      <c r="AK552" s="58"/>
      <c r="AL552" s="58"/>
      <c r="AM552" s="59"/>
      <c r="AN552" s="57">
        <v>0</v>
      </c>
      <c r="AO552" s="58"/>
      <c r="AP552" s="58"/>
      <c r="AQ552" s="59"/>
      <c r="AR552" s="57">
        <v>0</v>
      </c>
      <c r="AS552" s="58"/>
      <c r="AT552" s="59"/>
      <c r="AU552" s="132">
        <v>40</v>
      </c>
      <c r="AV552" s="133"/>
    </row>
    <row r="553" spans="1:48" ht="16.5" customHeight="1">
      <c r="A553" s="81">
        <v>19</v>
      </c>
      <c r="B553" s="82"/>
      <c r="C553" s="82"/>
      <c r="D553" s="82"/>
      <c r="E553" s="83"/>
      <c r="F553" s="57">
        <v>9</v>
      </c>
      <c r="G553" s="58"/>
      <c r="H553" s="59"/>
      <c r="I553" s="57">
        <v>0</v>
      </c>
      <c r="J553" s="59"/>
      <c r="K553" s="57">
        <v>0</v>
      </c>
      <c r="L553" s="58"/>
      <c r="M553" s="58"/>
      <c r="N553" s="59"/>
      <c r="O553" s="57">
        <v>0</v>
      </c>
      <c r="P553" s="59"/>
      <c r="Q553" s="57">
        <v>4</v>
      </c>
      <c r="R553" s="58"/>
      <c r="S553" s="59"/>
      <c r="T553" s="57">
        <v>0</v>
      </c>
      <c r="U553" s="58"/>
      <c r="V553" s="58"/>
      <c r="W553" s="59"/>
      <c r="X553" s="57">
        <v>0</v>
      </c>
      <c r="Y553" s="58"/>
      <c r="Z553" s="58"/>
      <c r="AA553" s="58"/>
      <c r="AB553" s="59"/>
      <c r="AC553" s="57">
        <v>0</v>
      </c>
      <c r="AD553" s="58"/>
      <c r="AE553" s="59"/>
      <c r="AF553" s="57">
        <v>0</v>
      </c>
      <c r="AG553" s="58"/>
      <c r="AH553" s="58"/>
      <c r="AI553" s="59"/>
      <c r="AJ553" s="57">
        <v>4</v>
      </c>
      <c r="AK553" s="58"/>
      <c r="AL553" s="58"/>
      <c r="AM553" s="59"/>
      <c r="AN553" s="57">
        <v>8</v>
      </c>
      <c r="AO553" s="58"/>
      <c r="AP553" s="58"/>
      <c r="AQ553" s="59"/>
      <c r="AR553" s="57">
        <v>2</v>
      </c>
      <c r="AS553" s="58"/>
      <c r="AT553" s="59"/>
      <c r="AU553" s="132">
        <v>27</v>
      </c>
      <c r="AV553" s="133"/>
    </row>
    <row r="554" spans="1:48" ht="16.5" customHeight="1">
      <c r="A554" s="81">
        <v>20</v>
      </c>
      <c r="B554" s="82"/>
      <c r="C554" s="82"/>
      <c r="D554" s="82"/>
      <c r="E554" s="83"/>
      <c r="F554" s="57">
        <v>0</v>
      </c>
      <c r="G554" s="58"/>
      <c r="H554" s="59"/>
      <c r="I554" s="57">
        <v>0</v>
      </c>
      <c r="J554" s="59"/>
      <c r="K554" s="57">
        <v>1</v>
      </c>
      <c r="L554" s="58"/>
      <c r="M554" s="58"/>
      <c r="N554" s="59"/>
      <c r="O554" s="57">
        <v>0</v>
      </c>
      <c r="P554" s="59"/>
      <c r="Q554" s="57">
        <v>0</v>
      </c>
      <c r="R554" s="58"/>
      <c r="S554" s="59"/>
      <c r="T554" s="57">
        <v>0</v>
      </c>
      <c r="U554" s="58"/>
      <c r="V554" s="58"/>
      <c r="W554" s="59"/>
      <c r="X554" s="57">
        <v>0</v>
      </c>
      <c r="Y554" s="58"/>
      <c r="Z554" s="58"/>
      <c r="AA554" s="58"/>
      <c r="AB554" s="59"/>
      <c r="AC554" s="57">
        <v>5</v>
      </c>
      <c r="AD554" s="58"/>
      <c r="AE554" s="59"/>
      <c r="AF554" s="57">
        <v>0</v>
      </c>
      <c r="AG554" s="58"/>
      <c r="AH554" s="58"/>
      <c r="AI554" s="59"/>
      <c r="AJ554" s="57">
        <v>0</v>
      </c>
      <c r="AK554" s="58"/>
      <c r="AL554" s="58"/>
      <c r="AM554" s="59"/>
      <c r="AN554" s="57">
        <v>0</v>
      </c>
      <c r="AO554" s="58"/>
      <c r="AP554" s="58"/>
      <c r="AQ554" s="59"/>
      <c r="AR554" s="57">
        <v>0</v>
      </c>
      <c r="AS554" s="58"/>
      <c r="AT554" s="59"/>
      <c r="AU554" s="132">
        <v>6</v>
      </c>
      <c r="AV554" s="133"/>
    </row>
    <row r="555" spans="1:48" ht="16.5" customHeight="1">
      <c r="A555" s="81">
        <v>23</v>
      </c>
      <c r="B555" s="82"/>
      <c r="C555" s="82"/>
      <c r="D555" s="82"/>
      <c r="E555" s="83"/>
      <c r="F555" s="57">
        <v>23</v>
      </c>
      <c r="G555" s="58"/>
      <c r="H555" s="59"/>
      <c r="I555" s="57">
        <v>0</v>
      </c>
      <c r="J555" s="59"/>
      <c r="K555" s="57">
        <v>4</v>
      </c>
      <c r="L555" s="58"/>
      <c r="M555" s="58"/>
      <c r="N555" s="59"/>
      <c r="O555" s="57">
        <v>12</v>
      </c>
      <c r="P555" s="59"/>
      <c r="Q555" s="57">
        <v>0</v>
      </c>
      <c r="R555" s="58"/>
      <c r="S555" s="59"/>
      <c r="T555" s="57">
        <v>10</v>
      </c>
      <c r="U555" s="58"/>
      <c r="V555" s="58"/>
      <c r="W555" s="59"/>
      <c r="X555" s="57">
        <v>12</v>
      </c>
      <c r="Y555" s="58"/>
      <c r="Z555" s="58"/>
      <c r="AA555" s="58"/>
      <c r="AB555" s="59"/>
      <c r="AC555" s="57">
        <v>1</v>
      </c>
      <c r="AD555" s="58"/>
      <c r="AE555" s="59"/>
      <c r="AF555" s="57">
        <v>4</v>
      </c>
      <c r="AG555" s="58"/>
      <c r="AH555" s="58"/>
      <c r="AI555" s="59"/>
      <c r="AJ555" s="57">
        <v>0</v>
      </c>
      <c r="AK555" s="58"/>
      <c r="AL555" s="58"/>
      <c r="AM555" s="59"/>
      <c r="AN555" s="57">
        <v>0</v>
      </c>
      <c r="AO555" s="58"/>
      <c r="AP555" s="58"/>
      <c r="AQ555" s="59"/>
      <c r="AR555" s="57">
        <v>20</v>
      </c>
      <c r="AS555" s="58"/>
      <c r="AT555" s="59"/>
      <c r="AU555" s="132">
        <v>86</v>
      </c>
      <c r="AV555" s="133"/>
    </row>
    <row r="556" spans="1:48" ht="16.5" customHeight="1">
      <c r="A556" s="81">
        <v>24</v>
      </c>
      <c r="B556" s="82"/>
      <c r="C556" s="82"/>
      <c r="D556" s="82"/>
      <c r="E556" s="83"/>
      <c r="F556" s="57">
        <v>2</v>
      </c>
      <c r="G556" s="58"/>
      <c r="H556" s="59"/>
      <c r="I556" s="57">
        <v>0</v>
      </c>
      <c r="J556" s="59"/>
      <c r="K556" s="57">
        <v>0</v>
      </c>
      <c r="L556" s="58"/>
      <c r="M556" s="58"/>
      <c r="N556" s="59"/>
      <c r="O556" s="57">
        <v>0</v>
      </c>
      <c r="P556" s="59"/>
      <c r="Q556" s="57">
        <v>0</v>
      </c>
      <c r="R556" s="58"/>
      <c r="S556" s="59"/>
      <c r="T556" s="57">
        <v>0</v>
      </c>
      <c r="U556" s="58"/>
      <c r="V556" s="58"/>
      <c r="W556" s="59"/>
      <c r="X556" s="57">
        <v>0</v>
      </c>
      <c r="Y556" s="58"/>
      <c r="Z556" s="58"/>
      <c r="AA556" s="58"/>
      <c r="AB556" s="59"/>
      <c r="AC556" s="57">
        <v>0</v>
      </c>
      <c r="AD556" s="58"/>
      <c r="AE556" s="59"/>
      <c r="AF556" s="57">
        <v>0</v>
      </c>
      <c r="AG556" s="58"/>
      <c r="AH556" s="58"/>
      <c r="AI556" s="59"/>
      <c r="AJ556" s="57">
        <v>0</v>
      </c>
      <c r="AK556" s="58"/>
      <c r="AL556" s="58"/>
      <c r="AM556" s="59"/>
      <c r="AN556" s="57">
        <v>0</v>
      </c>
      <c r="AO556" s="58"/>
      <c r="AP556" s="58"/>
      <c r="AQ556" s="59"/>
      <c r="AR556" s="57">
        <v>0</v>
      </c>
      <c r="AS556" s="58"/>
      <c r="AT556" s="59"/>
      <c r="AU556" s="132">
        <v>2</v>
      </c>
      <c r="AV556" s="133"/>
    </row>
    <row r="557" spans="1:48" ht="16.5" customHeight="1">
      <c r="A557" s="81">
        <v>25</v>
      </c>
      <c r="B557" s="82"/>
      <c r="C557" s="82"/>
      <c r="D557" s="82"/>
      <c r="E557" s="83"/>
      <c r="F557" s="57">
        <v>5</v>
      </c>
      <c r="G557" s="58"/>
      <c r="H557" s="59"/>
      <c r="I557" s="57">
        <v>10</v>
      </c>
      <c r="J557" s="59"/>
      <c r="K557" s="57">
        <v>7</v>
      </c>
      <c r="L557" s="58"/>
      <c r="M557" s="58"/>
      <c r="N557" s="59"/>
      <c r="O557" s="57">
        <v>3</v>
      </c>
      <c r="P557" s="59"/>
      <c r="Q557" s="57">
        <v>5</v>
      </c>
      <c r="R557" s="58"/>
      <c r="S557" s="59"/>
      <c r="T557" s="57">
        <v>0</v>
      </c>
      <c r="U557" s="58"/>
      <c r="V557" s="58"/>
      <c r="W557" s="59"/>
      <c r="X557" s="57">
        <v>0</v>
      </c>
      <c r="Y557" s="58"/>
      <c r="Z557" s="58"/>
      <c r="AA557" s="58"/>
      <c r="AB557" s="59"/>
      <c r="AC557" s="57">
        <v>5</v>
      </c>
      <c r="AD557" s="58"/>
      <c r="AE557" s="59"/>
      <c r="AF557" s="57">
        <v>4</v>
      </c>
      <c r="AG557" s="58"/>
      <c r="AH557" s="58"/>
      <c r="AI557" s="59"/>
      <c r="AJ557" s="57">
        <v>8</v>
      </c>
      <c r="AK557" s="58"/>
      <c r="AL557" s="58"/>
      <c r="AM557" s="59"/>
      <c r="AN557" s="57">
        <v>9</v>
      </c>
      <c r="AO557" s="58"/>
      <c r="AP557" s="58"/>
      <c r="AQ557" s="59"/>
      <c r="AR557" s="57">
        <v>6</v>
      </c>
      <c r="AS557" s="58"/>
      <c r="AT557" s="59"/>
      <c r="AU557" s="132">
        <v>62</v>
      </c>
      <c r="AV557" s="133"/>
    </row>
    <row r="558" spans="1:48" ht="16.5" customHeight="1">
      <c r="A558" s="81">
        <v>26</v>
      </c>
      <c r="B558" s="82"/>
      <c r="C558" s="82"/>
      <c r="D558" s="82"/>
      <c r="E558" s="83"/>
      <c r="F558" s="57">
        <v>0</v>
      </c>
      <c r="G558" s="58"/>
      <c r="H558" s="59"/>
      <c r="I558" s="57">
        <v>0</v>
      </c>
      <c r="J558" s="59"/>
      <c r="K558" s="57">
        <v>0</v>
      </c>
      <c r="L558" s="58"/>
      <c r="M558" s="58"/>
      <c r="N558" s="59"/>
      <c r="O558" s="57">
        <v>0</v>
      </c>
      <c r="P558" s="59"/>
      <c r="Q558" s="57">
        <v>0</v>
      </c>
      <c r="R558" s="58"/>
      <c r="S558" s="59"/>
      <c r="T558" s="57">
        <v>0</v>
      </c>
      <c r="U558" s="58"/>
      <c r="V558" s="58"/>
      <c r="W558" s="59"/>
      <c r="X558" s="57">
        <v>0</v>
      </c>
      <c r="Y558" s="58"/>
      <c r="Z558" s="58"/>
      <c r="AA558" s="58"/>
      <c r="AB558" s="59"/>
      <c r="AC558" s="57">
        <v>0</v>
      </c>
      <c r="AD558" s="58"/>
      <c r="AE558" s="59"/>
      <c r="AF558" s="57">
        <v>0</v>
      </c>
      <c r="AG558" s="58"/>
      <c r="AH558" s="58"/>
      <c r="AI558" s="59"/>
      <c r="AJ558" s="57">
        <v>0</v>
      </c>
      <c r="AK558" s="58"/>
      <c r="AL558" s="58"/>
      <c r="AM558" s="59"/>
      <c r="AN558" s="57">
        <v>2</v>
      </c>
      <c r="AO558" s="58"/>
      <c r="AP558" s="58"/>
      <c r="AQ558" s="59"/>
      <c r="AR558" s="57">
        <v>0</v>
      </c>
      <c r="AS558" s="58"/>
      <c r="AT558" s="59"/>
      <c r="AU558" s="132">
        <v>2</v>
      </c>
      <c r="AV558" s="133"/>
    </row>
    <row r="559" spans="1:48" ht="16.5" customHeight="1">
      <c r="A559" s="81">
        <v>28</v>
      </c>
      <c r="B559" s="82"/>
      <c r="C559" s="82"/>
      <c r="D559" s="82"/>
      <c r="E559" s="83"/>
      <c r="F559" s="57">
        <v>17</v>
      </c>
      <c r="G559" s="58"/>
      <c r="H559" s="59"/>
      <c r="I559" s="57">
        <v>58</v>
      </c>
      <c r="J559" s="59"/>
      <c r="K559" s="57">
        <v>21</v>
      </c>
      <c r="L559" s="58"/>
      <c r="M559" s="58"/>
      <c r="N559" s="59"/>
      <c r="O559" s="57">
        <v>46</v>
      </c>
      <c r="P559" s="59"/>
      <c r="Q559" s="57">
        <v>17</v>
      </c>
      <c r="R559" s="58"/>
      <c r="S559" s="59"/>
      <c r="T559" s="57">
        <v>35</v>
      </c>
      <c r="U559" s="58"/>
      <c r="V559" s="58"/>
      <c r="W559" s="59"/>
      <c r="X559" s="57">
        <v>50</v>
      </c>
      <c r="Y559" s="58"/>
      <c r="Z559" s="58"/>
      <c r="AA559" s="58"/>
      <c r="AB559" s="59"/>
      <c r="AC559" s="57">
        <v>13</v>
      </c>
      <c r="AD559" s="58"/>
      <c r="AE559" s="59"/>
      <c r="AF559" s="57">
        <v>19</v>
      </c>
      <c r="AG559" s="58"/>
      <c r="AH559" s="58"/>
      <c r="AI559" s="59"/>
      <c r="AJ559" s="57">
        <v>13</v>
      </c>
      <c r="AK559" s="58"/>
      <c r="AL559" s="58"/>
      <c r="AM559" s="59"/>
      <c r="AN559" s="57">
        <v>16</v>
      </c>
      <c r="AO559" s="58"/>
      <c r="AP559" s="58"/>
      <c r="AQ559" s="59"/>
      <c r="AR559" s="57">
        <v>15</v>
      </c>
      <c r="AS559" s="58"/>
      <c r="AT559" s="59"/>
      <c r="AU559" s="132">
        <v>320</v>
      </c>
      <c r="AV559" s="133"/>
    </row>
    <row r="560" spans="1:48" ht="16.5" customHeight="1">
      <c r="A560" s="81">
        <v>30</v>
      </c>
      <c r="B560" s="82"/>
      <c r="C560" s="82"/>
      <c r="D560" s="82"/>
      <c r="E560" s="83"/>
      <c r="F560" s="57">
        <v>0</v>
      </c>
      <c r="G560" s="58"/>
      <c r="H560" s="59"/>
      <c r="I560" s="57">
        <v>0</v>
      </c>
      <c r="J560" s="59"/>
      <c r="K560" s="57">
        <v>5</v>
      </c>
      <c r="L560" s="58"/>
      <c r="M560" s="58"/>
      <c r="N560" s="59"/>
      <c r="O560" s="57">
        <v>0</v>
      </c>
      <c r="P560" s="59"/>
      <c r="Q560" s="57">
        <v>4</v>
      </c>
      <c r="R560" s="58"/>
      <c r="S560" s="59"/>
      <c r="T560" s="57">
        <v>0</v>
      </c>
      <c r="U560" s="58"/>
      <c r="V560" s="58"/>
      <c r="W560" s="59"/>
      <c r="X560" s="57">
        <v>0</v>
      </c>
      <c r="Y560" s="58"/>
      <c r="Z560" s="58"/>
      <c r="AA560" s="58"/>
      <c r="AB560" s="59"/>
      <c r="AC560" s="57">
        <v>0</v>
      </c>
      <c r="AD560" s="58"/>
      <c r="AE560" s="59"/>
      <c r="AF560" s="57">
        <v>11</v>
      </c>
      <c r="AG560" s="58"/>
      <c r="AH560" s="58"/>
      <c r="AI560" s="59"/>
      <c r="AJ560" s="57">
        <v>0</v>
      </c>
      <c r="AK560" s="58"/>
      <c r="AL560" s="58"/>
      <c r="AM560" s="59"/>
      <c r="AN560" s="57">
        <v>0</v>
      </c>
      <c r="AO560" s="58"/>
      <c r="AP560" s="58"/>
      <c r="AQ560" s="59"/>
      <c r="AR560" s="57">
        <v>14</v>
      </c>
      <c r="AS560" s="58"/>
      <c r="AT560" s="59"/>
      <c r="AU560" s="132">
        <v>34</v>
      </c>
      <c r="AV560" s="133"/>
    </row>
    <row r="561" spans="1:48" ht="16.5" customHeight="1">
      <c r="A561" s="81">
        <v>32</v>
      </c>
      <c r="B561" s="82"/>
      <c r="C561" s="82"/>
      <c r="D561" s="82"/>
      <c r="E561" s="83"/>
      <c r="F561" s="57">
        <v>0</v>
      </c>
      <c r="G561" s="58"/>
      <c r="H561" s="59"/>
      <c r="I561" s="57">
        <v>0</v>
      </c>
      <c r="J561" s="59"/>
      <c r="K561" s="57">
        <v>0</v>
      </c>
      <c r="L561" s="58"/>
      <c r="M561" s="58"/>
      <c r="N561" s="59"/>
      <c r="O561" s="57">
        <v>5</v>
      </c>
      <c r="P561" s="59"/>
      <c r="Q561" s="57">
        <v>0</v>
      </c>
      <c r="R561" s="58"/>
      <c r="S561" s="59"/>
      <c r="T561" s="57">
        <v>0</v>
      </c>
      <c r="U561" s="58"/>
      <c r="V561" s="58"/>
      <c r="W561" s="59"/>
      <c r="X561" s="57">
        <v>0</v>
      </c>
      <c r="Y561" s="58"/>
      <c r="Z561" s="58"/>
      <c r="AA561" s="58"/>
      <c r="AB561" s="59"/>
      <c r="AC561" s="57">
        <v>0</v>
      </c>
      <c r="AD561" s="58"/>
      <c r="AE561" s="59"/>
      <c r="AF561" s="57">
        <v>0</v>
      </c>
      <c r="AG561" s="58"/>
      <c r="AH561" s="58"/>
      <c r="AI561" s="59"/>
      <c r="AJ561" s="57">
        <v>0</v>
      </c>
      <c r="AK561" s="58"/>
      <c r="AL561" s="58"/>
      <c r="AM561" s="59"/>
      <c r="AN561" s="57">
        <v>0</v>
      </c>
      <c r="AO561" s="58"/>
      <c r="AP561" s="58"/>
      <c r="AQ561" s="59"/>
      <c r="AR561" s="57">
        <v>6</v>
      </c>
      <c r="AS561" s="58"/>
      <c r="AT561" s="59"/>
      <c r="AU561" s="132">
        <v>11</v>
      </c>
      <c r="AV561" s="133"/>
    </row>
    <row r="562" spans="1:48" ht="16.5" customHeight="1">
      <c r="A562" s="81">
        <v>33</v>
      </c>
      <c r="B562" s="82"/>
      <c r="C562" s="82"/>
      <c r="D562" s="82"/>
      <c r="E562" s="83"/>
      <c r="F562" s="57">
        <v>10</v>
      </c>
      <c r="G562" s="58"/>
      <c r="H562" s="59"/>
      <c r="I562" s="57">
        <v>28</v>
      </c>
      <c r="J562" s="59"/>
      <c r="K562" s="57">
        <v>4</v>
      </c>
      <c r="L562" s="58"/>
      <c r="M562" s="58"/>
      <c r="N562" s="59"/>
      <c r="O562" s="57">
        <v>29</v>
      </c>
      <c r="P562" s="59"/>
      <c r="Q562" s="57">
        <v>19</v>
      </c>
      <c r="R562" s="58"/>
      <c r="S562" s="59"/>
      <c r="T562" s="57">
        <v>11</v>
      </c>
      <c r="U562" s="58"/>
      <c r="V562" s="58"/>
      <c r="W562" s="59"/>
      <c r="X562" s="57">
        <v>0</v>
      </c>
      <c r="Y562" s="58"/>
      <c r="Z562" s="58"/>
      <c r="AA562" s="58"/>
      <c r="AB562" s="59"/>
      <c r="AC562" s="57">
        <v>5</v>
      </c>
      <c r="AD562" s="58"/>
      <c r="AE562" s="59"/>
      <c r="AF562" s="57">
        <v>0</v>
      </c>
      <c r="AG562" s="58"/>
      <c r="AH562" s="58"/>
      <c r="AI562" s="59"/>
      <c r="AJ562" s="57">
        <v>6</v>
      </c>
      <c r="AK562" s="58"/>
      <c r="AL562" s="58"/>
      <c r="AM562" s="59"/>
      <c r="AN562" s="57">
        <v>5</v>
      </c>
      <c r="AO562" s="58"/>
      <c r="AP562" s="58"/>
      <c r="AQ562" s="59"/>
      <c r="AR562" s="57">
        <v>9</v>
      </c>
      <c r="AS562" s="58"/>
      <c r="AT562" s="59"/>
      <c r="AU562" s="132">
        <v>126</v>
      </c>
      <c r="AV562" s="133"/>
    </row>
    <row r="563" spans="1:48" ht="16.5" customHeight="1">
      <c r="A563" s="81">
        <v>34</v>
      </c>
      <c r="B563" s="82"/>
      <c r="C563" s="82"/>
      <c r="D563" s="82"/>
      <c r="E563" s="83"/>
      <c r="F563" s="57">
        <v>20</v>
      </c>
      <c r="G563" s="58"/>
      <c r="H563" s="59"/>
      <c r="I563" s="57">
        <v>21</v>
      </c>
      <c r="J563" s="59"/>
      <c r="K563" s="57">
        <v>2</v>
      </c>
      <c r="L563" s="58"/>
      <c r="M563" s="58"/>
      <c r="N563" s="59"/>
      <c r="O563" s="57">
        <v>0</v>
      </c>
      <c r="P563" s="59"/>
      <c r="Q563" s="57">
        <v>13</v>
      </c>
      <c r="R563" s="58"/>
      <c r="S563" s="59"/>
      <c r="T563" s="57">
        <v>7</v>
      </c>
      <c r="U563" s="58"/>
      <c r="V563" s="58"/>
      <c r="W563" s="59"/>
      <c r="X563" s="57">
        <v>21</v>
      </c>
      <c r="Y563" s="58"/>
      <c r="Z563" s="58"/>
      <c r="AA563" s="58"/>
      <c r="AB563" s="59"/>
      <c r="AC563" s="57">
        <v>30</v>
      </c>
      <c r="AD563" s="58"/>
      <c r="AE563" s="59"/>
      <c r="AF563" s="57">
        <v>17</v>
      </c>
      <c r="AG563" s="58"/>
      <c r="AH563" s="58"/>
      <c r="AI563" s="59"/>
      <c r="AJ563" s="57">
        <v>33</v>
      </c>
      <c r="AK563" s="58"/>
      <c r="AL563" s="58"/>
      <c r="AM563" s="59"/>
      <c r="AN563" s="57">
        <v>35</v>
      </c>
      <c r="AO563" s="58"/>
      <c r="AP563" s="58"/>
      <c r="AQ563" s="59"/>
      <c r="AR563" s="57">
        <v>23</v>
      </c>
      <c r="AS563" s="58"/>
      <c r="AT563" s="59"/>
      <c r="AU563" s="132">
        <v>222</v>
      </c>
      <c r="AV563" s="133"/>
    </row>
    <row r="564" spans="1:48" ht="16.5" customHeight="1">
      <c r="A564" s="81">
        <v>40</v>
      </c>
      <c r="B564" s="82"/>
      <c r="C564" s="82"/>
      <c r="D564" s="82"/>
      <c r="E564" s="83"/>
      <c r="F564" s="57">
        <v>11</v>
      </c>
      <c r="G564" s="58"/>
      <c r="H564" s="59"/>
      <c r="I564" s="57">
        <v>19</v>
      </c>
      <c r="J564" s="59"/>
      <c r="K564" s="57">
        <v>19</v>
      </c>
      <c r="L564" s="58"/>
      <c r="M564" s="58"/>
      <c r="N564" s="59"/>
      <c r="O564" s="57">
        <v>29</v>
      </c>
      <c r="P564" s="59"/>
      <c r="Q564" s="57">
        <v>20</v>
      </c>
      <c r="R564" s="58"/>
      <c r="S564" s="59"/>
      <c r="T564" s="57">
        <v>4</v>
      </c>
      <c r="U564" s="58"/>
      <c r="V564" s="58"/>
      <c r="W564" s="59"/>
      <c r="X564" s="57">
        <v>25</v>
      </c>
      <c r="Y564" s="58"/>
      <c r="Z564" s="58"/>
      <c r="AA564" s="58"/>
      <c r="AB564" s="59"/>
      <c r="AC564" s="57">
        <v>3</v>
      </c>
      <c r="AD564" s="58"/>
      <c r="AE564" s="59"/>
      <c r="AF564" s="57">
        <v>30</v>
      </c>
      <c r="AG564" s="58"/>
      <c r="AH564" s="58"/>
      <c r="AI564" s="59"/>
      <c r="AJ564" s="57">
        <v>19</v>
      </c>
      <c r="AK564" s="58"/>
      <c r="AL564" s="58"/>
      <c r="AM564" s="59"/>
      <c r="AN564" s="57">
        <v>40</v>
      </c>
      <c r="AO564" s="58"/>
      <c r="AP564" s="58"/>
      <c r="AQ564" s="59"/>
      <c r="AR564" s="57">
        <v>32</v>
      </c>
      <c r="AS564" s="58"/>
      <c r="AT564" s="59"/>
      <c r="AU564" s="132">
        <v>251</v>
      </c>
      <c r="AV564" s="133"/>
    </row>
    <row r="565" spans="1:48" ht="16.5" customHeight="1">
      <c r="A565" s="81">
        <v>41</v>
      </c>
      <c r="B565" s="82"/>
      <c r="C565" s="82"/>
      <c r="D565" s="82"/>
      <c r="E565" s="83"/>
      <c r="F565" s="57">
        <v>16</v>
      </c>
      <c r="G565" s="58"/>
      <c r="H565" s="59"/>
      <c r="I565" s="57">
        <v>13</v>
      </c>
      <c r="J565" s="59"/>
      <c r="K565" s="57">
        <v>0</v>
      </c>
      <c r="L565" s="58"/>
      <c r="M565" s="58"/>
      <c r="N565" s="59"/>
      <c r="O565" s="57">
        <v>48</v>
      </c>
      <c r="P565" s="59"/>
      <c r="Q565" s="57">
        <v>27</v>
      </c>
      <c r="R565" s="58"/>
      <c r="S565" s="59"/>
      <c r="T565" s="57">
        <v>23</v>
      </c>
      <c r="U565" s="58"/>
      <c r="V565" s="58"/>
      <c r="W565" s="59"/>
      <c r="X565" s="57">
        <v>19</v>
      </c>
      <c r="Y565" s="58"/>
      <c r="Z565" s="58"/>
      <c r="AA565" s="58"/>
      <c r="AB565" s="59"/>
      <c r="AC565" s="57">
        <v>38</v>
      </c>
      <c r="AD565" s="58"/>
      <c r="AE565" s="59"/>
      <c r="AF565" s="57">
        <v>89</v>
      </c>
      <c r="AG565" s="58"/>
      <c r="AH565" s="58"/>
      <c r="AI565" s="59"/>
      <c r="AJ565" s="57">
        <v>31</v>
      </c>
      <c r="AK565" s="58"/>
      <c r="AL565" s="58"/>
      <c r="AM565" s="59"/>
      <c r="AN565" s="57">
        <v>79</v>
      </c>
      <c r="AO565" s="58"/>
      <c r="AP565" s="58"/>
      <c r="AQ565" s="59"/>
      <c r="AR565" s="57">
        <v>5</v>
      </c>
      <c r="AS565" s="58"/>
      <c r="AT565" s="59"/>
      <c r="AU565" s="132">
        <v>388</v>
      </c>
      <c r="AV565" s="133"/>
    </row>
    <row r="566" spans="1:48" ht="16.5" customHeight="1">
      <c r="A566" s="81">
        <v>42</v>
      </c>
      <c r="B566" s="82"/>
      <c r="C566" s="82"/>
      <c r="D566" s="82"/>
      <c r="E566" s="83"/>
      <c r="F566" s="57">
        <v>8</v>
      </c>
      <c r="G566" s="58"/>
      <c r="H566" s="59"/>
      <c r="I566" s="57">
        <v>16</v>
      </c>
      <c r="J566" s="59"/>
      <c r="K566" s="57">
        <v>28</v>
      </c>
      <c r="L566" s="58"/>
      <c r="M566" s="58"/>
      <c r="N566" s="59"/>
      <c r="O566" s="57">
        <v>5</v>
      </c>
      <c r="P566" s="59"/>
      <c r="Q566" s="57">
        <v>26</v>
      </c>
      <c r="R566" s="58"/>
      <c r="S566" s="59"/>
      <c r="T566" s="57">
        <v>26</v>
      </c>
      <c r="U566" s="58"/>
      <c r="V566" s="58"/>
      <c r="W566" s="59"/>
      <c r="X566" s="57">
        <v>12</v>
      </c>
      <c r="Y566" s="58"/>
      <c r="Z566" s="58"/>
      <c r="AA566" s="58"/>
      <c r="AB566" s="59"/>
      <c r="AC566" s="57">
        <v>6</v>
      </c>
      <c r="AD566" s="58"/>
      <c r="AE566" s="59"/>
      <c r="AF566" s="57">
        <v>18</v>
      </c>
      <c r="AG566" s="58"/>
      <c r="AH566" s="58"/>
      <c r="AI566" s="59"/>
      <c r="AJ566" s="57">
        <v>34</v>
      </c>
      <c r="AK566" s="58"/>
      <c r="AL566" s="58"/>
      <c r="AM566" s="59"/>
      <c r="AN566" s="57">
        <v>41</v>
      </c>
      <c r="AO566" s="58"/>
      <c r="AP566" s="58"/>
      <c r="AQ566" s="59"/>
      <c r="AR566" s="57">
        <v>0</v>
      </c>
      <c r="AS566" s="58"/>
      <c r="AT566" s="59"/>
      <c r="AU566" s="132">
        <v>220</v>
      </c>
      <c r="AV566" s="133"/>
    </row>
    <row r="567" spans="1:48" ht="16.5" customHeight="1">
      <c r="A567" s="81">
        <v>43</v>
      </c>
      <c r="B567" s="82"/>
      <c r="C567" s="82"/>
      <c r="D567" s="82"/>
      <c r="E567" s="83"/>
      <c r="F567" s="57">
        <v>0</v>
      </c>
      <c r="G567" s="58"/>
      <c r="H567" s="59"/>
      <c r="I567" s="57">
        <v>18</v>
      </c>
      <c r="J567" s="59"/>
      <c r="K567" s="57">
        <v>8</v>
      </c>
      <c r="L567" s="58"/>
      <c r="M567" s="58"/>
      <c r="N567" s="59"/>
      <c r="O567" s="57">
        <v>25</v>
      </c>
      <c r="P567" s="59"/>
      <c r="Q567" s="57">
        <v>7</v>
      </c>
      <c r="R567" s="58"/>
      <c r="S567" s="59"/>
      <c r="T567" s="57">
        <v>11</v>
      </c>
      <c r="U567" s="58"/>
      <c r="V567" s="58"/>
      <c r="W567" s="59"/>
      <c r="X567" s="57">
        <v>20</v>
      </c>
      <c r="Y567" s="58"/>
      <c r="Z567" s="58"/>
      <c r="AA567" s="58"/>
      <c r="AB567" s="59"/>
      <c r="AC567" s="57">
        <v>0</v>
      </c>
      <c r="AD567" s="58"/>
      <c r="AE567" s="59"/>
      <c r="AF567" s="57">
        <v>27</v>
      </c>
      <c r="AG567" s="58"/>
      <c r="AH567" s="58"/>
      <c r="AI567" s="59"/>
      <c r="AJ567" s="57">
        <v>6</v>
      </c>
      <c r="AK567" s="58"/>
      <c r="AL567" s="58"/>
      <c r="AM567" s="59"/>
      <c r="AN567" s="57">
        <v>7</v>
      </c>
      <c r="AO567" s="58"/>
      <c r="AP567" s="58"/>
      <c r="AQ567" s="59"/>
      <c r="AR567" s="57">
        <v>8</v>
      </c>
      <c r="AS567" s="58"/>
      <c r="AT567" s="59"/>
      <c r="AU567" s="132">
        <v>137</v>
      </c>
      <c r="AV567" s="133"/>
    </row>
    <row r="568" spans="1:48" ht="16.5" customHeight="1">
      <c r="A568" s="81">
        <v>44</v>
      </c>
      <c r="B568" s="82"/>
      <c r="C568" s="82"/>
      <c r="D568" s="82"/>
      <c r="E568" s="83"/>
      <c r="F568" s="57">
        <v>33</v>
      </c>
      <c r="G568" s="58"/>
      <c r="H568" s="59"/>
      <c r="I568" s="57">
        <v>37</v>
      </c>
      <c r="J568" s="59"/>
      <c r="K568" s="57">
        <v>49</v>
      </c>
      <c r="L568" s="58"/>
      <c r="M568" s="58"/>
      <c r="N568" s="59"/>
      <c r="O568" s="57">
        <v>29</v>
      </c>
      <c r="P568" s="59"/>
      <c r="Q568" s="57">
        <v>18</v>
      </c>
      <c r="R568" s="58"/>
      <c r="S568" s="59"/>
      <c r="T568" s="57">
        <v>39</v>
      </c>
      <c r="U568" s="58"/>
      <c r="V568" s="58"/>
      <c r="W568" s="59"/>
      <c r="X568" s="57">
        <v>0</v>
      </c>
      <c r="Y568" s="58"/>
      <c r="Z568" s="58"/>
      <c r="AA568" s="58"/>
      <c r="AB568" s="59"/>
      <c r="AC568" s="57">
        <v>7</v>
      </c>
      <c r="AD568" s="58"/>
      <c r="AE568" s="59"/>
      <c r="AF568" s="57">
        <v>33</v>
      </c>
      <c r="AG568" s="58"/>
      <c r="AH568" s="58"/>
      <c r="AI568" s="59"/>
      <c r="AJ568" s="57">
        <v>38</v>
      </c>
      <c r="AK568" s="58"/>
      <c r="AL568" s="58"/>
      <c r="AM568" s="59"/>
      <c r="AN568" s="57">
        <v>23</v>
      </c>
      <c r="AO568" s="58"/>
      <c r="AP568" s="58"/>
      <c r="AQ568" s="59"/>
      <c r="AR568" s="57">
        <v>22</v>
      </c>
      <c r="AS568" s="58"/>
      <c r="AT568" s="59"/>
      <c r="AU568" s="132">
        <v>328</v>
      </c>
      <c r="AV568" s="133"/>
    </row>
    <row r="569" spans="1:48" ht="16.5" customHeight="1">
      <c r="A569" s="81">
        <v>45</v>
      </c>
      <c r="B569" s="82"/>
      <c r="C569" s="82"/>
      <c r="D569" s="82"/>
      <c r="E569" s="83"/>
      <c r="F569" s="57">
        <v>17</v>
      </c>
      <c r="G569" s="58"/>
      <c r="H569" s="59"/>
      <c r="I569" s="57">
        <v>22</v>
      </c>
      <c r="J569" s="59"/>
      <c r="K569" s="57">
        <v>17</v>
      </c>
      <c r="L569" s="58"/>
      <c r="M569" s="58"/>
      <c r="N569" s="59"/>
      <c r="O569" s="57">
        <v>0</v>
      </c>
      <c r="P569" s="59"/>
      <c r="Q569" s="57">
        <v>6</v>
      </c>
      <c r="R569" s="58"/>
      <c r="S569" s="59"/>
      <c r="T569" s="57">
        <v>6</v>
      </c>
      <c r="U569" s="58"/>
      <c r="V569" s="58"/>
      <c r="W569" s="59"/>
      <c r="X569" s="57">
        <v>0</v>
      </c>
      <c r="Y569" s="58"/>
      <c r="Z569" s="58"/>
      <c r="AA569" s="58"/>
      <c r="AB569" s="59"/>
      <c r="AC569" s="57">
        <v>0</v>
      </c>
      <c r="AD569" s="58"/>
      <c r="AE569" s="59"/>
      <c r="AF569" s="57">
        <v>6</v>
      </c>
      <c r="AG569" s="58"/>
      <c r="AH569" s="58"/>
      <c r="AI569" s="59"/>
      <c r="AJ569" s="57">
        <v>25</v>
      </c>
      <c r="AK569" s="58"/>
      <c r="AL569" s="58"/>
      <c r="AM569" s="59"/>
      <c r="AN569" s="57">
        <v>0</v>
      </c>
      <c r="AO569" s="58"/>
      <c r="AP569" s="58"/>
      <c r="AQ569" s="59"/>
      <c r="AR569" s="57">
        <v>11</v>
      </c>
      <c r="AS569" s="58"/>
      <c r="AT569" s="59"/>
      <c r="AU569" s="132">
        <v>110</v>
      </c>
      <c r="AV569" s="133"/>
    </row>
    <row r="570" spans="1:48" ht="16.5" customHeight="1">
      <c r="A570" s="81">
        <v>46</v>
      </c>
      <c r="B570" s="82"/>
      <c r="C570" s="82"/>
      <c r="D570" s="82"/>
      <c r="E570" s="83"/>
      <c r="F570" s="57">
        <v>30</v>
      </c>
      <c r="G570" s="58"/>
      <c r="H570" s="59"/>
      <c r="I570" s="57">
        <v>32</v>
      </c>
      <c r="J570" s="59"/>
      <c r="K570" s="57">
        <v>33</v>
      </c>
      <c r="L570" s="58"/>
      <c r="M570" s="58"/>
      <c r="N570" s="59"/>
      <c r="O570" s="57">
        <v>45</v>
      </c>
      <c r="P570" s="59"/>
      <c r="Q570" s="57">
        <v>30</v>
      </c>
      <c r="R570" s="58"/>
      <c r="S570" s="59"/>
      <c r="T570" s="57">
        <v>20</v>
      </c>
      <c r="U570" s="58"/>
      <c r="V570" s="58"/>
      <c r="W570" s="59"/>
      <c r="X570" s="57">
        <v>44</v>
      </c>
      <c r="Y570" s="58"/>
      <c r="Z570" s="58"/>
      <c r="AA570" s="58"/>
      <c r="AB570" s="59"/>
      <c r="AC570" s="57">
        <v>36</v>
      </c>
      <c r="AD570" s="58"/>
      <c r="AE570" s="59"/>
      <c r="AF570" s="57">
        <v>26</v>
      </c>
      <c r="AG570" s="58"/>
      <c r="AH570" s="58"/>
      <c r="AI570" s="59"/>
      <c r="AJ570" s="57">
        <v>23</v>
      </c>
      <c r="AK570" s="58"/>
      <c r="AL570" s="58"/>
      <c r="AM570" s="59"/>
      <c r="AN570" s="57">
        <v>28</v>
      </c>
      <c r="AO570" s="58"/>
      <c r="AP570" s="58"/>
      <c r="AQ570" s="59"/>
      <c r="AR570" s="57">
        <v>18</v>
      </c>
      <c r="AS570" s="58"/>
      <c r="AT570" s="59"/>
      <c r="AU570" s="132">
        <v>365</v>
      </c>
      <c r="AV570" s="133"/>
    </row>
    <row r="571" spans="1:48" ht="16.5" customHeight="1">
      <c r="A571" s="81">
        <v>47</v>
      </c>
      <c r="B571" s="82"/>
      <c r="C571" s="82"/>
      <c r="D571" s="82"/>
      <c r="E571" s="83"/>
      <c r="F571" s="57">
        <v>35</v>
      </c>
      <c r="G571" s="58"/>
      <c r="H571" s="59"/>
      <c r="I571" s="57">
        <v>32</v>
      </c>
      <c r="J571" s="59"/>
      <c r="K571" s="57">
        <v>25</v>
      </c>
      <c r="L571" s="58"/>
      <c r="M571" s="58"/>
      <c r="N571" s="59"/>
      <c r="O571" s="57">
        <v>29</v>
      </c>
      <c r="P571" s="59"/>
      <c r="Q571" s="57">
        <v>37</v>
      </c>
      <c r="R571" s="58"/>
      <c r="S571" s="59"/>
      <c r="T571" s="57">
        <v>6</v>
      </c>
      <c r="U571" s="58"/>
      <c r="V571" s="58"/>
      <c r="W571" s="59"/>
      <c r="X571" s="57">
        <v>41</v>
      </c>
      <c r="Y571" s="58"/>
      <c r="Z571" s="58"/>
      <c r="AA571" s="58"/>
      <c r="AB571" s="59"/>
      <c r="AC571" s="57">
        <v>16</v>
      </c>
      <c r="AD571" s="58"/>
      <c r="AE571" s="59"/>
      <c r="AF571" s="57">
        <v>17</v>
      </c>
      <c r="AG571" s="58"/>
      <c r="AH571" s="58"/>
      <c r="AI571" s="59"/>
      <c r="AJ571" s="57">
        <v>39</v>
      </c>
      <c r="AK571" s="58"/>
      <c r="AL571" s="58"/>
      <c r="AM571" s="59"/>
      <c r="AN571" s="57">
        <v>19</v>
      </c>
      <c r="AO571" s="58"/>
      <c r="AP571" s="58"/>
      <c r="AQ571" s="59"/>
      <c r="AR571" s="57">
        <v>20</v>
      </c>
      <c r="AS571" s="58"/>
      <c r="AT571" s="59"/>
      <c r="AU571" s="132">
        <v>316</v>
      </c>
      <c r="AV571" s="133"/>
    </row>
    <row r="572" spans="1:48" ht="16.5" customHeight="1">
      <c r="A572" s="81">
        <v>48</v>
      </c>
      <c r="B572" s="82"/>
      <c r="C572" s="82"/>
      <c r="D572" s="82"/>
      <c r="E572" s="83"/>
      <c r="F572" s="57">
        <v>12</v>
      </c>
      <c r="G572" s="58"/>
      <c r="H572" s="59"/>
      <c r="I572" s="57">
        <v>21</v>
      </c>
      <c r="J572" s="59"/>
      <c r="K572" s="57">
        <v>28</v>
      </c>
      <c r="L572" s="58"/>
      <c r="M572" s="58"/>
      <c r="N572" s="59"/>
      <c r="O572" s="57">
        <v>6</v>
      </c>
      <c r="P572" s="59"/>
      <c r="Q572" s="57">
        <v>6</v>
      </c>
      <c r="R572" s="58"/>
      <c r="S572" s="59"/>
      <c r="T572" s="57">
        <v>10</v>
      </c>
      <c r="U572" s="58"/>
      <c r="V572" s="58"/>
      <c r="W572" s="59"/>
      <c r="X572" s="57">
        <v>21</v>
      </c>
      <c r="Y572" s="58"/>
      <c r="Z572" s="58"/>
      <c r="AA572" s="58"/>
      <c r="AB572" s="59"/>
      <c r="AC572" s="57">
        <v>0</v>
      </c>
      <c r="AD572" s="58"/>
      <c r="AE572" s="59"/>
      <c r="AF572" s="57">
        <v>29</v>
      </c>
      <c r="AG572" s="58"/>
      <c r="AH572" s="58"/>
      <c r="AI572" s="59"/>
      <c r="AJ572" s="57">
        <v>5</v>
      </c>
      <c r="AK572" s="58"/>
      <c r="AL572" s="58"/>
      <c r="AM572" s="59"/>
      <c r="AN572" s="57">
        <v>5</v>
      </c>
      <c r="AO572" s="58"/>
      <c r="AP572" s="58"/>
      <c r="AQ572" s="59"/>
      <c r="AR572" s="57">
        <v>4</v>
      </c>
      <c r="AS572" s="58"/>
      <c r="AT572" s="59"/>
      <c r="AU572" s="132">
        <v>147</v>
      </c>
      <c r="AV572" s="133"/>
    </row>
    <row r="573" spans="1:48" ht="16.5" customHeight="1">
      <c r="A573" s="81">
        <v>49</v>
      </c>
      <c r="B573" s="82"/>
      <c r="C573" s="82"/>
      <c r="D573" s="82"/>
      <c r="E573" s="83"/>
      <c r="F573" s="57">
        <v>28</v>
      </c>
      <c r="G573" s="58"/>
      <c r="H573" s="59"/>
      <c r="I573" s="57">
        <v>5</v>
      </c>
      <c r="J573" s="59"/>
      <c r="K573" s="57">
        <v>11</v>
      </c>
      <c r="L573" s="58"/>
      <c r="M573" s="58"/>
      <c r="N573" s="59"/>
      <c r="O573" s="57">
        <v>26</v>
      </c>
      <c r="P573" s="59"/>
      <c r="Q573" s="57">
        <v>37</v>
      </c>
      <c r="R573" s="58"/>
      <c r="S573" s="59"/>
      <c r="T573" s="57">
        <v>10</v>
      </c>
      <c r="U573" s="58"/>
      <c r="V573" s="58"/>
      <c r="W573" s="59"/>
      <c r="X573" s="57">
        <v>28</v>
      </c>
      <c r="Y573" s="58"/>
      <c r="Z573" s="58"/>
      <c r="AA573" s="58"/>
      <c r="AB573" s="59"/>
      <c r="AC573" s="57">
        <v>4</v>
      </c>
      <c r="AD573" s="58"/>
      <c r="AE573" s="59"/>
      <c r="AF573" s="57">
        <v>6</v>
      </c>
      <c r="AG573" s="58"/>
      <c r="AH573" s="58"/>
      <c r="AI573" s="59"/>
      <c r="AJ573" s="57">
        <v>0</v>
      </c>
      <c r="AK573" s="58"/>
      <c r="AL573" s="58"/>
      <c r="AM573" s="59"/>
      <c r="AN573" s="57">
        <v>12</v>
      </c>
      <c r="AO573" s="58"/>
      <c r="AP573" s="58"/>
      <c r="AQ573" s="59"/>
      <c r="AR573" s="57">
        <v>0</v>
      </c>
      <c r="AS573" s="58"/>
      <c r="AT573" s="59"/>
      <c r="AU573" s="132">
        <v>167</v>
      </c>
      <c r="AV573" s="133"/>
    </row>
    <row r="574" spans="1:48" ht="16.5" customHeight="1">
      <c r="A574" s="81">
        <v>50</v>
      </c>
      <c r="B574" s="82"/>
      <c r="C574" s="82"/>
      <c r="D574" s="82"/>
      <c r="E574" s="83"/>
      <c r="F574" s="57">
        <v>10</v>
      </c>
      <c r="G574" s="58"/>
      <c r="H574" s="59"/>
      <c r="I574" s="57">
        <v>4</v>
      </c>
      <c r="J574" s="59"/>
      <c r="K574" s="57">
        <v>20</v>
      </c>
      <c r="L574" s="58"/>
      <c r="M574" s="58"/>
      <c r="N574" s="59"/>
      <c r="O574" s="57">
        <v>0</v>
      </c>
      <c r="P574" s="59"/>
      <c r="Q574" s="57">
        <v>1</v>
      </c>
      <c r="R574" s="58"/>
      <c r="S574" s="59"/>
      <c r="T574" s="57">
        <v>17</v>
      </c>
      <c r="U574" s="58"/>
      <c r="V574" s="58"/>
      <c r="W574" s="59"/>
      <c r="X574" s="57">
        <v>0</v>
      </c>
      <c r="Y574" s="58"/>
      <c r="Z574" s="58"/>
      <c r="AA574" s="58"/>
      <c r="AB574" s="59"/>
      <c r="AC574" s="57">
        <v>12</v>
      </c>
      <c r="AD574" s="58"/>
      <c r="AE574" s="59"/>
      <c r="AF574" s="57">
        <v>0</v>
      </c>
      <c r="AG574" s="58"/>
      <c r="AH574" s="58"/>
      <c r="AI574" s="59"/>
      <c r="AJ574" s="57">
        <v>0</v>
      </c>
      <c r="AK574" s="58"/>
      <c r="AL574" s="58"/>
      <c r="AM574" s="59"/>
      <c r="AN574" s="57">
        <v>0</v>
      </c>
      <c r="AO574" s="58"/>
      <c r="AP574" s="58"/>
      <c r="AQ574" s="59"/>
      <c r="AR574" s="57">
        <v>0</v>
      </c>
      <c r="AS574" s="58"/>
      <c r="AT574" s="59"/>
      <c r="AU574" s="132">
        <v>64</v>
      </c>
      <c r="AV574" s="133"/>
    </row>
    <row r="575" spans="1:48" ht="16.5" customHeight="1">
      <c r="A575" s="81">
        <v>52</v>
      </c>
      <c r="B575" s="82"/>
      <c r="C575" s="82"/>
      <c r="D575" s="82"/>
      <c r="E575" s="83"/>
      <c r="F575" s="57">
        <v>26</v>
      </c>
      <c r="G575" s="58"/>
      <c r="H575" s="59"/>
      <c r="I575" s="57">
        <v>52</v>
      </c>
      <c r="J575" s="59"/>
      <c r="K575" s="57">
        <v>49</v>
      </c>
      <c r="L575" s="58"/>
      <c r="M575" s="58"/>
      <c r="N575" s="59"/>
      <c r="O575" s="57">
        <v>17</v>
      </c>
      <c r="P575" s="59"/>
      <c r="Q575" s="57">
        <v>21</v>
      </c>
      <c r="R575" s="58"/>
      <c r="S575" s="59"/>
      <c r="T575" s="57">
        <v>22</v>
      </c>
      <c r="U575" s="58"/>
      <c r="V575" s="58"/>
      <c r="W575" s="59"/>
      <c r="X575" s="57">
        <v>18</v>
      </c>
      <c r="Y575" s="58"/>
      <c r="Z575" s="58"/>
      <c r="AA575" s="58"/>
      <c r="AB575" s="59"/>
      <c r="AC575" s="57">
        <v>11</v>
      </c>
      <c r="AD575" s="58"/>
      <c r="AE575" s="59"/>
      <c r="AF575" s="57">
        <v>71</v>
      </c>
      <c r="AG575" s="58"/>
      <c r="AH575" s="58"/>
      <c r="AI575" s="59"/>
      <c r="AJ575" s="57">
        <v>18</v>
      </c>
      <c r="AK575" s="58"/>
      <c r="AL575" s="58"/>
      <c r="AM575" s="59"/>
      <c r="AN575" s="57">
        <v>80</v>
      </c>
      <c r="AO575" s="58"/>
      <c r="AP575" s="58"/>
      <c r="AQ575" s="59"/>
      <c r="AR575" s="57">
        <v>15</v>
      </c>
      <c r="AS575" s="58"/>
      <c r="AT575" s="59"/>
      <c r="AU575" s="132">
        <v>400</v>
      </c>
      <c r="AV575" s="133"/>
    </row>
    <row r="576" spans="1:48" ht="16.5" customHeight="1">
      <c r="A576" s="81">
        <v>60</v>
      </c>
      <c r="B576" s="82"/>
      <c r="C576" s="82"/>
      <c r="D576" s="82"/>
      <c r="E576" s="83"/>
      <c r="F576" s="57">
        <v>18</v>
      </c>
      <c r="G576" s="58"/>
      <c r="H576" s="59"/>
      <c r="I576" s="57">
        <v>34</v>
      </c>
      <c r="J576" s="59"/>
      <c r="K576" s="57">
        <v>36</v>
      </c>
      <c r="L576" s="58"/>
      <c r="M576" s="58"/>
      <c r="N576" s="59"/>
      <c r="O576" s="57">
        <v>35</v>
      </c>
      <c r="P576" s="59"/>
      <c r="Q576" s="57">
        <v>8</v>
      </c>
      <c r="R576" s="58"/>
      <c r="S576" s="59"/>
      <c r="T576" s="57">
        <v>29</v>
      </c>
      <c r="U576" s="58"/>
      <c r="V576" s="58"/>
      <c r="W576" s="59"/>
      <c r="X576" s="57">
        <v>4</v>
      </c>
      <c r="Y576" s="58"/>
      <c r="Z576" s="58"/>
      <c r="AA576" s="58"/>
      <c r="AB576" s="59"/>
      <c r="AC576" s="57">
        <v>20</v>
      </c>
      <c r="AD576" s="58"/>
      <c r="AE576" s="59"/>
      <c r="AF576" s="57">
        <v>10</v>
      </c>
      <c r="AG576" s="58"/>
      <c r="AH576" s="58"/>
      <c r="AI576" s="59"/>
      <c r="AJ576" s="57">
        <v>28</v>
      </c>
      <c r="AK576" s="58"/>
      <c r="AL576" s="58"/>
      <c r="AM576" s="59"/>
      <c r="AN576" s="57">
        <v>26</v>
      </c>
      <c r="AO576" s="58"/>
      <c r="AP576" s="58"/>
      <c r="AQ576" s="59"/>
      <c r="AR576" s="57">
        <v>12</v>
      </c>
      <c r="AS576" s="58"/>
      <c r="AT576" s="59"/>
      <c r="AU576" s="132">
        <v>260</v>
      </c>
      <c r="AV576" s="133"/>
    </row>
    <row r="577" spans="1:48" ht="16.5" customHeight="1">
      <c r="A577" s="81">
        <v>61</v>
      </c>
      <c r="B577" s="82"/>
      <c r="C577" s="82"/>
      <c r="D577" s="82"/>
      <c r="E577" s="83"/>
      <c r="F577" s="57">
        <v>24</v>
      </c>
      <c r="G577" s="58"/>
      <c r="H577" s="59"/>
      <c r="I577" s="57">
        <v>4</v>
      </c>
      <c r="J577" s="59"/>
      <c r="K577" s="57">
        <v>2</v>
      </c>
      <c r="L577" s="58"/>
      <c r="M577" s="58"/>
      <c r="N577" s="59"/>
      <c r="O577" s="57">
        <v>5</v>
      </c>
      <c r="P577" s="59"/>
      <c r="Q577" s="57">
        <v>19</v>
      </c>
      <c r="R577" s="58"/>
      <c r="S577" s="59"/>
      <c r="T577" s="57">
        <v>51</v>
      </c>
      <c r="U577" s="58"/>
      <c r="V577" s="58"/>
      <c r="W577" s="59"/>
      <c r="X577" s="57">
        <v>0</v>
      </c>
      <c r="Y577" s="58"/>
      <c r="Z577" s="58"/>
      <c r="AA577" s="58"/>
      <c r="AB577" s="59"/>
      <c r="AC577" s="57">
        <v>4</v>
      </c>
      <c r="AD577" s="58"/>
      <c r="AE577" s="59"/>
      <c r="AF577" s="57">
        <v>4</v>
      </c>
      <c r="AG577" s="58"/>
      <c r="AH577" s="58"/>
      <c r="AI577" s="59"/>
      <c r="AJ577" s="57">
        <v>5</v>
      </c>
      <c r="AK577" s="58"/>
      <c r="AL577" s="58"/>
      <c r="AM577" s="59"/>
      <c r="AN577" s="57">
        <v>32</v>
      </c>
      <c r="AO577" s="58"/>
      <c r="AP577" s="58"/>
      <c r="AQ577" s="59"/>
      <c r="AR577" s="57">
        <v>0</v>
      </c>
      <c r="AS577" s="58"/>
      <c r="AT577" s="59"/>
      <c r="AU577" s="132">
        <v>150</v>
      </c>
      <c r="AV577" s="133"/>
    </row>
    <row r="578" spans="1:48" ht="16.5" customHeight="1">
      <c r="A578" s="81">
        <v>62</v>
      </c>
      <c r="B578" s="82"/>
      <c r="C578" s="82"/>
      <c r="D578" s="82"/>
      <c r="E578" s="83"/>
      <c r="F578" s="57">
        <v>6</v>
      </c>
      <c r="G578" s="58"/>
      <c r="H578" s="59"/>
      <c r="I578" s="57">
        <v>46</v>
      </c>
      <c r="J578" s="59"/>
      <c r="K578" s="57">
        <v>25</v>
      </c>
      <c r="L578" s="58"/>
      <c r="M578" s="58"/>
      <c r="N578" s="59"/>
      <c r="O578" s="57">
        <v>69</v>
      </c>
      <c r="P578" s="59"/>
      <c r="Q578" s="57">
        <v>17</v>
      </c>
      <c r="R578" s="58"/>
      <c r="S578" s="59"/>
      <c r="T578" s="57">
        <v>31</v>
      </c>
      <c r="U578" s="58"/>
      <c r="V578" s="58"/>
      <c r="W578" s="59"/>
      <c r="X578" s="57">
        <v>7</v>
      </c>
      <c r="Y578" s="58"/>
      <c r="Z578" s="58"/>
      <c r="AA578" s="58"/>
      <c r="AB578" s="59"/>
      <c r="AC578" s="57">
        <v>18</v>
      </c>
      <c r="AD578" s="58"/>
      <c r="AE578" s="59"/>
      <c r="AF578" s="57">
        <v>0</v>
      </c>
      <c r="AG578" s="58"/>
      <c r="AH578" s="58"/>
      <c r="AI578" s="59"/>
      <c r="AJ578" s="57">
        <v>11</v>
      </c>
      <c r="AK578" s="58"/>
      <c r="AL578" s="58"/>
      <c r="AM578" s="59"/>
      <c r="AN578" s="57">
        <v>25</v>
      </c>
      <c r="AO578" s="58"/>
      <c r="AP578" s="58"/>
      <c r="AQ578" s="59"/>
      <c r="AR578" s="57">
        <v>3</v>
      </c>
      <c r="AS578" s="58"/>
      <c r="AT578" s="59"/>
      <c r="AU578" s="132">
        <v>258</v>
      </c>
      <c r="AV578" s="133"/>
    </row>
    <row r="579" spans="1:48" ht="16.5" customHeight="1">
      <c r="A579" s="81">
        <v>63</v>
      </c>
      <c r="B579" s="82"/>
      <c r="C579" s="82"/>
      <c r="D579" s="82"/>
      <c r="E579" s="83"/>
      <c r="F579" s="57">
        <v>38</v>
      </c>
      <c r="G579" s="58"/>
      <c r="H579" s="59"/>
      <c r="I579" s="57">
        <v>0</v>
      </c>
      <c r="J579" s="59"/>
      <c r="K579" s="57">
        <v>10</v>
      </c>
      <c r="L579" s="58"/>
      <c r="M579" s="58"/>
      <c r="N579" s="59"/>
      <c r="O579" s="57">
        <v>0</v>
      </c>
      <c r="P579" s="59"/>
      <c r="Q579" s="57">
        <v>6</v>
      </c>
      <c r="R579" s="58"/>
      <c r="S579" s="59"/>
      <c r="T579" s="57">
        <v>10</v>
      </c>
      <c r="U579" s="58"/>
      <c r="V579" s="58"/>
      <c r="W579" s="59"/>
      <c r="X579" s="57">
        <v>7</v>
      </c>
      <c r="Y579" s="58"/>
      <c r="Z579" s="58"/>
      <c r="AA579" s="58"/>
      <c r="AB579" s="59"/>
      <c r="AC579" s="57">
        <v>5</v>
      </c>
      <c r="AD579" s="58"/>
      <c r="AE579" s="59"/>
      <c r="AF579" s="57">
        <v>6</v>
      </c>
      <c r="AG579" s="58"/>
      <c r="AH579" s="58"/>
      <c r="AI579" s="59"/>
      <c r="AJ579" s="57">
        <v>0</v>
      </c>
      <c r="AK579" s="58"/>
      <c r="AL579" s="58"/>
      <c r="AM579" s="59"/>
      <c r="AN579" s="57">
        <v>2</v>
      </c>
      <c r="AO579" s="58"/>
      <c r="AP579" s="58"/>
      <c r="AQ579" s="59"/>
      <c r="AR579" s="57">
        <v>0</v>
      </c>
      <c r="AS579" s="58"/>
      <c r="AT579" s="59"/>
      <c r="AU579" s="132">
        <v>84</v>
      </c>
      <c r="AV579" s="133"/>
    </row>
    <row r="580" spans="1:48" ht="16.5" customHeight="1">
      <c r="A580" s="81">
        <v>66</v>
      </c>
      <c r="B580" s="82"/>
      <c r="C580" s="82"/>
      <c r="D580" s="82"/>
      <c r="E580" s="83"/>
      <c r="F580" s="57">
        <v>0</v>
      </c>
      <c r="G580" s="58"/>
      <c r="H580" s="59"/>
      <c r="I580" s="57">
        <v>8</v>
      </c>
      <c r="J580" s="59"/>
      <c r="K580" s="57">
        <v>0</v>
      </c>
      <c r="L580" s="58"/>
      <c r="M580" s="58"/>
      <c r="N580" s="59"/>
      <c r="O580" s="57">
        <v>12</v>
      </c>
      <c r="P580" s="59"/>
      <c r="Q580" s="57">
        <v>0</v>
      </c>
      <c r="R580" s="58"/>
      <c r="S580" s="59"/>
      <c r="T580" s="57">
        <v>6</v>
      </c>
      <c r="U580" s="58"/>
      <c r="V580" s="58"/>
      <c r="W580" s="59"/>
      <c r="X580" s="57">
        <v>4</v>
      </c>
      <c r="Y580" s="58"/>
      <c r="Z580" s="58"/>
      <c r="AA580" s="58"/>
      <c r="AB580" s="59"/>
      <c r="AC580" s="57">
        <v>16</v>
      </c>
      <c r="AD580" s="58"/>
      <c r="AE580" s="59"/>
      <c r="AF580" s="57">
        <v>8</v>
      </c>
      <c r="AG580" s="58"/>
      <c r="AH580" s="58"/>
      <c r="AI580" s="59"/>
      <c r="AJ580" s="57">
        <v>5</v>
      </c>
      <c r="AK580" s="58"/>
      <c r="AL580" s="58"/>
      <c r="AM580" s="59"/>
      <c r="AN580" s="57">
        <v>9</v>
      </c>
      <c r="AO580" s="58"/>
      <c r="AP580" s="58"/>
      <c r="AQ580" s="59"/>
      <c r="AR580" s="57">
        <v>10</v>
      </c>
      <c r="AS580" s="58"/>
      <c r="AT580" s="59"/>
      <c r="AU580" s="132">
        <v>78</v>
      </c>
      <c r="AV580" s="133"/>
    </row>
    <row r="581" spans="1:48" ht="16.5" customHeight="1">
      <c r="A581" s="81">
        <v>67</v>
      </c>
      <c r="B581" s="82"/>
      <c r="C581" s="82"/>
      <c r="D581" s="82"/>
      <c r="E581" s="83"/>
      <c r="F581" s="57">
        <v>46</v>
      </c>
      <c r="G581" s="58"/>
      <c r="H581" s="59"/>
      <c r="I581" s="57">
        <v>67</v>
      </c>
      <c r="J581" s="59"/>
      <c r="K581" s="57">
        <v>31</v>
      </c>
      <c r="L581" s="58"/>
      <c r="M581" s="58"/>
      <c r="N581" s="59"/>
      <c r="O581" s="57">
        <v>36</v>
      </c>
      <c r="P581" s="59"/>
      <c r="Q581" s="57">
        <v>44</v>
      </c>
      <c r="R581" s="58"/>
      <c r="S581" s="59"/>
      <c r="T581" s="57">
        <v>87</v>
      </c>
      <c r="U581" s="58"/>
      <c r="V581" s="58"/>
      <c r="W581" s="59"/>
      <c r="X581" s="57">
        <v>156</v>
      </c>
      <c r="Y581" s="58"/>
      <c r="Z581" s="58"/>
      <c r="AA581" s="58"/>
      <c r="AB581" s="59"/>
      <c r="AC581" s="57">
        <v>142</v>
      </c>
      <c r="AD581" s="58"/>
      <c r="AE581" s="59"/>
      <c r="AF581" s="57">
        <v>103</v>
      </c>
      <c r="AG581" s="58"/>
      <c r="AH581" s="58"/>
      <c r="AI581" s="59"/>
      <c r="AJ581" s="57">
        <v>29</v>
      </c>
      <c r="AK581" s="58"/>
      <c r="AL581" s="58"/>
      <c r="AM581" s="59"/>
      <c r="AN581" s="57">
        <v>87</v>
      </c>
      <c r="AO581" s="58"/>
      <c r="AP581" s="58"/>
      <c r="AQ581" s="59"/>
      <c r="AR581" s="57">
        <v>52</v>
      </c>
      <c r="AS581" s="58"/>
      <c r="AT581" s="59"/>
      <c r="AU581" s="132">
        <v>880</v>
      </c>
      <c r="AV581" s="133"/>
    </row>
    <row r="582" spans="1:48" ht="16.5" customHeight="1">
      <c r="A582" s="81">
        <v>68</v>
      </c>
      <c r="B582" s="82"/>
      <c r="C582" s="82"/>
      <c r="D582" s="82"/>
      <c r="E582" s="83"/>
      <c r="F582" s="57">
        <v>23</v>
      </c>
      <c r="G582" s="58"/>
      <c r="H582" s="59"/>
      <c r="I582" s="57">
        <v>45</v>
      </c>
      <c r="J582" s="59"/>
      <c r="K582" s="57">
        <v>55</v>
      </c>
      <c r="L582" s="58"/>
      <c r="M582" s="58"/>
      <c r="N582" s="59"/>
      <c r="O582" s="57">
        <v>32</v>
      </c>
      <c r="P582" s="59"/>
      <c r="Q582" s="57">
        <v>15</v>
      </c>
      <c r="R582" s="58"/>
      <c r="S582" s="59"/>
      <c r="T582" s="57">
        <v>35</v>
      </c>
      <c r="U582" s="58"/>
      <c r="V582" s="58"/>
      <c r="W582" s="59"/>
      <c r="X582" s="57">
        <v>52</v>
      </c>
      <c r="Y582" s="58"/>
      <c r="Z582" s="58"/>
      <c r="AA582" s="58"/>
      <c r="AB582" s="59"/>
      <c r="AC582" s="57">
        <v>31</v>
      </c>
      <c r="AD582" s="58"/>
      <c r="AE582" s="59"/>
      <c r="AF582" s="57">
        <v>13</v>
      </c>
      <c r="AG582" s="58"/>
      <c r="AH582" s="58"/>
      <c r="AI582" s="59"/>
      <c r="AJ582" s="57">
        <v>22</v>
      </c>
      <c r="AK582" s="58"/>
      <c r="AL582" s="58"/>
      <c r="AM582" s="59"/>
      <c r="AN582" s="57">
        <v>0</v>
      </c>
      <c r="AO582" s="58"/>
      <c r="AP582" s="58"/>
      <c r="AQ582" s="59"/>
      <c r="AR582" s="57">
        <v>5</v>
      </c>
      <c r="AS582" s="58"/>
      <c r="AT582" s="59"/>
      <c r="AU582" s="132">
        <v>328</v>
      </c>
      <c r="AV582" s="133"/>
    </row>
    <row r="583" spans="1:48" ht="16.5" customHeight="1">
      <c r="A583" s="81">
        <v>69</v>
      </c>
      <c r="B583" s="82"/>
      <c r="C583" s="82"/>
      <c r="D583" s="82"/>
      <c r="E583" s="83"/>
      <c r="F583" s="57">
        <v>0</v>
      </c>
      <c r="G583" s="58"/>
      <c r="H583" s="59"/>
      <c r="I583" s="57">
        <v>0</v>
      </c>
      <c r="J583" s="59"/>
      <c r="K583" s="57">
        <v>18</v>
      </c>
      <c r="L583" s="58"/>
      <c r="M583" s="58"/>
      <c r="N583" s="59"/>
      <c r="O583" s="57">
        <v>31</v>
      </c>
      <c r="P583" s="59"/>
      <c r="Q583" s="57">
        <v>18</v>
      </c>
      <c r="R583" s="58"/>
      <c r="S583" s="59"/>
      <c r="T583" s="57">
        <v>12</v>
      </c>
      <c r="U583" s="58"/>
      <c r="V583" s="58"/>
      <c r="W583" s="59"/>
      <c r="X583" s="57">
        <v>40</v>
      </c>
      <c r="Y583" s="58"/>
      <c r="Z583" s="58"/>
      <c r="AA583" s="58"/>
      <c r="AB583" s="59"/>
      <c r="AC583" s="57">
        <v>20</v>
      </c>
      <c r="AD583" s="58"/>
      <c r="AE583" s="59"/>
      <c r="AF583" s="57">
        <v>4</v>
      </c>
      <c r="AG583" s="58"/>
      <c r="AH583" s="58"/>
      <c r="AI583" s="59"/>
      <c r="AJ583" s="57">
        <v>10</v>
      </c>
      <c r="AK583" s="58"/>
      <c r="AL583" s="58"/>
      <c r="AM583" s="59"/>
      <c r="AN583" s="57">
        <v>0</v>
      </c>
      <c r="AO583" s="58"/>
      <c r="AP583" s="58"/>
      <c r="AQ583" s="59"/>
      <c r="AR583" s="57">
        <v>11</v>
      </c>
      <c r="AS583" s="58"/>
      <c r="AT583" s="59"/>
      <c r="AU583" s="132">
        <v>164</v>
      </c>
      <c r="AV583" s="133"/>
    </row>
    <row r="584" spans="1:48" ht="16.5" customHeight="1">
      <c r="A584" s="81">
        <v>70</v>
      </c>
      <c r="B584" s="82"/>
      <c r="C584" s="82"/>
      <c r="D584" s="82"/>
      <c r="E584" s="83"/>
      <c r="F584" s="57">
        <v>16</v>
      </c>
      <c r="G584" s="58"/>
      <c r="H584" s="59"/>
      <c r="I584" s="57">
        <v>17</v>
      </c>
      <c r="J584" s="59"/>
      <c r="K584" s="57">
        <v>21</v>
      </c>
      <c r="L584" s="58"/>
      <c r="M584" s="58"/>
      <c r="N584" s="59"/>
      <c r="O584" s="57">
        <v>22</v>
      </c>
      <c r="P584" s="59"/>
      <c r="Q584" s="57">
        <v>9</v>
      </c>
      <c r="R584" s="58"/>
      <c r="S584" s="59"/>
      <c r="T584" s="57">
        <v>13</v>
      </c>
      <c r="U584" s="58"/>
      <c r="V584" s="58"/>
      <c r="W584" s="59"/>
      <c r="X584" s="57">
        <v>28</v>
      </c>
      <c r="Y584" s="58"/>
      <c r="Z584" s="58"/>
      <c r="AA584" s="58"/>
      <c r="AB584" s="59"/>
      <c r="AC584" s="57">
        <v>6</v>
      </c>
      <c r="AD584" s="58"/>
      <c r="AE584" s="59"/>
      <c r="AF584" s="57">
        <v>18</v>
      </c>
      <c r="AG584" s="58"/>
      <c r="AH584" s="58"/>
      <c r="AI584" s="59"/>
      <c r="AJ584" s="57">
        <v>6</v>
      </c>
      <c r="AK584" s="58"/>
      <c r="AL584" s="58"/>
      <c r="AM584" s="59"/>
      <c r="AN584" s="57">
        <v>50</v>
      </c>
      <c r="AO584" s="58"/>
      <c r="AP584" s="58"/>
      <c r="AQ584" s="59"/>
      <c r="AR584" s="57">
        <v>16</v>
      </c>
      <c r="AS584" s="58"/>
      <c r="AT584" s="59"/>
      <c r="AU584" s="132">
        <v>222</v>
      </c>
      <c r="AV584" s="133"/>
    </row>
    <row r="585" spans="1:48" ht="16.5" customHeight="1">
      <c r="A585" s="81">
        <v>71</v>
      </c>
      <c r="B585" s="82"/>
      <c r="C585" s="82"/>
      <c r="D585" s="82"/>
      <c r="E585" s="83"/>
      <c r="F585" s="57">
        <v>36</v>
      </c>
      <c r="G585" s="58"/>
      <c r="H585" s="59"/>
      <c r="I585" s="57">
        <v>49</v>
      </c>
      <c r="J585" s="59"/>
      <c r="K585" s="57">
        <v>40</v>
      </c>
      <c r="L585" s="58"/>
      <c r="M585" s="58"/>
      <c r="N585" s="59"/>
      <c r="O585" s="57">
        <v>54</v>
      </c>
      <c r="P585" s="59"/>
      <c r="Q585" s="57">
        <v>14</v>
      </c>
      <c r="R585" s="58"/>
      <c r="S585" s="59"/>
      <c r="T585" s="57">
        <v>23</v>
      </c>
      <c r="U585" s="58"/>
      <c r="V585" s="58"/>
      <c r="W585" s="59"/>
      <c r="X585" s="57">
        <v>14</v>
      </c>
      <c r="Y585" s="58"/>
      <c r="Z585" s="58"/>
      <c r="AA585" s="58"/>
      <c r="AB585" s="59"/>
      <c r="AC585" s="57">
        <v>21</v>
      </c>
      <c r="AD585" s="58"/>
      <c r="AE585" s="59"/>
      <c r="AF585" s="57">
        <v>13</v>
      </c>
      <c r="AG585" s="58"/>
      <c r="AH585" s="58"/>
      <c r="AI585" s="59"/>
      <c r="AJ585" s="57">
        <v>47</v>
      </c>
      <c r="AK585" s="58"/>
      <c r="AL585" s="58"/>
      <c r="AM585" s="59"/>
      <c r="AN585" s="57">
        <v>30</v>
      </c>
      <c r="AO585" s="58"/>
      <c r="AP585" s="58"/>
      <c r="AQ585" s="59"/>
      <c r="AR585" s="57">
        <v>16</v>
      </c>
      <c r="AS585" s="58"/>
      <c r="AT585" s="59"/>
      <c r="AU585" s="132">
        <v>357</v>
      </c>
      <c r="AV585" s="133"/>
    </row>
    <row r="586" spans="1:48" ht="16.5" customHeight="1">
      <c r="A586" s="81">
        <v>72</v>
      </c>
      <c r="B586" s="82"/>
      <c r="C586" s="82"/>
      <c r="D586" s="82"/>
      <c r="E586" s="83"/>
      <c r="F586" s="57">
        <v>82</v>
      </c>
      <c r="G586" s="58"/>
      <c r="H586" s="59"/>
      <c r="I586" s="57">
        <v>49</v>
      </c>
      <c r="J586" s="59"/>
      <c r="K586" s="57">
        <v>75</v>
      </c>
      <c r="L586" s="58"/>
      <c r="M586" s="58"/>
      <c r="N586" s="59"/>
      <c r="O586" s="57">
        <v>70</v>
      </c>
      <c r="P586" s="59"/>
      <c r="Q586" s="57">
        <v>143</v>
      </c>
      <c r="R586" s="58"/>
      <c r="S586" s="59"/>
      <c r="T586" s="57">
        <v>34</v>
      </c>
      <c r="U586" s="58"/>
      <c r="V586" s="58"/>
      <c r="W586" s="59"/>
      <c r="X586" s="57">
        <v>55</v>
      </c>
      <c r="Y586" s="58"/>
      <c r="Z586" s="58"/>
      <c r="AA586" s="58"/>
      <c r="AB586" s="59"/>
      <c r="AC586" s="57">
        <v>29</v>
      </c>
      <c r="AD586" s="58"/>
      <c r="AE586" s="59"/>
      <c r="AF586" s="57">
        <v>43</v>
      </c>
      <c r="AG586" s="58"/>
      <c r="AH586" s="58"/>
      <c r="AI586" s="59"/>
      <c r="AJ586" s="57">
        <v>40</v>
      </c>
      <c r="AK586" s="58"/>
      <c r="AL586" s="58"/>
      <c r="AM586" s="59"/>
      <c r="AN586" s="57">
        <v>15</v>
      </c>
      <c r="AO586" s="58"/>
      <c r="AP586" s="58"/>
      <c r="AQ586" s="59"/>
      <c r="AR586" s="57">
        <v>53</v>
      </c>
      <c r="AS586" s="58"/>
      <c r="AT586" s="59"/>
      <c r="AU586" s="132">
        <v>688</v>
      </c>
      <c r="AV586" s="133"/>
    </row>
    <row r="587" spans="1:48" ht="16.5" customHeight="1">
      <c r="A587" s="81">
        <v>73</v>
      </c>
      <c r="B587" s="82"/>
      <c r="C587" s="82"/>
      <c r="D587" s="82"/>
      <c r="E587" s="83"/>
      <c r="F587" s="57">
        <v>15</v>
      </c>
      <c r="G587" s="58"/>
      <c r="H587" s="59"/>
      <c r="I587" s="57">
        <v>37</v>
      </c>
      <c r="J587" s="59"/>
      <c r="K587" s="57">
        <v>33</v>
      </c>
      <c r="L587" s="58"/>
      <c r="M587" s="58"/>
      <c r="N587" s="59"/>
      <c r="O587" s="57">
        <v>62</v>
      </c>
      <c r="P587" s="59"/>
      <c r="Q587" s="57">
        <v>16</v>
      </c>
      <c r="R587" s="58"/>
      <c r="S587" s="59"/>
      <c r="T587" s="57">
        <v>26</v>
      </c>
      <c r="U587" s="58"/>
      <c r="V587" s="58"/>
      <c r="W587" s="59"/>
      <c r="X587" s="57">
        <v>58</v>
      </c>
      <c r="Y587" s="58"/>
      <c r="Z587" s="58"/>
      <c r="AA587" s="58"/>
      <c r="AB587" s="59"/>
      <c r="AC587" s="57">
        <v>48</v>
      </c>
      <c r="AD587" s="58"/>
      <c r="AE587" s="59"/>
      <c r="AF587" s="57">
        <v>22</v>
      </c>
      <c r="AG587" s="58"/>
      <c r="AH587" s="58"/>
      <c r="AI587" s="59"/>
      <c r="AJ587" s="57">
        <v>72</v>
      </c>
      <c r="AK587" s="58"/>
      <c r="AL587" s="58"/>
      <c r="AM587" s="59"/>
      <c r="AN587" s="57">
        <v>23</v>
      </c>
      <c r="AO587" s="58"/>
      <c r="AP587" s="58"/>
      <c r="AQ587" s="59"/>
      <c r="AR587" s="57">
        <v>21</v>
      </c>
      <c r="AS587" s="58"/>
      <c r="AT587" s="59"/>
      <c r="AU587" s="132">
        <v>433</v>
      </c>
      <c r="AV587" s="133"/>
    </row>
    <row r="588" spans="1:48" ht="16.5" customHeight="1">
      <c r="A588" s="81">
        <v>75</v>
      </c>
      <c r="B588" s="82"/>
      <c r="C588" s="82"/>
      <c r="D588" s="82"/>
      <c r="E588" s="83"/>
      <c r="F588" s="57">
        <v>34</v>
      </c>
      <c r="G588" s="58"/>
      <c r="H588" s="59"/>
      <c r="I588" s="57">
        <v>44</v>
      </c>
      <c r="J588" s="59"/>
      <c r="K588" s="57">
        <v>37</v>
      </c>
      <c r="L588" s="58"/>
      <c r="M588" s="58"/>
      <c r="N588" s="59"/>
      <c r="O588" s="57">
        <v>41</v>
      </c>
      <c r="P588" s="59"/>
      <c r="Q588" s="57">
        <v>57</v>
      </c>
      <c r="R588" s="58"/>
      <c r="S588" s="59"/>
      <c r="T588" s="57">
        <v>58</v>
      </c>
      <c r="U588" s="58"/>
      <c r="V588" s="58"/>
      <c r="W588" s="59"/>
      <c r="X588" s="57">
        <v>58</v>
      </c>
      <c r="Y588" s="58"/>
      <c r="Z588" s="58"/>
      <c r="AA588" s="58"/>
      <c r="AB588" s="59"/>
      <c r="AC588" s="57">
        <v>51</v>
      </c>
      <c r="AD588" s="58"/>
      <c r="AE588" s="59"/>
      <c r="AF588" s="57">
        <v>48</v>
      </c>
      <c r="AG588" s="58"/>
      <c r="AH588" s="58"/>
      <c r="AI588" s="59"/>
      <c r="AJ588" s="57">
        <v>27</v>
      </c>
      <c r="AK588" s="58"/>
      <c r="AL588" s="58"/>
      <c r="AM588" s="59"/>
      <c r="AN588" s="57">
        <v>76</v>
      </c>
      <c r="AO588" s="58"/>
      <c r="AP588" s="58"/>
      <c r="AQ588" s="59"/>
      <c r="AR588" s="57">
        <v>23</v>
      </c>
      <c r="AS588" s="58"/>
      <c r="AT588" s="59"/>
      <c r="AU588" s="132">
        <v>554</v>
      </c>
      <c r="AV588" s="133"/>
    </row>
    <row r="589" spans="1:48" ht="16.5" customHeight="1">
      <c r="A589" s="81">
        <v>76</v>
      </c>
      <c r="B589" s="82"/>
      <c r="C589" s="82"/>
      <c r="D589" s="82"/>
      <c r="E589" s="83"/>
      <c r="F589" s="57">
        <v>17</v>
      </c>
      <c r="G589" s="58"/>
      <c r="H589" s="59"/>
      <c r="I589" s="57">
        <v>40</v>
      </c>
      <c r="J589" s="59"/>
      <c r="K589" s="57">
        <v>0</v>
      </c>
      <c r="L589" s="58"/>
      <c r="M589" s="58"/>
      <c r="N589" s="59"/>
      <c r="O589" s="57">
        <v>7</v>
      </c>
      <c r="P589" s="59"/>
      <c r="Q589" s="57">
        <v>3</v>
      </c>
      <c r="R589" s="58"/>
      <c r="S589" s="59"/>
      <c r="T589" s="57">
        <v>34</v>
      </c>
      <c r="U589" s="58"/>
      <c r="V589" s="58"/>
      <c r="W589" s="59"/>
      <c r="X589" s="57">
        <v>7</v>
      </c>
      <c r="Y589" s="58"/>
      <c r="Z589" s="58"/>
      <c r="AA589" s="58"/>
      <c r="AB589" s="59"/>
      <c r="AC589" s="57">
        <v>8</v>
      </c>
      <c r="AD589" s="58"/>
      <c r="AE589" s="59"/>
      <c r="AF589" s="57">
        <v>14</v>
      </c>
      <c r="AG589" s="58"/>
      <c r="AH589" s="58"/>
      <c r="AI589" s="59"/>
      <c r="AJ589" s="57">
        <v>14</v>
      </c>
      <c r="AK589" s="58"/>
      <c r="AL589" s="58"/>
      <c r="AM589" s="59"/>
      <c r="AN589" s="57">
        <v>13</v>
      </c>
      <c r="AO589" s="58"/>
      <c r="AP589" s="58"/>
      <c r="AQ589" s="59"/>
      <c r="AR589" s="57">
        <v>29</v>
      </c>
      <c r="AS589" s="58"/>
      <c r="AT589" s="59"/>
      <c r="AU589" s="132">
        <v>186</v>
      </c>
      <c r="AV589" s="133"/>
    </row>
    <row r="590" spans="1:48" ht="16.5" customHeight="1">
      <c r="A590" s="81">
        <v>77</v>
      </c>
      <c r="B590" s="82"/>
      <c r="C590" s="82"/>
      <c r="D590" s="82"/>
      <c r="E590" s="83"/>
      <c r="F590" s="57">
        <v>25</v>
      </c>
      <c r="G590" s="58"/>
      <c r="H590" s="59"/>
      <c r="I590" s="57">
        <v>36</v>
      </c>
      <c r="J590" s="59"/>
      <c r="K590" s="57">
        <v>89</v>
      </c>
      <c r="L590" s="58"/>
      <c r="M590" s="58"/>
      <c r="N590" s="59"/>
      <c r="O590" s="57">
        <v>30</v>
      </c>
      <c r="P590" s="59"/>
      <c r="Q590" s="57">
        <v>33</v>
      </c>
      <c r="R590" s="58"/>
      <c r="S590" s="59"/>
      <c r="T590" s="57">
        <v>47</v>
      </c>
      <c r="U590" s="58"/>
      <c r="V590" s="58"/>
      <c r="W590" s="59"/>
      <c r="X590" s="57">
        <v>69</v>
      </c>
      <c r="Y590" s="58"/>
      <c r="Z590" s="58"/>
      <c r="AA590" s="58"/>
      <c r="AB590" s="59"/>
      <c r="AC590" s="57">
        <v>55</v>
      </c>
      <c r="AD590" s="58"/>
      <c r="AE590" s="59"/>
      <c r="AF590" s="57">
        <v>27</v>
      </c>
      <c r="AG590" s="58"/>
      <c r="AH590" s="58"/>
      <c r="AI590" s="59"/>
      <c r="AJ590" s="57">
        <v>31</v>
      </c>
      <c r="AK590" s="58"/>
      <c r="AL590" s="58"/>
      <c r="AM590" s="59"/>
      <c r="AN590" s="57">
        <v>30</v>
      </c>
      <c r="AO590" s="58"/>
      <c r="AP590" s="58"/>
      <c r="AQ590" s="59"/>
      <c r="AR590" s="57">
        <v>20</v>
      </c>
      <c r="AS590" s="58"/>
      <c r="AT590" s="59"/>
      <c r="AU590" s="132">
        <v>492</v>
      </c>
      <c r="AV590" s="133"/>
    </row>
    <row r="591" spans="1:48" ht="16.5" customHeight="1">
      <c r="A591" s="81">
        <v>78</v>
      </c>
      <c r="B591" s="82"/>
      <c r="C591" s="82"/>
      <c r="D591" s="82"/>
      <c r="E591" s="83"/>
      <c r="F591" s="57">
        <v>0</v>
      </c>
      <c r="G591" s="58"/>
      <c r="H591" s="59"/>
      <c r="I591" s="57">
        <v>0</v>
      </c>
      <c r="J591" s="59"/>
      <c r="K591" s="57">
        <v>0</v>
      </c>
      <c r="L591" s="58"/>
      <c r="M591" s="58"/>
      <c r="N591" s="59"/>
      <c r="O591" s="57">
        <v>0</v>
      </c>
      <c r="P591" s="59"/>
      <c r="Q591" s="57">
        <v>0</v>
      </c>
      <c r="R591" s="58"/>
      <c r="S591" s="59"/>
      <c r="T591" s="57">
        <v>0</v>
      </c>
      <c r="U591" s="58"/>
      <c r="V591" s="58"/>
      <c r="W591" s="59"/>
      <c r="X591" s="57">
        <v>0</v>
      </c>
      <c r="Y591" s="58"/>
      <c r="Z591" s="58"/>
      <c r="AA591" s="58"/>
      <c r="AB591" s="59"/>
      <c r="AC591" s="57">
        <v>4</v>
      </c>
      <c r="AD591" s="58"/>
      <c r="AE591" s="59"/>
      <c r="AF591" s="57">
        <v>0</v>
      </c>
      <c r="AG591" s="58"/>
      <c r="AH591" s="58"/>
      <c r="AI591" s="59"/>
      <c r="AJ591" s="57">
        <v>0</v>
      </c>
      <c r="AK591" s="58"/>
      <c r="AL591" s="58"/>
      <c r="AM591" s="59"/>
      <c r="AN591" s="57">
        <v>0</v>
      </c>
      <c r="AO591" s="58"/>
      <c r="AP591" s="58"/>
      <c r="AQ591" s="59"/>
      <c r="AR591" s="57">
        <v>0</v>
      </c>
      <c r="AS591" s="58"/>
      <c r="AT591" s="59"/>
      <c r="AU591" s="132">
        <v>4</v>
      </c>
      <c r="AV591" s="133"/>
    </row>
    <row r="592" spans="1:48" ht="16.5" customHeight="1">
      <c r="A592" s="81">
        <v>79</v>
      </c>
      <c r="B592" s="82"/>
      <c r="C592" s="82"/>
      <c r="D592" s="82"/>
      <c r="E592" s="83"/>
      <c r="F592" s="57">
        <v>37</v>
      </c>
      <c r="G592" s="58"/>
      <c r="H592" s="59"/>
      <c r="I592" s="57">
        <v>5</v>
      </c>
      <c r="J592" s="59"/>
      <c r="K592" s="57">
        <v>31</v>
      </c>
      <c r="L592" s="58"/>
      <c r="M592" s="58"/>
      <c r="N592" s="59"/>
      <c r="O592" s="57">
        <v>35</v>
      </c>
      <c r="P592" s="59"/>
      <c r="Q592" s="57">
        <v>26</v>
      </c>
      <c r="R592" s="58"/>
      <c r="S592" s="59"/>
      <c r="T592" s="57">
        <v>8</v>
      </c>
      <c r="U592" s="58"/>
      <c r="V592" s="58"/>
      <c r="W592" s="59"/>
      <c r="X592" s="57">
        <v>45</v>
      </c>
      <c r="Y592" s="58"/>
      <c r="Z592" s="58"/>
      <c r="AA592" s="58"/>
      <c r="AB592" s="59"/>
      <c r="AC592" s="57">
        <v>11</v>
      </c>
      <c r="AD592" s="58"/>
      <c r="AE592" s="59"/>
      <c r="AF592" s="57">
        <v>0</v>
      </c>
      <c r="AG592" s="58"/>
      <c r="AH592" s="58"/>
      <c r="AI592" s="59"/>
      <c r="AJ592" s="57">
        <v>32</v>
      </c>
      <c r="AK592" s="58"/>
      <c r="AL592" s="58"/>
      <c r="AM592" s="59"/>
      <c r="AN592" s="57">
        <v>21</v>
      </c>
      <c r="AO592" s="58"/>
      <c r="AP592" s="58"/>
      <c r="AQ592" s="59"/>
      <c r="AR592" s="57">
        <v>26</v>
      </c>
      <c r="AS592" s="58"/>
      <c r="AT592" s="59"/>
      <c r="AU592" s="132">
        <v>277</v>
      </c>
      <c r="AV592" s="133"/>
    </row>
    <row r="593" spans="1:48" ht="16.5" customHeight="1">
      <c r="A593" s="81">
        <v>81</v>
      </c>
      <c r="B593" s="82"/>
      <c r="C593" s="82"/>
      <c r="D593" s="82"/>
      <c r="E593" s="83"/>
      <c r="F593" s="57">
        <v>41</v>
      </c>
      <c r="G593" s="58"/>
      <c r="H593" s="59"/>
      <c r="I593" s="57">
        <v>17</v>
      </c>
      <c r="J593" s="59"/>
      <c r="K593" s="57">
        <v>22</v>
      </c>
      <c r="L593" s="58"/>
      <c r="M593" s="58"/>
      <c r="N593" s="59"/>
      <c r="O593" s="57">
        <v>14</v>
      </c>
      <c r="P593" s="59"/>
      <c r="Q593" s="57">
        <v>9</v>
      </c>
      <c r="R593" s="58"/>
      <c r="S593" s="59"/>
      <c r="T593" s="57">
        <v>22</v>
      </c>
      <c r="U593" s="58"/>
      <c r="V593" s="58"/>
      <c r="W593" s="59"/>
      <c r="X593" s="57">
        <v>15</v>
      </c>
      <c r="Y593" s="58"/>
      <c r="Z593" s="58"/>
      <c r="AA593" s="58"/>
      <c r="AB593" s="59"/>
      <c r="AC593" s="57">
        <v>3</v>
      </c>
      <c r="AD593" s="58"/>
      <c r="AE593" s="59"/>
      <c r="AF593" s="57">
        <v>33</v>
      </c>
      <c r="AG593" s="58"/>
      <c r="AH593" s="58"/>
      <c r="AI593" s="59"/>
      <c r="AJ593" s="57">
        <v>14</v>
      </c>
      <c r="AK593" s="58"/>
      <c r="AL593" s="58"/>
      <c r="AM593" s="59"/>
      <c r="AN593" s="57">
        <v>12</v>
      </c>
      <c r="AO593" s="58"/>
      <c r="AP593" s="58"/>
      <c r="AQ593" s="59"/>
      <c r="AR593" s="57">
        <v>0</v>
      </c>
      <c r="AS593" s="58"/>
      <c r="AT593" s="59"/>
      <c r="AU593" s="132">
        <v>202</v>
      </c>
      <c r="AV593" s="133"/>
    </row>
    <row r="594" spans="1:48" ht="16.5" customHeight="1">
      <c r="A594" s="81">
        <v>83</v>
      </c>
      <c r="B594" s="82"/>
      <c r="C594" s="82"/>
      <c r="D594" s="82"/>
      <c r="E594" s="83"/>
      <c r="F594" s="57">
        <v>47</v>
      </c>
      <c r="G594" s="58"/>
      <c r="H594" s="59"/>
      <c r="I594" s="57">
        <v>51</v>
      </c>
      <c r="J594" s="59"/>
      <c r="K594" s="57">
        <v>11</v>
      </c>
      <c r="L594" s="58"/>
      <c r="M594" s="58"/>
      <c r="N594" s="59"/>
      <c r="O594" s="57">
        <v>27</v>
      </c>
      <c r="P594" s="59"/>
      <c r="Q594" s="57">
        <v>14</v>
      </c>
      <c r="R594" s="58"/>
      <c r="S594" s="59"/>
      <c r="T594" s="57">
        <v>16</v>
      </c>
      <c r="U594" s="58"/>
      <c r="V594" s="58"/>
      <c r="W594" s="59"/>
      <c r="X594" s="57">
        <v>11</v>
      </c>
      <c r="Y594" s="58"/>
      <c r="Z594" s="58"/>
      <c r="AA594" s="58"/>
      <c r="AB594" s="59"/>
      <c r="AC594" s="57">
        <v>55</v>
      </c>
      <c r="AD594" s="58"/>
      <c r="AE594" s="59"/>
      <c r="AF594" s="57">
        <v>41</v>
      </c>
      <c r="AG594" s="58"/>
      <c r="AH594" s="58"/>
      <c r="AI594" s="59"/>
      <c r="AJ594" s="57">
        <v>55</v>
      </c>
      <c r="AK594" s="58"/>
      <c r="AL594" s="58"/>
      <c r="AM594" s="59"/>
      <c r="AN594" s="57">
        <v>50</v>
      </c>
      <c r="AO594" s="58"/>
      <c r="AP594" s="58"/>
      <c r="AQ594" s="59"/>
      <c r="AR594" s="57">
        <v>15</v>
      </c>
      <c r="AS594" s="58"/>
      <c r="AT594" s="59"/>
      <c r="AU594" s="132">
        <v>393</v>
      </c>
      <c r="AV594" s="133"/>
    </row>
    <row r="595" spans="1:48" ht="16.5" customHeight="1">
      <c r="A595" s="81">
        <v>84</v>
      </c>
      <c r="B595" s="82"/>
      <c r="C595" s="82"/>
      <c r="D595" s="82"/>
      <c r="E595" s="83"/>
      <c r="F595" s="57">
        <v>0</v>
      </c>
      <c r="G595" s="58"/>
      <c r="H595" s="59"/>
      <c r="I595" s="57">
        <v>14</v>
      </c>
      <c r="J595" s="59"/>
      <c r="K595" s="57">
        <v>5</v>
      </c>
      <c r="L595" s="58"/>
      <c r="M595" s="58"/>
      <c r="N595" s="59"/>
      <c r="O595" s="57">
        <v>8</v>
      </c>
      <c r="P595" s="59"/>
      <c r="Q595" s="57">
        <v>14</v>
      </c>
      <c r="R595" s="58"/>
      <c r="S595" s="59"/>
      <c r="T595" s="57">
        <v>8</v>
      </c>
      <c r="U595" s="58"/>
      <c r="V595" s="58"/>
      <c r="W595" s="59"/>
      <c r="X595" s="57">
        <v>0</v>
      </c>
      <c r="Y595" s="58"/>
      <c r="Z595" s="58"/>
      <c r="AA595" s="58"/>
      <c r="AB595" s="59"/>
      <c r="AC595" s="57">
        <v>10</v>
      </c>
      <c r="AD595" s="58"/>
      <c r="AE595" s="59"/>
      <c r="AF595" s="57">
        <v>29</v>
      </c>
      <c r="AG595" s="58"/>
      <c r="AH595" s="58"/>
      <c r="AI595" s="59"/>
      <c r="AJ595" s="57">
        <v>22</v>
      </c>
      <c r="AK595" s="58"/>
      <c r="AL595" s="58"/>
      <c r="AM595" s="59"/>
      <c r="AN595" s="57">
        <v>15</v>
      </c>
      <c r="AO595" s="58"/>
      <c r="AP595" s="58"/>
      <c r="AQ595" s="59"/>
      <c r="AR595" s="57">
        <v>0</v>
      </c>
      <c r="AS595" s="58"/>
      <c r="AT595" s="59"/>
      <c r="AU595" s="132">
        <v>125</v>
      </c>
      <c r="AV595" s="133"/>
    </row>
    <row r="596" spans="1:48" ht="16.5" customHeight="1">
      <c r="A596" s="81">
        <v>88</v>
      </c>
      <c r="B596" s="82"/>
      <c r="C596" s="82"/>
      <c r="D596" s="82"/>
      <c r="E596" s="83"/>
      <c r="F596" s="57">
        <v>13</v>
      </c>
      <c r="G596" s="58"/>
      <c r="H596" s="59"/>
      <c r="I596" s="57">
        <v>6</v>
      </c>
      <c r="J596" s="59"/>
      <c r="K596" s="57">
        <v>11</v>
      </c>
      <c r="L596" s="58"/>
      <c r="M596" s="58"/>
      <c r="N596" s="59"/>
      <c r="O596" s="57">
        <v>11</v>
      </c>
      <c r="P596" s="59"/>
      <c r="Q596" s="57">
        <v>4</v>
      </c>
      <c r="R596" s="58"/>
      <c r="S596" s="59"/>
      <c r="T596" s="57">
        <v>5</v>
      </c>
      <c r="U596" s="58"/>
      <c r="V596" s="58"/>
      <c r="W596" s="59"/>
      <c r="X596" s="57">
        <v>6</v>
      </c>
      <c r="Y596" s="58"/>
      <c r="Z596" s="58"/>
      <c r="AA596" s="58"/>
      <c r="AB596" s="59"/>
      <c r="AC596" s="57">
        <v>9</v>
      </c>
      <c r="AD596" s="58"/>
      <c r="AE596" s="59"/>
      <c r="AF596" s="57">
        <v>6</v>
      </c>
      <c r="AG596" s="58"/>
      <c r="AH596" s="58"/>
      <c r="AI596" s="59"/>
      <c r="AJ596" s="57">
        <v>0</v>
      </c>
      <c r="AK596" s="58"/>
      <c r="AL596" s="58"/>
      <c r="AM596" s="59"/>
      <c r="AN596" s="57">
        <v>3</v>
      </c>
      <c r="AO596" s="58"/>
      <c r="AP596" s="58"/>
      <c r="AQ596" s="59"/>
      <c r="AR596" s="57">
        <v>16</v>
      </c>
      <c r="AS596" s="58"/>
      <c r="AT596" s="59"/>
      <c r="AU596" s="132">
        <v>90</v>
      </c>
      <c r="AV596" s="133"/>
    </row>
    <row r="597" spans="1:48" ht="16.5" customHeight="1">
      <c r="A597" s="81">
        <v>90</v>
      </c>
      <c r="B597" s="82"/>
      <c r="C597" s="82"/>
      <c r="D597" s="82"/>
      <c r="E597" s="83"/>
      <c r="F597" s="57">
        <v>37</v>
      </c>
      <c r="G597" s="58"/>
      <c r="H597" s="59"/>
      <c r="I597" s="57">
        <v>72</v>
      </c>
      <c r="J597" s="59"/>
      <c r="K597" s="57">
        <v>33</v>
      </c>
      <c r="L597" s="58"/>
      <c r="M597" s="58"/>
      <c r="N597" s="59"/>
      <c r="O597" s="57">
        <v>40</v>
      </c>
      <c r="P597" s="59"/>
      <c r="Q597" s="57">
        <v>65</v>
      </c>
      <c r="R597" s="58"/>
      <c r="S597" s="59"/>
      <c r="T597" s="57">
        <v>47</v>
      </c>
      <c r="U597" s="58"/>
      <c r="V597" s="58"/>
      <c r="W597" s="59"/>
      <c r="X597" s="57">
        <v>79</v>
      </c>
      <c r="Y597" s="58"/>
      <c r="Z597" s="58"/>
      <c r="AA597" s="58"/>
      <c r="AB597" s="59"/>
      <c r="AC597" s="57">
        <v>50</v>
      </c>
      <c r="AD597" s="58"/>
      <c r="AE597" s="59"/>
      <c r="AF597" s="57">
        <v>33</v>
      </c>
      <c r="AG597" s="58"/>
      <c r="AH597" s="58"/>
      <c r="AI597" s="59"/>
      <c r="AJ597" s="57">
        <v>51</v>
      </c>
      <c r="AK597" s="58"/>
      <c r="AL597" s="58"/>
      <c r="AM597" s="59"/>
      <c r="AN597" s="57">
        <v>69</v>
      </c>
      <c r="AO597" s="58"/>
      <c r="AP597" s="58"/>
      <c r="AQ597" s="59"/>
      <c r="AR597" s="57">
        <v>0</v>
      </c>
      <c r="AS597" s="58"/>
      <c r="AT597" s="59"/>
      <c r="AU597" s="132">
        <v>576</v>
      </c>
      <c r="AV597" s="133"/>
    </row>
    <row r="598" spans="1:48" ht="16.5" customHeight="1">
      <c r="A598" s="81">
        <v>94</v>
      </c>
      <c r="B598" s="82"/>
      <c r="C598" s="82"/>
      <c r="D598" s="82"/>
      <c r="E598" s="83"/>
      <c r="F598" s="57">
        <v>15</v>
      </c>
      <c r="G598" s="58"/>
      <c r="H598" s="59"/>
      <c r="I598" s="57">
        <v>14</v>
      </c>
      <c r="J598" s="59"/>
      <c r="K598" s="57">
        <v>9</v>
      </c>
      <c r="L598" s="58"/>
      <c r="M598" s="58"/>
      <c r="N598" s="59"/>
      <c r="O598" s="57">
        <v>0</v>
      </c>
      <c r="P598" s="59"/>
      <c r="Q598" s="57">
        <v>3</v>
      </c>
      <c r="R598" s="58"/>
      <c r="S598" s="59"/>
      <c r="T598" s="57">
        <v>0</v>
      </c>
      <c r="U598" s="58"/>
      <c r="V598" s="58"/>
      <c r="W598" s="59"/>
      <c r="X598" s="57">
        <v>0</v>
      </c>
      <c r="Y598" s="58"/>
      <c r="Z598" s="58"/>
      <c r="AA598" s="58"/>
      <c r="AB598" s="59"/>
      <c r="AC598" s="57">
        <v>0</v>
      </c>
      <c r="AD598" s="58"/>
      <c r="AE598" s="59"/>
      <c r="AF598" s="57">
        <v>10</v>
      </c>
      <c r="AG598" s="58"/>
      <c r="AH598" s="58"/>
      <c r="AI598" s="59"/>
      <c r="AJ598" s="57">
        <v>0</v>
      </c>
      <c r="AK598" s="58"/>
      <c r="AL598" s="58"/>
      <c r="AM598" s="59"/>
      <c r="AN598" s="57">
        <v>0</v>
      </c>
      <c r="AO598" s="58"/>
      <c r="AP598" s="58"/>
      <c r="AQ598" s="59"/>
      <c r="AR598" s="57">
        <v>0</v>
      </c>
      <c r="AS598" s="58"/>
      <c r="AT598" s="59"/>
      <c r="AU598" s="132">
        <v>51</v>
      </c>
      <c r="AV598" s="133"/>
    </row>
    <row r="599" spans="1:48" ht="16.5" customHeight="1">
      <c r="A599" s="81">
        <v>100</v>
      </c>
      <c r="B599" s="82"/>
      <c r="C599" s="82"/>
      <c r="D599" s="82"/>
      <c r="E599" s="83"/>
      <c r="F599" s="57">
        <v>3</v>
      </c>
      <c r="G599" s="58"/>
      <c r="H599" s="59"/>
      <c r="I599" s="57">
        <v>0</v>
      </c>
      <c r="J599" s="59"/>
      <c r="K599" s="57">
        <v>26</v>
      </c>
      <c r="L599" s="58"/>
      <c r="M599" s="58"/>
      <c r="N599" s="59"/>
      <c r="O599" s="57">
        <v>5</v>
      </c>
      <c r="P599" s="59"/>
      <c r="Q599" s="57">
        <v>4</v>
      </c>
      <c r="R599" s="58"/>
      <c r="S599" s="59"/>
      <c r="T599" s="57">
        <v>0</v>
      </c>
      <c r="U599" s="58"/>
      <c r="V599" s="58"/>
      <c r="W599" s="59"/>
      <c r="X599" s="57">
        <v>0</v>
      </c>
      <c r="Y599" s="58"/>
      <c r="Z599" s="58"/>
      <c r="AA599" s="58"/>
      <c r="AB599" s="59"/>
      <c r="AC599" s="57">
        <v>0</v>
      </c>
      <c r="AD599" s="58"/>
      <c r="AE599" s="59"/>
      <c r="AF599" s="57">
        <v>14</v>
      </c>
      <c r="AG599" s="58"/>
      <c r="AH599" s="58"/>
      <c r="AI599" s="59"/>
      <c r="AJ599" s="57">
        <v>6</v>
      </c>
      <c r="AK599" s="58"/>
      <c r="AL599" s="58"/>
      <c r="AM599" s="59"/>
      <c r="AN599" s="57">
        <v>6</v>
      </c>
      <c r="AO599" s="58"/>
      <c r="AP599" s="58"/>
      <c r="AQ599" s="59"/>
      <c r="AR599" s="57">
        <v>0</v>
      </c>
      <c r="AS599" s="58"/>
      <c r="AT599" s="59"/>
      <c r="AU599" s="132">
        <v>64</v>
      </c>
      <c r="AV599" s="133"/>
    </row>
    <row r="600" spans="1:48" ht="16.5" customHeight="1">
      <c r="A600" s="81">
        <v>101</v>
      </c>
      <c r="B600" s="82"/>
      <c r="C600" s="82"/>
      <c r="D600" s="82"/>
      <c r="E600" s="83"/>
      <c r="F600" s="57">
        <v>23</v>
      </c>
      <c r="G600" s="58"/>
      <c r="H600" s="59"/>
      <c r="I600" s="57">
        <v>4</v>
      </c>
      <c r="J600" s="59"/>
      <c r="K600" s="57">
        <v>6</v>
      </c>
      <c r="L600" s="58"/>
      <c r="M600" s="58"/>
      <c r="N600" s="59"/>
      <c r="O600" s="57">
        <v>19</v>
      </c>
      <c r="P600" s="59"/>
      <c r="Q600" s="57">
        <v>19</v>
      </c>
      <c r="R600" s="58"/>
      <c r="S600" s="59"/>
      <c r="T600" s="57">
        <v>0</v>
      </c>
      <c r="U600" s="58"/>
      <c r="V600" s="58"/>
      <c r="W600" s="59"/>
      <c r="X600" s="57">
        <v>5</v>
      </c>
      <c r="Y600" s="58"/>
      <c r="Z600" s="58"/>
      <c r="AA600" s="58"/>
      <c r="AB600" s="59"/>
      <c r="AC600" s="57">
        <v>0</v>
      </c>
      <c r="AD600" s="58"/>
      <c r="AE600" s="59"/>
      <c r="AF600" s="57">
        <v>0</v>
      </c>
      <c r="AG600" s="58"/>
      <c r="AH600" s="58"/>
      <c r="AI600" s="59"/>
      <c r="AJ600" s="57">
        <v>6</v>
      </c>
      <c r="AK600" s="58"/>
      <c r="AL600" s="58"/>
      <c r="AM600" s="59"/>
      <c r="AN600" s="57">
        <v>13</v>
      </c>
      <c r="AO600" s="58"/>
      <c r="AP600" s="58"/>
      <c r="AQ600" s="59"/>
      <c r="AR600" s="57">
        <v>0</v>
      </c>
      <c r="AS600" s="58"/>
      <c r="AT600" s="59"/>
      <c r="AU600" s="132">
        <v>95</v>
      </c>
      <c r="AV600" s="133"/>
    </row>
    <row r="601" spans="1:48" ht="16.5" customHeight="1">
      <c r="A601" s="81">
        <v>102</v>
      </c>
      <c r="B601" s="82"/>
      <c r="C601" s="82"/>
      <c r="D601" s="82"/>
      <c r="E601" s="83"/>
      <c r="F601" s="57">
        <v>17</v>
      </c>
      <c r="G601" s="58"/>
      <c r="H601" s="59"/>
      <c r="I601" s="57">
        <v>0</v>
      </c>
      <c r="J601" s="59"/>
      <c r="K601" s="57">
        <v>11</v>
      </c>
      <c r="L601" s="58"/>
      <c r="M601" s="58"/>
      <c r="N601" s="59"/>
      <c r="O601" s="57">
        <v>24</v>
      </c>
      <c r="P601" s="59"/>
      <c r="Q601" s="57">
        <v>13</v>
      </c>
      <c r="R601" s="58"/>
      <c r="S601" s="59"/>
      <c r="T601" s="57">
        <v>7</v>
      </c>
      <c r="U601" s="58"/>
      <c r="V601" s="58"/>
      <c r="W601" s="59"/>
      <c r="X601" s="57">
        <v>22</v>
      </c>
      <c r="Y601" s="58"/>
      <c r="Z601" s="58"/>
      <c r="AA601" s="58"/>
      <c r="AB601" s="59"/>
      <c r="AC601" s="57">
        <v>0</v>
      </c>
      <c r="AD601" s="58"/>
      <c r="AE601" s="59"/>
      <c r="AF601" s="57">
        <v>7</v>
      </c>
      <c r="AG601" s="58"/>
      <c r="AH601" s="58"/>
      <c r="AI601" s="59"/>
      <c r="AJ601" s="57">
        <v>11</v>
      </c>
      <c r="AK601" s="58"/>
      <c r="AL601" s="58"/>
      <c r="AM601" s="59"/>
      <c r="AN601" s="57">
        <v>0</v>
      </c>
      <c r="AO601" s="58"/>
      <c r="AP601" s="58"/>
      <c r="AQ601" s="59"/>
      <c r="AR601" s="57">
        <v>9</v>
      </c>
      <c r="AS601" s="58"/>
      <c r="AT601" s="59"/>
      <c r="AU601" s="132">
        <v>121</v>
      </c>
      <c r="AV601" s="133"/>
    </row>
    <row r="602" spans="1:48" ht="16.5" customHeight="1">
      <c r="A602" s="81">
        <v>103</v>
      </c>
      <c r="B602" s="82"/>
      <c r="C602" s="82"/>
      <c r="D602" s="82"/>
      <c r="E602" s="83"/>
      <c r="F602" s="57">
        <v>29</v>
      </c>
      <c r="G602" s="58"/>
      <c r="H602" s="59"/>
      <c r="I602" s="57">
        <v>10</v>
      </c>
      <c r="J602" s="59"/>
      <c r="K602" s="57">
        <v>32</v>
      </c>
      <c r="L602" s="58"/>
      <c r="M602" s="58"/>
      <c r="N602" s="59"/>
      <c r="O602" s="57">
        <v>17</v>
      </c>
      <c r="P602" s="59"/>
      <c r="Q602" s="57">
        <v>35</v>
      </c>
      <c r="R602" s="58"/>
      <c r="S602" s="59"/>
      <c r="T602" s="57">
        <v>22</v>
      </c>
      <c r="U602" s="58"/>
      <c r="V602" s="58"/>
      <c r="W602" s="59"/>
      <c r="X602" s="57">
        <v>45</v>
      </c>
      <c r="Y602" s="58"/>
      <c r="Z602" s="58"/>
      <c r="AA602" s="58"/>
      <c r="AB602" s="59"/>
      <c r="AC602" s="57">
        <v>24</v>
      </c>
      <c r="AD602" s="58"/>
      <c r="AE602" s="59"/>
      <c r="AF602" s="57">
        <v>11</v>
      </c>
      <c r="AG602" s="58"/>
      <c r="AH602" s="58"/>
      <c r="AI602" s="59"/>
      <c r="AJ602" s="57">
        <v>25</v>
      </c>
      <c r="AK602" s="58"/>
      <c r="AL602" s="58"/>
      <c r="AM602" s="59"/>
      <c r="AN602" s="57">
        <v>41</v>
      </c>
      <c r="AO602" s="58"/>
      <c r="AP602" s="58"/>
      <c r="AQ602" s="59"/>
      <c r="AR602" s="57">
        <v>6</v>
      </c>
      <c r="AS602" s="58"/>
      <c r="AT602" s="59"/>
      <c r="AU602" s="132">
        <v>297</v>
      </c>
      <c r="AV602" s="133"/>
    </row>
    <row r="603" spans="1:48" ht="16.5" customHeight="1">
      <c r="A603" s="81">
        <v>104</v>
      </c>
      <c r="B603" s="82"/>
      <c r="C603" s="82"/>
      <c r="D603" s="82"/>
      <c r="E603" s="83"/>
      <c r="F603" s="57">
        <v>24</v>
      </c>
      <c r="G603" s="58"/>
      <c r="H603" s="59"/>
      <c r="I603" s="57">
        <v>20</v>
      </c>
      <c r="J603" s="59"/>
      <c r="K603" s="57">
        <v>6</v>
      </c>
      <c r="L603" s="58"/>
      <c r="M603" s="58"/>
      <c r="N603" s="59"/>
      <c r="O603" s="57">
        <v>25</v>
      </c>
      <c r="P603" s="59"/>
      <c r="Q603" s="57">
        <v>15</v>
      </c>
      <c r="R603" s="58"/>
      <c r="S603" s="59"/>
      <c r="T603" s="57">
        <v>10</v>
      </c>
      <c r="U603" s="58"/>
      <c r="V603" s="58"/>
      <c r="W603" s="59"/>
      <c r="X603" s="57">
        <v>23</v>
      </c>
      <c r="Y603" s="58"/>
      <c r="Z603" s="58"/>
      <c r="AA603" s="58"/>
      <c r="AB603" s="59"/>
      <c r="AC603" s="57">
        <v>15</v>
      </c>
      <c r="AD603" s="58"/>
      <c r="AE603" s="59"/>
      <c r="AF603" s="57">
        <v>16</v>
      </c>
      <c r="AG603" s="58"/>
      <c r="AH603" s="58"/>
      <c r="AI603" s="59"/>
      <c r="AJ603" s="57">
        <v>15</v>
      </c>
      <c r="AK603" s="58"/>
      <c r="AL603" s="58"/>
      <c r="AM603" s="59"/>
      <c r="AN603" s="57">
        <v>17</v>
      </c>
      <c r="AO603" s="58"/>
      <c r="AP603" s="58"/>
      <c r="AQ603" s="59"/>
      <c r="AR603" s="57">
        <v>9</v>
      </c>
      <c r="AS603" s="58"/>
      <c r="AT603" s="59"/>
      <c r="AU603" s="132">
        <v>195</v>
      </c>
      <c r="AV603" s="133"/>
    </row>
    <row r="604" spans="1:48" ht="16.5" customHeight="1">
      <c r="A604" s="81">
        <v>105</v>
      </c>
      <c r="B604" s="82"/>
      <c r="C604" s="82"/>
      <c r="D604" s="82"/>
      <c r="E604" s="83"/>
      <c r="F604" s="57">
        <v>33</v>
      </c>
      <c r="G604" s="58"/>
      <c r="H604" s="59"/>
      <c r="I604" s="57">
        <v>6</v>
      </c>
      <c r="J604" s="59"/>
      <c r="K604" s="57">
        <v>50</v>
      </c>
      <c r="L604" s="58"/>
      <c r="M604" s="58"/>
      <c r="N604" s="59"/>
      <c r="O604" s="57">
        <v>31</v>
      </c>
      <c r="P604" s="59"/>
      <c r="Q604" s="57">
        <v>12</v>
      </c>
      <c r="R604" s="58"/>
      <c r="S604" s="59"/>
      <c r="T604" s="57">
        <v>0</v>
      </c>
      <c r="U604" s="58"/>
      <c r="V604" s="58"/>
      <c r="W604" s="59"/>
      <c r="X604" s="57">
        <v>6</v>
      </c>
      <c r="Y604" s="58"/>
      <c r="Z604" s="58"/>
      <c r="AA604" s="58"/>
      <c r="AB604" s="59"/>
      <c r="AC604" s="57">
        <v>36</v>
      </c>
      <c r="AD604" s="58"/>
      <c r="AE604" s="59"/>
      <c r="AF604" s="57">
        <v>29</v>
      </c>
      <c r="AG604" s="58"/>
      <c r="AH604" s="58"/>
      <c r="AI604" s="59"/>
      <c r="AJ604" s="57">
        <v>10</v>
      </c>
      <c r="AK604" s="58"/>
      <c r="AL604" s="58"/>
      <c r="AM604" s="59"/>
      <c r="AN604" s="57">
        <v>0</v>
      </c>
      <c r="AO604" s="58"/>
      <c r="AP604" s="58"/>
      <c r="AQ604" s="59"/>
      <c r="AR604" s="57">
        <v>34</v>
      </c>
      <c r="AS604" s="58"/>
      <c r="AT604" s="59"/>
      <c r="AU604" s="132">
        <v>247</v>
      </c>
      <c r="AV604" s="133"/>
    </row>
    <row r="605" spans="1:48" ht="16.5" customHeight="1">
      <c r="A605" s="81">
        <v>106</v>
      </c>
      <c r="B605" s="82"/>
      <c r="C605" s="82"/>
      <c r="D605" s="82"/>
      <c r="E605" s="83"/>
      <c r="F605" s="57">
        <v>21</v>
      </c>
      <c r="G605" s="58"/>
      <c r="H605" s="59"/>
      <c r="I605" s="57">
        <v>52</v>
      </c>
      <c r="J605" s="59"/>
      <c r="K605" s="57">
        <v>5</v>
      </c>
      <c r="L605" s="58"/>
      <c r="M605" s="58"/>
      <c r="N605" s="59"/>
      <c r="O605" s="57">
        <v>9</v>
      </c>
      <c r="P605" s="59"/>
      <c r="Q605" s="57">
        <v>41</v>
      </c>
      <c r="R605" s="58"/>
      <c r="S605" s="59"/>
      <c r="T605" s="57">
        <v>4</v>
      </c>
      <c r="U605" s="58"/>
      <c r="V605" s="58"/>
      <c r="W605" s="59"/>
      <c r="X605" s="57">
        <v>38</v>
      </c>
      <c r="Y605" s="58"/>
      <c r="Z605" s="58"/>
      <c r="AA605" s="58"/>
      <c r="AB605" s="59"/>
      <c r="AC605" s="57">
        <v>34</v>
      </c>
      <c r="AD605" s="58"/>
      <c r="AE605" s="59"/>
      <c r="AF605" s="57">
        <v>2</v>
      </c>
      <c r="AG605" s="58"/>
      <c r="AH605" s="58"/>
      <c r="AI605" s="59"/>
      <c r="AJ605" s="57">
        <v>11</v>
      </c>
      <c r="AK605" s="58"/>
      <c r="AL605" s="58"/>
      <c r="AM605" s="59"/>
      <c r="AN605" s="57">
        <v>13</v>
      </c>
      <c r="AO605" s="58"/>
      <c r="AP605" s="58"/>
      <c r="AQ605" s="59"/>
      <c r="AR605" s="57">
        <v>35</v>
      </c>
      <c r="AS605" s="58"/>
      <c r="AT605" s="59"/>
      <c r="AU605" s="132">
        <v>265</v>
      </c>
      <c r="AV605" s="133"/>
    </row>
    <row r="606" spans="1:48" ht="16.5" customHeight="1">
      <c r="A606" s="81">
        <v>107</v>
      </c>
      <c r="B606" s="82"/>
      <c r="C606" s="82"/>
      <c r="D606" s="82"/>
      <c r="E606" s="83"/>
      <c r="F606" s="57">
        <v>8</v>
      </c>
      <c r="G606" s="58"/>
      <c r="H606" s="59"/>
      <c r="I606" s="57">
        <v>10</v>
      </c>
      <c r="J606" s="59"/>
      <c r="K606" s="57">
        <v>17</v>
      </c>
      <c r="L606" s="58"/>
      <c r="M606" s="58"/>
      <c r="N606" s="59"/>
      <c r="O606" s="57">
        <v>6</v>
      </c>
      <c r="P606" s="59"/>
      <c r="Q606" s="57">
        <v>3</v>
      </c>
      <c r="R606" s="58"/>
      <c r="S606" s="59"/>
      <c r="T606" s="57">
        <v>0</v>
      </c>
      <c r="U606" s="58"/>
      <c r="V606" s="58"/>
      <c r="W606" s="59"/>
      <c r="X606" s="57">
        <v>6</v>
      </c>
      <c r="Y606" s="58"/>
      <c r="Z606" s="58"/>
      <c r="AA606" s="58"/>
      <c r="AB606" s="59"/>
      <c r="AC606" s="57">
        <v>5</v>
      </c>
      <c r="AD606" s="58"/>
      <c r="AE606" s="59"/>
      <c r="AF606" s="57">
        <v>5</v>
      </c>
      <c r="AG606" s="58"/>
      <c r="AH606" s="58"/>
      <c r="AI606" s="59"/>
      <c r="AJ606" s="57">
        <v>7</v>
      </c>
      <c r="AK606" s="58"/>
      <c r="AL606" s="58"/>
      <c r="AM606" s="59"/>
      <c r="AN606" s="57">
        <v>0</v>
      </c>
      <c r="AO606" s="58"/>
      <c r="AP606" s="58"/>
      <c r="AQ606" s="59"/>
      <c r="AR606" s="57">
        <v>16</v>
      </c>
      <c r="AS606" s="58"/>
      <c r="AT606" s="59"/>
      <c r="AU606" s="132">
        <v>83</v>
      </c>
      <c r="AV606" s="133"/>
    </row>
    <row r="607" spans="1:48" ht="16.5" customHeight="1">
      <c r="A607" s="81">
        <v>108</v>
      </c>
      <c r="B607" s="82"/>
      <c r="C607" s="82"/>
      <c r="D607" s="82"/>
      <c r="E607" s="83"/>
      <c r="F607" s="57">
        <v>13</v>
      </c>
      <c r="G607" s="58"/>
      <c r="H607" s="59"/>
      <c r="I607" s="57">
        <v>4</v>
      </c>
      <c r="J607" s="59"/>
      <c r="K607" s="57">
        <v>6</v>
      </c>
      <c r="L607" s="58"/>
      <c r="M607" s="58"/>
      <c r="N607" s="59"/>
      <c r="O607" s="57">
        <v>5</v>
      </c>
      <c r="P607" s="59"/>
      <c r="Q607" s="57">
        <v>18</v>
      </c>
      <c r="R607" s="58"/>
      <c r="S607" s="59"/>
      <c r="T607" s="57">
        <v>16</v>
      </c>
      <c r="U607" s="58"/>
      <c r="V607" s="58"/>
      <c r="W607" s="59"/>
      <c r="X607" s="57">
        <v>14</v>
      </c>
      <c r="Y607" s="58"/>
      <c r="Z607" s="58"/>
      <c r="AA607" s="58"/>
      <c r="AB607" s="59"/>
      <c r="AC607" s="57">
        <v>50</v>
      </c>
      <c r="AD607" s="58"/>
      <c r="AE607" s="59"/>
      <c r="AF607" s="57">
        <v>14</v>
      </c>
      <c r="AG607" s="58"/>
      <c r="AH607" s="58"/>
      <c r="AI607" s="59"/>
      <c r="AJ607" s="57">
        <v>12</v>
      </c>
      <c r="AK607" s="58"/>
      <c r="AL607" s="58"/>
      <c r="AM607" s="59"/>
      <c r="AN607" s="57">
        <v>3</v>
      </c>
      <c r="AO607" s="58"/>
      <c r="AP607" s="58"/>
      <c r="AQ607" s="59"/>
      <c r="AR607" s="57">
        <v>11</v>
      </c>
      <c r="AS607" s="58"/>
      <c r="AT607" s="59"/>
      <c r="AU607" s="132">
        <v>166</v>
      </c>
      <c r="AV607" s="133"/>
    </row>
    <row r="608" spans="1:48" ht="16.5" customHeight="1">
      <c r="A608" s="81">
        <v>109</v>
      </c>
      <c r="B608" s="82"/>
      <c r="C608" s="82"/>
      <c r="D608" s="82"/>
      <c r="E608" s="83"/>
      <c r="F608" s="57">
        <v>51</v>
      </c>
      <c r="G608" s="58"/>
      <c r="H608" s="59"/>
      <c r="I608" s="57">
        <v>17</v>
      </c>
      <c r="J608" s="59"/>
      <c r="K608" s="57">
        <v>25</v>
      </c>
      <c r="L608" s="58"/>
      <c r="M608" s="58"/>
      <c r="N608" s="59"/>
      <c r="O608" s="57">
        <v>10</v>
      </c>
      <c r="P608" s="59"/>
      <c r="Q608" s="57">
        <v>20</v>
      </c>
      <c r="R608" s="58"/>
      <c r="S608" s="59"/>
      <c r="T608" s="57">
        <v>40</v>
      </c>
      <c r="U608" s="58"/>
      <c r="V608" s="58"/>
      <c r="W608" s="59"/>
      <c r="X608" s="57">
        <v>17</v>
      </c>
      <c r="Y608" s="58"/>
      <c r="Z608" s="58"/>
      <c r="AA608" s="58"/>
      <c r="AB608" s="59"/>
      <c r="AC608" s="57">
        <v>51</v>
      </c>
      <c r="AD608" s="58"/>
      <c r="AE608" s="59"/>
      <c r="AF608" s="57">
        <v>51</v>
      </c>
      <c r="AG608" s="58"/>
      <c r="AH608" s="58"/>
      <c r="AI608" s="59"/>
      <c r="AJ608" s="57">
        <v>33</v>
      </c>
      <c r="AK608" s="58"/>
      <c r="AL608" s="58"/>
      <c r="AM608" s="59"/>
      <c r="AN608" s="57">
        <v>3</v>
      </c>
      <c r="AO608" s="58"/>
      <c r="AP608" s="58"/>
      <c r="AQ608" s="59"/>
      <c r="AR608" s="57">
        <v>6</v>
      </c>
      <c r="AS608" s="58"/>
      <c r="AT608" s="59"/>
      <c r="AU608" s="132">
        <v>324</v>
      </c>
      <c r="AV608" s="133"/>
    </row>
    <row r="609" spans="1:48" ht="16.5" customHeight="1">
      <c r="A609" s="81">
        <v>110</v>
      </c>
      <c r="B609" s="82"/>
      <c r="C609" s="82"/>
      <c r="D609" s="82"/>
      <c r="E609" s="83"/>
      <c r="F609" s="57">
        <v>19</v>
      </c>
      <c r="G609" s="58"/>
      <c r="H609" s="59"/>
      <c r="I609" s="57">
        <v>4</v>
      </c>
      <c r="J609" s="59"/>
      <c r="K609" s="57">
        <v>28</v>
      </c>
      <c r="L609" s="58"/>
      <c r="M609" s="58"/>
      <c r="N609" s="59"/>
      <c r="O609" s="57">
        <v>33</v>
      </c>
      <c r="P609" s="59"/>
      <c r="Q609" s="57">
        <v>13</v>
      </c>
      <c r="R609" s="58"/>
      <c r="S609" s="59"/>
      <c r="T609" s="57">
        <v>19</v>
      </c>
      <c r="U609" s="58"/>
      <c r="V609" s="58"/>
      <c r="W609" s="59"/>
      <c r="X609" s="57">
        <v>2</v>
      </c>
      <c r="Y609" s="58"/>
      <c r="Z609" s="58"/>
      <c r="AA609" s="58"/>
      <c r="AB609" s="59"/>
      <c r="AC609" s="57">
        <v>16</v>
      </c>
      <c r="AD609" s="58"/>
      <c r="AE609" s="59"/>
      <c r="AF609" s="57">
        <v>5</v>
      </c>
      <c r="AG609" s="58"/>
      <c r="AH609" s="58"/>
      <c r="AI609" s="59"/>
      <c r="AJ609" s="57">
        <v>9</v>
      </c>
      <c r="AK609" s="58"/>
      <c r="AL609" s="58"/>
      <c r="AM609" s="59"/>
      <c r="AN609" s="57">
        <v>8</v>
      </c>
      <c r="AO609" s="58"/>
      <c r="AP609" s="58"/>
      <c r="AQ609" s="59"/>
      <c r="AR609" s="57">
        <v>0</v>
      </c>
      <c r="AS609" s="58"/>
      <c r="AT609" s="59"/>
      <c r="AU609" s="132">
        <v>156</v>
      </c>
      <c r="AV609" s="133"/>
    </row>
    <row r="610" spans="1:48" ht="16.5" customHeight="1">
      <c r="A610" s="81">
        <v>111</v>
      </c>
      <c r="B610" s="82"/>
      <c r="C610" s="82"/>
      <c r="D610" s="82"/>
      <c r="E610" s="83"/>
      <c r="F610" s="57">
        <v>16</v>
      </c>
      <c r="G610" s="58"/>
      <c r="H610" s="59"/>
      <c r="I610" s="57">
        <v>4</v>
      </c>
      <c r="J610" s="59"/>
      <c r="K610" s="57">
        <v>4</v>
      </c>
      <c r="L610" s="58"/>
      <c r="M610" s="58"/>
      <c r="N610" s="59"/>
      <c r="O610" s="57">
        <v>13</v>
      </c>
      <c r="P610" s="59"/>
      <c r="Q610" s="57">
        <v>0</v>
      </c>
      <c r="R610" s="58"/>
      <c r="S610" s="59"/>
      <c r="T610" s="57">
        <v>3</v>
      </c>
      <c r="U610" s="58"/>
      <c r="V610" s="58"/>
      <c r="W610" s="59"/>
      <c r="X610" s="57">
        <v>0</v>
      </c>
      <c r="Y610" s="58"/>
      <c r="Z610" s="58"/>
      <c r="AA610" s="58"/>
      <c r="AB610" s="59"/>
      <c r="AC610" s="57">
        <v>7</v>
      </c>
      <c r="AD610" s="58"/>
      <c r="AE610" s="59"/>
      <c r="AF610" s="57">
        <v>0</v>
      </c>
      <c r="AG610" s="58"/>
      <c r="AH610" s="58"/>
      <c r="AI610" s="59"/>
      <c r="AJ610" s="57">
        <v>19</v>
      </c>
      <c r="AK610" s="58"/>
      <c r="AL610" s="58"/>
      <c r="AM610" s="59"/>
      <c r="AN610" s="57">
        <v>11</v>
      </c>
      <c r="AO610" s="58"/>
      <c r="AP610" s="58"/>
      <c r="AQ610" s="59"/>
      <c r="AR610" s="57">
        <v>0</v>
      </c>
      <c r="AS610" s="58"/>
      <c r="AT610" s="59"/>
      <c r="AU610" s="132">
        <v>77</v>
      </c>
      <c r="AV610" s="133"/>
    </row>
    <row r="611" spans="1:48" ht="16.5" customHeight="1">
      <c r="A611" s="81">
        <v>112</v>
      </c>
      <c r="B611" s="82"/>
      <c r="C611" s="82"/>
      <c r="D611" s="82"/>
      <c r="E611" s="83"/>
      <c r="F611" s="57">
        <v>1</v>
      </c>
      <c r="G611" s="58"/>
      <c r="H611" s="59"/>
      <c r="I611" s="57">
        <v>0</v>
      </c>
      <c r="J611" s="59"/>
      <c r="K611" s="57">
        <v>0</v>
      </c>
      <c r="L611" s="58"/>
      <c r="M611" s="58"/>
      <c r="N611" s="59"/>
      <c r="O611" s="57">
        <v>0</v>
      </c>
      <c r="P611" s="59"/>
      <c r="Q611" s="57">
        <v>0</v>
      </c>
      <c r="R611" s="58"/>
      <c r="S611" s="59"/>
      <c r="T611" s="57">
        <v>0</v>
      </c>
      <c r="U611" s="58"/>
      <c r="V611" s="58"/>
      <c r="W611" s="59"/>
      <c r="X611" s="57">
        <v>0</v>
      </c>
      <c r="Y611" s="58"/>
      <c r="Z611" s="58"/>
      <c r="AA611" s="58"/>
      <c r="AB611" s="59"/>
      <c r="AC611" s="57">
        <v>0</v>
      </c>
      <c r="AD611" s="58"/>
      <c r="AE611" s="59"/>
      <c r="AF611" s="57">
        <v>0</v>
      </c>
      <c r="AG611" s="58"/>
      <c r="AH611" s="58"/>
      <c r="AI611" s="59"/>
      <c r="AJ611" s="57">
        <v>2</v>
      </c>
      <c r="AK611" s="58"/>
      <c r="AL611" s="58"/>
      <c r="AM611" s="59"/>
      <c r="AN611" s="57">
        <v>0</v>
      </c>
      <c r="AO611" s="58"/>
      <c r="AP611" s="58"/>
      <c r="AQ611" s="59"/>
      <c r="AR611" s="57">
        <v>0</v>
      </c>
      <c r="AS611" s="58"/>
      <c r="AT611" s="59"/>
      <c r="AU611" s="132">
        <v>3</v>
      </c>
      <c r="AV611" s="133"/>
    </row>
    <row r="612" spans="1:48" ht="16.5" customHeight="1">
      <c r="A612" s="81">
        <v>113</v>
      </c>
      <c r="B612" s="82"/>
      <c r="C612" s="82"/>
      <c r="D612" s="82"/>
      <c r="E612" s="83"/>
      <c r="F612" s="57">
        <v>27</v>
      </c>
      <c r="G612" s="58"/>
      <c r="H612" s="59"/>
      <c r="I612" s="57">
        <v>14</v>
      </c>
      <c r="J612" s="59"/>
      <c r="K612" s="57">
        <v>25</v>
      </c>
      <c r="L612" s="58"/>
      <c r="M612" s="58"/>
      <c r="N612" s="59"/>
      <c r="O612" s="57">
        <v>52</v>
      </c>
      <c r="P612" s="59"/>
      <c r="Q612" s="57">
        <v>20</v>
      </c>
      <c r="R612" s="58"/>
      <c r="S612" s="59"/>
      <c r="T612" s="57">
        <v>15</v>
      </c>
      <c r="U612" s="58"/>
      <c r="V612" s="58"/>
      <c r="W612" s="59"/>
      <c r="X612" s="57">
        <v>14</v>
      </c>
      <c r="Y612" s="58"/>
      <c r="Z612" s="58"/>
      <c r="AA612" s="58"/>
      <c r="AB612" s="59"/>
      <c r="AC612" s="57">
        <v>25</v>
      </c>
      <c r="AD612" s="58"/>
      <c r="AE612" s="59"/>
      <c r="AF612" s="57">
        <v>31</v>
      </c>
      <c r="AG612" s="58"/>
      <c r="AH612" s="58"/>
      <c r="AI612" s="59"/>
      <c r="AJ612" s="57">
        <v>63</v>
      </c>
      <c r="AK612" s="58"/>
      <c r="AL612" s="58"/>
      <c r="AM612" s="59"/>
      <c r="AN612" s="57">
        <v>36</v>
      </c>
      <c r="AO612" s="58"/>
      <c r="AP612" s="58"/>
      <c r="AQ612" s="59"/>
      <c r="AR612" s="57">
        <v>5</v>
      </c>
      <c r="AS612" s="58"/>
      <c r="AT612" s="59"/>
      <c r="AU612" s="132">
        <v>327</v>
      </c>
      <c r="AV612" s="133"/>
    </row>
    <row r="613" spans="1:48" ht="16.5" customHeight="1">
      <c r="A613" s="81">
        <v>114</v>
      </c>
      <c r="B613" s="82"/>
      <c r="C613" s="82"/>
      <c r="D613" s="82"/>
      <c r="E613" s="83"/>
      <c r="F613" s="57">
        <v>25</v>
      </c>
      <c r="G613" s="58"/>
      <c r="H613" s="59"/>
      <c r="I613" s="57">
        <v>22</v>
      </c>
      <c r="J613" s="59"/>
      <c r="K613" s="57">
        <v>32</v>
      </c>
      <c r="L613" s="58"/>
      <c r="M613" s="58"/>
      <c r="N613" s="59"/>
      <c r="O613" s="57">
        <v>8</v>
      </c>
      <c r="P613" s="59"/>
      <c r="Q613" s="57">
        <v>31</v>
      </c>
      <c r="R613" s="58"/>
      <c r="S613" s="59"/>
      <c r="T613" s="57">
        <v>62</v>
      </c>
      <c r="U613" s="58"/>
      <c r="V613" s="58"/>
      <c r="W613" s="59"/>
      <c r="X613" s="57">
        <v>15</v>
      </c>
      <c r="Y613" s="58"/>
      <c r="Z613" s="58"/>
      <c r="AA613" s="58"/>
      <c r="AB613" s="59"/>
      <c r="AC613" s="57">
        <v>10</v>
      </c>
      <c r="AD613" s="58"/>
      <c r="AE613" s="59"/>
      <c r="AF613" s="57">
        <v>11</v>
      </c>
      <c r="AG613" s="58"/>
      <c r="AH613" s="58"/>
      <c r="AI613" s="59"/>
      <c r="AJ613" s="57">
        <v>3</v>
      </c>
      <c r="AK613" s="58"/>
      <c r="AL613" s="58"/>
      <c r="AM613" s="59"/>
      <c r="AN613" s="57">
        <v>27</v>
      </c>
      <c r="AO613" s="58"/>
      <c r="AP613" s="58"/>
      <c r="AQ613" s="59"/>
      <c r="AR613" s="57">
        <v>10</v>
      </c>
      <c r="AS613" s="58"/>
      <c r="AT613" s="59"/>
      <c r="AU613" s="132">
        <v>256</v>
      </c>
      <c r="AV613" s="133"/>
    </row>
    <row r="614" spans="1:48" ht="16.5" customHeight="1">
      <c r="A614" s="81">
        <v>115</v>
      </c>
      <c r="B614" s="82"/>
      <c r="C614" s="82"/>
      <c r="D614" s="82"/>
      <c r="E614" s="83"/>
      <c r="F614" s="57">
        <v>13</v>
      </c>
      <c r="G614" s="58"/>
      <c r="H614" s="59"/>
      <c r="I614" s="57">
        <v>0</v>
      </c>
      <c r="J614" s="59"/>
      <c r="K614" s="57">
        <v>16</v>
      </c>
      <c r="L614" s="58"/>
      <c r="M614" s="58"/>
      <c r="N614" s="59"/>
      <c r="O614" s="57">
        <v>26</v>
      </c>
      <c r="P614" s="59"/>
      <c r="Q614" s="57">
        <v>22</v>
      </c>
      <c r="R614" s="58"/>
      <c r="S614" s="59"/>
      <c r="T614" s="57">
        <v>42</v>
      </c>
      <c r="U614" s="58"/>
      <c r="V614" s="58"/>
      <c r="W614" s="59"/>
      <c r="X614" s="57">
        <v>29</v>
      </c>
      <c r="Y614" s="58"/>
      <c r="Z614" s="58"/>
      <c r="AA614" s="58"/>
      <c r="AB614" s="59"/>
      <c r="AC614" s="57">
        <v>1</v>
      </c>
      <c r="AD614" s="58"/>
      <c r="AE614" s="59"/>
      <c r="AF614" s="57">
        <v>7</v>
      </c>
      <c r="AG614" s="58"/>
      <c r="AH614" s="58"/>
      <c r="AI614" s="59"/>
      <c r="AJ614" s="57">
        <v>13</v>
      </c>
      <c r="AK614" s="58"/>
      <c r="AL614" s="58"/>
      <c r="AM614" s="59"/>
      <c r="AN614" s="57">
        <v>32</v>
      </c>
      <c r="AO614" s="58"/>
      <c r="AP614" s="58"/>
      <c r="AQ614" s="59"/>
      <c r="AR614" s="57">
        <v>25</v>
      </c>
      <c r="AS614" s="58"/>
      <c r="AT614" s="59"/>
      <c r="AU614" s="132">
        <v>226</v>
      </c>
      <c r="AV614" s="133"/>
    </row>
    <row r="615" spans="1:48" ht="16.5" customHeight="1">
      <c r="A615" s="81">
        <v>120</v>
      </c>
      <c r="B615" s="82"/>
      <c r="C615" s="82"/>
      <c r="D615" s="82"/>
      <c r="E615" s="83"/>
      <c r="F615" s="57">
        <v>29</v>
      </c>
      <c r="G615" s="58"/>
      <c r="H615" s="59"/>
      <c r="I615" s="57">
        <v>42</v>
      </c>
      <c r="J615" s="59"/>
      <c r="K615" s="57">
        <v>29</v>
      </c>
      <c r="L615" s="58"/>
      <c r="M615" s="58"/>
      <c r="N615" s="59"/>
      <c r="O615" s="57">
        <v>15</v>
      </c>
      <c r="P615" s="59"/>
      <c r="Q615" s="57">
        <v>48</v>
      </c>
      <c r="R615" s="58"/>
      <c r="S615" s="59"/>
      <c r="T615" s="57">
        <v>19</v>
      </c>
      <c r="U615" s="58"/>
      <c r="V615" s="58"/>
      <c r="W615" s="59"/>
      <c r="X615" s="57">
        <v>41</v>
      </c>
      <c r="Y615" s="58"/>
      <c r="Z615" s="58"/>
      <c r="AA615" s="58"/>
      <c r="AB615" s="59"/>
      <c r="AC615" s="57">
        <v>14</v>
      </c>
      <c r="AD615" s="58"/>
      <c r="AE615" s="59"/>
      <c r="AF615" s="57">
        <v>17</v>
      </c>
      <c r="AG615" s="58"/>
      <c r="AH615" s="58"/>
      <c r="AI615" s="59"/>
      <c r="AJ615" s="57">
        <v>35</v>
      </c>
      <c r="AK615" s="58"/>
      <c r="AL615" s="58"/>
      <c r="AM615" s="59"/>
      <c r="AN615" s="57">
        <v>22</v>
      </c>
      <c r="AO615" s="58"/>
      <c r="AP615" s="58"/>
      <c r="AQ615" s="59"/>
      <c r="AR615" s="57">
        <v>0</v>
      </c>
      <c r="AS615" s="58"/>
      <c r="AT615" s="59"/>
      <c r="AU615" s="132">
        <v>311</v>
      </c>
      <c r="AV615" s="133"/>
    </row>
    <row r="616" spans="1:48" ht="16.5" customHeight="1">
      <c r="A616" s="81">
        <v>121</v>
      </c>
      <c r="B616" s="82"/>
      <c r="C616" s="82"/>
      <c r="D616" s="82"/>
      <c r="E616" s="83"/>
      <c r="F616" s="57">
        <v>23</v>
      </c>
      <c r="G616" s="58"/>
      <c r="H616" s="59"/>
      <c r="I616" s="57">
        <v>24</v>
      </c>
      <c r="J616" s="59"/>
      <c r="K616" s="57">
        <v>20</v>
      </c>
      <c r="L616" s="58"/>
      <c r="M616" s="58"/>
      <c r="N616" s="59"/>
      <c r="O616" s="57">
        <v>17</v>
      </c>
      <c r="P616" s="59"/>
      <c r="Q616" s="57">
        <v>12</v>
      </c>
      <c r="R616" s="58"/>
      <c r="S616" s="59"/>
      <c r="T616" s="57">
        <v>38</v>
      </c>
      <c r="U616" s="58"/>
      <c r="V616" s="58"/>
      <c r="W616" s="59"/>
      <c r="X616" s="57">
        <v>25</v>
      </c>
      <c r="Y616" s="58"/>
      <c r="Z616" s="58"/>
      <c r="AA616" s="58"/>
      <c r="AB616" s="59"/>
      <c r="AC616" s="57">
        <v>21</v>
      </c>
      <c r="AD616" s="58"/>
      <c r="AE616" s="59"/>
      <c r="AF616" s="57">
        <v>56</v>
      </c>
      <c r="AG616" s="58"/>
      <c r="AH616" s="58"/>
      <c r="AI616" s="59"/>
      <c r="AJ616" s="57">
        <v>20</v>
      </c>
      <c r="AK616" s="58"/>
      <c r="AL616" s="58"/>
      <c r="AM616" s="59"/>
      <c r="AN616" s="57">
        <v>26</v>
      </c>
      <c r="AO616" s="58"/>
      <c r="AP616" s="58"/>
      <c r="AQ616" s="59"/>
      <c r="AR616" s="57">
        <v>11</v>
      </c>
      <c r="AS616" s="58"/>
      <c r="AT616" s="59"/>
      <c r="AU616" s="132">
        <v>293</v>
      </c>
      <c r="AV616" s="133"/>
    </row>
    <row r="617" spans="1:48" ht="16.5" customHeight="1">
      <c r="A617" s="81">
        <v>122</v>
      </c>
      <c r="B617" s="82"/>
      <c r="C617" s="82"/>
      <c r="D617" s="82"/>
      <c r="E617" s="83"/>
      <c r="F617" s="57">
        <v>12</v>
      </c>
      <c r="G617" s="58"/>
      <c r="H617" s="59"/>
      <c r="I617" s="57">
        <v>0</v>
      </c>
      <c r="J617" s="59"/>
      <c r="K617" s="57">
        <v>16</v>
      </c>
      <c r="L617" s="58"/>
      <c r="M617" s="58"/>
      <c r="N617" s="59"/>
      <c r="O617" s="57">
        <v>3</v>
      </c>
      <c r="P617" s="59"/>
      <c r="Q617" s="57">
        <v>8</v>
      </c>
      <c r="R617" s="58"/>
      <c r="S617" s="59"/>
      <c r="T617" s="57">
        <v>5</v>
      </c>
      <c r="U617" s="58"/>
      <c r="V617" s="58"/>
      <c r="W617" s="59"/>
      <c r="X617" s="57">
        <v>11</v>
      </c>
      <c r="Y617" s="58"/>
      <c r="Z617" s="58"/>
      <c r="AA617" s="58"/>
      <c r="AB617" s="59"/>
      <c r="AC617" s="57">
        <v>5</v>
      </c>
      <c r="AD617" s="58"/>
      <c r="AE617" s="59"/>
      <c r="AF617" s="57">
        <v>0</v>
      </c>
      <c r="AG617" s="58"/>
      <c r="AH617" s="58"/>
      <c r="AI617" s="59"/>
      <c r="AJ617" s="57">
        <v>32</v>
      </c>
      <c r="AK617" s="58"/>
      <c r="AL617" s="58"/>
      <c r="AM617" s="59"/>
      <c r="AN617" s="57">
        <v>12</v>
      </c>
      <c r="AO617" s="58"/>
      <c r="AP617" s="58"/>
      <c r="AQ617" s="59"/>
      <c r="AR617" s="57">
        <v>0</v>
      </c>
      <c r="AS617" s="58"/>
      <c r="AT617" s="59"/>
      <c r="AU617" s="132">
        <v>104</v>
      </c>
      <c r="AV617" s="133"/>
    </row>
    <row r="618" spans="1:48" ht="16.5" customHeight="1">
      <c r="A618" s="81">
        <v>123</v>
      </c>
      <c r="B618" s="82"/>
      <c r="C618" s="82"/>
      <c r="D618" s="82"/>
      <c r="E618" s="83"/>
      <c r="F618" s="57">
        <v>23</v>
      </c>
      <c r="G618" s="58"/>
      <c r="H618" s="59"/>
      <c r="I618" s="57">
        <v>6</v>
      </c>
      <c r="J618" s="59"/>
      <c r="K618" s="57">
        <v>0</v>
      </c>
      <c r="L618" s="58"/>
      <c r="M618" s="58"/>
      <c r="N618" s="59"/>
      <c r="O618" s="57">
        <v>0</v>
      </c>
      <c r="P618" s="59"/>
      <c r="Q618" s="57">
        <v>32</v>
      </c>
      <c r="R618" s="58"/>
      <c r="S618" s="59"/>
      <c r="T618" s="57">
        <v>24</v>
      </c>
      <c r="U618" s="58"/>
      <c r="V618" s="58"/>
      <c r="W618" s="59"/>
      <c r="X618" s="57">
        <v>0</v>
      </c>
      <c r="Y618" s="58"/>
      <c r="Z618" s="58"/>
      <c r="AA618" s="58"/>
      <c r="AB618" s="59"/>
      <c r="AC618" s="57">
        <v>0</v>
      </c>
      <c r="AD618" s="58"/>
      <c r="AE618" s="59"/>
      <c r="AF618" s="57">
        <v>51</v>
      </c>
      <c r="AG618" s="58"/>
      <c r="AH618" s="58"/>
      <c r="AI618" s="59"/>
      <c r="AJ618" s="57">
        <v>0</v>
      </c>
      <c r="AK618" s="58"/>
      <c r="AL618" s="58"/>
      <c r="AM618" s="59"/>
      <c r="AN618" s="57">
        <v>0</v>
      </c>
      <c r="AO618" s="58"/>
      <c r="AP618" s="58"/>
      <c r="AQ618" s="59"/>
      <c r="AR618" s="57">
        <v>0</v>
      </c>
      <c r="AS618" s="58"/>
      <c r="AT618" s="59"/>
      <c r="AU618" s="132">
        <v>136</v>
      </c>
      <c r="AV618" s="133"/>
    </row>
    <row r="619" spans="1:48" ht="16.5" customHeight="1">
      <c r="A619" s="81" t="s">
        <v>67</v>
      </c>
      <c r="B619" s="82"/>
      <c r="C619" s="82"/>
      <c r="D619" s="82"/>
      <c r="E619" s="83"/>
      <c r="F619" s="57">
        <v>0</v>
      </c>
      <c r="G619" s="58"/>
      <c r="H619" s="59"/>
      <c r="I619" s="57">
        <v>0</v>
      </c>
      <c r="J619" s="59"/>
      <c r="K619" s="57">
        <v>0</v>
      </c>
      <c r="L619" s="58"/>
      <c r="M619" s="58"/>
      <c r="N619" s="59"/>
      <c r="O619" s="57">
        <v>7</v>
      </c>
      <c r="P619" s="59"/>
      <c r="Q619" s="57">
        <v>0</v>
      </c>
      <c r="R619" s="58"/>
      <c r="S619" s="59"/>
      <c r="T619" s="57">
        <v>3</v>
      </c>
      <c r="U619" s="58"/>
      <c r="V619" s="58"/>
      <c r="W619" s="59"/>
      <c r="X619" s="57">
        <v>0</v>
      </c>
      <c r="Y619" s="58"/>
      <c r="Z619" s="58"/>
      <c r="AA619" s="58"/>
      <c r="AB619" s="59"/>
      <c r="AC619" s="57">
        <v>0</v>
      </c>
      <c r="AD619" s="58"/>
      <c r="AE619" s="59"/>
      <c r="AF619" s="57">
        <v>0</v>
      </c>
      <c r="AG619" s="58"/>
      <c r="AH619" s="58"/>
      <c r="AI619" s="59"/>
      <c r="AJ619" s="57">
        <v>0</v>
      </c>
      <c r="AK619" s="58"/>
      <c r="AL619" s="58"/>
      <c r="AM619" s="59"/>
      <c r="AN619" s="57">
        <v>0</v>
      </c>
      <c r="AO619" s="58"/>
      <c r="AP619" s="58"/>
      <c r="AQ619" s="59"/>
      <c r="AR619" s="57">
        <v>0</v>
      </c>
      <c r="AS619" s="58"/>
      <c r="AT619" s="59"/>
      <c r="AU619" s="132">
        <v>10</v>
      </c>
      <c r="AV619" s="133"/>
    </row>
    <row r="620" spans="1:48" ht="16.5" customHeight="1">
      <c r="A620" s="81" t="s">
        <v>69</v>
      </c>
      <c r="B620" s="82"/>
      <c r="C620" s="82"/>
      <c r="D620" s="82"/>
      <c r="E620" s="83"/>
      <c r="F620" s="57">
        <v>0</v>
      </c>
      <c r="G620" s="58"/>
      <c r="H620" s="59"/>
      <c r="I620" s="57">
        <v>0</v>
      </c>
      <c r="J620" s="59"/>
      <c r="K620" s="57">
        <v>0</v>
      </c>
      <c r="L620" s="58"/>
      <c r="M620" s="58"/>
      <c r="N620" s="59"/>
      <c r="O620" s="57">
        <v>0</v>
      </c>
      <c r="P620" s="59"/>
      <c r="Q620" s="57">
        <v>0</v>
      </c>
      <c r="R620" s="58"/>
      <c r="S620" s="59"/>
      <c r="T620" s="57">
        <v>3</v>
      </c>
      <c r="U620" s="58"/>
      <c r="V620" s="58"/>
      <c r="W620" s="59"/>
      <c r="X620" s="57">
        <v>0</v>
      </c>
      <c r="Y620" s="58"/>
      <c r="Z620" s="58"/>
      <c r="AA620" s="58"/>
      <c r="AB620" s="59"/>
      <c r="AC620" s="57">
        <v>0</v>
      </c>
      <c r="AD620" s="58"/>
      <c r="AE620" s="59"/>
      <c r="AF620" s="57">
        <v>0</v>
      </c>
      <c r="AG620" s="58"/>
      <c r="AH620" s="58"/>
      <c r="AI620" s="59"/>
      <c r="AJ620" s="57">
        <v>0</v>
      </c>
      <c r="AK620" s="58"/>
      <c r="AL620" s="58"/>
      <c r="AM620" s="59"/>
      <c r="AN620" s="57">
        <v>0</v>
      </c>
      <c r="AO620" s="58"/>
      <c r="AP620" s="58"/>
      <c r="AQ620" s="59"/>
      <c r="AR620" s="57">
        <v>0</v>
      </c>
      <c r="AS620" s="58"/>
      <c r="AT620" s="59"/>
      <c r="AU620" s="132">
        <v>3</v>
      </c>
      <c r="AV620" s="133"/>
    </row>
    <row r="621" spans="1:48" ht="16.5" customHeight="1">
      <c r="A621" s="81" t="s">
        <v>24</v>
      </c>
      <c r="B621" s="82"/>
      <c r="C621" s="82"/>
      <c r="D621" s="82"/>
      <c r="E621" s="83"/>
      <c r="F621" s="57">
        <v>8</v>
      </c>
      <c r="G621" s="58"/>
      <c r="H621" s="59"/>
      <c r="I621" s="57">
        <v>15</v>
      </c>
      <c r="J621" s="59"/>
      <c r="K621" s="57">
        <v>9</v>
      </c>
      <c r="L621" s="58"/>
      <c r="M621" s="58"/>
      <c r="N621" s="59"/>
      <c r="O621" s="57">
        <v>12</v>
      </c>
      <c r="P621" s="59"/>
      <c r="Q621" s="57">
        <v>5</v>
      </c>
      <c r="R621" s="58"/>
      <c r="S621" s="59"/>
      <c r="T621" s="57">
        <v>12</v>
      </c>
      <c r="U621" s="58"/>
      <c r="V621" s="58"/>
      <c r="W621" s="59"/>
      <c r="X621" s="57">
        <v>15</v>
      </c>
      <c r="Y621" s="58"/>
      <c r="Z621" s="58"/>
      <c r="AA621" s="58"/>
      <c r="AB621" s="59"/>
      <c r="AC621" s="57">
        <v>4</v>
      </c>
      <c r="AD621" s="58"/>
      <c r="AE621" s="59"/>
      <c r="AF621" s="57">
        <v>5</v>
      </c>
      <c r="AG621" s="58"/>
      <c r="AH621" s="58"/>
      <c r="AI621" s="59"/>
      <c r="AJ621" s="57">
        <v>6</v>
      </c>
      <c r="AK621" s="58"/>
      <c r="AL621" s="58"/>
      <c r="AM621" s="59"/>
      <c r="AN621" s="57">
        <v>12</v>
      </c>
      <c r="AO621" s="58"/>
      <c r="AP621" s="58"/>
      <c r="AQ621" s="59"/>
      <c r="AR621" s="57">
        <v>7</v>
      </c>
      <c r="AS621" s="58"/>
      <c r="AT621" s="59"/>
      <c r="AU621" s="132">
        <v>110</v>
      </c>
      <c r="AV621" s="133"/>
    </row>
    <row r="622" spans="1:48" ht="16.5" customHeight="1">
      <c r="A622" s="81" t="s">
        <v>25</v>
      </c>
      <c r="B622" s="82"/>
      <c r="C622" s="82"/>
      <c r="D622" s="82"/>
      <c r="E622" s="83"/>
      <c r="F622" s="57">
        <v>0</v>
      </c>
      <c r="G622" s="58"/>
      <c r="H622" s="59"/>
      <c r="I622" s="57">
        <v>8</v>
      </c>
      <c r="J622" s="59"/>
      <c r="K622" s="57">
        <v>9</v>
      </c>
      <c r="L622" s="58"/>
      <c r="M622" s="58"/>
      <c r="N622" s="59"/>
      <c r="O622" s="57">
        <v>2</v>
      </c>
      <c r="P622" s="59"/>
      <c r="Q622" s="57">
        <v>6</v>
      </c>
      <c r="R622" s="58"/>
      <c r="S622" s="59"/>
      <c r="T622" s="57">
        <v>0</v>
      </c>
      <c r="U622" s="58"/>
      <c r="V622" s="58"/>
      <c r="W622" s="59"/>
      <c r="X622" s="57">
        <v>19</v>
      </c>
      <c r="Y622" s="58"/>
      <c r="Z622" s="58"/>
      <c r="AA622" s="58"/>
      <c r="AB622" s="59"/>
      <c r="AC622" s="57">
        <v>17</v>
      </c>
      <c r="AD622" s="58"/>
      <c r="AE622" s="59"/>
      <c r="AF622" s="57">
        <v>29</v>
      </c>
      <c r="AG622" s="58"/>
      <c r="AH622" s="58"/>
      <c r="AI622" s="59"/>
      <c r="AJ622" s="57">
        <v>20</v>
      </c>
      <c r="AK622" s="58"/>
      <c r="AL622" s="58"/>
      <c r="AM622" s="59"/>
      <c r="AN622" s="57">
        <v>19</v>
      </c>
      <c r="AO622" s="58"/>
      <c r="AP622" s="58"/>
      <c r="AQ622" s="59"/>
      <c r="AR622" s="57">
        <v>4</v>
      </c>
      <c r="AS622" s="58"/>
      <c r="AT622" s="59"/>
      <c r="AU622" s="132">
        <v>133</v>
      </c>
      <c r="AV622" s="133"/>
    </row>
    <row r="623" spans="1:48" ht="16.5" customHeight="1">
      <c r="A623" s="81" t="s">
        <v>26</v>
      </c>
      <c r="B623" s="82"/>
      <c r="C623" s="82"/>
      <c r="D623" s="82"/>
      <c r="E623" s="83"/>
      <c r="F623" s="57">
        <v>0</v>
      </c>
      <c r="G623" s="58"/>
      <c r="H623" s="59"/>
      <c r="I623" s="57">
        <v>0</v>
      </c>
      <c r="J623" s="59"/>
      <c r="K623" s="57">
        <v>8</v>
      </c>
      <c r="L623" s="58"/>
      <c r="M623" s="58"/>
      <c r="N623" s="59"/>
      <c r="O623" s="57">
        <v>7</v>
      </c>
      <c r="P623" s="59"/>
      <c r="Q623" s="57">
        <v>18</v>
      </c>
      <c r="R623" s="58"/>
      <c r="S623" s="59"/>
      <c r="T623" s="57">
        <v>9</v>
      </c>
      <c r="U623" s="58"/>
      <c r="V623" s="58"/>
      <c r="W623" s="59"/>
      <c r="X623" s="57">
        <v>4</v>
      </c>
      <c r="Y623" s="58"/>
      <c r="Z623" s="58"/>
      <c r="AA623" s="58"/>
      <c r="AB623" s="59"/>
      <c r="AC623" s="57">
        <v>0</v>
      </c>
      <c r="AD623" s="58"/>
      <c r="AE623" s="59"/>
      <c r="AF623" s="57">
        <v>4</v>
      </c>
      <c r="AG623" s="58"/>
      <c r="AH623" s="58"/>
      <c r="AI623" s="59"/>
      <c r="AJ623" s="57">
        <v>7</v>
      </c>
      <c r="AK623" s="58"/>
      <c r="AL623" s="58"/>
      <c r="AM623" s="59"/>
      <c r="AN623" s="57">
        <v>10</v>
      </c>
      <c r="AO623" s="58"/>
      <c r="AP623" s="58"/>
      <c r="AQ623" s="59"/>
      <c r="AR623" s="57">
        <v>23</v>
      </c>
      <c r="AS623" s="58"/>
      <c r="AT623" s="59"/>
      <c r="AU623" s="132">
        <v>90</v>
      </c>
      <c r="AV623" s="133"/>
    </row>
    <row r="624" spans="1:48" ht="16.5" customHeight="1">
      <c r="A624" s="81" t="s">
        <v>27</v>
      </c>
      <c r="B624" s="82"/>
      <c r="C624" s="82"/>
      <c r="D624" s="82"/>
      <c r="E624" s="83"/>
      <c r="F624" s="57">
        <v>3</v>
      </c>
      <c r="G624" s="58"/>
      <c r="H624" s="59"/>
      <c r="I624" s="57">
        <v>0</v>
      </c>
      <c r="J624" s="59"/>
      <c r="K624" s="57">
        <v>11</v>
      </c>
      <c r="L624" s="58"/>
      <c r="M624" s="58"/>
      <c r="N624" s="59"/>
      <c r="O624" s="57">
        <v>27</v>
      </c>
      <c r="P624" s="59"/>
      <c r="Q624" s="57">
        <v>5</v>
      </c>
      <c r="R624" s="58"/>
      <c r="S624" s="59"/>
      <c r="T624" s="57">
        <v>12</v>
      </c>
      <c r="U624" s="58"/>
      <c r="V624" s="58"/>
      <c r="W624" s="59"/>
      <c r="X624" s="57">
        <v>16</v>
      </c>
      <c r="Y624" s="58"/>
      <c r="Z624" s="58"/>
      <c r="AA624" s="58"/>
      <c r="AB624" s="59"/>
      <c r="AC624" s="57">
        <v>15</v>
      </c>
      <c r="AD624" s="58"/>
      <c r="AE624" s="59"/>
      <c r="AF624" s="57">
        <v>7</v>
      </c>
      <c r="AG624" s="58"/>
      <c r="AH624" s="58"/>
      <c r="AI624" s="59"/>
      <c r="AJ624" s="57">
        <v>15</v>
      </c>
      <c r="AK624" s="58"/>
      <c r="AL624" s="58"/>
      <c r="AM624" s="59"/>
      <c r="AN624" s="57">
        <v>0</v>
      </c>
      <c r="AO624" s="58"/>
      <c r="AP624" s="58"/>
      <c r="AQ624" s="59"/>
      <c r="AR624" s="57">
        <v>0</v>
      </c>
      <c r="AS624" s="58"/>
      <c r="AT624" s="59"/>
      <c r="AU624" s="132">
        <v>111</v>
      </c>
      <c r="AV624" s="133"/>
    </row>
    <row r="625" spans="1:48" ht="16.5" customHeight="1">
      <c r="A625" s="81" t="s">
        <v>28</v>
      </c>
      <c r="B625" s="82"/>
      <c r="C625" s="82"/>
      <c r="D625" s="82"/>
      <c r="E625" s="83"/>
      <c r="F625" s="57">
        <v>0</v>
      </c>
      <c r="G625" s="58"/>
      <c r="H625" s="59"/>
      <c r="I625" s="57">
        <v>6</v>
      </c>
      <c r="J625" s="59"/>
      <c r="K625" s="57">
        <v>0</v>
      </c>
      <c r="L625" s="58"/>
      <c r="M625" s="58"/>
      <c r="N625" s="59"/>
      <c r="O625" s="57">
        <v>10</v>
      </c>
      <c r="P625" s="59"/>
      <c r="Q625" s="57">
        <v>10</v>
      </c>
      <c r="R625" s="58"/>
      <c r="S625" s="59"/>
      <c r="T625" s="57">
        <v>0</v>
      </c>
      <c r="U625" s="58"/>
      <c r="V625" s="58"/>
      <c r="W625" s="59"/>
      <c r="X625" s="57">
        <v>0</v>
      </c>
      <c r="Y625" s="58"/>
      <c r="Z625" s="58"/>
      <c r="AA625" s="58"/>
      <c r="AB625" s="59"/>
      <c r="AC625" s="57">
        <v>0</v>
      </c>
      <c r="AD625" s="58"/>
      <c r="AE625" s="59"/>
      <c r="AF625" s="57">
        <v>0</v>
      </c>
      <c r="AG625" s="58"/>
      <c r="AH625" s="58"/>
      <c r="AI625" s="59"/>
      <c r="AJ625" s="57">
        <v>0</v>
      </c>
      <c r="AK625" s="58"/>
      <c r="AL625" s="58"/>
      <c r="AM625" s="59"/>
      <c r="AN625" s="57">
        <v>11</v>
      </c>
      <c r="AO625" s="58"/>
      <c r="AP625" s="58"/>
      <c r="AQ625" s="59"/>
      <c r="AR625" s="57">
        <v>0</v>
      </c>
      <c r="AS625" s="58"/>
      <c r="AT625" s="59"/>
      <c r="AU625" s="132">
        <v>37</v>
      </c>
      <c r="AV625" s="133"/>
    </row>
    <row r="626" spans="1:48" ht="16.5" customHeight="1">
      <c r="A626" s="81" t="s">
        <v>29</v>
      </c>
      <c r="B626" s="82"/>
      <c r="C626" s="82"/>
      <c r="D626" s="82"/>
      <c r="E626" s="83"/>
      <c r="F626" s="57">
        <v>11</v>
      </c>
      <c r="G626" s="58"/>
      <c r="H626" s="59"/>
      <c r="I626" s="57">
        <v>92</v>
      </c>
      <c r="J626" s="59"/>
      <c r="K626" s="57">
        <v>103</v>
      </c>
      <c r="L626" s="58"/>
      <c r="M626" s="58"/>
      <c r="N626" s="59"/>
      <c r="O626" s="57">
        <v>4</v>
      </c>
      <c r="P626" s="59"/>
      <c r="Q626" s="57">
        <v>6</v>
      </c>
      <c r="R626" s="58"/>
      <c r="S626" s="59"/>
      <c r="T626" s="57">
        <v>23</v>
      </c>
      <c r="U626" s="58"/>
      <c r="V626" s="58"/>
      <c r="W626" s="59"/>
      <c r="X626" s="57">
        <v>11</v>
      </c>
      <c r="Y626" s="58"/>
      <c r="Z626" s="58"/>
      <c r="AA626" s="58"/>
      <c r="AB626" s="59"/>
      <c r="AC626" s="57">
        <v>24</v>
      </c>
      <c r="AD626" s="58"/>
      <c r="AE626" s="59"/>
      <c r="AF626" s="57">
        <v>25</v>
      </c>
      <c r="AG626" s="58"/>
      <c r="AH626" s="58"/>
      <c r="AI626" s="59"/>
      <c r="AJ626" s="57">
        <v>36</v>
      </c>
      <c r="AK626" s="58"/>
      <c r="AL626" s="58"/>
      <c r="AM626" s="59"/>
      <c r="AN626" s="57">
        <v>35</v>
      </c>
      <c r="AO626" s="58"/>
      <c r="AP626" s="58"/>
      <c r="AQ626" s="59"/>
      <c r="AR626" s="57">
        <v>5</v>
      </c>
      <c r="AS626" s="58"/>
      <c r="AT626" s="59"/>
      <c r="AU626" s="132">
        <v>375</v>
      </c>
      <c r="AV626" s="133"/>
    </row>
    <row r="627" spans="1:48" ht="16.5" customHeight="1">
      <c r="A627" s="81" t="s">
        <v>58</v>
      </c>
      <c r="B627" s="82"/>
      <c r="C627" s="82"/>
      <c r="D627" s="82"/>
      <c r="E627" s="83"/>
      <c r="F627" s="57">
        <v>5</v>
      </c>
      <c r="G627" s="58"/>
      <c r="H627" s="59"/>
      <c r="I627" s="57">
        <v>10</v>
      </c>
      <c r="J627" s="59"/>
      <c r="K627" s="57">
        <v>18</v>
      </c>
      <c r="L627" s="58"/>
      <c r="M627" s="58"/>
      <c r="N627" s="59"/>
      <c r="O627" s="57">
        <v>0</v>
      </c>
      <c r="P627" s="59"/>
      <c r="Q627" s="57">
        <v>10</v>
      </c>
      <c r="R627" s="58"/>
      <c r="S627" s="59"/>
      <c r="T627" s="57">
        <v>42</v>
      </c>
      <c r="U627" s="58"/>
      <c r="V627" s="58"/>
      <c r="W627" s="59"/>
      <c r="X627" s="57">
        <v>17</v>
      </c>
      <c r="Y627" s="58"/>
      <c r="Z627" s="58"/>
      <c r="AA627" s="58"/>
      <c r="AB627" s="59"/>
      <c r="AC627" s="57">
        <v>14</v>
      </c>
      <c r="AD627" s="58"/>
      <c r="AE627" s="59"/>
      <c r="AF627" s="57">
        <v>11</v>
      </c>
      <c r="AG627" s="58"/>
      <c r="AH627" s="58"/>
      <c r="AI627" s="59"/>
      <c r="AJ627" s="57">
        <v>0</v>
      </c>
      <c r="AK627" s="58"/>
      <c r="AL627" s="58"/>
      <c r="AM627" s="59"/>
      <c r="AN627" s="57">
        <v>8</v>
      </c>
      <c r="AO627" s="58"/>
      <c r="AP627" s="58"/>
      <c r="AQ627" s="59"/>
      <c r="AR627" s="57">
        <v>24</v>
      </c>
      <c r="AS627" s="58"/>
      <c r="AT627" s="59"/>
      <c r="AU627" s="132">
        <v>159</v>
      </c>
      <c r="AV627" s="133"/>
    </row>
    <row r="628" spans="1:48" ht="16.5" customHeight="1">
      <c r="A628" s="81" t="s">
        <v>31</v>
      </c>
      <c r="B628" s="82"/>
      <c r="C628" s="82"/>
      <c r="D628" s="82"/>
      <c r="E628" s="83"/>
      <c r="F628" s="57">
        <v>13</v>
      </c>
      <c r="G628" s="58"/>
      <c r="H628" s="59"/>
      <c r="I628" s="57">
        <v>4</v>
      </c>
      <c r="J628" s="59"/>
      <c r="K628" s="57">
        <v>24</v>
      </c>
      <c r="L628" s="58"/>
      <c r="M628" s="58"/>
      <c r="N628" s="59"/>
      <c r="O628" s="57">
        <v>4</v>
      </c>
      <c r="P628" s="59"/>
      <c r="Q628" s="57">
        <v>15</v>
      </c>
      <c r="R628" s="58"/>
      <c r="S628" s="59"/>
      <c r="T628" s="57">
        <v>10</v>
      </c>
      <c r="U628" s="58"/>
      <c r="V628" s="58"/>
      <c r="W628" s="59"/>
      <c r="X628" s="57">
        <v>5</v>
      </c>
      <c r="Y628" s="58"/>
      <c r="Z628" s="58"/>
      <c r="AA628" s="58"/>
      <c r="AB628" s="59"/>
      <c r="AC628" s="57">
        <v>0</v>
      </c>
      <c r="AD628" s="58"/>
      <c r="AE628" s="59"/>
      <c r="AF628" s="57">
        <v>13</v>
      </c>
      <c r="AG628" s="58"/>
      <c r="AH628" s="58"/>
      <c r="AI628" s="59"/>
      <c r="AJ628" s="57">
        <v>7</v>
      </c>
      <c r="AK628" s="58"/>
      <c r="AL628" s="58"/>
      <c r="AM628" s="59"/>
      <c r="AN628" s="57">
        <v>0</v>
      </c>
      <c r="AO628" s="58"/>
      <c r="AP628" s="58"/>
      <c r="AQ628" s="59"/>
      <c r="AR628" s="57">
        <v>26</v>
      </c>
      <c r="AS628" s="58"/>
      <c r="AT628" s="59"/>
      <c r="AU628" s="132">
        <v>121</v>
      </c>
      <c r="AV628" s="133"/>
    </row>
    <row r="629" spans="1:48" ht="16.5" customHeight="1">
      <c r="A629" s="81" t="s">
        <v>32</v>
      </c>
      <c r="B629" s="82"/>
      <c r="C629" s="82"/>
      <c r="D629" s="82"/>
      <c r="E629" s="83"/>
      <c r="F629" s="57">
        <v>0</v>
      </c>
      <c r="G629" s="58"/>
      <c r="H629" s="59"/>
      <c r="I629" s="57">
        <v>8</v>
      </c>
      <c r="J629" s="59"/>
      <c r="K629" s="57">
        <v>0</v>
      </c>
      <c r="L629" s="58"/>
      <c r="M629" s="58"/>
      <c r="N629" s="59"/>
      <c r="O629" s="57">
        <v>0</v>
      </c>
      <c r="P629" s="59"/>
      <c r="Q629" s="57">
        <v>0</v>
      </c>
      <c r="R629" s="58"/>
      <c r="S629" s="59"/>
      <c r="T629" s="57">
        <v>0</v>
      </c>
      <c r="U629" s="58"/>
      <c r="V629" s="58"/>
      <c r="W629" s="59"/>
      <c r="X629" s="57">
        <v>0</v>
      </c>
      <c r="Y629" s="58"/>
      <c r="Z629" s="58"/>
      <c r="AA629" s="58"/>
      <c r="AB629" s="59"/>
      <c r="AC629" s="57">
        <v>0</v>
      </c>
      <c r="AD629" s="58"/>
      <c r="AE629" s="59"/>
      <c r="AF629" s="57">
        <v>5</v>
      </c>
      <c r="AG629" s="58"/>
      <c r="AH629" s="58"/>
      <c r="AI629" s="59"/>
      <c r="AJ629" s="57">
        <v>0</v>
      </c>
      <c r="AK629" s="58"/>
      <c r="AL629" s="58"/>
      <c r="AM629" s="59"/>
      <c r="AN629" s="57">
        <v>0</v>
      </c>
      <c r="AO629" s="58"/>
      <c r="AP629" s="58"/>
      <c r="AQ629" s="59"/>
      <c r="AR629" s="57">
        <v>0</v>
      </c>
      <c r="AS629" s="58"/>
      <c r="AT629" s="59"/>
      <c r="AU629" s="132">
        <v>13</v>
      </c>
      <c r="AV629" s="133"/>
    </row>
    <row r="630" spans="1:48" ht="16.5" customHeight="1">
      <c r="A630" s="81" t="s">
        <v>33</v>
      </c>
      <c r="B630" s="82"/>
      <c r="C630" s="82"/>
      <c r="D630" s="82"/>
      <c r="E630" s="83"/>
      <c r="F630" s="57">
        <v>0</v>
      </c>
      <c r="G630" s="58"/>
      <c r="H630" s="59"/>
      <c r="I630" s="57">
        <v>0</v>
      </c>
      <c r="J630" s="59"/>
      <c r="K630" s="57">
        <v>0</v>
      </c>
      <c r="L630" s="58"/>
      <c r="M630" s="58"/>
      <c r="N630" s="59"/>
      <c r="O630" s="57">
        <v>0</v>
      </c>
      <c r="P630" s="59"/>
      <c r="Q630" s="57">
        <v>0</v>
      </c>
      <c r="R630" s="58"/>
      <c r="S630" s="59"/>
      <c r="T630" s="57">
        <v>19</v>
      </c>
      <c r="U630" s="58"/>
      <c r="V630" s="58"/>
      <c r="W630" s="59"/>
      <c r="X630" s="57">
        <v>0</v>
      </c>
      <c r="Y630" s="58"/>
      <c r="Z630" s="58"/>
      <c r="AA630" s="58"/>
      <c r="AB630" s="59"/>
      <c r="AC630" s="57">
        <v>0</v>
      </c>
      <c r="AD630" s="58"/>
      <c r="AE630" s="59"/>
      <c r="AF630" s="57">
        <v>8</v>
      </c>
      <c r="AG630" s="58"/>
      <c r="AH630" s="58"/>
      <c r="AI630" s="59"/>
      <c r="AJ630" s="57">
        <v>0</v>
      </c>
      <c r="AK630" s="58"/>
      <c r="AL630" s="58"/>
      <c r="AM630" s="59"/>
      <c r="AN630" s="57">
        <v>0</v>
      </c>
      <c r="AO630" s="58"/>
      <c r="AP630" s="58"/>
      <c r="AQ630" s="59"/>
      <c r="AR630" s="57">
        <v>0</v>
      </c>
      <c r="AS630" s="58"/>
      <c r="AT630" s="59"/>
      <c r="AU630" s="132">
        <v>27</v>
      </c>
      <c r="AV630" s="133"/>
    </row>
    <row r="631" spans="1:48" ht="16.5" customHeight="1">
      <c r="A631" s="81" t="s">
        <v>34</v>
      </c>
      <c r="B631" s="82"/>
      <c r="C631" s="82"/>
      <c r="D631" s="82"/>
      <c r="E631" s="83"/>
      <c r="F631" s="57">
        <v>0</v>
      </c>
      <c r="G631" s="58"/>
      <c r="H631" s="59"/>
      <c r="I631" s="57">
        <v>0</v>
      </c>
      <c r="J631" s="59"/>
      <c r="K631" s="57">
        <v>7</v>
      </c>
      <c r="L631" s="58"/>
      <c r="M631" s="58"/>
      <c r="N631" s="59"/>
      <c r="O631" s="57">
        <v>0</v>
      </c>
      <c r="P631" s="59"/>
      <c r="Q631" s="57">
        <v>0</v>
      </c>
      <c r="R631" s="58"/>
      <c r="S631" s="59"/>
      <c r="T631" s="57">
        <v>0</v>
      </c>
      <c r="U631" s="58"/>
      <c r="V631" s="58"/>
      <c r="W631" s="59"/>
      <c r="X631" s="57">
        <v>0</v>
      </c>
      <c r="Y631" s="58"/>
      <c r="Z631" s="58"/>
      <c r="AA631" s="58"/>
      <c r="AB631" s="59"/>
      <c r="AC631" s="57">
        <v>0</v>
      </c>
      <c r="AD631" s="58"/>
      <c r="AE631" s="59"/>
      <c r="AF631" s="57">
        <v>13</v>
      </c>
      <c r="AG631" s="58"/>
      <c r="AH631" s="58"/>
      <c r="AI631" s="59"/>
      <c r="AJ631" s="57">
        <v>0</v>
      </c>
      <c r="AK631" s="58"/>
      <c r="AL631" s="58"/>
      <c r="AM631" s="59"/>
      <c r="AN631" s="57">
        <v>0</v>
      </c>
      <c r="AO631" s="58"/>
      <c r="AP631" s="58"/>
      <c r="AQ631" s="59"/>
      <c r="AR631" s="57">
        <v>0</v>
      </c>
      <c r="AS631" s="58"/>
      <c r="AT631" s="59"/>
      <c r="AU631" s="132">
        <v>20</v>
      </c>
      <c r="AV631" s="133"/>
    </row>
    <row r="632" spans="1:48" ht="16.5" customHeight="1">
      <c r="A632" s="81" t="s">
        <v>59</v>
      </c>
      <c r="B632" s="82"/>
      <c r="C632" s="82"/>
      <c r="D632" s="82"/>
      <c r="E632" s="83"/>
      <c r="F632" s="57">
        <v>0</v>
      </c>
      <c r="G632" s="58"/>
      <c r="H632" s="59"/>
      <c r="I632" s="57">
        <v>1</v>
      </c>
      <c r="J632" s="59"/>
      <c r="K632" s="57">
        <v>0</v>
      </c>
      <c r="L632" s="58"/>
      <c r="M632" s="58"/>
      <c r="N632" s="59"/>
      <c r="O632" s="57">
        <v>0</v>
      </c>
      <c r="P632" s="59"/>
      <c r="Q632" s="57">
        <v>4</v>
      </c>
      <c r="R632" s="58"/>
      <c r="S632" s="59"/>
      <c r="T632" s="57">
        <v>0</v>
      </c>
      <c r="U632" s="58"/>
      <c r="V632" s="58"/>
      <c r="W632" s="59"/>
      <c r="X632" s="57">
        <v>8</v>
      </c>
      <c r="Y632" s="58"/>
      <c r="Z632" s="58"/>
      <c r="AA632" s="58"/>
      <c r="AB632" s="59"/>
      <c r="AC632" s="57">
        <v>13</v>
      </c>
      <c r="AD632" s="58"/>
      <c r="AE632" s="59"/>
      <c r="AF632" s="57">
        <v>0</v>
      </c>
      <c r="AG632" s="58"/>
      <c r="AH632" s="58"/>
      <c r="AI632" s="59"/>
      <c r="AJ632" s="57">
        <v>5</v>
      </c>
      <c r="AK632" s="58"/>
      <c r="AL632" s="58"/>
      <c r="AM632" s="59"/>
      <c r="AN632" s="57">
        <v>7</v>
      </c>
      <c r="AO632" s="58"/>
      <c r="AP632" s="58"/>
      <c r="AQ632" s="59"/>
      <c r="AR632" s="57">
        <v>0</v>
      </c>
      <c r="AS632" s="58"/>
      <c r="AT632" s="59"/>
      <c r="AU632" s="132">
        <v>38</v>
      </c>
      <c r="AV632" s="133"/>
    </row>
    <row r="633" spans="1:48" ht="16.5" customHeight="1">
      <c r="A633" s="81" t="s">
        <v>41</v>
      </c>
      <c r="B633" s="82"/>
      <c r="C633" s="82"/>
      <c r="D633" s="82"/>
      <c r="E633" s="83"/>
      <c r="F633" s="57">
        <v>7</v>
      </c>
      <c r="G633" s="58"/>
      <c r="H633" s="59"/>
      <c r="I633" s="57">
        <v>9</v>
      </c>
      <c r="J633" s="59"/>
      <c r="K633" s="57">
        <v>0</v>
      </c>
      <c r="L633" s="58"/>
      <c r="M633" s="58"/>
      <c r="N633" s="59"/>
      <c r="O633" s="57">
        <v>4</v>
      </c>
      <c r="P633" s="59"/>
      <c r="Q633" s="57">
        <v>0</v>
      </c>
      <c r="R633" s="58"/>
      <c r="S633" s="59"/>
      <c r="T633" s="57">
        <v>0</v>
      </c>
      <c r="U633" s="58"/>
      <c r="V633" s="58"/>
      <c r="W633" s="59"/>
      <c r="X633" s="57">
        <v>0</v>
      </c>
      <c r="Y633" s="58"/>
      <c r="Z633" s="58"/>
      <c r="AA633" s="58"/>
      <c r="AB633" s="59"/>
      <c r="AC633" s="57">
        <v>0</v>
      </c>
      <c r="AD633" s="58"/>
      <c r="AE633" s="59"/>
      <c r="AF633" s="57">
        <v>0</v>
      </c>
      <c r="AG633" s="58"/>
      <c r="AH633" s="58"/>
      <c r="AI633" s="59"/>
      <c r="AJ633" s="57">
        <v>0</v>
      </c>
      <c r="AK633" s="58"/>
      <c r="AL633" s="58"/>
      <c r="AM633" s="59"/>
      <c r="AN633" s="57">
        <v>0</v>
      </c>
      <c r="AO633" s="58"/>
      <c r="AP633" s="58"/>
      <c r="AQ633" s="59"/>
      <c r="AR633" s="57">
        <v>0</v>
      </c>
      <c r="AS633" s="58"/>
      <c r="AT633" s="59"/>
      <c r="AU633" s="132">
        <v>20</v>
      </c>
      <c r="AV633" s="133"/>
    </row>
    <row r="634" spans="1:48" ht="16.5" customHeight="1">
      <c r="A634" s="81" t="s">
        <v>44</v>
      </c>
      <c r="B634" s="82"/>
      <c r="C634" s="82"/>
      <c r="D634" s="82"/>
      <c r="E634" s="83"/>
      <c r="F634" s="57">
        <v>5</v>
      </c>
      <c r="G634" s="58"/>
      <c r="H634" s="59"/>
      <c r="I634" s="57">
        <v>0</v>
      </c>
      <c r="J634" s="59"/>
      <c r="K634" s="57">
        <v>0</v>
      </c>
      <c r="L634" s="58"/>
      <c r="M634" s="58"/>
      <c r="N634" s="59"/>
      <c r="O634" s="57">
        <v>0</v>
      </c>
      <c r="P634" s="59"/>
      <c r="Q634" s="57">
        <v>0</v>
      </c>
      <c r="R634" s="58"/>
      <c r="S634" s="59"/>
      <c r="T634" s="57">
        <v>0</v>
      </c>
      <c r="U634" s="58"/>
      <c r="V634" s="58"/>
      <c r="W634" s="59"/>
      <c r="X634" s="57">
        <v>0</v>
      </c>
      <c r="Y634" s="58"/>
      <c r="Z634" s="58"/>
      <c r="AA634" s="58"/>
      <c r="AB634" s="59"/>
      <c r="AC634" s="57">
        <v>0</v>
      </c>
      <c r="AD634" s="58"/>
      <c r="AE634" s="59"/>
      <c r="AF634" s="57">
        <v>0</v>
      </c>
      <c r="AG634" s="58"/>
      <c r="AH634" s="58"/>
      <c r="AI634" s="59"/>
      <c r="AJ634" s="57">
        <v>0</v>
      </c>
      <c r="AK634" s="58"/>
      <c r="AL634" s="58"/>
      <c r="AM634" s="59"/>
      <c r="AN634" s="57">
        <v>0</v>
      </c>
      <c r="AO634" s="58"/>
      <c r="AP634" s="58"/>
      <c r="AQ634" s="59"/>
      <c r="AR634" s="57">
        <v>0</v>
      </c>
      <c r="AS634" s="58"/>
      <c r="AT634" s="59"/>
      <c r="AU634" s="132">
        <v>5</v>
      </c>
      <c r="AV634" s="133"/>
    </row>
    <row r="635" spans="1:48" ht="16.5" customHeight="1">
      <c r="A635" s="134" t="s">
        <v>46</v>
      </c>
      <c r="B635" s="118"/>
      <c r="C635" s="118"/>
      <c r="D635" s="118"/>
      <c r="E635" s="119"/>
      <c r="F635" s="57">
        <v>5</v>
      </c>
      <c r="G635" s="58"/>
      <c r="H635" s="59"/>
      <c r="I635" s="57">
        <v>0</v>
      </c>
      <c r="J635" s="59"/>
      <c r="K635" s="57">
        <v>0</v>
      </c>
      <c r="L635" s="58"/>
      <c r="M635" s="58"/>
      <c r="N635" s="59"/>
      <c r="O635" s="57">
        <v>0</v>
      </c>
      <c r="P635" s="59"/>
      <c r="Q635" s="57">
        <v>0</v>
      </c>
      <c r="R635" s="58"/>
      <c r="S635" s="59"/>
      <c r="T635" s="57">
        <v>0</v>
      </c>
      <c r="U635" s="58"/>
      <c r="V635" s="58"/>
      <c r="W635" s="59"/>
      <c r="X635" s="57">
        <v>17</v>
      </c>
      <c r="Y635" s="58"/>
      <c r="Z635" s="58"/>
      <c r="AA635" s="58"/>
      <c r="AB635" s="59"/>
      <c r="AC635" s="57">
        <v>9</v>
      </c>
      <c r="AD635" s="58"/>
      <c r="AE635" s="59"/>
      <c r="AF635" s="57">
        <v>0</v>
      </c>
      <c r="AG635" s="58"/>
      <c r="AH635" s="58"/>
      <c r="AI635" s="59"/>
      <c r="AJ635" s="57">
        <v>0</v>
      </c>
      <c r="AK635" s="58"/>
      <c r="AL635" s="58"/>
      <c r="AM635" s="59"/>
      <c r="AN635" s="57">
        <v>0</v>
      </c>
      <c r="AO635" s="58"/>
      <c r="AP635" s="58"/>
      <c r="AQ635" s="59"/>
      <c r="AR635" s="57">
        <v>0</v>
      </c>
      <c r="AS635" s="58"/>
      <c r="AT635" s="59"/>
      <c r="AU635" s="132">
        <v>31</v>
      </c>
      <c r="AV635" s="133"/>
    </row>
    <row r="636" spans="1:48" ht="16.5" customHeight="1">
      <c r="A636" s="134" t="s">
        <v>47</v>
      </c>
      <c r="B636" s="118"/>
      <c r="C636" s="118"/>
      <c r="D636" s="118"/>
      <c r="E636" s="119"/>
      <c r="F636" s="57">
        <v>8</v>
      </c>
      <c r="G636" s="58"/>
      <c r="H636" s="59"/>
      <c r="I636" s="57">
        <v>0</v>
      </c>
      <c r="J636" s="59"/>
      <c r="K636" s="57">
        <v>0</v>
      </c>
      <c r="L636" s="58"/>
      <c r="M636" s="58"/>
      <c r="N636" s="59"/>
      <c r="O636" s="57">
        <v>0</v>
      </c>
      <c r="P636" s="59"/>
      <c r="Q636" s="57">
        <v>0</v>
      </c>
      <c r="R636" s="58"/>
      <c r="S636" s="59"/>
      <c r="T636" s="57">
        <v>0</v>
      </c>
      <c r="U636" s="58"/>
      <c r="V636" s="58"/>
      <c r="W636" s="59"/>
      <c r="X636" s="57">
        <v>0</v>
      </c>
      <c r="Y636" s="58"/>
      <c r="Z636" s="58"/>
      <c r="AA636" s="58"/>
      <c r="AB636" s="59"/>
      <c r="AC636" s="57">
        <v>0</v>
      </c>
      <c r="AD636" s="58"/>
      <c r="AE636" s="59"/>
      <c r="AF636" s="57">
        <v>0</v>
      </c>
      <c r="AG636" s="58"/>
      <c r="AH636" s="58"/>
      <c r="AI636" s="59"/>
      <c r="AJ636" s="57">
        <v>0</v>
      </c>
      <c r="AK636" s="58"/>
      <c r="AL636" s="58"/>
      <c r="AM636" s="59"/>
      <c r="AN636" s="57">
        <v>0</v>
      </c>
      <c r="AO636" s="58"/>
      <c r="AP636" s="58"/>
      <c r="AQ636" s="59"/>
      <c r="AR636" s="57">
        <v>0</v>
      </c>
      <c r="AS636" s="58"/>
      <c r="AT636" s="59"/>
      <c r="AU636" s="132">
        <v>8</v>
      </c>
      <c r="AV636" s="133"/>
    </row>
    <row r="637" spans="1:48" ht="16.5" customHeight="1">
      <c r="A637" s="134" t="s">
        <v>49</v>
      </c>
      <c r="B637" s="118"/>
      <c r="C637" s="118"/>
      <c r="D637" s="118"/>
      <c r="E637" s="119"/>
      <c r="F637" s="57">
        <v>5</v>
      </c>
      <c r="G637" s="58"/>
      <c r="H637" s="59"/>
      <c r="I637" s="57">
        <v>0</v>
      </c>
      <c r="J637" s="59"/>
      <c r="K637" s="57">
        <v>0</v>
      </c>
      <c r="L637" s="58"/>
      <c r="M637" s="58"/>
      <c r="N637" s="59"/>
      <c r="O637" s="57">
        <v>0</v>
      </c>
      <c r="P637" s="59"/>
      <c r="Q637" s="57">
        <v>1</v>
      </c>
      <c r="R637" s="58"/>
      <c r="S637" s="59"/>
      <c r="T637" s="57">
        <v>6</v>
      </c>
      <c r="U637" s="58"/>
      <c r="V637" s="58"/>
      <c r="W637" s="59"/>
      <c r="X637" s="57">
        <v>6</v>
      </c>
      <c r="Y637" s="58"/>
      <c r="Z637" s="58"/>
      <c r="AA637" s="58"/>
      <c r="AB637" s="59"/>
      <c r="AC637" s="57">
        <v>0</v>
      </c>
      <c r="AD637" s="58"/>
      <c r="AE637" s="59"/>
      <c r="AF637" s="57">
        <v>0</v>
      </c>
      <c r="AG637" s="58"/>
      <c r="AH637" s="58"/>
      <c r="AI637" s="59"/>
      <c r="AJ637" s="57">
        <v>0</v>
      </c>
      <c r="AK637" s="58"/>
      <c r="AL637" s="58"/>
      <c r="AM637" s="59"/>
      <c r="AN637" s="57">
        <v>0</v>
      </c>
      <c r="AO637" s="58"/>
      <c r="AP637" s="58"/>
      <c r="AQ637" s="59"/>
      <c r="AR637" s="57">
        <v>3</v>
      </c>
      <c r="AS637" s="58"/>
      <c r="AT637" s="59"/>
      <c r="AU637" s="132">
        <v>21</v>
      </c>
      <c r="AV637" s="133"/>
    </row>
    <row r="638" spans="1:48" ht="16.5" customHeight="1">
      <c r="A638" s="134" t="s">
        <v>53</v>
      </c>
      <c r="B638" s="118"/>
      <c r="C638" s="118"/>
      <c r="D638" s="118"/>
      <c r="E638" s="119"/>
      <c r="F638" s="57">
        <v>0</v>
      </c>
      <c r="G638" s="58"/>
      <c r="H638" s="59"/>
      <c r="I638" s="57">
        <v>0</v>
      </c>
      <c r="J638" s="59"/>
      <c r="K638" s="57">
        <v>0</v>
      </c>
      <c r="L638" s="58"/>
      <c r="M638" s="58"/>
      <c r="N638" s="59"/>
      <c r="O638" s="57">
        <v>0</v>
      </c>
      <c r="P638" s="59"/>
      <c r="Q638" s="57">
        <v>5</v>
      </c>
      <c r="R638" s="58"/>
      <c r="S638" s="59"/>
      <c r="T638" s="57">
        <v>0</v>
      </c>
      <c r="U638" s="58"/>
      <c r="V638" s="58"/>
      <c r="W638" s="59"/>
      <c r="X638" s="57">
        <v>5</v>
      </c>
      <c r="Y638" s="58"/>
      <c r="Z638" s="58"/>
      <c r="AA638" s="58"/>
      <c r="AB638" s="59"/>
      <c r="AC638" s="57">
        <v>0</v>
      </c>
      <c r="AD638" s="58"/>
      <c r="AE638" s="59"/>
      <c r="AF638" s="57">
        <v>0</v>
      </c>
      <c r="AG638" s="58"/>
      <c r="AH638" s="58"/>
      <c r="AI638" s="59"/>
      <c r="AJ638" s="57">
        <v>0</v>
      </c>
      <c r="AK638" s="58"/>
      <c r="AL638" s="58"/>
      <c r="AM638" s="59"/>
      <c r="AN638" s="57">
        <v>0</v>
      </c>
      <c r="AO638" s="58"/>
      <c r="AP638" s="58"/>
      <c r="AQ638" s="59"/>
      <c r="AR638" s="57">
        <v>0</v>
      </c>
      <c r="AS638" s="58"/>
      <c r="AT638" s="59"/>
      <c r="AU638" s="132">
        <v>10</v>
      </c>
      <c r="AV638" s="133"/>
    </row>
    <row r="639" spans="1:48" ht="16.5" customHeight="1">
      <c r="A639" s="102" t="s">
        <v>17</v>
      </c>
      <c r="B639" s="103"/>
      <c r="C639" s="103"/>
      <c r="D639" s="103"/>
      <c r="E639" s="104"/>
      <c r="F639" s="123">
        <v>1469</v>
      </c>
      <c r="G639" s="125"/>
      <c r="H639" s="124"/>
      <c r="I639" s="123">
        <v>1545</v>
      </c>
      <c r="J639" s="124"/>
      <c r="K639" s="123">
        <v>1556</v>
      </c>
      <c r="L639" s="125"/>
      <c r="M639" s="125"/>
      <c r="N639" s="124"/>
      <c r="O639" s="123">
        <v>1499</v>
      </c>
      <c r="P639" s="124"/>
      <c r="Q639" s="123">
        <v>1358</v>
      </c>
      <c r="R639" s="125"/>
      <c r="S639" s="124"/>
      <c r="T639" s="123">
        <v>1381</v>
      </c>
      <c r="U639" s="125"/>
      <c r="V639" s="125"/>
      <c r="W639" s="124"/>
      <c r="X639" s="123">
        <v>1547</v>
      </c>
      <c r="Y639" s="125"/>
      <c r="Z639" s="125"/>
      <c r="AA639" s="125"/>
      <c r="AB639" s="124"/>
      <c r="AC639" s="123">
        <v>1286</v>
      </c>
      <c r="AD639" s="125"/>
      <c r="AE639" s="124"/>
      <c r="AF639" s="123">
        <v>1426</v>
      </c>
      <c r="AG639" s="125"/>
      <c r="AH639" s="125"/>
      <c r="AI639" s="124"/>
      <c r="AJ639" s="123">
        <v>1333</v>
      </c>
      <c r="AK639" s="125"/>
      <c r="AL639" s="125"/>
      <c r="AM639" s="124"/>
      <c r="AN639" s="123">
        <v>1467</v>
      </c>
      <c r="AO639" s="125"/>
      <c r="AP639" s="125"/>
      <c r="AQ639" s="124"/>
      <c r="AR639" s="135">
        <v>843</v>
      </c>
      <c r="AS639" s="136"/>
      <c r="AT639" s="137"/>
      <c r="AU639" s="123">
        <v>16710</v>
      </c>
      <c r="AV639" s="124"/>
    </row>
    <row r="640" spans="1:48" ht="16.5" customHeight="1">
      <c r="A640" s="19"/>
      <c r="B640" s="20"/>
      <c r="C640" s="20"/>
      <c r="D640" s="20"/>
      <c r="E640" s="20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7"/>
      <c r="R640" s="7"/>
      <c r="S640" s="7"/>
      <c r="T640" s="5"/>
      <c r="U640" s="5"/>
      <c r="V640" s="5"/>
      <c r="W640" s="5"/>
      <c r="X640" s="5"/>
      <c r="Y640" s="5"/>
      <c r="Z640" s="5"/>
      <c r="AA640" s="5"/>
      <c r="AB640" s="5"/>
      <c r="AC640" s="7"/>
      <c r="AD640" s="7"/>
      <c r="AE640" s="7"/>
      <c r="AF640" s="5"/>
      <c r="AG640" s="5"/>
      <c r="AH640" s="5"/>
      <c r="AI640" s="17"/>
      <c r="AJ640" s="17"/>
      <c r="AK640" s="17"/>
      <c r="AL640" s="17"/>
      <c r="AM640" s="17"/>
      <c r="AN640" s="17"/>
      <c r="AO640" s="17"/>
      <c r="AP640" s="17"/>
      <c r="AQ640" s="17"/>
      <c r="AR640" s="22"/>
      <c r="AS640" s="22"/>
      <c r="AT640" s="22"/>
      <c r="AU640" s="17"/>
      <c r="AV640" s="17"/>
    </row>
    <row r="641" spans="1:34" ht="16.5" customHeight="1">
      <c r="A641" s="41" t="s">
        <v>70</v>
      </c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3"/>
    </row>
    <row r="642" spans="1:34" ht="33.75" customHeight="1">
      <c r="A642" s="9" t="s">
        <v>20</v>
      </c>
      <c r="B642" s="138" t="s">
        <v>45</v>
      </c>
      <c r="C642" s="139"/>
      <c r="D642" s="139"/>
      <c r="E642" s="139"/>
      <c r="F642" s="139"/>
      <c r="G642" s="139"/>
      <c r="H642" s="140"/>
      <c r="I642" s="41" t="s">
        <v>19</v>
      </c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3"/>
      <c r="U642" s="141" t="s">
        <v>0</v>
      </c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42"/>
      <c r="AH642" s="143"/>
    </row>
    <row r="643" spans="1:34" ht="16.5" customHeight="1">
      <c r="A643" s="10">
        <v>1</v>
      </c>
      <c r="B643" s="48">
        <v>62</v>
      </c>
      <c r="C643" s="49"/>
      <c r="D643" s="49"/>
      <c r="E643" s="49"/>
      <c r="F643" s="49"/>
      <c r="G643" s="49"/>
      <c r="H643" s="50"/>
      <c r="I643" s="99">
        <v>25677.07</v>
      </c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1"/>
      <c r="U643" s="60">
        <v>140</v>
      </c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2"/>
    </row>
    <row r="644" spans="1:34" ht="16.5" customHeight="1">
      <c r="A644" s="10">
        <v>5</v>
      </c>
      <c r="B644" s="48">
        <v>49</v>
      </c>
      <c r="C644" s="49"/>
      <c r="D644" s="49"/>
      <c r="E644" s="49"/>
      <c r="F644" s="49"/>
      <c r="G644" s="49"/>
      <c r="H644" s="50"/>
      <c r="I644" s="99">
        <v>7517.88</v>
      </c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1"/>
      <c r="U644" s="129" t="s">
        <v>15</v>
      </c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2"/>
    </row>
    <row r="645" spans="1:34" ht="16.5" customHeight="1">
      <c r="A645" s="10">
        <v>6</v>
      </c>
      <c r="B645" s="48">
        <v>25</v>
      </c>
      <c r="C645" s="49"/>
      <c r="D645" s="49"/>
      <c r="E645" s="49"/>
      <c r="F645" s="49"/>
      <c r="G645" s="49"/>
      <c r="H645" s="50"/>
      <c r="I645" s="60">
        <v>221.62</v>
      </c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2"/>
      <c r="U645" s="63" t="s">
        <v>15</v>
      </c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5"/>
    </row>
    <row r="646" spans="1:34" ht="16.5" customHeight="1">
      <c r="A646" s="10">
        <v>7</v>
      </c>
      <c r="B646" s="48">
        <v>33</v>
      </c>
      <c r="C646" s="49"/>
      <c r="D646" s="49"/>
      <c r="E646" s="49"/>
      <c r="F646" s="49"/>
      <c r="G646" s="49"/>
      <c r="H646" s="50"/>
      <c r="I646" s="99">
        <v>3207.25</v>
      </c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1"/>
      <c r="U646" s="99">
        <v>1000</v>
      </c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1"/>
    </row>
    <row r="647" spans="1:34" ht="16.5" customHeight="1">
      <c r="A647" s="10">
        <v>9</v>
      </c>
      <c r="B647" s="48">
        <v>24</v>
      </c>
      <c r="C647" s="49"/>
      <c r="D647" s="49"/>
      <c r="E647" s="49"/>
      <c r="F647" s="49"/>
      <c r="G647" s="49"/>
      <c r="H647" s="50"/>
      <c r="I647" s="99">
        <v>5216.12</v>
      </c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1"/>
      <c r="U647" s="99">
        <v>3025</v>
      </c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1"/>
    </row>
    <row r="648" spans="1:34" ht="16.5" customHeight="1">
      <c r="A648" s="10">
        <v>10</v>
      </c>
      <c r="B648" s="48">
        <v>29</v>
      </c>
      <c r="C648" s="49"/>
      <c r="D648" s="49"/>
      <c r="E648" s="49"/>
      <c r="F648" s="49"/>
      <c r="G648" s="49"/>
      <c r="H648" s="50"/>
      <c r="I648" s="99">
        <v>3293.9</v>
      </c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1"/>
      <c r="U648" s="63" t="s">
        <v>15</v>
      </c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5"/>
    </row>
    <row r="649" spans="1:34" ht="16.5" customHeight="1">
      <c r="A649" s="10">
        <v>13</v>
      </c>
      <c r="B649" s="48">
        <v>30</v>
      </c>
      <c r="C649" s="49"/>
      <c r="D649" s="49"/>
      <c r="E649" s="49"/>
      <c r="F649" s="49"/>
      <c r="G649" s="49"/>
      <c r="H649" s="50"/>
      <c r="I649" s="60">
        <v>575.30999999999995</v>
      </c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2"/>
      <c r="U649" s="63" t="s">
        <v>15</v>
      </c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5"/>
    </row>
    <row r="650" spans="1:34" ht="16.5" customHeight="1">
      <c r="A650" s="10" t="s">
        <v>22</v>
      </c>
      <c r="B650" s="48">
        <v>63</v>
      </c>
      <c r="C650" s="49"/>
      <c r="D650" s="49"/>
      <c r="E650" s="49"/>
      <c r="F650" s="49"/>
      <c r="G650" s="49"/>
      <c r="H650" s="50"/>
      <c r="I650" s="99">
        <v>2947.26</v>
      </c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1"/>
      <c r="U650" s="63" t="s">
        <v>15</v>
      </c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5"/>
    </row>
    <row r="651" spans="1:34" ht="16.5" customHeight="1">
      <c r="A651" s="10">
        <v>17</v>
      </c>
      <c r="B651" s="48">
        <v>32</v>
      </c>
      <c r="C651" s="49"/>
      <c r="D651" s="49"/>
      <c r="E651" s="49"/>
      <c r="F651" s="49"/>
      <c r="G651" s="49"/>
      <c r="H651" s="50"/>
      <c r="I651" s="60">
        <v>574.20000000000005</v>
      </c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2"/>
      <c r="U651" s="60">
        <v>38.729999999999997</v>
      </c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2"/>
    </row>
    <row r="652" spans="1:34" ht="16.5" customHeight="1">
      <c r="A652" s="10" t="s">
        <v>23</v>
      </c>
      <c r="B652" s="48">
        <v>41</v>
      </c>
      <c r="C652" s="49"/>
      <c r="D652" s="49"/>
      <c r="E652" s="49"/>
      <c r="F652" s="49"/>
      <c r="G652" s="49"/>
      <c r="H652" s="50"/>
      <c r="I652" s="99">
        <v>3012.66</v>
      </c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1"/>
      <c r="U652" s="60">
        <v>692</v>
      </c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2"/>
    </row>
    <row r="653" spans="1:34" ht="16.5" customHeight="1">
      <c r="A653" s="10">
        <v>19</v>
      </c>
      <c r="B653" s="48">
        <v>36</v>
      </c>
      <c r="C653" s="49"/>
      <c r="D653" s="49"/>
      <c r="E653" s="49"/>
      <c r="F653" s="49"/>
      <c r="G653" s="49"/>
      <c r="H653" s="50"/>
      <c r="I653" s="99">
        <v>8072.87</v>
      </c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1"/>
      <c r="U653" s="99">
        <v>2820</v>
      </c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1"/>
    </row>
    <row r="654" spans="1:34" ht="16.5" customHeight="1">
      <c r="A654" s="10">
        <v>20</v>
      </c>
      <c r="B654" s="48">
        <v>16</v>
      </c>
      <c r="C654" s="49"/>
      <c r="D654" s="49"/>
      <c r="E654" s="49"/>
      <c r="F654" s="49"/>
      <c r="G654" s="49"/>
      <c r="H654" s="50"/>
      <c r="I654" s="60">
        <v>557.91</v>
      </c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2"/>
      <c r="U654" s="63" t="s">
        <v>15</v>
      </c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5"/>
    </row>
    <row r="655" spans="1:34" ht="16.5" customHeight="1">
      <c r="A655" s="10">
        <v>23</v>
      </c>
      <c r="B655" s="48">
        <v>23</v>
      </c>
      <c r="C655" s="49"/>
      <c r="D655" s="49"/>
      <c r="E655" s="49"/>
      <c r="F655" s="49"/>
      <c r="G655" s="49"/>
      <c r="H655" s="50"/>
      <c r="I655" s="99">
        <v>1178.83</v>
      </c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1"/>
      <c r="U655" s="63" t="s">
        <v>15</v>
      </c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5"/>
    </row>
    <row r="656" spans="1:34" ht="16.5" customHeight="1">
      <c r="A656" s="10">
        <v>24</v>
      </c>
      <c r="B656" s="48">
        <v>14</v>
      </c>
      <c r="C656" s="49"/>
      <c r="D656" s="49"/>
      <c r="E656" s="49"/>
      <c r="F656" s="49"/>
      <c r="G656" s="49"/>
      <c r="H656" s="50"/>
      <c r="I656" s="99">
        <v>14684.07</v>
      </c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1"/>
      <c r="U656" s="99">
        <v>14674</v>
      </c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1"/>
    </row>
    <row r="657" spans="1:34" ht="16.5" customHeight="1">
      <c r="A657" s="10">
        <v>25</v>
      </c>
      <c r="B657" s="48">
        <v>33</v>
      </c>
      <c r="C657" s="49"/>
      <c r="D657" s="49"/>
      <c r="E657" s="49"/>
      <c r="F657" s="49"/>
      <c r="G657" s="49"/>
      <c r="H657" s="50"/>
      <c r="I657" s="99">
        <v>4742.53</v>
      </c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1"/>
      <c r="U657" s="99">
        <v>2287</v>
      </c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1"/>
    </row>
    <row r="658" spans="1:34" ht="16.5" customHeight="1">
      <c r="A658" s="10">
        <v>26</v>
      </c>
      <c r="B658" s="48">
        <v>22</v>
      </c>
      <c r="C658" s="49"/>
      <c r="D658" s="49"/>
      <c r="E658" s="49"/>
      <c r="F658" s="49"/>
      <c r="G658" s="49"/>
      <c r="H658" s="50"/>
      <c r="I658" s="99">
        <v>13307.3</v>
      </c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1"/>
      <c r="U658" s="63" t="s">
        <v>15</v>
      </c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5"/>
    </row>
    <row r="659" spans="1:34" ht="16.5" customHeight="1">
      <c r="A659" s="10">
        <v>28</v>
      </c>
      <c r="B659" s="48">
        <v>55</v>
      </c>
      <c r="C659" s="49"/>
      <c r="D659" s="49"/>
      <c r="E659" s="49"/>
      <c r="F659" s="49"/>
      <c r="G659" s="49"/>
      <c r="H659" s="50"/>
      <c r="I659" s="99">
        <v>17166</v>
      </c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1"/>
      <c r="U659" s="60">
        <v>801.4</v>
      </c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2"/>
    </row>
    <row r="660" spans="1:34" ht="16.5" customHeight="1">
      <c r="A660" s="10">
        <v>30</v>
      </c>
      <c r="B660" s="48">
        <v>10</v>
      </c>
      <c r="C660" s="49"/>
      <c r="D660" s="49"/>
      <c r="E660" s="49"/>
      <c r="F660" s="49"/>
      <c r="G660" s="49"/>
      <c r="H660" s="50"/>
      <c r="I660" s="60">
        <v>852.38</v>
      </c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2"/>
      <c r="U660" s="63" t="s">
        <v>15</v>
      </c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5"/>
    </row>
    <row r="661" spans="1:34" ht="16.5" customHeight="1">
      <c r="A661" s="10">
        <v>32</v>
      </c>
      <c r="B661" s="48">
        <v>42</v>
      </c>
      <c r="C661" s="49"/>
      <c r="D661" s="49"/>
      <c r="E661" s="49"/>
      <c r="F661" s="49"/>
      <c r="G661" s="49"/>
      <c r="H661" s="50"/>
      <c r="I661" s="99">
        <v>16762.919999999998</v>
      </c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1"/>
      <c r="U661" s="99">
        <v>7979</v>
      </c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1"/>
    </row>
    <row r="662" spans="1:34" ht="16.5" customHeight="1">
      <c r="A662" s="10">
        <v>33</v>
      </c>
      <c r="B662" s="48">
        <v>20</v>
      </c>
      <c r="C662" s="49"/>
      <c r="D662" s="49"/>
      <c r="E662" s="49"/>
      <c r="F662" s="49"/>
      <c r="G662" s="49"/>
      <c r="H662" s="50"/>
      <c r="I662" s="99">
        <v>17630</v>
      </c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1"/>
      <c r="U662" s="99">
        <v>13260</v>
      </c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1"/>
    </row>
    <row r="663" spans="1:34" ht="16.5" customHeight="1">
      <c r="A663" s="10">
        <v>34</v>
      </c>
      <c r="B663" s="48">
        <v>40</v>
      </c>
      <c r="C663" s="49"/>
      <c r="D663" s="49"/>
      <c r="E663" s="49"/>
      <c r="F663" s="49"/>
      <c r="G663" s="49"/>
      <c r="H663" s="50"/>
      <c r="I663" s="99">
        <v>7348.22</v>
      </c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1"/>
      <c r="U663" s="99">
        <v>5159.49</v>
      </c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1"/>
    </row>
    <row r="664" spans="1:34" ht="16.5" customHeight="1">
      <c r="A664" s="10">
        <v>40</v>
      </c>
      <c r="B664" s="48">
        <v>8</v>
      </c>
      <c r="C664" s="49"/>
      <c r="D664" s="49"/>
      <c r="E664" s="49"/>
      <c r="F664" s="49"/>
      <c r="G664" s="49"/>
      <c r="H664" s="50"/>
      <c r="I664" s="60">
        <v>186.5</v>
      </c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2"/>
      <c r="U664" s="63" t="s">
        <v>15</v>
      </c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5"/>
    </row>
    <row r="665" spans="1:34" ht="16.5" customHeight="1">
      <c r="A665" s="10">
        <v>41</v>
      </c>
      <c r="B665" s="48">
        <v>26</v>
      </c>
      <c r="C665" s="49"/>
      <c r="D665" s="49"/>
      <c r="E665" s="49"/>
      <c r="F665" s="49"/>
      <c r="G665" s="49"/>
      <c r="H665" s="50"/>
      <c r="I665" s="99">
        <v>3651</v>
      </c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1"/>
      <c r="U665" s="63" t="s">
        <v>15</v>
      </c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5"/>
    </row>
    <row r="666" spans="1:34" ht="16.5" customHeight="1">
      <c r="A666" s="10">
        <v>42</v>
      </c>
      <c r="B666" s="48">
        <v>28</v>
      </c>
      <c r="C666" s="49"/>
      <c r="D666" s="49"/>
      <c r="E666" s="49"/>
      <c r="F666" s="49"/>
      <c r="G666" s="49"/>
      <c r="H666" s="50"/>
      <c r="I666" s="99">
        <v>1176.28</v>
      </c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1"/>
      <c r="U666" s="63" t="s">
        <v>15</v>
      </c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5"/>
    </row>
    <row r="667" spans="1:34" ht="16.5" customHeight="1">
      <c r="A667" s="10">
        <v>43</v>
      </c>
      <c r="B667" s="48">
        <v>18</v>
      </c>
      <c r="C667" s="49"/>
      <c r="D667" s="49"/>
      <c r="E667" s="49"/>
      <c r="F667" s="49"/>
      <c r="G667" s="49"/>
      <c r="H667" s="50"/>
      <c r="I667" s="99">
        <v>6494</v>
      </c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1"/>
      <c r="U667" s="63" t="s">
        <v>15</v>
      </c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5"/>
    </row>
    <row r="668" spans="1:34" ht="16.5" customHeight="1">
      <c r="A668" s="10">
        <v>44</v>
      </c>
      <c r="B668" s="48">
        <v>61</v>
      </c>
      <c r="C668" s="49"/>
      <c r="D668" s="49"/>
      <c r="E668" s="49"/>
      <c r="F668" s="49"/>
      <c r="G668" s="49"/>
      <c r="H668" s="50"/>
      <c r="I668" s="99">
        <v>9373.02</v>
      </c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1"/>
      <c r="U668" s="99">
        <v>1056.17</v>
      </c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1"/>
    </row>
    <row r="669" spans="1:34" ht="16.5" customHeight="1">
      <c r="A669" s="10">
        <v>45</v>
      </c>
      <c r="B669" s="48">
        <v>13</v>
      </c>
      <c r="C669" s="49"/>
      <c r="D669" s="49"/>
      <c r="E669" s="49"/>
      <c r="F669" s="49"/>
      <c r="G669" s="49"/>
      <c r="H669" s="50"/>
      <c r="I669" s="60">
        <v>136.87</v>
      </c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2"/>
      <c r="U669" s="63" t="s">
        <v>15</v>
      </c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5"/>
    </row>
    <row r="670" spans="1:34" ht="16.5" customHeight="1">
      <c r="A670" s="10">
        <v>46</v>
      </c>
      <c r="B670" s="48">
        <v>31</v>
      </c>
      <c r="C670" s="49"/>
      <c r="D670" s="49"/>
      <c r="E670" s="49"/>
      <c r="F670" s="49"/>
      <c r="G670" s="49"/>
      <c r="H670" s="50"/>
      <c r="I670" s="99">
        <v>8047.66</v>
      </c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1"/>
      <c r="U670" s="63" t="s">
        <v>15</v>
      </c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5"/>
    </row>
    <row r="671" spans="1:34" ht="16.5" customHeight="1">
      <c r="A671" s="10">
        <v>47</v>
      </c>
      <c r="B671" s="48">
        <v>56</v>
      </c>
      <c r="C671" s="49"/>
      <c r="D671" s="49"/>
      <c r="E671" s="49"/>
      <c r="F671" s="49"/>
      <c r="G671" s="49"/>
      <c r="H671" s="50"/>
      <c r="I671" s="99">
        <v>4801.09</v>
      </c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1"/>
      <c r="U671" s="60">
        <v>301.54000000000002</v>
      </c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2"/>
    </row>
    <row r="672" spans="1:34" ht="16.5" customHeight="1">
      <c r="A672" s="10">
        <v>48</v>
      </c>
      <c r="B672" s="48">
        <v>16</v>
      </c>
      <c r="C672" s="49"/>
      <c r="D672" s="49"/>
      <c r="E672" s="49"/>
      <c r="F672" s="49"/>
      <c r="G672" s="49"/>
      <c r="H672" s="50"/>
      <c r="I672" s="60">
        <v>174.83</v>
      </c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2"/>
      <c r="U672" s="63" t="s">
        <v>15</v>
      </c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5"/>
    </row>
    <row r="673" spans="1:34" ht="16.5" customHeight="1">
      <c r="A673" s="10">
        <v>49</v>
      </c>
      <c r="B673" s="48">
        <v>5</v>
      </c>
      <c r="C673" s="49"/>
      <c r="D673" s="49"/>
      <c r="E673" s="49"/>
      <c r="F673" s="49"/>
      <c r="G673" s="49"/>
      <c r="H673" s="50"/>
      <c r="I673" s="60">
        <v>247</v>
      </c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2"/>
      <c r="U673" s="60">
        <v>102</v>
      </c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2"/>
    </row>
    <row r="674" spans="1:34" ht="16.5" customHeight="1">
      <c r="A674" s="10">
        <v>50</v>
      </c>
      <c r="B674" s="48">
        <v>10</v>
      </c>
      <c r="C674" s="49"/>
      <c r="D674" s="49"/>
      <c r="E674" s="49"/>
      <c r="F674" s="49"/>
      <c r="G674" s="49"/>
      <c r="H674" s="50"/>
      <c r="I674" s="99">
        <v>1366</v>
      </c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1"/>
      <c r="U674" s="63" t="s">
        <v>15</v>
      </c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5"/>
    </row>
    <row r="675" spans="1:34" ht="16.5" customHeight="1">
      <c r="A675" s="10">
        <v>52</v>
      </c>
      <c r="B675" s="48">
        <v>36</v>
      </c>
      <c r="C675" s="49"/>
      <c r="D675" s="49"/>
      <c r="E675" s="49"/>
      <c r="F675" s="49"/>
      <c r="G675" s="49"/>
      <c r="H675" s="50"/>
      <c r="I675" s="99">
        <v>12902.76</v>
      </c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1"/>
      <c r="U675" s="63" t="s">
        <v>15</v>
      </c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5"/>
    </row>
    <row r="676" spans="1:34" ht="16.5" customHeight="1">
      <c r="A676" s="10">
        <v>60</v>
      </c>
      <c r="B676" s="48">
        <v>9</v>
      </c>
      <c r="C676" s="49"/>
      <c r="D676" s="49"/>
      <c r="E676" s="49"/>
      <c r="F676" s="49"/>
      <c r="G676" s="49"/>
      <c r="H676" s="50"/>
      <c r="I676" s="60">
        <v>593</v>
      </c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2"/>
      <c r="U676" s="63" t="s">
        <v>15</v>
      </c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5"/>
    </row>
    <row r="677" spans="1:34" ht="16.5" customHeight="1">
      <c r="A677" s="10">
        <v>61</v>
      </c>
      <c r="B677" s="48">
        <v>5</v>
      </c>
      <c r="C677" s="49"/>
      <c r="D677" s="49"/>
      <c r="E677" s="49"/>
      <c r="F677" s="49"/>
      <c r="G677" s="49"/>
      <c r="H677" s="50"/>
      <c r="I677" s="99">
        <v>1161</v>
      </c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1"/>
      <c r="U677" s="63" t="s">
        <v>15</v>
      </c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5"/>
    </row>
    <row r="678" spans="1:34" ht="16.5" customHeight="1">
      <c r="A678" s="10">
        <v>62</v>
      </c>
      <c r="B678" s="48">
        <v>10</v>
      </c>
      <c r="C678" s="49"/>
      <c r="D678" s="49"/>
      <c r="E678" s="49"/>
      <c r="F678" s="49"/>
      <c r="G678" s="49"/>
      <c r="H678" s="50"/>
      <c r="I678" s="60">
        <v>174.77</v>
      </c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2"/>
      <c r="U678" s="63" t="s">
        <v>15</v>
      </c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5"/>
    </row>
    <row r="679" spans="1:34" ht="16.5" customHeight="1">
      <c r="A679" s="10">
        <v>63</v>
      </c>
      <c r="B679" s="48">
        <v>29</v>
      </c>
      <c r="C679" s="49"/>
      <c r="D679" s="49"/>
      <c r="E679" s="49"/>
      <c r="F679" s="49"/>
      <c r="G679" s="49"/>
      <c r="H679" s="50"/>
      <c r="I679" s="99">
        <v>4271.42</v>
      </c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1"/>
      <c r="U679" s="63" t="s">
        <v>15</v>
      </c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5"/>
    </row>
    <row r="680" spans="1:34" ht="16.5" customHeight="1">
      <c r="A680" s="10">
        <v>66</v>
      </c>
      <c r="B680" s="48">
        <v>19</v>
      </c>
      <c r="C680" s="49"/>
      <c r="D680" s="49"/>
      <c r="E680" s="49"/>
      <c r="F680" s="49"/>
      <c r="G680" s="49"/>
      <c r="H680" s="50"/>
      <c r="I680" s="99">
        <v>1937.06</v>
      </c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1"/>
      <c r="U680" s="63" t="s">
        <v>15</v>
      </c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5"/>
    </row>
    <row r="681" spans="1:34" ht="16.5" customHeight="1">
      <c r="A681" s="10">
        <v>67</v>
      </c>
      <c r="B681" s="48">
        <v>19</v>
      </c>
      <c r="C681" s="49"/>
      <c r="D681" s="49"/>
      <c r="E681" s="49"/>
      <c r="F681" s="49"/>
      <c r="G681" s="49"/>
      <c r="H681" s="50"/>
      <c r="I681" s="99">
        <v>1072.99</v>
      </c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1"/>
      <c r="U681" s="60">
        <v>72</v>
      </c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2"/>
    </row>
    <row r="682" spans="1:34" ht="16.5" customHeight="1">
      <c r="A682" s="10">
        <v>68</v>
      </c>
      <c r="B682" s="48">
        <v>53</v>
      </c>
      <c r="C682" s="49"/>
      <c r="D682" s="49"/>
      <c r="E682" s="49"/>
      <c r="F682" s="49"/>
      <c r="G682" s="49"/>
      <c r="H682" s="50"/>
      <c r="I682" s="99">
        <v>5187.93</v>
      </c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1"/>
      <c r="U682" s="63" t="s">
        <v>15</v>
      </c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5"/>
    </row>
    <row r="683" spans="1:34" ht="16.5" customHeight="1">
      <c r="A683" s="10">
        <v>69</v>
      </c>
      <c r="B683" s="48">
        <v>20</v>
      </c>
      <c r="C683" s="49"/>
      <c r="D683" s="49"/>
      <c r="E683" s="49"/>
      <c r="F683" s="49"/>
      <c r="G683" s="49"/>
      <c r="H683" s="50"/>
      <c r="I683" s="60">
        <v>107.6</v>
      </c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2"/>
      <c r="U683" s="63" t="s">
        <v>15</v>
      </c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5"/>
    </row>
    <row r="684" spans="1:34" ht="16.5" customHeight="1">
      <c r="A684" s="10">
        <v>70</v>
      </c>
      <c r="B684" s="48">
        <v>21</v>
      </c>
      <c r="C684" s="49"/>
      <c r="D684" s="49"/>
      <c r="E684" s="49"/>
      <c r="F684" s="49"/>
      <c r="G684" s="49"/>
      <c r="H684" s="50"/>
      <c r="I684" s="99">
        <v>4931.1000000000004</v>
      </c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1"/>
      <c r="U684" s="99">
        <v>4516</v>
      </c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1"/>
    </row>
    <row r="685" spans="1:34" ht="16.5" customHeight="1">
      <c r="A685" s="10">
        <v>71</v>
      </c>
      <c r="B685" s="48">
        <v>34</v>
      </c>
      <c r="C685" s="49"/>
      <c r="D685" s="49"/>
      <c r="E685" s="49"/>
      <c r="F685" s="49"/>
      <c r="G685" s="49"/>
      <c r="H685" s="50"/>
      <c r="I685" s="99">
        <v>7358.82</v>
      </c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1"/>
      <c r="U685" s="60">
        <v>271</v>
      </c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2"/>
    </row>
    <row r="686" spans="1:34" ht="16.5" customHeight="1">
      <c r="A686" s="10">
        <v>72</v>
      </c>
      <c r="B686" s="48">
        <v>18</v>
      </c>
      <c r="C686" s="49"/>
      <c r="D686" s="49"/>
      <c r="E686" s="49"/>
      <c r="F686" s="49"/>
      <c r="G686" s="49"/>
      <c r="H686" s="50"/>
      <c r="I686" s="99">
        <v>1891</v>
      </c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1"/>
      <c r="U686" s="63" t="s">
        <v>15</v>
      </c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5"/>
    </row>
    <row r="687" spans="1:34" ht="16.5" customHeight="1">
      <c r="A687" s="10">
        <v>73</v>
      </c>
      <c r="B687" s="48">
        <v>16</v>
      </c>
      <c r="C687" s="49"/>
      <c r="D687" s="49"/>
      <c r="E687" s="49"/>
      <c r="F687" s="49"/>
      <c r="G687" s="49"/>
      <c r="H687" s="50"/>
      <c r="I687" s="99">
        <v>2281</v>
      </c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1"/>
      <c r="U687" s="63" t="s">
        <v>15</v>
      </c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5"/>
    </row>
    <row r="688" spans="1:34" ht="16.5" customHeight="1">
      <c r="A688" s="10">
        <v>75</v>
      </c>
      <c r="B688" s="48">
        <v>20</v>
      </c>
      <c r="C688" s="49"/>
      <c r="D688" s="49"/>
      <c r="E688" s="49"/>
      <c r="F688" s="49"/>
      <c r="G688" s="49"/>
      <c r="H688" s="50"/>
      <c r="I688" s="99">
        <v>12756.6</v>
      </c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1"/>
      <c r="U688" s="63" t="s">
        <v>15</v>
      </c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5"/>
    </row>
    <row r="689" spans="1:34" ht="16.5" customHeight="1">
      <c r="A689" s="10">
        <v>76</v>
      </c>
      <c r="B689" s="48">
        <v>24</v>
      </c>
      <c r="C689" s="49"/>
      <c r="D689" s="49"/>
      <c r="E689" s="49"/>
      <c r="F689" s="49"/>
      <c r="G689" s="49"/>
      <c r="H689" s="50"/>
      <c r="I689" s="99">
        <v>1790.93</v>
      </c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1"/>
      <c r="U689" s="63" t="s">
        <v>15</v>
      </c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5"/>
    </row>
    <row r="690" spans="1:34" ht="16.5" customHeight="1">
      <c r="A690" s="10">
        <v>77</v>
      </c>
      <c r="B690" s="48">
        <v>53</v>
      </c>
      <c r="C690" s="49"/>
      <c r="D690" s="49"/>
      <c r="E690" s="49"/>
      <c r="F690" s="49"/>
      <c r="G690" s="49"/>
      <c r="H690" s="50"/>
      <c r="I690" s="99">
        <v>4487.1099999999997</v>
      </c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1"/>
      <c r="U690" s="60">
        <v>332.41</v>
      </c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2"/>
    </row>
    <row r="691" spans="1:34" ht="16.5" customHeight="1">
      <c r="A691" s="10">
        <v>78</v>
      </c>
      <c r="B691" s="48">
        <v>9</v>
      </c>
      <c r="C691" s="49"/>
      <c r="D691" s="49"/>
      <c r="E691" s="49"/>
      <c r="F691" s="49"/>
      <c r="G691" s="49"/>
      <c r="H691" s="50"/>
      <c r="I691" s="99">
        <v>11670.71</v>
      </c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1"/>
      <c r="U691" s="63" t="s">
        <v>15</v>
      </c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5"/>
    </row>
    <row r="692" spans="1:34" ht="16.5" customHeight="1">
      <c r="A692" s="10">
        <v>81</v>
      </c>
      <c r="B692" s="48">
        <v>13</v>
      </c>
      <c r="C692" s="49"/>
      <c r="D692" s="49"/>
      <c r="E692" s="49"/>
      <c r="F692" s="49"/>
      <c r="G692" s="49"/>
      <c r="H692" s="50"/>
      <c r="I692" s="60">
        <v>902.77</v>
      </c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2"/>
      <c r="U692" s="63" t="s">
        <v>15</v>
      </c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5"/>
    </row>
    <row r="693" spans="1:34" ht="16.5" customHeight="1">
      <c r="A693" s="10">
        <v>83</v>
      </c>
      <c r="B693" s="48">
        <v>24</v>
      </c>
      <c r="C693" s="49"/>
      <c r="D693" s="49"/>
      <c r="E693" s="49"/>
      <c r="F693" s="49"/>
      <c r="G693" s="49"/>
      <c r="H693" s="50"/>
      <c r="I693" s="99">
        <v>49740.18</v>
      </c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1"/>
      <c r="U693" s="63" t="s">
        <v>15</v>
      </c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5"/>
    </row>
    <row r="694" spans="1:34" ht="16.5" customHeight="1">
      <c r="A694" s="10">
        <v>84</v>
      </c>
      <c r="B694" s="48">
        <v>11</v>
      </c>
      <c r="C694" s="49"/>
      <c r="D694" s="49"/>
      <c r="E694" s="49"/>
      <c r="F694" s="49"/>
      <c r="G694" s="49"/>
      <c r="H694" s="50"/>
      <c r="I694" s="60">
        <v>153.26</v>
      </c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2"/>
      <c r="U694" s="63" t="s">
        <v>15</v>
      </c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5"/>
    </row>
    <row r="695" spans="1:34" ht="16.5" customHeight="1">
      <c r="A695" s="10">
        <v>100</v>
      </c>
      <c r="B695" s="48">
        <v>3</v>
      </c>
      <c r="C695" s="49"/>
      <c r="D695" s="49"/>
      <c r="E695" s="49"/>
      <c r="F695" s="49"/>
      <c r="G695" s="49"/>
      <c r="H695" s="50"/>
      <c r="I695" s="60">
        <v>1.67</v>
      </c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2"/>
      <c r="U695" s="63" t="s">
        <v>15</v>
      </c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5"/>
    </row>
    <row r="696" spans="1:34" ht="16.5" customHeight="1">
      <c r="A696" s="10">
        <v>101</v>
      </c>
      <c r="B696" s="48">
        <v>23</v>
      </c>
      <c r="C696" s="49"/>
      <c r="D696" s="49"/>
      <c r="E696" s="49"/>
      <c r="F696" s="49"/>
      <c r="G696" s="49"/>
      <c r="H696" s="50"/>
      <c r="I696" s="60">
        <v>580.87</v>
      </c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2"/>
      <c r="U696" s="63" t="s">
        <v>15</v>
      </c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5"/>
    </row>
    <row r="697" spans="1:34" ht="16.5" customHeight="1">
      <c r="A697" s="10">
        <v>102</v>
      </c>
      <c r="B697" s="48">
        <v>15</v>
      </c>
      <c r="C697" s="49"/>
      <c r="D697" s="49"/>
      <c r="E697" s="49"/>
      <c r="F697" s="49"/>
      <c r="G697" s="49"/>
      <c r="H697" s="50"/>
      <c r="I697" s="99">
        <v>1081.51</v>
      </c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1"/>
      <c r="U697" s="63" t="s">
        <v>15</v>
      </c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5"/>
    </row>
    <row r="698" spans="1:34" ht="16.5" customHeight="1">
      <c r="A698" s="10">
        <v>103</v>
      </c>
      <c r="B698" s="48">
        <v>27</v>
      </c>
      <c r="C698" s="49"/>
      <c r="D698" s="49"/>
      <c r="E698" s="49"/>
      <c r="F698" s="49"/>
      <c r="G698" s="49"/>
      <c r="H698" s="50"/>
      <c r="I698" s="60">
        <v>468.92</v>
      </c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2"/>
      <c r="U698" s="63" t="s">
        <v>15</v>
      </c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5"/>
    </row>
    <row r="699" spans="1:34" ht="16.5" customHeight="1">
      <c r="A699" s="10">
        <v>104</v>
      </c>
      <c r="B699" s="48">
        <v>33</v>
      </c>
      <c r="C699" s="49"/>
      <c r="D699" s="49"/>
      <c r="E699" s="49"/>
      <c r="F699" s="49"/>
      <c r="G699" s="49"/>
      <c r="H699" s="50"/>
      <c r="I699" s="99">
        <v>4394.7700000000004</v>
      </c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1"/>
      <c r="U699" s="63" t="s">
        <v>15</v>
      </c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5"/>
    </row>
    <row r="700" spans="1:34" ht="16.5" customHeight="1">
      <c r="A700" s="10">
        <v>105</v>
      </c>
      <c r="B700" s="48">
        <v>29</v>
      </c>
      <c r="C700" s="49"/>
      <c r="D700" s="49"/>
      <c r="E700" s="49"/>
      <c r="F700" s="49"/>
      <c r="G700" s="49"/>
      <c r="H700" s="50"/>
      <c r="I700" s="99">
        <v>4014.25</v>
      </c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1"/>
      <c r="U700" s="63" t="s">
        <v>15</v>
      </c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5"/>
    </row>
    <row r="701" spans="1:34" ht="16.5" customHeight="1">
      <c r="A701" s="10">
        <v>106</v>
      </c>
      <c r="B701" s="48">
        <v>19</v>
      </c>
      <c r="C701" s="49"/>
      <c r="D701" s="49"/>
      <c r="E701" s="49"/>
      <c r="F701" s="49"/>
      <c r="G701" s="49"/>
      <c r="H701" s="50"/>
      <c r="I701" s="60">
        <v>303.27</v>
      </c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2"/>
      <c r="U701" s="63" t="s">
        <v>15</v>
      </c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5"/>
    </row>
    <row r="702" spans="1:34" ht="16.5" customHeight="1">
      <c r="A702" s="10">
        <v>107</v>
      </c>
      <c r="B702" s="48">
        <v>55</v>
      </c>
      <c r="C702" s="49"/>
      <c r="D702" s="49"/>
      <c r="E702" s="49"/>
      <c r="F702" s="49"/>
      <c r="G702" s="49"/>
      <c r="H702" s="50"/>
      <c r="I702" s="99">
        <v>7244.59</v>
      </c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1"/>
      <c r="U702" s="63" t="s">
        <v>15</v>
      </c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5"/>
    </row>
    <row r="703" spans="1:34" ht="16.5" customHeight="1">
      <c r="A703" s="10">
        <v>108</v>
      </c>
      <c r="B703" s="48">
        <v>74</v>
      </c>
      <c r="C703" s="49"/>
      <c r="D703" s="49"/>
      <c r="E703" s="49"/>
      <c r="F703" s="49"/>
      <c r="G703" s="49"/>
      <c r="H703" s="50"/>
      <c r="I703" s="99">
        <v>5267.7</v>
      </c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1"/>
      <c r="U703" s="63" t="s">
        <v>15</v>
      </c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5"/>
    </row>
    <row r="704" spans="1:34" ht="16.5" customHeight="1">
      <c r="A704" s="10">
        <v>109</v>
      </c>
      <c r="B704" s="48">
        <v>66</v>
      </c>
      <c r="C704" s="49"/>
      <c r="D704" s="49"/>
      <c r="E704" s="49"/>
      <c r="F704" s="49"/>
      <c r="G704" s="49"/>
      <c r="H704" s="50"/>
      <c r="I704" s="99">
        <v>6331.9</v>
      </c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1"/>
      <c r="U704" s="60">
        <v>870</v>
      </c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2"/>
    </row>
    <row r="705" spans="1:34" ht="16.5" customHeight="1">
      <c r="A705" s="10">
        <v>110</v>
      </c>
      <c r="B705" s="48">
        <v>32</v>
      </c>
      <c r="C705" s="49"/>
      <c r="D705" s="49"/>
      <c r="E705" s="49"/>
      <c r="F705" s="49"/>
      <c r="G705" s="49"/>
      <c r="H705" s="50"/>
      <c r="I705" s="99">
        <v>3711</v>
      </c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1"/>
      <c r="U705" s="60">
        <v>967</v>
      </c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2"/>
    </row>
    <row r="706" spans="1:34" ht="16.5" customHeight="1">
      <c r="A706" s="10">
        <v>111</v>
      </c>
      <c r="B706" s="48">
        <v>24</v>
      </c>
      <c r="C706" s="49"/>
      <c r="D706" s="49"/>
      <c r="E706" s="49"/>
      <c r="F706" s="49"/>
      <c r="G706" s="49"/>
      <c r="H706" s="50"/>
      <c r="I706" s="60">
        <v>818.84</v>
      </c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2"/>
      <c r="U706" s="63" t="s">
        <v>15</v>
      </c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5"/>
    </row>
    <row r="707" spans="1:34" ht="16.5" customHeight="1">
      <c r="A707" s="10">
        <v>112</v>
      </c>
      <c r="B707" s="48">
        <v>35</v>
      </c>
      <c r="C707" s="49"/>
      <c r="D707" s="49"/>
      <c r="E707" s="49"/>
      <c r="F707" s="49"/>
      <c r="G707" s="49"/>
      <c r="H707" s="50"/>
      <c r="I707" s="60">
        <v>835.74</v>
      </c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2"/>
      <c r="U707" s="60">
        <v>21.82</v>
      </c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2"/>
    </row>
    <row r="708" spans="1:34" ht="16.5" customHeight="1">
      <c r="A708" s="10">
        <v>113</v>
      </c>
      <c r="B708" s="48">
        <v>31</v>
      </c>
      <c r="C708" s="49"/>
      <c r="D708" s="49"/>
      <c r="E708" s="49"/>
      <c r="F708" s="49"/>
      <c r="G708" s="49"/>
      <c r="H708" s="50"/>
      <c r="I708" s="99">
        <v>46808.74</v>
      </c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1"/>
      <c r="U708" s="63" t="s">
        <v>15</v>
      </c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5"/>
    </row>
    <row r="709" spans="1:34" ht="16.5" customHeight="1">
      <c r="A709" s="10">
        <v>114</v>
      </c>
      <c r="B709" s="48">
        <v>60</v>
      </c>
      <c r="C709" s="49"/>
      <c r="D709" s="49"/>
      <c r="E709" s="49"/>
      <c r="F709" s="49"/>
      <c r="G709" s="49"/>
      <c r="H709" s="50"/>
      <c r="I709" s="99">
        <v>17071.310000000001</v>
      </c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1"/>
      <c r="U709" s="99">
        <v>12394</v>
      </c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1"/>
    </row>
    <row r="710" spans="1:34" ht="16.5" customHeight="1">
      <c r="A710" s="10">
        <v>115</v>
      </c>
      <c r="B710" s="48">
        <v>57</v>
      </c>
      <c r="C710" s="49"/>
      <c r="D710" s="49"/>
      <c r="E710" s="49"/>
      <c r="F710" s="49"/>
      <c r="G710" s="49"/>
      <c r="H710" s="50"/>
      <c r="I710" s="99">
        <v>5696.48</v>
      </c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1"/>
      <c r="U710" s="63" t="s">
        <v>15</v>
      </c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5"/>
    </row>
    <row r="711" spans="1:34" ht="16.5" customHeight="1">
      <c r="A711" s="10">
        <v>120</v>
      </c>
      <c r="B711" s="48">
        <v>72</v>
      </c>
      <c r="C711" s="49"/>
      <c r="D711" s="49"/>
      <c r="E711" s="49"/>
      <c r="F711" s="49"/>
      <c r="G711" s="49"/>
      <c r="H711" s="50"/>
      <c r="I711" s="60">
        <v>978.08</v>
      </c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2"/>
      <c r="U711" s="63" t="s">
        <v>15</v>
      </c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5"/>
    </row>
    <row r="712" spans="1:34" ht="16.5" customHeight="1">
      <c r="A712" s="10">
        <v>121</v>
      </c>
      <c r="B712" s="48">
        <v>38</v>
      </c>
      <c r="C712" s="49"/>
      <c r="D712" s="49"/>
      <c r="E712" s="49"/>
      <c r="F712" s="49"/>
      <c r="G712" s="49"/>
      <c r="H712" s="50"/>
      <c r="I712" s="99">
        <v>9653.2000000000007</v>
      </c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1"/>
      <c r="U712" s="63" t="s">
        <v>15</v>
      </c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5"/>
    </row>
    <row r="713" spans="1:34" ht="16.5" customHeight="1">
      <c r="A713" s="10">
        <v>122</v>
      </c>
      <c r="B713" s="48">
        <v>39</v>
      </c>
      <c r="C713" s="49"/>
      <c r="D713" s="49"/>
      <c r="E713" s="49"/>
      <c r="F713" s="49"/>
      <c r="G713" s="49"/>
      <c r="H713" s="50"/>
      <c r="I713" s="99">
        <v>13166.93</v>
      </c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1"/>
      <c r="U713" s="63" t="s">
        <v>15</v>
      </c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5"/>
    </row>
    <row r="714" spans="1:34" ht="16.5" customHeight="1">
      <c r="A714" s="10">
        <v>123</v>
      </c>
      <c r="B714" s="48">
        <v>33</v>
      </c>
      <c r="C714" s="49"/>
      <c r="D714" s="49"/>
      <c r="E714" s="49"/>
      <c r="F714" s="49"/>
      <c r="G714" s="49"/>
      <c r="H714" s="50"/>
      <c r="I714" s="99">
        <v>4980.99</v>
      </c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1"/>
      <c r="U714" s="60">
        <v>834.37</v>
      </c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2"/>
    </row>
    <row r="715" spans="1:34" ht="16.5" customHeight="1">
      <c r="A715" s="10" t="s">
        <v>54</v>
      </c>
      <c r="B715" s="48">
        <v>8</v>
      </c>
      <c r="C715" s="49"/>
      <c r="D715" s="49"/>
      <c r="E715" s="49"/>
      <c r="F715" s="49"/>
      <c r="G715" s="49"/>
      <c r="H715" s="50"/>
      <c r="I715" s="60">
        <v>420</v>
      </c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2"/>
      <c r="U715" s="63" t="s">
        <v>15</v>
      </c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5"/>
    </row>
    <row r="716" spans="1:34" ht="16.5" customHeight="1">
      <c r="A716" s="10" t="s">
        <v>67</v>
      </c>
      <c r="B716" s="48">
        <v>7</v>
      </c>
      <c r="C716" s="49"/>
      <c r="D716" s="49"/>
      <c r="E716" s="49"/>
      <c r="F716" s="49"/>
      <c r="G716" s="49"/>
      <c r="H716" s="50"/>
      <c r="I716" s="99">
        <v>14422.71</v>
      </c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1"/>
      <c r="U716" s="99">
        <v>4422.71</v>
      </c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1"/>
    </row>
    <row r="717" spans="1:34" ht="16.5" customHeight="1">
      <c r="A717" s="10" t="s">
        <v>24</v>
      </c>
      <c r="B717" s="48">
        <v>6</v>
      </c>
      <c r="C717" s="49"/>
      <c r="D717" s="49"/>
      <c r="E717" s="49"/>
      <c r="F717" s="49"/>
      <c r="G717" s="49"/>
      <c r="H717" s="50"/>
      <c r="I717" s="60">
        <v>388</v>
      </c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2"/>
      <c r="U717" s="63" t="s">
        <v>15</v>
      </c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5"/>
    </row>
    <row r="718" spans="1:34" ht="16.5" customHeight="1">
      <c r="A718" s="10" t="s">
        <v>25</v>
      </c>
      <c r="B718" s="48">
        <v>5</v>
      </c>
      <c r="C718" s="49"/>
      <c r="D718" s="49"/>
      <c r="E718" s="49"/>
      <c r="F718" s="49"/>
      <c r="G718" s="49"/>
      <c r="H718" s="50"/>
      <c r="I718" s="60">
        <v>431</v>
      </c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2"/>
      <c r="U718" s="63" t="s">
        <v>15</v>
      </c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5"/>
    </row>
    <row r="719" spans="1:34" ht="16.5" customHeight="1">
      <c r="A719" s="10" t="s">
        <v>26</v>
      </c>
      <c r="B719" s="48">
        <v>4</v>
      </c>
      <c r="C719" s="49"/>
      <c r="D719" s="49"/>
      <c r="E719" s="49"/>
      <c r="F719" s="49"/>
      <c r="G719" s="49"/>
      <c r="H719" s="50"/>
      <c r="I719" s="60">
        <v>250</v>
      </c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2"/>
      <c r="U719" s="63" t="s">
        <v>15</v>
      </c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5"/>
    </row>
    <row r="720" spans="1:34" ht="16.5" customHeight="1">
      <c r="A720" s="10" t="s">
        <v>27</v>
      </c>
      <c r="B720" s="48">
        <v>22</v>
      </c>
      <c r="C720" s="49"/>
      <c r="D720" s="49"/>
      <c r="E720" s="49"/>
      <c r="F720" s="49"/>
      <c r="G720" s="49"/>
      <c r="H720" s="50"/>
      <c r="I720" s="99">
        <v>1485.25</v>
      </c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1"/>
      <c r="U720" s="60">
        <v>308</v>
      </c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2"/>
    </row>
    <row r="721" spans="1:41" ht="16.5" customHeight="1">
      <c r="A721" s="10" t="s">
        <v>28</v>
      </c>
      <c r="B721" s="48">
        <v>69</v>
      </c>
      <c r="C721" s="49"/>
      <c r="D721" s="49"/>
      <c r="E721" s="49"/>
      <c r="F721" s="49"/>
      <c r="G721" s="49"/>
      <c r="H721" s="50"/>
      <c r="I721" s="99">
        <v>3159.95</v>
      </c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1"/>
      <c r="U721" s="60">
        <v>71</v>
      </c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2"/>
    </row>
    <row r="722" spans="1:41" ht="16.5" customHeight="1">
      <c r="A722" s="10" t="s">
        <v>29</v>
      </c>
      <c r="B722" s="48">
        <v>50</v>
      </c>
      <c r="C722" s="49"/>
      <c r="D722" s="49"/>
      <c r="E722" s="49"/>
      <c r="F722" s="49"/>
      <c r="G722" s="49"/>
      <c r="H722" s="50"/>
      <c r="I722" s="99">
        <v>5975</v>
      </c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1"/>
      <c r="U722" s="60">
        <v>618</v>
      </c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2"/>
    </row>
    <row r="723" spans="1:41" ht="16.5" customHeight="1">
      <c r="A723" s="10" t="s">
        <v>58</v>
      </c>
      <c r="B723" s="48">
        <v>14</v>
      </c>
      <c r="C723" s="49"/>
      <c r="D723" s="49"/>
      <c r="E723" s="49"/>
      <c r="F723" s="49"/>
      <c r="G723" s="49"/>
      <c r="H723" s="50"/>
      <c r="I723" s="99">
        <v>1762</v>
      </c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1"/>
      <c r="U723" s="63" t="s">
        <v>15</v>
      </c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5"/>
    </row>
    <row r="724" spans="1:41" ht="16.5" customHeight="1">
      <c r="A724" s="10" t="s">
        <v>31</v>
      </c>
      <c r="B724" s="48">
        <v>6</v>
      </c>
      <c r="C724" s="49"/>
      <c r="D724" s="49"/>
      <c r="E724" s="49"/>
      <c r="F724" s="49"/>
      <c r="G724" s="49"/>
      <c r="H724" s="50"/>
      <c r="I724" s="99">
        <v>1420.15</v>
      </c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1"/>
      <c r="U724" s="63" t="s">
        <v>15</v>
      </c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5"/>
    </row>
    <row r="725" spans="1:41" ht="16.5" customHeight="1">
      <c r="A725" s="10" t="s">
        <v>59</v>
      </c>
      <c r="B725" s="48">
        <v>4</v>
      </c>
      <c r="C725" s="49"/>
      <c r="D725" s="49"/>
      <c r="E725" s="49"/>
      <c r="F725" s="49"/>
      <c r="G725" s="49"/>
      <c r="H725" s="50"/>
      <c r="I725" s="60">
        <v>176</v>
      </c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2"/>
      <c r="U725" s="63" t="s">
        <v>15</v>
      </c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5"/>
    </row>
    <row r="726" spans="1:41" ht="16.5" customHeight="1">
      <c r="A726" s="10" t="s">
        <v>38</v>
      </c>
      <c r="B726" s="48">
        <v>2</v>
      </c>
      <c r="C726" s="49"/>
      <c r="D726" s="49"/>
      <c r="E726" s="49"/>
      <c r="F726" s="49"/>
      <c r="G726" s="49"/>
      <c r="H726" s="50"/>
      <c r="I726" s="60">
        <v>0.75</v>
      </c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2"/>
      <c r="U726" s="63" t="s">
        <v>15</v>
      </c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5"/>
    </row>
    <row r="727" spans="1:41" ht="16.5" customHeight="1">
      <c r="A727" s="10" t="s">
        <v>42</v>
      </c>
      <c r="B727" s="48">
        <v>2</v>
      </c>
      <c r="C727" s="49"/>
      <c r="D727" s="49"/>
      <c r="E727" s="49"/>
      <c r="F727" s="49"/>
      <c r="G727" s="49"/>
      <c r="H727" s="50"/>
      <c r="I727" s="60">
        <v>0.2</v>
      </c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2"/>
      <c r="U727" s="63" t="s">
        <v>15</v>
      </c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5"/>
    </row>
    <row r="728" spans="1:41" ht="16.5" customHeight="1">
      <c r="A728" s="23" t="s">
        <v>63</v>
      </c>
      <c r="B728" s="48">
        <v>33</v>
      </c>
      <c r="C728" s="49"/>
      <c r="D728" s="49"/>
      <c r="E728" s="49"/>
      <c r="F728" s="49"/>
      <c r="G728" s="49"/>
      <c r="H728" s="50"/>
      <c r="I728" s="60">
        <v>69</v>
      </c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2"/>
      <c r="U728" s="63" t="s">
        <v>15</v>
      </c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5"/>
    </row>
    <row r="729" spans="1:41" ht="16.5" customHeight="1">
      <c r="A729" s="23" t="s">
        <v>64</v>
      </c>
      <c r="B729" s="48">
        <v>2</v>
      </c>
      <c r="C729" s="49"/>
      <c r="D729" s="49"/>
      <c r="E729" s="49"/>
      <c r="F729" s="49"/>
      <c r="G729" s="49"/>
      <c r="H729" s="50"/>
      <c r="I729" s="60">
        <v>1.1000000000000001</v>
      </c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2"/>
      <c r="U729" s="63" t="s">
        <v>15</v>
      </c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5"/>
    </row>
    <row r="730" spans="1:41" ht="16.5" customHeight="1">
      <c r="A730" s="23" t="s">
        <v>49</v>
      </c>
      <c r="B730" s="48">
        <v>1</v>
      </c>
      <c r="C730" s="49"/>
      <c r="D730" s="49"/>
      <c r="E730" s="49"/>
      <c r="F730" s="49"/>
      <c r="G730" s="49"/>
      <c r="H730" s="50"/>
      <c r="I730" s="60">
        <v>20</v>
      </c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2"/>
      <c r="U730" s="60">
        <v>20</v>
      </c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2"/>
    </row>
    <row r="731" spans="1:41" ht="16.5" customHeight="1">
      <c r="A731" s="23" t="s">
        <v>53</v>
      </c>
      <c r="B731" s="48">
        <v>7</v>
      </c>
      <c r="C731" s="49"/>
      <c r="D731" s="49"/>
      <c r="E731" s="49"/>
      <c r="F731" s="49"/>
      <c r="G731" s="49"/>
      <c r="H731" s="50"/>
      <c r="I731" s="99">
        <v>1271.78</v>
      </c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1"/>
      <c r="U731" s="63" t="s">
        <v>15</v>
      </c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5"/>
    </row>
    <row r="732" spans="1:41" ht="16.5" customHeight="1">
      <c r="A732" s="21" t="s">
        <v>17</v>
      </c>
      <c r="B732" s="75">
        <v>2421</v>
      </c>
      <c r="C732" s="76"/>
      <c r="D732" s="76"/>
      <c r="E732" s="76"/>
      <c r="F732" s="76"/>
      <c r="G732" s="76"/>
      <c r="H732" s="77"/>
      <c r="I732" s="105">
        <v>480236.21</v>
      </c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7"/>
      <c r="U732" s="105">
        <v>79054.64</v>
      </c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7"/>
    </row>
    <row r="733" spans="1:41" ht="16.5" customHeight="1">
      <c r="A733" s="19"/>
      <c r="B733" s="5"/>
      <c r="C733" s="5"/>
      <c r="D733" s="5"/>
      <c r="E733" s="5"/>
      <c r="F733" s="5"/>
      <c r="G733" s="5"/>
      <c r="H733" s="5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41" ht="16.5" customHeight="1">
      <c r="A734" s="108" t="s">
        <v>71</v>
      </c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10"/>
    </row>
    <row r="735" spans="1:41" ht="16.5" customHeight="1">
      <c r="A735" s="47" t="s">
        <v>20</v>
      </c>
      <c r="B735" s="42"/>
      <c r="C735" s="42"/>
      <c r="D735" s="42"/>
      <c r="E735" s="43"/>
      <c r="F735" s="47" t="s">
        <v>2</v>
      </c>
      <c r="G735" s="43"/>
      <c r="H735" s="47" t="s">
        <v>3</v>
      </c>
      <c r="I735" s="43"/>
      <c r="J735" s="47" t="s">
        <v>4</v>
      </c>
      <c r="K735" s="42"/>
      <c r="L735" s="43"/>
      <c r="M735" s="47" t="s">
        <v>5</v>
      </c>
      <c r="N735" s="43"/>
      <c r="O735" s="47" t="s">
        <v>6</v>
      </c>
      <c r="P735" s="43"/>
      <c r="Q735" s="47" t="s">
        <v>7</v>
      </c>
      <c r="R735" s="43"/>
      <c r="S735" s="47" t="s">
        <v>8</v>
      </c>
      <c r="T735" s="42"/>
      <c r="U735" s="43"/>
      <c r="V735" s="47" t="s">
        <v>9</v>
      </c>
      <c r="W735" s="42"/>
      <c r="X735" s="42"/>
      <c r="Y735" s="43"/>
      <c r="Z735" s="47" t="s">
        <v>10</v>
      </c>
      <c r="AA735" s="42"/>
      <c r="AB735" s="43"/>
      <c r="AC735" s="47" t="s">
        <v>11</v>
      </c>
      <c r="AD735" s="43"/>
      <c r="AE735" s="47" t="s">
        <v>12</v>
      </c>
      <c r="AF735" s="42"/>
      <c r="AG735" s="43"/>
      <c r="AH735" s="47" t="s">
        <v>13</v>
      </c>
      <c r="AI735" s="42"/>
      <c r="AJ735" s="42"/>
      <c r="AK735" s="43"/>
      <c r="AL735" s="47" t="s">
        <v>14</v>
      </c>
      <c r="AM735" s="42"/>
      <c r="AN735" s="42"/>
      <c r="AO735" s="43"/>
    </row>
    <row r="736" spans="1:41" ht="16.5" customHeight="1">
      <c r="A736" s="81">
        <v>1</v>
      </c>
      <c r="B736" s="82"/>
      <c r="C736" s="82"/>
      <c r="D736" s="82"/>
      <c r="E736" s="83"/>
      <c r="F736" s="48">
        <v>0</v>
      </c>
      <c r="G736" s="50"/>
      <c r="H736" s="48">
        <v>7</v>
      </c>
      <c r="I736" s="50"/>
      <c r="J736" s="48">
        <v>1</v>
      </c>
      <c r="K736" s="49"/>
      <c r="L736" s="50"/>
      <c r="M736" s="48">
        <v>1</v>
      </c>
      <c r="N736" s="50"/>
      <c r="O736" s="48">
        <v>3</v>
      </c>
      <c r="P736" s="50"/>
      <c r="Q736" s="48">
        <v>12</v>
      </c>
      <c r="R736" s="50"/>
      <c r="S736" s="48">
        <v>7</v>
      </c>
      <c r="T736" s="49"/>
      <c r="U736" s="50"/>
      <c r="V736" s="48">
        <v>7</v>
      </c>
      <c r="W736" s="49"/>
      <c r="X736" s="49"/>
      <c r="Y736" s="50"/>
      <c r="Z736" s="48">
        <v>7</v>
      </c>
      <c r="AA736" s="49"/>
      <c r="AB736" s="50"/>
      <c r="AC736" s="48">
        <v>8</v>
      </c>
      <c r="AD736" s="50"/>
      <c r="AE736" s="48">
        <v>4</v>
      </c>
      <c r="AF736" s="49"/>
      <c r="AG736" s="50"/>
      <c r="AH736" s="48">
        <v>5</v>
      </c>
      <c r="AI736" s="49"/>
      <c r="AJ736" s="49"/>
      <c r="AK736" s="50"/>
      <c r="AL736" s="111">
        <v>62</v>
      </c>
      <c r="AM736" s="112"/>
      <c r="AN736" s="112"/>
      <c r="AO736" s="113"/>
    </row>
    <row r="737" spans="1:41" ht="16.5" customHeight="1">
      <c r="A737" s="81">
        <v>5</v>
      </c>
      <c r="B737" s="82"/>
      <c r="C737" s="82"/>
      <c r="D737" s="82"/>
      <c r="E737" s="83"/>
      <c r="F737" s="48">
        <v>10</v>
      </c>
      <c r="G737" s="50"/>
      <c r="H737" s="48">
        <v>0</v>
      </c>
      <c r="I737" s="50"/>
      <c r="J737" s="48">
        <v>1</v>
      </c>
      <c r="K737" s="49"/>
      <c r="L737" s="50"/>
      <c r="M737" s="48">
        <v>0</v>
      </c>
      <c r="N737" s="50"/>
      <c r="O737" s="48">
        <v>0</v>
      </c>
      <c r="P737" s="50"/>
      <c r="Q737" s="48">
        <v>5</v>
      </c>
      <c r="R737" s="50"/>
      <c r="S737" s="48">
        <v>0</v>
      </c>
      <c r="T737" s="49"/>
      <c r="U737" s="50"/>
      <c r="V737" s="48">
        <v>16</v>
      </c>
      <c r="W737" s="49"/>
      <c r="X737" s="49"/>
      <c r="Y737" s="50"/>
      <c r="Z737" s="48">
        <v>7</v>
      </c>
      <c r="AA737" s="49"/>
      <c r="AB737" s="50"/>
      <c r="AC737" s="48">
        <v>5</v>
      </c>
      <c r="AD737" s="50"/>
      <c r="AE737" s="48">
        <v>0</v>
      </c>
      <c r="AF737" s="49"/>
      <c r="AG737" s="50"/>
      <c r="AH737" s="48">
        <v>5</v>
      </c>
      <c r="AI737" s="49"/>
      <c r="AJ737" s="49"/>
      <c r="AK737" s="50"/>
      <c r="AL737" s="111">
        <v>49</v>
      </c>
      <c r="AM737" s="112"/>
      <c r="AN737" s="112"/>
      <c r="AO737" s="113"/>
    </row>
    <row r="738" spans="1:41" ht="16.5" customHeight="1">
      <c r="A738" s="81">
        <v>6</v>
      </c>
      <c r="B738" s="82"/>
      <c r="C738" s="82"/>
      <c r="D738" s="82"/>
      <c r="E738" s="83"/>
      <c r="F738" s="48">
        <v>8</v>
      </c>
      <c r="G738" s="50"/>
      <c r="H738" s="48">
        <v>0</v>
      </c>
      <c r="I738" s="50"/>
      <c r="J738" s="48">
        <v>0</v>
      </c>
      <c r="K738" s="49"/>
      <c r="L738" s="50"/>
      <c r="M738" s="48">
        <v>0</v>
      </c>
      <c r="N738" s="50"/>
      <c r="O738" s="48">
        <v>1</v>
      </c>
      <c r="P738" s="50"/>
      <c r="Q738" s="48">
        <v>3</v>
      </c>
      <c r="R738" s="50"/>
      <c r="S738" s="48">
        <v>4</v>
      </c>
      <c r="T738" s="49"/>
      <c r="U738" s="50"/>
      <c r="V738" s="48">
        <v>0</v>
      </c>
      <c r="W738" s="49"/>
      <c r="X738" s="49"/>
      <c r="Y738" s="50"/>
      <c r="Z738" s="48">
        <v>0</v>
      </c>
      <c r="AA738" s="49"/>
      <c r="AB738" s="50"/>
      <c r="AC738" s="48">
        <v>3</v>
      </c>
      <c r="AD738" s="50"/>
      <c r="AE738" s="48">
        <v>2</v>
      </c>
      <c r="AF738" s="49"/>
      <c r="AG738" s="50"/>
      <c r="AH738" s="48">
        <v>4</v>
      </c>
      <c r="AI738" s="49"/>
      <c r="AJ738" s="49"/>
      <c r="AK738" s="50"/>
      <c r="AL738" s="111">
        <v>25</v>
      </c>
      <c r="AM738" s="112"/>
      <c r="AN738" s="112"/>
      <c r="AO738" s="113"/>
    </row>
    <row r="739" spans="1:41" ht="16.5" customHeight="1">
      <c r="A739" s="81">
        <v>7</v>
      </c>
      <c r="B739" s="82"/>
      <c r="C739" s="82"/>
      <c r="D739" s="82"/>
      <c r="E739" s="83"/>
      <c r="F739" s="48">
        <v>5</v>
      </c>
      <c r="G739" s="50"/>
      <c r="H739" s="48">
        <v>9</v>
      </c>
      <c r="I739" s="50"/>
      <c r="J739" s="48">
        <v>7</v>
      </c>
      <c r="K739" s="49"/>
      <c r="L739" s="50"/>
      <c r="M739" s="48">
        <v>0</v>
      </c>
      <c r="N739" s="50"/>
      <c r="O739" s="48">
        <v>3</v>
      </c>
      <c r="P739" s="50"/>
      <c r="Q739" s="48">
        <v>0</v>
      </c>
      <c r="R739" s="50"/>
      <c r="S739" s="48">
        <v>0</v>
      </c>
      <c r="T739" s="49"/>
      <c r="U739" s="50"/>
      <c r="V739" s="48">
        <v>3</v>
      </c>
      <c r="W739" s="49"/>
      <c r="X739" s="49"/>
      <c r="Y739" s="50"/>
      <c r="Z739" s="48">
        <v>0</v>
      </c>
      <c r="AA739" s="49"/>
      <c r="AB739" s="50"/>
      <c r="AC739" s="48">
        <v>0</v>
      </c>
      <c r="AD739" s="50"/>
      <c r="AE739" s="48">
        <v>6</v>
      </c>
      <c r="AF739" s="49"/>
      <c r="AG739" s="50"/>
      <c r="AH739" s="48">
        <v>0</v>
      </c>
      <c r="AI739" s="49"/>
      <c r="AJ739" s="49"/>
      <c r="AK739" s="50"/>
      <c r="AL739" s="111">
        <v>33</v>
      </c>
      <c r="AM739" s="112"/>
      <c r="AN739" s="112"/>
      <c r="AO739" s="113"/>
    </row>
    <row r="740" spans="1:41" ht="16.5" customHeight="1">
      <c r="A740" s="81">
        <v>9</v>
      </c>
      <c r="B740" s="82"/>
      <c r="C740" s="82"/>
      <c r="D740" s="82"/>
      <c r="E740" s="83"/>
      <c r="F740" s="48">
        <v>8</v>
      </c>
      <c r="G740" s="50"/>
      <c r="H740" s="48">
        <v>0</v>
      </c>
      <c r="I740" s="50"/>
      <c r="J740" s="48">
        <v>0</v>
      </c>
      <c r="K740" s="49"/>
      <c r="L740" s="50"/>
      <c r="M740" s="48">
        <v>4</v>
      </c>
      <c r="N740" s="50"/>
      <c r="O740" s="48">
        <v>0</v>
      </c>
      <c r="P740" s="50"/>
      <c r="Q740" s="48">
        <v>0</v>
      </c>
      <c r="R740" s="50"/>
      <c r="S740" s="48">
        <v>0</v>
      </c>
      <c r="T740" s="49"/>
      <c r="U740" s="50"/>
      <c r="V740" s="48">
        <v>2</v>
      </c>
      <c r="W740" s="49"/>
      <c r="X740" s="49"/>
      <c r="Y740" s="50"/>
      <c r="Z740" s="48">
        <v>0</v>
      </c>
      <c r="AA740" s="49"/>
      <c r="AB740" s="50"/>
      <c r="AC740" s="48">
        <v>0</v>
      </c>
      <c r="AD740" s="50"/>
      <c r="AE740" s="48">
        <v>3</v>
      </c>
      <c r="AF740" s="49"/>
      <c r="AG740" s="50"/>
      <c r="AH740" s="48">
        <v>7</v>
      </c>
      <c r="AI740" s="49"/>
      <c r="AJ740" s="49"/>
      <c r="AK740" s="50"/>
      <c r="AL740" s="111">
        <v>24</v>
      </c>
      <c r="AM740" s="112"/>
      <c r="AN740" s="112"/>
      <c r="AO740" s="113"/>
    </row>
    <row r="741" spans="1:41" ht="16.5" customHeight="1">
      <c r="A741" s="81">
        <v>10</v>
      </c>
      <c r="B741" s="82"/>
      <c r="C741" s="82"/>
      <c r="D741" s="82"/>
      <c r="E741" s="83"/>
      <c r="F741" s="48">
        <v>0</v>
      </c>
      <c r="G741" s="50"/>
      <c r="H741" s="48">
        <v>0</v>
      </c>
      <c r="I741" s="50"/>
      <c r="J741" s="48">
        <v>0</v>
      </c>
      <c r="K741" s="49"/>
      <c r="L741" s="50"/>
      <c r="M741" s="48">
        <v>0</v>
      </c>
      <c r="N741" s="50"/>
      <c r="O741" s="48">
        <v>4</v>
      </c>
      <c r="P741" s="50"/>
      <c r="Q741" s="48">
        <v>0</v>
      </c>
      <c r="R741" s="50"/>
      <c r="S741" s="48">
        <v>0</v>
      </c>
      <c r="T741" s="49"/>
      <c r="U741" s="50"/>
      <c r="V741" s="48">
        <v>7</v>
      </c>
      <c r="W741" s="49"/>
      <c r="X741" s="49"/>
      <c r="Y741" s="50"/>
      <c r="Z741" s="48">
        <v>7</v>
      </c>
      <c r="AA741" s="49"/>
      <c r="AB741" s="50"/>
      <c r="AC741" s="48">
        <v>0</v>
      </c>
      <c r="AD741" s="50"/>
      <c r="AE741" s="48">
        <v>11</v>
      </c>
      <c r="AF741" s="49"/>
      <c r="AG741" s="50"/>
      <c r="AH741" s="48">
        <v>0</v>
      </c>
      <c r="AI741" s="49"/>
      <c r="AJ741" s="49"/>
      <c r="AK741" s="50"/>
      <c r="AL741" s="111">
        <v>29</v>
      </c>
      <c r="AM741" s="112"/>
      <c r="AN741" s="112"/>
      <c r="AO741" s="113"/>
    </row>
    <row r="742" spans="1:41" ht="16.5" customHeight="1">
      <c r="A742" s="81">
        <v>13</v>
      </c>
      <c r="B742" s="82"/>
      <c r="C742" s="82"/>
      <c r="D742" s="82"/>
      <c r="E742" s="83"/>
      <c r="F742" s="48">
        <v>4</v>
      </c>
      <c r="G742" s="50"/>
      <c r="H742" s="48">
        <v>0</v>
      </c>
      <c r="I742" s="50"/>
      <c r="J742" s="48">
        <v>6</v>
      </c>
      <c r="K742" s="49"/>
      <c r="L742" s="50"/>
      <c r="M742" s="48">
        <v>0</v>
      </c>
      <c r="N742" s="50"/>
      <c r="O742" s="48">
        <v>0</v>
      </c>
      <c r="P742" s="50"/>
      <c r="Q742" s="48">
        <v>7</v>
      </c>
      <c r="R742" s="50"/>
      <c r="S742" s="48">
        <v>0</v>
      </c>
      <c r="T742" s="49"/>
      <c r="U742" s="50"/>
      <c r="V742" s="48">
        <v>8</v>
      </c>
      <c r="W742" s="49"/>
      <c r="X742" s="49"/>
      <c r="Y742" s="50"/>
      <c r="Z742" s="48">
        <v>0</v>
      </c>
      <c r="AA742" s="49"/>
      <c r="AB742" s="50"/>
      <c r="AC742" s="48">
        <v>5</v>
      </c>
      <c r="AD742" s="50"/>
      <c r="AE742" s="48">
        <v>0</v>
      </c>
      <c r="AF742" s="49"/>
      <c r="AG742" s="50"/>
      <c r="AH742" s="48">
        <v>0</v>
      </c>
      <c r="AI742" s="49"/>
      <c r="AJ742" s="49"/>
      <c r="AK742" s="50"/>
      <c r="AL742" s="111">
        <v>30</v>
      </c>
      <c r="AM742" s="112"/>
      <c r="AN742" s="112"/>
      <c r="AO742" s="113"/>
    </row>
    <row r="743" spans="1:41" ht="16.5" customHeight="1">
      <c r="A743" s="81">
        <v>14</v>
      </c>
      <c r="B743" s="82"/>
      <c r="C743" s="82"/>
      <c r="D743" s="82"/>
      <c r="E743" s="83"/>
      <c r="F743" s="48">
        <v>6</v>
      </c>
      <c r="G743" s="50"/>
      <c r="H743" s="48">
        <v>4</v>
      </c>
      <c r="I743" s="50"/>
      <c r="J743" s="48">
        <v>17</v>
      </c>
      <c r="K743" s="49"/>
      <c r="L743" s="50"/>
      <c r="M743" s="48">
        <v>3</v>
      </c>
      <c r="N743" s="50"/>
      <c r="O743" s="48">
        <v>6</v>
      </c>
      <c r="P743" s="50"/>
      <c r="Q743" s="48">
        <v>0</v>
      </c>
      <c r="R743" s="50"/>
      <c r="S743" s="48">
        <v>2</v>
      </c>
      <c r="T743" s="49"/>
      <c r="U743" s="50"/>
      <c r="V743" s="48">
        <v>16</v>
      </c>
      <c r="W743" s="49"/>
      <c r="X743" s="49"/>
      <c r="Y743" s="50"/>
      <c r="Z743" s="48">
        <v>0</v>
      </c>
      <c r="AA743" s="49"/>
      <c r="AB743" s="50"/>
      <c r="AC743" s="48">
        <v>3</v>
      </c>
      <c r="AD743" s="50"/>
      <c r="AE743" s="48">
        <v>0</v>
      </c>
      <c r="AF743" s="49"/>
      <c r="AG743" s="50"/>
      <c r="AH743" s="48">
        <v>6</v>
      </c>
      <c r="AI743" s="49"/>
      <c r="AJ743" s="49"/>
      <c r="AK743" s="50"/>
      <c r="AL743" s="111">
        <v>63</v>
      </c>
      <c r="AM743" s="112"/>
      <c r="AN743" s="112"/>
      <c r="AO743" s="113"/>
    </row>
    <row r="744" spans="1:41" ht="16.5" customHeight="1">
      <c r="A744" s="81">
        <v>17</v>
      </c>
      <c r="B744" s="82"/>
      <c r="C744" s="82"/>
      <c r="D744" s="82"/>
      <c r="E744" s="83"/>
      <c r="F744" s="48">
        <v>4</v>
      </c>
      <c r="G744" s="50"/>
      <c r="H744" s="48">
        <v>1</v>
      </c>
      <c r="I744" s="50"/>
      <c r="J744" s="48">
        <v>9</v>
      </c>
      <c r="K744" s="49"/>
      <c r="L744" s="50"/>
      <c r="M744" s="48">
        <v>8</v>
      </c>
      <c r="N744" s="50"/>
      <c r="O744" s="48">
        <v>0</v>
      </c>
      <c r="P744" s="50"/>
      <c r="Q744" s="48">
        <v>0</v>
      </c>
      <c r="R744" s="50"/>
      <c r="S744" s="48">
        <v>0</v>
      </c>
      <c r="T744" s="49"/>
      <c r="U744" s="50"/>
      <c r="V744" s="48">
        <v>7</v>
      </c>
      <c r="W744" s="49"/>
      <c r="X744" s="49"/>
      <c r="Y744" s="50"/>
      <c r="Z744" s="48">
        <v>0</v>
      </c>
      <c r="AA744" s="49"/>
      <c r="AB744" s="50"/>
      <c r="AC744" s="48">
        <v>3</v>
      </c>
      <c r="AD744" s="50"/>
      <c r="AE744" s="48">
        <v>0</v>
      </c>
      <c r="AF744" s="49"/>
      <c r="AG744" s="50"/>
      <c r="AH744" s="48">
        <v>0</v>
      </c>
      <c r="AI744" s="49"/>
      <c r="AJ744" s="49"/>
      <c r="AK744" s="50"/>
      <c r="AL744" s="111">
        <v>32</v>
      </c>
      <c r="AM744" s="112"/>
      <c r="AN744" s="112"/>
      <c r="AO744" s="113"/>
    </row>
    <row r="745" spans="1:41" ht="16.5" customHeight="1">
      <c r="A745" s="81">
        <v>18</v>
      </c>
      <c r="B745" s="82"/>
      <c r="C745" s="82"/>
      <c r="D745" s="82"/>
      <c r="E745" s="83"/>
      <c r="F745" s="48">
        <v>0</v>
      </c>
      <c r="G745" s="50"/>
      <c r="H745" s="48">
        <v>5</v>
      </c>
      <c r="I745" s="50"/>
      <c r="J745" s="48">
        <v>0</v>
      </c>
      <c r="K745" s="49"/>
      <c r="L745" s="50"/>
      <c r="M745" s="48">
        <v>10</v>
      </c>
      <c r="N745" s="50"/>
      <c r="O745" s="48">
        <v>0</v>
      </c>
      <c r="P745" s="50"/>
      <c r="Q745" s="48">
        <v>7</v>
      </c>
      <c r="R745" s="50"/>
      <c r="S745" s="48">
        <v>0</v>
      </c>
      <c r="T745" s="49"/>
      <c r="U745" s="50"/>
      <c r="V745" s="48">
        <v>4</v>
      </c>
      <c r="W745" s="49"/>
      <c r="X745" s="49"/>
      <c r="Y745" s="50"/>
      <c r="Z745" s="48">
        <v>9</v>
      </c>
      <c r="AA745" s="49"/>
      <c r="AB745" s="50"/>
      <c r="AC745" s="48">
        <v>4</v>
      </c>
      <c r="AD745" s="50"/>
      <c r="AE745" s="48">
        <v>0</v>
      </c>
      <c r="AF745" s="49"/>
      <c r="AG745" s="50"/>
      <c r="AH745" s="48">
        <v>2</v>
      </c>
      <c r="AI745" s="49"/>
      <c r="AJ745" s="49"/>
      <c r="AK745" s="50"/>
      <c r="AL745" s="111">
        <v>41</v>
      </c>
      <c r="AM745" s="112"/>
      <c r="AN745" s="112"/>
      <c r="AO745" s="113"/>
    </row>
    <row r="746" spans="1:41" ht="16.5" customHeight="1">
      <c r="A746" s="81">
        <v>19</v>
      </c>
      <c r="B746" s="82"/>
      <c r="C746" s="82"/>
      <c r="D746" s="82"/>
      <c r="E746" s="83"/>
      <c r="F746" s="48">
        <v>3</v>
      </c>
      <c r="G746" s="50"/>
      <c r="H746" s="48">
        <v>11</v>
      </c>
      <c r="I746" s="50"/>
      <c r="J746" s="48">
        <v>3</v>
      </c>
      <c r="K746" s="49"/>
      <c r="L746" s="50"/>
      <c r="M746" s="48">
        <v>0</v>
      </c>
      <c r="N746" s="50"/>
      <c r="O746" s="48">
        <v>1</v>
      </c>
      <c r="P746" s="50"/>
      <c r="Q746" s="48">
        <v>0</v>
      </c>
      <c r="R746" s="50"/>
      <c r="S746" s="48">
        <v>2</v>
      </c>
      <c r="T746" s="49"/>
      <c r="U746" s="50"/>
      <c r="V746" s="48">
        <v>0</v>
      </c>
      <c r="W746" s="49"/>
      <c r="X746" s="49"/>
      <c r="Y746" s="50"/>
      <c r="Z746" s="48">
        <v>0</v>
      </c>
      <c r="AA746" s="49"/>
      <c r="AB746" s="50"/>
      <c r="AC746" s="48">
        <v>2</v>
      </c>
      <c r="AD746" s="50"/>
      <c r="AE746" s="48">
        <v>13</v>
      </c>
      <c r="AF746" s="49"/>
      <c r="AG746" s="50"/>
      <c r="AH746" s="48">
        <v>1</v>
      </c>
      <c r="AI746" s="49"/>
      <c r="AJ746" s="49"/>
      <c r="AK746" s="50"/>
      <c r="AL746" s="111">
        <v>36</v>
      </c>
      <c r="AM746" s="112"/>
      <c r="AN746" s="112"/>
      <c r="AO746" s="113"/>
    </row>
    <row r="747" spans="1:41" ht="16.5" customHeight="1">
      <c r="A747" s="81">
        <v>20</v>
      </c>
      <c r="B747" s="82"/>
      <c r="C747" s="82"/>
      <c r="D747" s="82"/>
      <c r="E747" s="83"/>
      <c r="F747" s="48">
        <v>1</v>
      </c>
      <c r="G747" s="50"/>
      <c r="H747" s="48">
        <v>0</v>
      </c>
      <c r="I747" s="50"/>
      <c r="J747" s="48">
        <v>0</v>
      </c>
      <c r="K747" s="49"/>
      <c r="L747" s="50"/>
      <c r="M747" s="48">
        <v>0</v>
      </c>
      <c r="N747" s="50"/>
      <c r="O747" s="48">
        <v>5</v>
      </c>
      <c r="P747" s="50"/>
      <c r="Q747" s="48">
        <v>0</v>
      </c>
      <c r="R747" s="50"/>
      <c r="S747" s="48">
        <v>3</v>
      </c>
      <c r="T747" s="49"/>
      <c r="U747" s="50"/>
      <c r="V747" s="48">
        <v>7</v>
      </c>
      <c r="W747" s="49"/>
      <c r="X747" s="49"/>
      <c r="Y747" s="50"/>
      <c r="Z747" s="48">
        <v>0</v>
      </c>
      <c r="AA747" s="49"/>
      <c r="AB747" s="50"/>
      <c r="AC747" s="48">
        <v>0</v>
      </c>
      <c r="AD747" s="50"/>
      <c r="AE747" s="48">
        <v>0</v>
      </c>
      <c r="AF747" s="49"/>
      <c r="AG747" s="50"/>
      <c r="AH747" s="48">
        <v>0</v>
      </c>
      <c r="AI747" s="49"/>
      <c r="AJ747" s="49"/>
      <c r="AK747" s="50"/>
      <c r="AL747" s="111">
        <v>16</v>
      </c>
      <c r="AM747" s="112"/>
      <c r="AN747" s="112"/>
      <c r="AO747" s="113"/>
    </row>
    <row r="748" spans="1:41" ht="16.5" customHeight="1">
      <c r="A748" s="81">
        <v>23</v>
      </c>
      <c r="B748" s="82"/>
      <c r="C748" s="82"/>
      <c r="D748" s="82"/>
      <c r="E748" s="83"/>
      <c r="F748" s="48">
        <v>0</v>
      </c>
      <c r="G748" s="50"/>
      <c r="H748" s="48">
        <v>5</v>
      </c>
      <c r="I748" s="50"/>
      <c r="J748" s="48">
        <v>0</v>
      </c>
      <c r="K748" s="49"/>
      <c r="L748" s="50"/>
      <c r="M748" s="48">
        <v>3</v>
      </c>
      <c r="N748" s="50"/>
      <c r="O748" s="48">
        <v>0</v>
      </c>
      <c r="P748" s="50"/>
      <c r="Q748" s="48">
        <v>4</v>
      </c>
      <c r="R748" s="50"/>
      <c r="S748" s="48">
        <v>0</v>
      </c>
      <c r="T748" s="49"/>
      <c r="U748" s="50"/>
      <c r="V748" s="48">
        <v>0</v>
      </c>
      <c r="W748" s="49"/>
      <c r="X748" s="49"/>
      <c r="Y748" s="50"/>
      <c r="Z748" s="48">
        <v>0</v>
      </c>
      <c r="AA748" s="49"/>
      <c r="AB748" s="50"/>
      <c r="AC748" s="48">
        <v>2</v>
      </c>
      <c r="AD748" s="50"/>
      <c r="AE748" s="48">
        <v>0</v>
      </c>
      <c r="AF748" s="49"/>
      <c r="AG748" s="50"/>
      <c r="AH748" s="48">
        <v>9</v>
      </c>
      <c r="AI748" s="49"/>
      <c r="AJ748" s="49"/>
      <c r="AK748" s="50"/>
      <c r="AL748" s="111">
        <v>23</v>
      </c>
      <c r="AM748" s="112"/>
      <c r="AN748" s="112"/>
      <c r="AO748" s="113"/>
    </row>
    <row r="749" spans="1:41" ht="16.5" customHeight="1">
      <c r="A749" s="81">
        <v>24</v>
      </c>
      <c r="B749" s="82"/>
      <c r="C749" s="82"/>
      <c r="D749" s="82"/>
      <c r="E749" s="83"/>
      <c r="F749" s="48">
        <v>6</v>
      </c>
      <c r="G749" s="50"/>
      <c r="H749" s="48">
        <v>0</v>
      </c>
      <c r="I749" s="50"/>
      <c r="J749" s="48">
        <v>0</v>
      </c>
      <c r="K749" s="49"/>
      <c r="L749" s="50"/>
      <c r="M749" s="48">
        <v>0</v>
      </c>
      <c r="N749" s="50"/>
      <c r="O749" s="48">
        <v>0</v>
      </c>
      <c r="P749" s="50"/>
      <c r="Q749" s="48">
        <v>0</v>
      </c>
      <c r="R749" s="50"/>
      <c r="S749" s="48">
        <v>0</v>
      </c>
      <c r="T749" s="49"/>
      <c r="U749" s="50"/>
      <c r="V749" s="48">
        <v>0</v>
      </c>
      <c r="W749" s="49"/>
      <c r="X749" s="49"/>
      <c r="Y749" s="50"/>
      <c r="Z749" s="48">
        <v>3</v>
      </c>
      <c r="AA749" s="49"/>
      <c r="AB749" s="50"/>
      <c r="AC749" s="48">
        <v>5</v>
      </c>
      <c r="AD749" s="50"/>
      <c r="AE749" s="48">
        <v>0</v>
      </c>
      <c r="AF749" s="49"/>
      <c r="AG749" s="50"/>
      <c r="AH749" s="48">
        <v>0</v>
      </c>
      <c r="AI749" s="49"/>
      <c r="AJ749" s="49"/>
      <c r="AK749" s="50"/>
      <c r="AL749" s="111">
        <v>14</v>
      </c>
      <c r="AM749" s="112"/>
      <c r="AN749" s="112"/>
      <c r="AO749" s="113"/>
    </row>
    <row r="750" spans="1:41" ht="16.5" customHeight="1">
      <c r="A750" s="81">
        <v>25</v>
      </c>
      <c r="B750" s="82"/>
      <c r="C750" s="82"/>
      <c r="D750" s="82"/>
      <c r="E750" s="83"/>
      <c r="F750" s="48">
        <v>8</v>
      </c>
      <c r="G750" s="50"/>
      <c r="H750" s="48">
        <v>0</v>
      </c>
      <c r="I750" s="50"/>
      <c r="J750" s="48">
        <v>0</v>
      </c>
      <c r="K750" s="49"/>
      <c r="L750" s="50"/>
      <c r="M750" s="48">
        <v>0</v>
      </c>
      <c r="N750" s="50"/>
      <c r="O750" s="48">
        <v>0</v>
      </c>
      <c r="P750" s="50"/>
      <c r="Q750" s="48">
        <v>6</v>
      </c>
      <c r="R750" s="50"/>
      <c r="S750" s="48">
        <v>0</v>
      </c>
      <c r="T750" s="49"/>
      <c r="U750" s="50"/>
      <c r="V750" s="48">
        <v>0</v>
      </c>
      <c r="W750" s="49"/>
      <c r="X750" s="49"/>
      <c r="Y750" s="50"/>
      <c r="Z750" s="48">
        <v>14</v>
      </c>
      <c r="AA750" s="49"/>
      <c r="AB750" s="50"/>
      <c r="AC750" s="48">
        <v>5</v>
      </c>
      <c r="AD750" s="50"/>
      <c r="AE750" s="48">
        <v>0</v>
      </c>
      <c r="AF750" s="49"/>
      <c r="AG750" s="50"/>
      <c r="AH750" s="48">
        <v>0</v>
      </c>
      <c r="AI750" s="49"/>
      <c r="AJ750" s="49"/>
      <c r="AK750" s="50"/>
      <c r="AL750" s="111">
        <v>33</v>
      </c>
      <c r="AM750" s="112"/>
      <c r="AN750" s="112"/>
      <c r="AO750" s="113"/>
    </row>
    <row r="751" spans="1:41" ht="16.5" customHeight="1">
      <c r="A751" s="81">
        <v>26</v>
      </c>
      <c r="B751" s="82"/>
      <c r="C751" s="82"/>
      <c r="D751" s="82"/>
      <c r="E751" s="83"/>
      <c r="F751" s="48">
        <v>4</v>
      </c>
      <c r="G751" s="50"/>
      <c r="H751" s="48">
        <v>3</v>
      </c>
      <c r="I751" s="50"/>
      <c r="J751" s="48">
        <v>0</v>
      </c>
      <c r="K751" s="49"/>
      <c r="L751" s="50"/>
      <c r="M751" s="48">
        <v>0</v>
      </c>
      <c r="N751" s="50"/>
      <c r="O751" s="48">
        <v>0</v>
      </c>
      <c r="P751" s="50"/>
      <c r="Q751" s="48">
        <v>1</v>
      </c>
      <c r="R751" s="50"/>
      <c r="S751" s="48">
        <v>0</v>
      </c>
      <c r="T751" s="49"/>
      <c r="U751" s="50"/>
      <c r="V751" s="48">
        <v>3</v>
      </c>
      <c r="W751" s="49"/>
      <c r="X751" s="49"/>
      <c r="Y751" s="50"/>
      <c r="Z751" s="48">
        <v>7</v>
      </c>
      <c r="AA751" s="49"/>
      <c r="AB751" s="50"/>
      <c r="AC751" s="48">
        <v>3</v>
      </c>
      <c r="AD751" s="50"/>
      <c r="AE751" s="48">
        <v>1</v>
      </c>
      <c r="AF751" s="49"/>
      <c r="AG751" s="50"/>
      <c r="AH751" s="48">
        <v>0</v>
      </c>
      <c r="AI751" s="49"/>
      <c r="AJ751" s="49"/>
      <c r="AK751" s="50"/>
      <c r="AL751" s="111">
        <v>22</v>
      </c>
      <c r="AM751" s="112"/>
      <c r="AN751" s="112"/>
      <c r="AO751" s="113"/>
    </row>
    <row r="752" spans="1:41" ht="16.5" customHeight="1">
      <c r="A752" s="81">
        <v>28</v>
      </c>
      <c r="B752" s="82"/>
      <c r="C752" s="82"/>
      <c r="D752" s="82"/>
      <c r="E752" s="83"/>
      <c r="F752" s="48">
        <v>0</v>
      </c>
      <c r="G752" s="50"/>
      <c r="H752" s="48">
        <v>0</v>
      </c>
      <c r="I752" s="50"/>
      <c r="J752" s="48">
        <v>4</v>
      </c>
      <c r="K752" s="49"/>
      <c r="L752" s="50"/>
      <c r="M752" s="48">
        <v>3</v>
      </c>
      <c r="N752" s="50"/>
      <c r="O752" s="48">
        <v>3</v>
      </c>
      <c r="P752" s="50"/>
      <c r="Q752" s="48">
        <v>0</v>
      </c>
      <c r="R752" s="50"/>
      <c r="S752" s="48">
        <v>19</v>
      </c>
      <c r="T752" s="49"/>
      <c r="U752" s="50"/>
      <c r="V752" s="48">
        <v>6</v>
      </c>
      <c r="W752" s="49"/>
      <c r="X752" s="49"/>
      <c r="Y752" s="50"/>
      <c r="Z752" s="48">
        <v>6</v>
      </c>
      <c r="AA752" s="49"/>
      <c r="AB752" s="50"/>
      <c r="AC752" s="48">
        <v>0</v>
      </c>
      <c r="AD752" s="50"/>
      <c r="AE752" s="48">
        <v>1</v>
      </c>
      <c r="AF752" s="49"/>
      <c r="AG752" s="50"/>
      <c r="AH752" s="48">
        <v>13</v>
      </c>
      <c r="AI752" s="49"/>
      <c r="AJ752" s="49"/>
      <c r="AK752" s="50"/>
      <c r="AL752" s="111">
        <v>55</v>
      </c>
      <c r="AM752" s="112"/>
      <c r="AN752" s="112"/>
      <c r="AO752" s="113"/>
    </row>
    <row r="753" spans="1:41" ht="16.5" customHeight="1">
      <c r="A753" s="81">
        <v>30</v>
      </c>
      <c r="B753" s="82"/>
      <c r="C753" s="82"/>
      <c r="D753" s="82"/>
      <c r="E753" s="83"/>
      <c r="F753" s="48">
        <v>0</v>
      </c>
      <c r="G753" s="50"/>
      <c r="H753" s="48">
        <v>0</v>
      </c>
      <c r="I753" s="50"/>
      <c r="J753" s="48">
        <v>0</v>
      </c>
      <c r="K753" s="49"/>
      <c r="L753" s="50"/>
      <c r="M753" s="48">
        <v>0</v>
      </c>
      <c r="N753" s="50"/>
      <c r="O753" s="48">
        <v>0</v>
      </c>
      <c r="P753" s="50"/>
      <c r="Q753" s="48">
        <v>0</v>
      </c>
      <c r="R753" s="50"/>
      <c r="S753" s="48">
        <v>0</v>
      </c>
      <c r="T753" s="49"/>
      <c r="U753" s="50"/>
      <c r="V753" s="48">
        <v>0</v>
      </c>
      <c r="W753" s="49"/>
      <c r="X753" s="49"/>
      <c r="Y753" s="50"/>
      <c r="Z753" s="48">
        <v>6</v>
      </c>
      <c r="AA753" s="49"/>
      <c r="AB753" s="50"/>
      <c r="AC753" s="48">
        <v>0</v>
      </c>
      <c r="AD753" s="50"/>
      <c r="AE753" s="48">
        <v>0</v>
      </c>
      <c r="AF753" s="49"/>
      <c r="AG753" s="50"/>
      <c r="AH753" s="48">
        <v>4</v>
      </c>
      <c r="AI753" s="49"/>
      <c r="AJ753" s="49"/>
      <c r="AK753" s="50"/>
      <c r="AL753" s="111">
        <v>10</v>
      </c>
      <c r="AM753" s="112"/>
      <c r="AN753" s="112"/>
      <c r="AO753" s="113"/>
    </row>
    <row r="754" spans="1:41" ht="16.5" customHeight="1">
      <c r="A754" s="81">
        <v>32</v>
      </c>
      <c r="B754" s="82"/>
      <c r="C754" s="82"/>
      <c r="D754" s="82"/>
      <c r="E754" s="83"/>
      <c r="F754" s="48">
        <v>0</v>
      </c>
      <c r="G754" s="50"/>
      <c r="H754" s="48">
        <v>0</v>
      </c>
      <c r="I754" s="50"/>
      <c r="J754" s="48">
        <v>15</v>
      </c>
      <c r="K754" s="49"/>
      <c r="L754" s="50"/>
      <c r="M754" s="48">
        <v>8</v>
      </c>
      <c r="N754" s="50"/>
      <c r="O754" s="48">
        <v>13</v>
      </c>
      <c r="P754" s="50"/>
      <c r="Q754" s="48">
        <v>1</v>
      </c>
      <c r="R754" s="50"/>
      <c r="S754" s="48">
        <v>1</v>
      </c>
      <c r="T754" s="49"/>
      <c r="U754" s="50"/>
      <c r="V754" s="48">
        <v>1</v>
      </c>
      <c r="W754" s="49"/>
      <c r="X754" s="49"/>
      <c r="Y754" s="50"/>
      <c r="Z754" s="48">
        <v>0</v>
      </c>
      <c r="AA754" s="49"/>
      <c r="AB754" s="50"/>
      <c r="AC754" s="48">
        <v>3</v>
      </c>
      <c r="AD754" s="50"/>
      <c r="AE754" s="48">
        <v>0</v>
      </c>
      <c r="AF754" s="49"/>
      <c r="AG754" s="50"/>
      <c r="AH754" s="48">
        <v>0</v>
      </c>
      <c r="AI754" s="49"/>
      <c r="AJ754" s="49"/>
      <c r="AK754" s="50"/>
      <c r="AL754" s="111">
        <v>42</v>
      </c>
      <c r="AM754" s="112"/>
      <c r="AN754" s="112"/>
      <c r="AO754" s="113"/>
    </row>
    <row r="755" spans="1:41" ht="16.5" customHeight="1">
      <c r="A755" s="81">
        <v>33</v>
      </c>
      <c r="B755" s="82"/>
      <c r="C755" s="82"/>
      <c r="D755" s="82"/>
      <c r="E755" s="83"/>
      <c r="F755" s="48">
        <v>3</v>
      </c>
      <c r="G755" s="50"/>
      <c r="H755" s="48">
        <v>0</v>
      </c>
      <c r="I755" s="50"/>
      <c r="J755" s="48">
        <v>5</v>
      </c>
      <c r="K755" s="49"/>
      <c r="L755" s="50"/>
      <c r="M755" s="48">
        <v>0</v>
      </c>
      <c r="N755" s="50"/>
      <c r="O755" s="48">
        <v>0</v>
      </c>
      <c r="P755" s="50"/>
      <c r="Q755" s="48">
        <v>0</v>
      </c>
      <c r="R755" s="50"/>
      <c r="S755" s="48">
        <v>4</v>
      </c>
      <c r="T755" s="49"/>
      <c r="U755" s="50"/>
      <c r="V755" s="48">
        <v>0</v>
      </c>
      <c r="W755" s="49"/>
      <c r="X755" s="49"/>
      <c r="Y755" s="50"/>
      <c r="Z755" s="48">
        <v>0</v>
      </c>
      <c r="AA755" s="49"/>
      <c r="AB755" s="50"/>
      <c r="AC755" s="48">
        <v>8</v>
      </c>
      <c r="AD755" s="50"/>
      <c r="AE755" s="48">
        <v>0</v>
      </c>
      <c r="AF755" s="49"/>
      <c r="AG755" s="50"/>
      <c r="AH755" s="48">
        <v>0</v>
      </c>
      <c r="AI755" s="49"/>
      <c r="AJ755" s="49"/>
      <c r="AK755" s="50"/>
      <c r="AL755" s="111">
        <v>20</v>
      </c>
      <c r="AM755" s="112"/>
      <c r="AN755" s="112"/>
      <c r="AO755" s="113"/>
    </row>
    <row r="756" spans="1:41" ht="16.5" customHeight="1">
      <c r="A756" s="81">
        <v>34</v>
      </c>
      <c r="B756" s="82"/>
      <c r="C756" s="82"/>
      <c r="D756" s="82"/>
      <c r="E756" s="83"/>
      <c r="F756" s="48">
        <v>0</v>
      </c>
      <c r="G756" s="50"/>
      <c r="H756" s="48">
        <v>0</v>
      </c>
      <c r="I756" s="50"/>
      <c r="J756" s="48">
        <v>10</v>
      </c>
      <c r="K756" s="49"/>
      <c r="L756" s="50"/>
      <c r="M756" s="48">
        <v>7</v>
      </c>
      <c r="N756" s="50"/>
      <c r="O756" s="48">
        <v>0</v>
      </c>
      <c r="P756" s="50"/>
      <c r="Q756" s="48">
        <v>3</v>
      </c>
      <c r="R756" s="50"/>
      <c r="S756" s="48">
        <v>3</v>
      </c>
      <c r="T756" s="49"/>
      <c r="U756" s="50"/>
      <c r="V756" s="48">
        <v>2</v>
      </c>
      <c r="W756" s="49"/>
      <c r="X756" s="49"/>
      <c r="Y756" s="50"/>
      <c r="Z756" s="48">
        <v>11</v>
      </c>
      <c r="AA756" s="49"/>
      <c r="AB756" s="50"/>
      <c r="AC756" s="48">
        <v>4</v>
      </c>
      <c r="AD756" s="50"/>
      <c r="AE756" s="48">
        <v>0</v>
      </c>
      <c r="AF756" s="49"/>
      <c r="AG756" s="50"/>
      <c r="AH756" s="48">
        <v>0</v>
      </c>
      <c r="AI756" s="49"/>
      <c r="AJ756" s="49"/>
      <c r="AK756" s="50"/>
      <c r="AL756" s="111">
        <v>40</v>
      </c>
      <c r="AM756" s="112"/>
      <c r="AN756" s="112"/>
      <c r="AO756" s="113"/>
    </row>
    <row r="757" spans="1:41" ht="16.5" customHeight="1">
      <c r="A757" s="81">
        <v>40</v>
      </c>
      <c r="B757" s="82"/>
      <c r="C757" s="82"/>
      <c r="D757" s="82"/>
      <c r="E757" s="83"/>
      <c r="F757" s="48">
        <v>0</v>
      </c>
      <c r="G757" s="50"/>
      <c r="H757" s="48">
        <v>1</v>
      </c>
      <c r="I757" s="50"/>
      <c r="J757" s="48">
        <v>4</v>
      </c>
      <c r="K757" s="49"/>
      <c r="L757" s="50"/>
      <c r="M757" s="48">
        <v>0</v>
      </c>
      <c r="N757" s="50"/>
      <c r="O757" s="48">
        <v>0</v>
      </c>
      <c r="P757" s="50"/>
      <c r="Q757" s="48">
        <v>0</v>
      </c>
      <c r="R757" s="50"/>
      <c r="S757" s="48">
        <v>0</v>
      </c>
      <c r="T757" s="49"/>
      <c r="U757" s="50"/>
      <c r="V757" s="48">
        <v>3</v>
      </c>
      <c r="W757" s="49"/>
      <c r="X757" s="49"/>
      <c r="Y757" s="50"/>
      <c r="Z757" s="48">
        <v>0</v>
      </c>
      <c r="AA757" s="49"/>
      <c r="AB757" s="50"/>
      <c r="AC757" s="48">
        <v>0</v>
      </c>
      <c r="AD757" s="50"/>
      <c r="AE757" s="48">
        <v>0</v>
      </c>
      <c r="AF757" s="49"/>
      <c r="AG757" s="50"/>
      <c r="AH757" s="48">
        <v>0</v>
      </c>
      <c r="AI757" s="49"/>
      <c r="AJ757" s="49"/>
      <c r="AK757" s="50"/>
      <c r="AL757" s="111">
        <v>8</v>
      </c>
      <c r="AM757" s="112"/>
      <c r="AN757" s="112"/>
      <c r="AO757" s="113"/>
    </row>
    <row r="758" spans="1:41" ht="16.5" customHeight="1">
      <c r="A758" s="81">
        <v>41</v>
      </c>
      <c r="B758" s="82"/>
      <c r="C758" s="82"/>
      <c r="D758" s="82"/>
      <c r="E758" s="83"/>
      <c r="F758" s="48">
        <v>0</v>
      </c>
      <c r="G758" s="50"/>
      <c r="H758" s="48">
        <v>0</v>
      </c>
      <c r="I758" s="50"/>
      <c r="J758" s="48">
        <v>4</v>
      </c>
      <c r="K758" s="49"/>
      <c r="L758" s="50"/>
      <c r="M758" s="48">
        <v>5</v>
      </c>
      <c r="N758" s="50"/>
      <c r="O758" s="48">
        <v>0</v>
      </c>
      <c r="P758" s="50"/>
      <c r="Q758" s="48">
        <v>0</v>
      </c>
      <c r="R758" s="50"/>
      <c r="S758" s="48">
        <v>0</v>
      </c>
      <c r="T758" s="49"/>
      <c r="U758" s="50"/>
      <c r="V758" s="48">
        <v>0</v>
      </c>
      <c r="W758" s="49"/>
      <c r="X758" s="49"/>
      <c r="Y758" s="50"/>
      <c r="Z758" s="48">
        <v>17</v>
      </c>
      <c r="AA758" s="49"/>
      <c r="AB758" s="50"/>
      <c r="AC758" s="48">
        <v>0</v>
      </c>
      <c r="AD758" s="50"/>
      <c r="AE758" s="48">
        <v>0</v>
      </c>
      <c r="AF758" s="49"/>
      <c r="AG758" s="50"/>
      <c r="AH758" s="48">
        <v>0</v>
      </c>
      <c r="AI758" s="49"/>
      <c r="AJ758" s="49"/>
      <c r="AK758" s="50"/>
      <c r="AL758" s="111">
        <v>26</v>
      </c>
      <c r="AM758" s="112"/>
      <c r="AN758" s="112"/>
      <c r="AO758" s="113"/>
    </row>
    <row r="759" spans="1:41" ht="16.5" customHeight="1">
      <c r="A759" s="81">
        <v>42</v>
      </c>
      <c r="B759" s="82"/>
      <c r="C759" s="82"/>
      <c r="D759" s="82"/>
      <c r="E759" s="83"/>
      <c r="F759" s="48">
        <v>4</v>
      </c>
      <c r="G759" s="50"/>
      <c r="H759" s="48">
        <v>0</v>
      </c>
      <c r="I759" s="50"/>
      <c r="J759" s="48">
        <v>7</v>
      </c>
      <c r="K759" s="49"/>
      <c r="L759" s="50"/>
      <c r="M759" s="48">
        <v>9</v>
      </c>
      <c r="N759" s="50"/>
      <c r="O759" s="48">
        <v>0</v>
      </c>
      <c r="P759" s="50"/>
      <c r="Q759" s="48">
        <v>0</v>
      </c>
      <c r="R759" s="50"/>
      <c r="S759" s="48">
        <v>0</v>
      </c>
      <c r="T759" s="49"/>
      <c r="U759" s="50"/>
      <c r="V759" s="48">
        <v>1</v>
      </c>
      <c r="W759" s="49"/>
      <c r="X759" s="49"/>
      <c r="Y759" s="50"/>
      <c r="Z759" s="48">
        <v>7</v>
      </c>
      <c r="AA759" s="49"/>
      <c r="AB759" s="50"/>
      <c r="AC759" s="48">
        <v>0</v>
      </c>
      <c r="AD759" s="50"/>
      <c r="AE759" s="48">
        <v>0</v>
      </c>
      <c r="AF759" s="49"/>
      <c r="AG759" s="50"/>
      <c r="AH759" s="48">
        <v>0</v>
      </c>
      <c r="AI759" s="49"/>
      <c r="AJ759" s="49"/>
      <c r="AK759" s="50"/>
      <c r="AL759" s="111">
        <v>28</v>
      </c>
      <c r="AM759" s="112"/>
      <c r="AN759" s="112"/>
      <c r="AO759" s="113"/>
    </row>
    <row r="760" spans="1:41" ht="16.5" customHeight="1">
      <c r="A760" s="81">
        <v>43</v>
      </c>
      <c r="B760" s="82"/>
      <c r="C760" s="82"/>
      <c r="D760" s="82"/>
      <c r="E760" s="83"/>
      <c r="F760" s="48">
        <v>1</v>
      </c>
      <c r="G760" s="50"/>
      <c r="H760" s="48">
        <v>3</v>
      </c>
      <c r="I760" s="50"/>
      <c r="J760" s="48">
        <v>0</v>
      </c>
      <c r="K760" s="49"/>
      <c r="L760" s="50"/>
      <c r="M760" s="48">
        <v>7</v>
      </c>
      <c r="N760" s="50"/>
      <c r="O760" s="48">
        <v>0</v>
      </c>
      <c r="P760" s="50"/>
      <c r="Q760" s="48">
        <v>0</v>
      </c>
      <c r="R760" s="50"/>
      <c r="S760" s="48">
        <v>0</v>
      </c>
      <c r="T760" s="49"/>
      <c r="U760" s="50"/>
      <c r="V760" s="48">
        <v>4</v>
      </c>
      <c r="W760" s="49"/>
      <c r="X760" s="49"/>
      <c r="Y760" s="50"/>
      <c r="Z760" s="48">
        <v>0</v>
      </c>
      <c r="AA760" s="49"/>
      <c r="AB760" s="50"/>
      <c r="AC760" s="48">
        <v>3</v>
      </c>
      <c r="AD760" s="50"/>
      <c r="AE760" s="48">
        <v>0</v>
      </c>
      <c r="AF760" s="49"/>
      <c r="AG760" s="50"/>
      <c r="AH760" s="48">
        <v>0</v>
      </c>
      <c r="AI760" s="49"/>
      <c r="AJ760" s="49"/>
      <c r="AK760" s="50"/>
      <c r="AL760" s="111">
        <v>18</v>
      </c>
      <c r="AM760" s="112"/>
      <c r="AN760" s="112"/>
      <c r="AO760" s="113"/>
    </row>
    <row r="761" spans="1:41" ht="16.5" customHeight="1">
      <c r="A761" s="81">
        <v>44</v>
      </c>
      <c r="B761" s="82"/>
      <c r="C761" s="82"/>
      <c r="D761" s="82"/>
      <c r="E761" s="83"/>
      <c r="F761" s="48">
        <v>0</v>
      </c>
      <c r="G761" s="50"/>
      <c r="H761" s="48">
        <v>10</v>
      </c>
      <c r="I761" s="50"/>
      <c r="J761" s="48">
        <v>2</v>
      </c>
      <c r="K761" s="49"/>
      <c r="L761" s="50"/>
      <c r="M761" s="48">
        <v>3</v>
      </c>
      <c r="N761" s="50"/>
      <c r="O761" s="48">
        <v>0</v>
      </c>
      <c r="P761" s="50"/>
      <c r="Q761" s="48">
        <v>1</v>
      </c>
      <c r="R761" s="50"/>
      <c r="S761" s="48">
        <v>0</v>
      </c>
      <c r="T761" s="49"/>
      <c r="U761" s="50"/>
      <c r="V761" s="48">
        <v>0</v>
      </c>
      <c r="W761" s="49"/>
      <c r="X761" s="49"/>
      <c r="Y761" s="50"/>
      <c r="Z761" s="48">
        <v>8</v>
      </c>
      <c r="AA761" s="49"/>
      <c r="AB761" s="50"/>
      <c r="AC761" s="48">
        <v>8</v>
      </c>
      <c r="AD761" s="50"/>
      <c r="AE761" s="48">
        <v>12</v>
      </c>
      <c r="AF761" s="49"/>
      <c r="AG761" s="50"/>
      <c r="AH761" s="48">
        <v>17</v>
      </c>
      <c r="AI761" s="49"/>
      <c r="AJ761" s="49"/>
      <c r="AK761" s="50"/>
      <c r="AL761" s="111">
        <v>61</v>
      </c>
      <c r="AM761" s="112"/>
      <c r="AN761" s="112"/>
      <c r="AO761" s="113"/>
    </row>
    <row r="762" spans="1:41" ht="16.5" customHeight="1">
      <c r="A762" s="81">
        <v>45</v>
      </c>
      <c r="B762" s="82"/>
      <c r="C762" s="82"/>
      <c r="D762" s="82"/>
      <c r="E762" s="83"/>
      <c r="F762" s="48">
        <v>0</v>
      </c>
      <c r="G762" s="50"/>
      <c r="H762" s="48">
        <v>0</v>
      </c>
      <c r="I762" s="50"/>
      <c r="J762" s="48">
        <v>0</v>
      </c>
      <c r="K762" s="49"/>
      <c r="L762" s="50"/>
      <c r="M762" s="48">
        <v>0</v>
      </c>
      <c r="N762" s="50"/>
      <c r="O762" s="48">
        <v>4</v>
      </c>
      <c r="P762" s="50"/>
      <c r="Q762" s="48">
        <v>0</v>
      </c>
      <c r="R762" s="50"/>
      <c r="S762" s="48">
        <v>0</v>
      </c>
      <c r="T762" s="49"/>
      <c r="U762" s="50"/>
      <c r="V762" s="48">
        <v>0</v>
      </c>
      <c r="W762" s="49"/>
      <c r="X762" s="49"/>
      <c r="Y762" s="50"/>
      <c r="Z762" s="48">
        <v>0</v>
      </c>
      <c r="AA762" s="49"/>
      <c r="AB762" s="50"/>
      <c r="AC762" s="48">
        <v>3</v>
      </c>
      <c r="AD762" s="50"/>
      <c r="AE762" s="48">
        <v>6</v>
      </c>
      <c r="AF762" s="49"/>
      <c r="AG762" s="50"/>
      <c r="AH762" s="48">
        <v>0</v>
      </c>
      <c r="AI762" s="49"/>
      <c r="AJ762" s="49"/>
      <c r="AK762" s="50"/>
      <c r="AL762" s="111">
        <v>13</v>
      </c>
      <c r="AM762" s="112"/>
      <c r="AN762" s="112"/>
      <c r="AO762" s="113"/>
    </row>
    <row r="763" spans="1:41" ht="16.5" customHeight="1">
      <c r="A763" s="81">
        <v>46</v>
      </c>
      <c r="B763" s="82"/>
      <c r="C763" s="82"/>
      <c r="D763" s="82"/>
      <c r="E763" s="83"/>
      <c r="F763" s="48">
        <v>0</v>
      </c>
      <c r="G763" s="50"/>
      <c r="H763" s="48">
        <v>4</v>
      </c>
      <c r="I763" s="50"/>
      <c r="J763" s="48">
        <v>5</v>
      </c>
      <c r="K763" s="49"/>
      <c r="L763" s="50"/>
      <c r="M763" s="48">
        <v>5</v>
      </c>
      <c r="N763" s="50"/>
      <c r="O763" s="48">
        <v>0</v>
      </c>
      <c r="P763" s="50"/>
      <c r="Q763" s="48">
        <v>0</v>
      </c>
      <c r="R763" s="50"/>
      <c r="S763" s="48">
        <v>10</v>
      </c>
      <c r="T763" s="49"/>
      <c r="U763" s="50"/>
      <c r="V763" s="48">
        <v>2</v>
      </c>
      <c r="W763" s="49"/>
      <c r="X763" s="49"/>
      <c r="Y763" s="50"/>
      <c r="Z763" s="48">
        <v>0</v>
      </c>
      <c r="AA763" s="49"/>
      <c r="AB763" s="50"/>
      <c r="AC763" s="48">
        <v>0</v>
      </c>
      <c r="AD763" s="50"/>
      <c r="AE763" s="48">
        <v>5</v>
      </c>
      <c r="AF763" s="49"/>
      <c r="AG763" s="50"/>
      <c r="AH763" s="48">
        <v>0</v>
      </c>
      <c r="AI763" s="49"/>
      <c r="AJ763" s="49"/>
      <c r="AK763" s="50"/>
      <c r="AL763" s="111">
        <v>31</v>
      </c>
      <c r="AM763" s="112"/>
      <c r="AN763" s="112"/>
      <c r="AO763" s="113"/>
    </row>
    <row r="764" spans="1:41" ht="16.5" customHeight="1">
      <c r="A764" s="81">
        <v>47</v>
      </c>
      <c r="B764" s="82"/>
      <c r="C764" s="82"/>
      <c r="D764" s="82"/>
      <c r="E764" s="83"/>
      <c r="F764" s="48">
        <v>8</v>
      </c>
      <c r="G764" s="50"/>
      <c r="H764" s="48">
        <v>5</v>
      </c>
      <c r="I764" s="50"/>
      <c r="J764" s="48">
        <v>2</v>
      </c>
      <c r="K764" s="49"/>
      <c r="L764" s="50"/>
      <c r="M764" s="48">
        <v>0</v>
      </c>
      <c r="N764" s="50"/>
      <c r="O764" s="48">
        <v>0</v>
      </c>
      <c r="P764" s="50"/>
      <c r="Q764" s="48">
        <v>6</v>
      </c>
      <c r="R764" s="50"/>
      <c r="S764" s="48">
        <v>0</v>
      </c>
      <c r="T764" s="49"/>
      <c r="U764" s="50"/>
      <c r="V764" s="48">
        <v>0</v>
      </c>
      <c r="W764" s="49"/>
      <c r="X764" s="49"/>
      <c r="Y764" s="50"/>
      <c r="Z764" s="48">
        <v>20</v>
      </c>
      <c r="AA764" s="49"/>
      <c r="AB764" s="50"/>
      <c r="AC764" s="48">
        <v>8</v>
      </c>
      <c r="AD764" s="50"/>
      <c r="AE764" s="48">
        <v>0</v>
      </c>
      <c r="AF764" s="49"/>
      <c r="AG764" s="50"/>
      <c r="AH764" s="48">
        <v>7</v>
      </c>
      <c r="AI764" s="49"/>
      <c r="AJ764" s="49"/>
      <c r="AK764" s="50"/>
      <c r="AL764" s="111">
        <v>56</v>
      </c>
      <c r="AM764" s="112"/>
      <c r="AN764" s="112"/>
      <c r="AO764" s="113"/>
    </row>
    <row r="765" spans="1:41" ht="16.5" customHeight="1">
      <c r="A765" s="81">
        <v>48</v>
      </c>
      <c r="B765" s="82"/>
      <c r="C765" s="82"/>
      <c r="D765" s="82"/>
      <c r="E765" s="83"/>
      <c r="F765" s="48">
        <v>4</v>
      </c>
      <c r="G765" s="50"/>
      <c r="H765" s="48">
        <v>0</v>
      </c>
      <c r="I765" s="50"/>
      <c r="J765" s="48">
        <v>0</v>
      </c>
      <c r="K765" s="49"/>
      <c r="L765" s="50"/>
      <c r="M765" s="48">
        <v>2</v>
      </c>
      <c r="N765" s="50"/>
      <c r="O765" s="48">
        <v>2</v>
      </c>
      <c r="P765" s="50"/>
      <c r="Q765" s="48">
        <v>0</v>
      </c>
      <c r="R765" s="50"/>
      <c r="S765" s="48">
        <v>2</v>
      </c>
      <c r="T765" s="49"/>
      <c r="U765" s="50"/>
      <c r="V765" s="48">
        <v>0</v>
      </c>
      <c r="W765" s="49"/>
      <c r="X765" s="49"/>
      <c r="Y765" s="50"/>
      <c r="Z765" s="48">
        <v>3</v>
      </c>
      <c r="AA765" s="49"/>
      <c r="AB765" s="50"/>
      <c r="AC765" s="48">
        <v>3</v>
      </c>
      <c r="AD765" s="50"/>
      <c r="AE765" s="48">
        <v>0</v>
      </c>
      <c r="AF765" s="49"/>
      <c r="AG765" s="50"/>
      <c r="AH765" s="48">
        <v>0</v>
      </c>
      <c r="AI765" s="49"/>
      <c r="AJ765" s="49"/>
      <c r="AK765" s="50"/>
      <c r="AL765" s="111">
        <v>16</v>
      </c>
      <c r="AM765" s="112"/>
      <c r="AN765" s="112"/>
      <c r="AO765" s="113"/>
    </row>
    <row r="766" spans="1:41" ht="16.5" customHeight="1">
      <c r="A766" s="81">
        <v>49</v>
      </c>
      <c r="B766" s="82"/>
      <c r="C766" s="82"/>
      <c r="D766" s="82"/>
      <c r="E766" s="83"/>
      <c r="F766" s="48">
        <v>0</v>
      </c>
      <c r="G766" s="50"/>
      <c r="H766" s="48">
        <v>0</v>
      </c>
      <c r="I766" s="50"/>
      <c r="J766" s="48">
        <v>0</v>
      </c>
      <c r="K766" s="49"/>
      <c r="L766" s="50"/>
      <c r="M766" s="48">
        <v>0</v>
      </c>
      <c r="N766" s="50"/>
      <c r="O766" s="48">
        <v>3</v>
      </c>
      <c r="P766" s="50"/>
      <c r="Q766" s="48">
        <v>0</v>
      </c>
      <c r="R766" s="50"/>
      <c r="S766" s="48">
        <v>0</v>
      </c>
      <c r="T766" s="49"/>
      <c r="U766" s="50"/>
      <c r="V766" s="48">
        <v>2</v>
      </c>
      <c r="W766" s="49"/>
      <c r="X766" s="49"/>
      <c r="Y766" s="50"/>
      <c r="Z766" s="48">
        <v>0</v>
      </c>
      <c r="AA766" s="49"/>
      <c r="AB766" s="50"/>
      <c r="AC766" s="48">
        <v>0</v>
      </c>
      <c r="AD766" s="50"/>
      <c r="AE766" s="48">
        <v>0</v>
      </c>
      <c r="AF766" s="49"/>
      <c r="AG766" s="50"/>
      <c r="AH766" s="48">
        <v>0</v>
      </c>
      <c r="AI766" s="49"/>
      <c r="AJ766" s="49"/>
      <c r="AK766" s="50"/>
      <c r="AL766" s="111">
        <v>5</v>
      </c>
      <c r="AM766" s="112"/>
      <c r="AN766" s="112"/>
      <c r="AO766" s="113"/>
    </row>
    <row r="767" spans="1:41" ht="16.5" customHeight="1">
      <c r="A767" s="81">
        <v>50</v>
      </c>
      <c r="B767" s="82"/>
      <c r="C767" s="82"/>
      <c r="D767" s="82"/>
      <c r="E767" s="83"/>
      <c r="F767" s="48">
        <v>3</v>
      </c>
      <c r="G767" s="50"/>
      <c r="H767" s="48">
        <v>0</v>
      </c>
      <c r="I767" s="50"/>
      <c r="J767" s="48">
        <v>0</v>
      </c>
      <c r="K767" s="49"/>
      <c r="L767" s="50"/>
      <c r="M767" s="48">
        <v>2</v>
      </c>
      <c r="N767" s="50"/>
      <c r="O767" s="48">
        <v>0</v>
      </c>
      <c r="P767" s="50"/>
      <c r="Q767" s="48">
        <v>0</v>
      </c>
      <c r="R767" s="50"/>
      <c r="S767" s="48">
        <v>0</v>
      </c>
      <c r="T767" s="49"/>
      <c r="U767" s="50"/>
      <c r="V767" s="48">
        <v>0</v>
      </c>
      <c r="W767" s="49"/>
      <c r="X767" s="49"/>
      <c r="Y767" s="50"/>
      <c r="Z767" s="48">
        <v>2</v>
      </c>
      <c r="AA767" s="49"/>
      <c r="AB767" s="50"/>
      <c r="AC767" s="48">
        <v>0</v>
      </c>
      <c r="AD767" s="50"/>
      <c r="AE767" s="48">
        <v>0</v>
      </c>
      <c r="AF767" s="49"/>
      <c r="AG767" s="50"/>
      <c r="AH767" s="48">
        <v>3</v>
      </c>
      <c r="AI767" s="49"/>
      <c r="AJ767" s="49"/>
      <c r="AK767" s="50"/>
      <c r="AL767" s="111">
        <v>10</v>
      </c>
      <c r="AM767" s="112"/>
      <c r="AN767" s="112"/>
      <c r="AO767" s="113"/>
    </row>
    <row r="768" spans="1:41" ht="16.5" customHeight="1">
      <c r="A768" s="81">
        <v>52</v>
      </c>
      <c r="B768" s="82"/>
      <c r="C768" s="82"/>
      <c r="D768" s="82"/>
      <c r="E768" s="83"/>
      <c r="F768" s="48">
        <v>3</v>
      </c>
      <c r="G768" s="50"/>
      <c r="H768" s="48">
        <v>0</v>
      </c>
      <c r="I768" s="50"/>
      <c r="J768" s="48">
        <v>0</v>
      </c>
      <c r="K768" s="49"/>
      <c r="L768" s="50"/>
      <c r="M768" s="48">
        <v>5</v>
      </c>
      <c r="N768" s="50"/>
      <c r="O768" s="48">
        <v>5</v>
      </c>
      <c r="P768" s="50"/>
      <c r="Q768" s="48">
        <v>12</v>
      </c>
      <c r="R768" s="50"/>
      <c r="S768" s="48">
        <v>0</v>
      </c>
      <c r="T768" s="49"/>
      <c r="U768" s="50"/>
      <c r="V768" s="48">
        <v>5</v>
      </c>
      <c r="W768" s="49"/>
      <c r="X768" s="49"/>
      <c r="Y768" s="50"/>
      <c r="Z768" s="48">
        <v>0</v>
      </c>
      <c r="AA768" s="49"/>
      <c r="AB768" s="50"/>
      <c r="AC768" s="48">
        <v>6</v>
      </c>
      <c r="AD768" s="50"/>
      <c r="AE768" s="48">
        <v>0</v>
      </c>
      <c r="AF768" s="49"/>
      <c r="AG768" s="50"/>
      <c r="AH768" s="48">
        <v>0</v>
      </c>
      <c r="AI768" s="49"/>
      <c r="AJ768" s="49"/>
      <c r="AK768" s="50"/>
      <c r="AL768" s="111">
        <v>36</v>
      </c>
      <c r="AM768" s="112"/>
      <c r="AN768" s="112"/>
      <c r="AO768" s="113"/>
    </row>
    <row r="769" spans="1:41" ht="16.5" customHeight="1">
      <c r="A769" s="81">
        <v>60</v>
      </c>
      <c r="B769" s="82"/>
      <c r="C769" s="82"/>
      <c r="D769" s="82"/>
      <c r="E769" s="83"/>
      <c r="F769" s="48">
        <v>3</v>
      </c>
      <c r="G769" s="50"/>
      <c r="H769" s="48">
        <v>0</v>
      </c>
      <c r="I769" s="50"/>
      <c r="J769" s="48">
        <v>0</v>
      </c>
      <c r="K769" s="49"/>
      <c r="L769" s="50"/>
      <c r="M769" s="48">
        <v>0</v>
      </c>
      <c r="N769" s="50"/>
      <c r="O769" s="48">
        <v>0</v>
      </c>
      <c r="P769" s="50"/>
      <c r="Q769" s="48">
        <v>0</v>
      </c>
      <c r="R769" s="50"/>
      <c r="S769" s="48">
        <v>0</v>
      </c>
      <c r="T769" s="49"/>
      <c r="U769" s="50"/>
      <c r="V769" s="48">
        <v>0</v>
      </c>
      <c r="W769" s="49"/>
      <c r="X769" s="49"/>
      <c r="Y769" s="50"/>
      <c r="Z769" s="48">
        <v>2</v>
      </c>
      <c r="AA769" s="49"/>
      <c r="AB769" s="50"/>
      <c r="AC769" s="48">
        <v>0</v>
      </c>
      <c r="AD769" s="50"/>
      <c r="AE769" s="48">
        <v>0</v>
      </c>
      <c r="AF769" s="49"/>
      <c r="AG769" s="50"/>
      <c r="AH769" s="48">
        <v>4</v>
      </c>
      <c r="AI769" s="49"/>
      <c r="AJ769" s="49"/>
      <c r="AK769" s="50"/>
      <c r="AL769" s="111">
        <v>9</v>
      </c>
      <c r="AM769" s="112"/>
      <c r="AN769" s="112"/>
      <c r="AO769" s="113"/>
    </row>
    <row r="770" spans="1:41" ht="16.5" customHeight="1">
      <c r="A770" s="81">
        <v>61</v>
      </c>
      <c r="B770" s="82"/>
      <c r="C770" s="82"/>
      <c r="D770" s="82"/>
      <c r="E770" s="83"/>
      <c r="F770" s="48">
        <v>0</v>
      </c>
      <c r="G770" s="50"/>
      <c r="H770" s="48">
        <v>0</v>
      </c>
      <c r="I770" s="50"/>
      <c r="J770" s="48">
        <v>1</v>
      </c>
      <c r="K770" s="49"/>
      <c r="L770" s="50"/>
      <c r="M770" s="48">
        <v>0</v>
      </c>
      <c r="N770" s="50"/>
      <c r="O770" s="48">
        <v>0</v>
      </c>
      <c r="P770" s="50"/>
      <c r="Q770" s="48">
        <v>0</v>
      </c>
      <c r="R770" s="50"/>
      <c r="S770" s="48">
        <v>0</v>
      </c>
      <c r="T770" s="49"/>
      <c r="U770" s="50"/>
      <c r="V770" s="48">
        <v>0</v>
      </c>
      <c r="W770" s="49"/>
      <c r="X770" s="49"/>
      <c r="Y770" s="50"/>
      <c r="Z770" s="48">
        <v>0</v>
      </c>
      <c r="AA770" s="49"/>
      <c r="AB770" s="50"/>
      <c r="AC770" s="48">
        <v>4</v>
      </c>
      <c r="AD770" s="50"/>
      <c r="AE770" s="48">
        <v>0</v>
      </c>
      <c r="AF770" s="49"/>
      <c r="AG770" s="50"/>
      <c r="AH770" s="48">
        <v>0</v>
      </c>
      <c r="AI770" s="49"/>
      <c r="AJ770" s="49"/>
      <c r="AK770" s="50"/>
      <c r="AL770" s="111">
        <v>5</v>
      </c>
      <c r="AM770" s="112"/>
      <c r="AN770" s="112"/>
      <c r="AO770" s="113"/>
    </row>
    <row r="771" spans="1:41" ht="16.5" customHeight="1">
      <c r="A771" s="81">
        <v>62</v>
      </c>
      <c r="B771" s="82"/>
      <c r="C771" s="82"/>
      <c r="D771" s="82"/>
      <c r="E771" s="83"/>
      <c r="F771" s="48">
        <v>4</v>
      </c>
      <c r="G771" s="50"/>
      <c r="H771" s="48">
        <v>0</v>
      </c>
      <c r="I771" s="50"/>
      <c r="J771" s="48">
        <v>0</v>
      </c>
      <c r="K771" s="49"/>
      <c r="L771" s="50"/>
      <c r="M771" s="48">
        <v>0</v>
      </c>
      <c r="N771" s="50"/>
      <c r="O771" s="48">
        <v>0</v>
      </c>
      <c r="P771" s="50"/>
      <c r="Q771" s="48">
        <v>0</v>
      </c>
      <c r="R771" s="50"/>
      <c r="S771" s="48">
        <v>0</v>
      </c>
      <c r="T771" s="49"/>
      <c r="U771" s="50"/>
      <c r="V771" s="48">
        <v>0</v>
      </c>
      <c r="W771" s="49"/>
      <c r="X771" s="49"/>
      <c r="Y771" s="50"/>
      <c r="Z771" s="48">
        <v>0</v>
      </c>
      <c r="AA771" s="49"/>
      <c r="AB771" s="50"/>
      <c r="AC771" s="48">
        <v>6</v>
      </c>
      <c r="AD771" s="50"/>
      <c r="AE771" s="48">
        <v>0</v>
      </c>
      <c r="AF771" s="49"/>
      <c r="AG771" s="50"/>
      <c r="AH771" s="48">
        <v>0</v>
      </c>
      <c r="AI771" s="49"/>
      <c r="AJ771" s="49"/>
      <c r="AK771" s="50"/>
      <c r="AL771" s="111">
        <v>10</v>
      </c>
      <c r="AM771" s="112"/>
      <c r="AN771" s="112"/>
      <c r="AO771" s="113"/>
    </row>
    <row r="772" spans="1:41" ht="16.5" customHeight="1">
      <c r="A772" s="81">
        <v>63</v>
      </c>
      <c r="B772" s="82"/>
      <c r="C772" s="82"/>
      <c r="D772" s="82"/>
      <c r="E772" s="83"/>
      <c r="F772" s="48">
        <v>4</v>
      </c>
      <c r="G772" s="50"/>
      <c r="H772" s="48">
        <v>0</v>
      </c>
      <c r="I772" s="50"/>
      <c r="J772" s="48">
        <v>0</v>
      </c>
      <c r="K772" s="49"/>
      <c r="L772" s="50"/>
      <c r="M772" s="48">
        <v>7</v>
      </c>
      <c r="N772" s="50"/>
      <c r="O772" s="48">
        <v>4</v>
      </c>
      <c r="P772" s="50"/>
      <c r="Q772" s="48">
        <v>0</v>
      </c>
      <c r="R772" s="50"/>
      <c r="S772" s="48">
        <v>7</v>
      </c>
      <c r="T772" s="49"/>
      <c r="U772" s="50"/>
      <c r="V772" s="48">
        <v>0</v>
      </c>
      <c r="W772" s="49"/>
      <c r="X772" s="49"/>
      <c r="Y772" s="50"/>
      <c r="Z772" s="48">
        <v>0</v>
      </c>
      <c r="AA772" s="49"/>
      <c r="AB772" s="50"/>
      <c r="AC772" s="48">
        <v>6</v>
      </c>
      <c r="AD772" s="50"/>
      <c r="AE772" s="48">
        <v>1</v>
      </c>
      <c r="AF772" s="49"/>
      <c r="AG772" s="50"/>
      <c r="AH772" s="48">
        <v>0</v>
      </c>
      <c r="AI772" s="49"/>
      <c r="AJ772" s="49"/>
      <c r="AK772" s="50"/>
      <c r="AL772" s="111">
        <v>29</v>
      </c>
      <c r="AM772" s="112"/>
      <c r="AN772" s="112"/>
      <c r="AO772" s="113"/>
    </row>
    <row r="773" spans="1:41" ht="16.5" customHeight="1">
      <c r="A773" s="81">
        <v>66</v>
      </c>
      <c r="B773" s="82"/>
      <c r="C773" s="82"/>
      <c r="D773" s="82"/>
      <c r="E773" s="83"/>
      <c r="F773" s="48">
        <v>0</v>
      </c>
      <c r="G773" s="50"/>
      <c r="H773" s="48">
        <v>0</v>
      </c>
      <c r="I773" s="50"/>
      <c r="J773" s="48">
        <v>0</v>
      </c>
      <c r="K773" s="49"/>
      <c r="L773" s="50"/>
      <c r="M773" s="48">
        <v>0</v>
      </c>
      <c r="N773" s="50"/>
      <c r="O773" s="48">
        <v>0</v>
      </c>
      <c r="P773" s="50"/>
      <c r="Q773" s="48">
        <v>2</v>
      </c>
      <c r="R773" s="50"/>
      <c r="S773" s="48">
        <v>7</v>
      </c>
      <c r="T773" s="49"/>
      <c r="U773" s="50"/>
      <c r="V773" s="48">
        <v>2</v>
      </c>
      <c r="W773" s="49"/>
      <c r="X773" s="49"/>
      <c r="Y773" s="50"/>
      <c r="Z773" s="48">
        <v>4</v>
      </c>
      <c r="AA773" s="49"/>
      <c r="AB773" s="50"/>
      <c r="AC773" s="48">
        <v>0</v>
      </c>
      <c r="AD773" s="50"/>
      <c r="AE773" s="48">
        <v>4</v>
      </c>
      <c r="AF773" s="49"/>
      <c r="AG773" s="50"/>
      <c r="AH773" s="48">
        <v>0</v>
      </c>
      <c r="AI773" s="49"/>
      <c r="AJ773" s="49"/>
      <c r="AK773" s="50"/>
      <c r="AL773" s="111">
        <v>19</v>
      </c>
      <c r="AM773" s="112"/>
      <c r="AN773" s="112"/>
      <c r="AO773" s="113"/>
    </row>
    <row r="774" spans="1:41" ht="16.5" customHeight="1">
      <c r="A774" s="81">
        <v>67</v>
      </c>
      <c r="B774" s="82"/>
      <c r="C774" s="82"/>
      <c r="D774" s="82"/>
      <c r="E774" s="83"/>
      <c r="F774" s="48">
        <v>0</v>
      </c>
      <c r="G774" s="50"/>
      <c r="H774" s="48">
        <v>0</v>
      </c>
      <c r="I774" s="50"/>
      <c r="J774" s="48">
        <v>4</v>
      </c>
      <c r="K774" s="49"/>
      <c r="L774" s="50"/>
      <c r="M774" s="48">
        <v>0</v>
      </c>
      <c r="N774" s="50"/>
      <c r="O774" s="48">
        <v>0</v>
      </c>
      <c r="P774" s="50"/>
      <c r="Q774" s="48">
        <v>0</v>
      </c>
      <c r="R774" s="50"/>
      <c r="S774" s="48">
        <v>4</v>
      </c>
      <c r="T774" s="49"/>
      <c r="U774" s="50"/>
      <c r="V774" s="48">
        <v>0</v>
      </c>
      <c r="W774" s="49"/>
      <c r="X774" s="49"/>
      <c r="Y774" s="50"/>
      <c r="Z774" s="48">
        <v>6</v>
      </c>
      <c r="AA774" s="49"/>
      <c r="AB774" s="50"/>
      <c r="AC774" s="48">
        <v>0</v>
      </c>
      <c r="AD774" s="50"/>
      <c r="AE774" s="48">
        <v>5</v>
      </c>
      <c r="AF774" s="49"/>
      <c r="AG774" s="50"/>
      <c r="AH774" s="48">
        <v>0</v>
      </c>
      <c r="AI774" s="49"/>
      <c r="AJ774" s="49"/>
      <c r="AK774" s="50"/>
      <c r="AL774" s="111">
        <v>19</v>
      </c>
      <c r="AM774" s="112"/>
      <c r="AN774" s="112"/>
      <c r="AO774" s="113"/>
    </row>
    <row r="775" spans="1:41" ht="16.5" customHeight="1">
      <c r="A775" s="81">
        <v>68</v>
      </c>
      <c r="B775" s="82"/>
      <c r="C775" s="82"/>
      <c r="D775" s="82"/>
      <c r="E775" s="83"/>
      <c r="F775" s="48">
        <v>13</v>
      </c>
      <c r="G775" s="50"/>
      <c r="H775" s="48">
        <v>7</v>
      </c>
      <c r="I775" s="50"/>
      <c r="J775" s="48">
        <v>3</v>
      </c>
      <c r="K775" s="49"/>
      <c r="L775" s="50"/>
      <c r="M775" s="48">
        <v>13</v>
      </c>
      <c r="N775" s="50"/>
      <c r="O775" s="48">
        <v>0</v>
      </c>
      <c r="P775" s="50"/>
      <c r="Q775" s="48">
        <v>4</v>
      </c>
      <c r="R775" s="50"/>
      <c r="S775" s="48">
        <v>9</v>
      </c>
      <c r="T775" s="49"/>
      <c r="U775" s="50"/>
      <c r="V775" s="48">
        <v>0</v>
      </c>
      <c r="W775" s="49"/>
      <c r="X775" s="49"/>
      <c r="Y775" s="50"/>
      <c r="Z775" s="48">
        <v>0</v>
      </c>
      <c r="AA775" s="49"/>
      <c r="AB775" s="50"/>
      <c r="AC775" s="48">
        <v>4</v>
      </c>
      <c r="AD775" s="50"/>
      <c r="AE775" s="48">
        <v>0</v>
      </c>
      <c r="AF775" s="49"/>
      <c r="AG775" s="50"/>
      <c r="AH775" s="48">
        <v>0</v>
      </c>
      <c r="AI775" s="49"/>
      <c r="AJ775" s="49"/>
      <c r="AK775" s="50"/>
      <c r="AL775" s="111">
        <v>53</v>
      </c>
      <c r="AM775" s="112"/>
      <c r="AN775" s="112"/>
      <c r="AO775" s="113"/>
    </row>
    <row r="776" spans="1:41" ht="16.5" customHeight="1">
      <c r="A776" s="81">
        <v>69</v>
      </c>
      <c r="B776" s="82"/>
      <c r="C776" s="82"/>
      <c r="D776" s="82"/>
      <c r="E776" s="83"/>
      <c r="F776" s="48">
        <v>0</v>
      </c>
      <c r="G776" s="50"/>
      <c r="H776" s="48">
        <v>4</v>
      </c>
      <c r="I776" s="50"/>
      <c r="J776" s="48">
        <v>0</v>
      </c>
      <c r="K776" s="49"/>
      <c r="L776" s="50"/>
      <c r="M776" s="48">
        <v>2</v>
      </c>
      <c r="N776" s="50"/>
      <c r="O776" s="48">
        <v>6</v>
      </c>
      <c r="P776" s="50"/>
      <c r="Q776" s="48">
        <v>4</v>
      </c>
      <c r="R776" s="50"/>
      <c r="S776" s="48">
        <v>0</v>
      </c>
      <c r="T776" s="49"/>
      <c r="U776" s="50"/>
      <c r="V776" s="48">
        <v>0</v>
      </c>
      <c r="W776" s="49"/>
      <c r="X776" s="49"/>
      <c r="Y776" s="50"/>
      <c r="Z776" s="48">
        <v>0</v>
      </c>
      <c r="AA776" s="49"/>
      <c r="AB776" s="50"/>
      <c r="AC776" s="48">
        <v>4</v>
      </c>
      <c r="AD776" s="50"/>
      <c r="AE776" s="48">
        <v>0</v>
      </c>
      <c r="AF776" s="49"/>
      <c r="AG776" s="50"/>
      <c r="AH776" s="48">
        <v>0</v>
      </c>
      <c r="AI776" s="49"/>
      <c r="AJ776" s="49"/>
      <c r="AK776" s="50"/>
      <c r="AL776" s="111">
        <v>20</v>
      </c>
      <c r="AM776" s="112"/>
      <c r="AN776" s="112"/>
      <c r="AO776" s="113"/>
    </row>
    <row r="777" spans="1:41" ht="16.5" customHeight="1">
      <c r="A777" s="81">
        <v>70</v>
      </c>
      <c r="B777" s="82"/>
      <c r="C777" s="82"/>
      <c r="D777" s="82"/>
      <c r="E777" s="83"/>
      <c r="F777" s="48">
        <v>0</v>
      </c>
      <c r="G777" s="50"/>
      <c r="H777" s="48">
        <v>7</v>
      </c>
      <c r="I777" s="50"/>
      <c r="J777" s="48">
        <v>0</v>
      </c>
      <c r="K777" s="49"/>
      <c r="L777" s="50"/>
      <c r="M777" s="48">
        <v>2</v>
      </c>
      <c r="N777" s="50"/>
      <c r="O777" s="48">
        <v>0</v>
      </c>
      <c r="P777" s="50"/>
      <c r="Q777" s="48">
        <v>4</v>
      </c>
      <c r="R777" s="50"/>
      <c r="S777" s="48">
        <v>0</v>
      </c>
      <c r="T777" s="49"/>
      <c r="U777" s="50"/>
      <c r="V777" s="48">
        <v>0</v>
      </c>
      <c r="W777" s="49"/>
      <c r="X777" s="49"/>
      <c r="Y777" s="50"/>
      <c r="Z777" s="48">
        <v>2</v>
      </c>
      <c r="AA777" s="49"/>
      <c r="AB777" s="50"/>
      <c r="AC777" s="48">
        <v>0</v>
      </c>
      <c r="AD777" s="50"/>
      <c r="AE777" s="48">
        <v>5</v>
      </c>
      <c r="AF777" s="49"/>
      <c r="AG777" s="50"/>
      <c r="AH777" s="48">
        <v>1</v>
      </c>
      <c r="AI777" s="49"/>
      <c r="AJ777" s="49"/>
      <c r="AK777" s="50"/>
      <c r="AL777" s="111">
        <v>21</v>
      </c>
      <c r="AM777" s="112"/>
      <c r="AN777" s="112"/>
      <c r="AO777" s="113"/>
    </row>
    <row r="778" spans="1:41" ht="16.5" customHeight="1">
      <c r="A778" s="81">
        <v>71</v>
      </c>
      <c r="B778" s="82"/>
      <c r="C778" s="82"/>
      <c r="D778" s="82"/>
      <c r="E778" s="83"/>
      <c r="F778" s="48">
        <v>12</v>
      </c>
      <c r="G778" s="50"/>
      <c r="H778" s="48">
        <v>3</v>
      </c>
      <c r="I778" s="50"/>
      <c r="J778" s="48">
        <v>0</v>
      </c>
      <c r="K778" s="49"/>
      <c r="L778" s="50"/>
      <c r="M778" s="48">
        <v>0</v>
      </c>
      <c r="N778" s="50"/>
      <c r="O778" s="48">
        <v>0</v>
      </c>
      <c r="P778" s="50"/>
      <c r="Q778" s="48">
        <v>0</v>
      </c>
      <c r="R778" s="50"/>
      <c r="S778" s="48">
        <v>11</v>
      </c>
      <c r="T778" s="49"/>
      <c r="U778" s="50"/>
      <c r="V778" s="48">
        <v>4</v>
      </c>
      <c r="W778" s="49"/>
      <c r="X778" s="49"/>
      <c r="Y778" s="50"/>
      <c r="Z778" s="48">
        <v>0</v>
      </c>
      <c r="AA778" s="49"/>
      <c r="AB778" s="50"/>
      <c r="AC778" s="48">
        <v>0</v>
      </c>
      <c r="AD778" s="50"/>
      <c r="AE778" s="48">
        <v>0</v>
      </c>
      <c r="AF778" s="49"/>
      <c r="AG778" s="50"/>
      <c r="AH778" s="48">
        <v>4</v>
      </c>
      <c r="AI778" s="49"/>
      <c r="AJ778" s="49"/>
      <c r="AK778" s="50"/>
      <c r="AL778" s="111">
        <v>34</v>
      </c>
      <c r="AM778" s="112"/>
      <c r="AN778" s="112"/>
      <c r="AO778" s="113"/>
    </row>
    <row r="779" spans="1:41" ht="16.5" customHeight="1">
      <c r="A779" s="81">
        <v>72</v>
      </c>
      <c r="B779" s="82"/>
      <c r="C779" s="82"/>
      <c r="D779" s="82"/>
      <c r="E779" s="83"/>
      <c r="F779" s="48">
        <v>0</v>
      </c>
      <c r="G779" s="50"/>
      <c r="H779" s="48">
        <v>0</v>
      </c>
      <c r="I779" s="50"/>
      <c r="J779" s="48">
        <v>6</v>
      </c>
      <c r="K779" s="49"/>
      <c r="L779" s="50"/>
      <c r="M779" s="48">
        <v>0</v>
      </c>
      <c r="N779" s="50"/>
      <c r="O779" s="48">
        <v>0</v>
      </c>
      <c r="P779" s="50"/>
      <c r="Q779" s="48">
        <v>3</v>
      </c>
      <c r="R779" s="50"/>
      <c r="S779" s="48">
        <v>0</v>
      </c>
      <c r="T779" s="49"/>
      <c r="U779" s="50"/>
      <c r="V779" s="48">
        <v>7</v>
      </c>
      <c r="W779" s="49"/>
      <c r="X779" s="49"/>
      <c r="Y779" s="50"/>
      <c r="Z779" s="48">
        <v>0</v>
      </c>
      <c r="AA779" s="49"/>
      <c r="AB779" s="50"/>
      <c r="AC779" s="48">
        <v>2</v>
      </c>
      <c r="AD779" s="50"/>
      <c r="AE779" s="48">
        <v>0</v>
      </c>
      <c r="AF779" s="49"/>
      <c r="AG779" s="50"/>
      <c r="AH779" s="48">
        <v>0</v>
      </c>
      <c r="AI779" s="49"/>
      <c r="AJ779" s="49"/>
      <c r="AK779" s="50"/>
      <c r="AL779" s="111">
        <v>18</v>
      </c>
      <c r="AM779" s="112"/>
      <c r="AN779" s="112"/>
      <c r="AO779" s="113"/>
    </row>
    <row r="780" spans="1:41" ht="16.5" customHeight="1">
      <c r="A780" s="81">
        <v>73</v>
      </c>
      <c r="B780" s="82"/>
      <c r="C780" s="82"/>
      <c r="D780" s="82"/>
      <c r="E780" s="83"/>
      <c r="F780" s="48">
        <v>9</v>
      </c>
      <c r="G780" s="50"/>
      <c r="H780" s="48">
        <v>0</v>
      </c>
      <c r="I780" s="50"/>
      <c r="J780" s="48">
        <v>0</v>
      </c>
      <c r="K780" s="49"/>
      <c r="L780" s="50"/>
      <c r="M780" s="48">
        <v>0</v>
      </c>
      <c r="N780" s="50"/>
      <c r="O780" s="48">
        <v>1</v>
      </c>
      <c r="P780" s="50"/>
      <c r="Q780" s="48">
        <v>0</v>
      </c>
      <c r="R780" s="50"/>
      <c r="S780" s="48">
        <v>2</v>
      </c>
      <c r="T780" s="49"/>
      <c r="U780" s="50"/>
      <c r="V780" s="48">
        <v>0</v>
      </c>
      <c r="W780" s="49"/>
      <c r="X780" s="49"/>
      <c r="Y780" s="50"/>
      <c r="Z780" s="48">
        <v>3</v>
      </c>
      <c r="AA780" s="49"/>
      <c r="AB780" s="50"/>
      <c r="AC780" s="48">
        <v>0</v>
      </c>
      <c r="AD780" s="50"/>
      <c r="AE780" s="48">
        <v>0</v>
      </c>
      <c r="AF780" s="49"/>
      <c r="AG780" s="50"/>
      <c r="AH780" s="48">
        <v>1</v>
      </c>
      <c r="AI780" s="49"/>
      <c r="AJ780" s="49"/>
      <c r="AK780" s="50"/>
      <c r="AL780" s="111">
        <v>16</v>
      </c>
      <c r="AM780" s="112"/>
      <c r="AN780" s="112"/>
      <c r="AO780" s="113"/>
    </row>
    <row r="781" spans="1:41" ht="16.5" customHeight="1">
      <c r="A781" s="81">
        <v>75</v>
      </c>
      <c r="B781" s="82"/>
      <c r="C781" s="82"/>
      <c r="D781" s="82"/>
      <c r="E781" s="83"/>
      <c r="F781" s="48">
        <v>0</v>
      </c>
      <c r="G781" s="50"/>
      <c r="H781" s="48">
        <v>1</v>
      </c>
      <c r="I781" s="50"/>
      <c r="J781" s="48">
        <v>0</v>
      </c>
      <c r="K781" s="49"/>
      <c r="L781" s="50"/>
      <c r="M781" s="48">
        <v>0</v>
      </c>
      <c r="N781" s="50"/>
      <c r="O781" s="48">
        <v>1</v>
      </c>
      <c r="P781" s="50"/>
      <c r="Q781" s="48">
        <v>0</v>
      </c>
      <c r="R781" s="50"/>
      <c r="S781" s="48">
        <v>0</v>
      </c>
      <c r="T781" s="49"/>
      <c r="U781" s="50"/>
      <c r="V781" s="48">
        <v>9</v>
      </c>
      <c r="W781" s="49"/>
      <c r="X781" s="49"/>
      <c r="Y781" s="50"/>
      <c r="Z781" s="48">
        <v>1</v>
      </c>
      <c r="AA781" s="49"/>
      <c r="AB781" s="50"/>
      <c r="AC781" s="48">
        <v>5</v>
      </c>
      <c r="AD781" s="50"/>
      <c r="AE781" s="48">
        <v>0</v>
      </c>
      <c r="AF781" s="49"/>
      <c r="AG781" s="50"/>
      <c r="AH781" s="48">
        <v>3</v>
      </c>
      <c r="AI781" s="49"/>
      <c r="AJ781" s="49"/>
      <c r="AK781" s="50"/>
      <c r="AL781" s="111">
        <v>20</v>
      </c>
      <c r="AM781" s="112"/>
      <c r="AN781" s="112"/>
      <c r="AO781" s="113"/>
    </row>
    <row r="782" spans="1:41" ht="16.5" customHeight="1">
      <c r="A782" s="81">
        <v>76</v>
      </c>
      <c r="B782" s="82"/>
      <c r="C782" s="82"/>
      <c r="D782" s="82"/>
      <c r="E782" s="83"/>
      <c r="F782" s="48">
        <v>3</v>
      </c>
      <c r="G782" s="50"/>
      <c r="H782" s="48">
        <v>0</v>
      </c>
      <c r="I782" s="50"/>
      <c r="J782" s="48">
        <v>5</v>
      </c>
      <c r="K782" s="49"/>
      <c r="L782" s="50"/>
      <c r="M782" s="48">
        <v>0</v>
      </c>
      <c r="N782" s="50"/>
      <c r="O782" s="48">
        <v>2</v>
      </c>
      <c r="P782" s="50"/>
      <c r="Q782" s="48">
        <v>4</v>
      </c>
      <c r="R782" s="50"/>
      <c r="S782" s="48">
        <v>0</v>
      </c>
      <c r="T782" s="49"/>
      <c r="U782" s="50"/>
      <c r="V782" s="48">
        <v>0</v>
      </c>
      <c r="W782" s="49"/>
      <c r="X782" s="49"/>
      <c r="Y782" s="50"/>
      <c r="Z782" s="48">
        <v>0</v>
      </c>
      <c r="AA782" s="49"/>
      <c r="AB782" s="50"/>
      <c r="AC782" s="48">
        <v>10</v>
      </c>
      <c r="AD782" s="50"/>
      <c r="AE782" s="48">
        <v>0</v>
      </c>
      <c r="AF782" s="49"/>
      <c r="AG782" s="50"/>
      <c r="AH782" s="48">
        <v>0</v>
      </c>
      <c r="AI782" s="49"/>
      <c r="AJ782" s="49"/>
      <c r="AK782" s="50"/>
      <c r="AL782" s="111">
        <v>24</v>
      </c>
      <c r="AM782" s="112"/>
      <c r="AN782" s="112"/>
      <c r="AO782" s="113"/>
    </row>
    <row r="783" spans="1:41" ht="16.5" customHeight="1">
      <c r="A783" s="81">
        <v>77</v>
      </c>
      <c r="B783" s="82"/>
      <c r="C783" s="82"/>
      <c r="D783" s="82"/>
      <c r="E783" s="83"/>
      <c r="F783" s="48">
        <v>0</v>
      </c>
      <c r="G783" s="50"/>
      <c r="H783" s="48">
        <v>0</v>
      </c>
      <c r="I783" s="50"/>
      <c r="J783" s="48">
        <v>4</v>
      </c>
      <c r="K783" s="49"/>
      <c r="L783" s="50"/>
      <c r="M783" s="48">
        <v>6</v>
      </c>
      <c r="N783" s="50"/>
      <c r="O783" s="48">
        <v>3</v>
      </c>
      <c r="P783" s="50"/>
      <c r="Q783" s="48">
        <v>16</v>
      </c>
      <c r="R783" s="50"/>
      <c r="S783" s="48">
        <v>0</v>
      </c>
      <c r="T783" s="49"/>
      <c r="U783" s="50"/>
      <c r="V783" s="48">
        <v>0</v>
      </c>
      <c r="W783" s="49"/>
      <c r="X783" s="49"/>
      <c r="Y783" s="50"/>
      <c r="Z783" s="48">
        <v>0</v>
      </c>
      <c r="AA783" s="49"/>
      <c r="AB783" s="50"/>
      <c r="AC783" s="48">
        <v>23</v>
      </c>
      <c r="AD783" s="50"/>
      <c r="AE783" s="48">
        <v>1</v>
      </c>
      <c r="AF783" s="49"/>
      <c r="AG783" s="50"/>
      <c r="AH783" s="48">
        <v>0</v>
      </c>
      <c r="AI783" s="49"/>
      <c r="AJ783" s="49"/>
      <c r="AK783" s="50"/>
      <c r="AL783" s="111">
        <v>53</v>
      </c>
      <c r="AM783" s="112"/>
      <c r="AN783" s="112"/>
      <c r="AO783" s="113"/>
    </row>
    <row r="784" spans="1:41" ht="16.5" customHeight="1">
      <c r="A784" s="81">
        <v>78</v>
      </c>
      <c r="B784" s="82"/>
      <c r="C784" s="82"/>
      <c r="D784" s="82"/>
      <c r="E784" s="83"/>
      <c r="F784" s="48">
        <v>0</v>
      </c>
      <c r="G784" s="50"/>
      <c r="H784" s="48">
        <v>0</v>
      </c>
      <c r="I784" s="50"/>
      <c r="J784" s="48">
        <v>0</v>
      </c>
      <c r="K784" s="49"/>
      <c r="L784" s="50"/>
      <c r="M784" s="48">
        <v>0</v>
      </c>
      <c r="N784" s="50"/>
      <c r="O784" s="48">
        <v>9</v>
      </c>
      <c r="P784" s="50"/>
      <c r="Q784" s="48">
        <v>0</v>
      </c>
      <c r="R784" s="50"/>
      <c r="S784" s="48">
        <v>0</v>
      </c>
      <c r="T784" s="49"/>
      <c r="U784" s="50"/>
      <c r="V784" s="48">
        <v>0</v>
      </c>
      <c r="W784" s="49"/>
      <c r="X784" s="49"/>
      <c r="Y784" s="50"/>
      <c r="Z784" s="48">
        <v>0</v>
      </c>
      <c r="AA784" s="49"/>
      <c r="AB784" s="50"/>
      <c r="AC784" s="48">
        <v>0</v>
      </c>
      <c r="AD784" s="50"/>
      <c r="AE784" s="48">
        <v>0</v>
      </c>
      <c r="AF784" s="49"/>
      <c r="AG784" s="50"/>
      <c r="AH784" s="48">
        <v>0</v>
      </c>
      <c r="AI784" s="49"/>
      <c r="AJ784" s="49"/>
      <c r="AK784" s="50"/>
      <c r="AL784" s="111">
        <v>9</v>
      </c>
      <c r="AM784" s="112"/>
      <c r="AN784" s="112"/>
      <c r="AO784" s="113"/>
    </row>
    <row r="785" spans="1:41" ht="16.5" customHeight="1">
      <c r="A785" s="81">
        <v>81</v>
      </c>
      <c r="B785" s="82"/>
      <c r="C785" s="82"/>
      <c r="D785" s="82"/>
      <c r="E785" s="83"/>
      <c r="F785" s="48">
        <v>0</v>
      </c>
      <c r="G785" s="50"/>
      <c r="H785" s="48">
        <v>0</v>
      </c>
      <c r="I785" s="50"/>
      <c r="J785" s="48">
        <v>0</v>
      </c>
      <c r="K785" s="49"/>
      <c r="L785" s="50"/>
      <c r="M785" s="48">
        <v>0</v>
      </c>
      <c r="N785" s="50"/>
      <c r="O785" s="48">
        <v>0</v>
      </c>
      <c r="P785" s="50"/>
      <c r="Q785" s="48">
        <v>0</v>
      </c>
      <c r="R785" s="50"/>
      <c r="S785" s="48">
        <v>0</v>
      </c>
      <c r="T785" s="49"/>
      <c r="U785" s="50"/>
      <c r="V785" s="48">
        <v>0</v>
      </c>
      <c r="W785" s="49"/>
      <c r="X785" s="49"/>
      <c r="Y785" s="50"/>
      <c r="Z785" s="48">
        <v>1</v>
      </c>
      <c r="AA785" s="49"/>
      <c r="AB785" s="50"/>
      <c r="AC785" s="48">
        <v>0</v>
      </c>
      <c r="AD785" s="50"/>
      <c r="AE785" s="48">
        <v>12</v>
      </c>
      <c r="AF785" s="49"/>
      <c r="AG785" s="50"/>
      <c r="AH785" s="48">
        <v>0</v>
      </c>
      <c r="AI785" s="49"/>
      <c r="AJ785" s="49"/>
      <c r="AK785" s="50"/>
      <c r="AL785" s="111">
        <v>13</v>
      </c>
      <c r="AM785" s="112"/>
      <c r="AN785" s="112"/>
      <c r="AO785" s="113"/>
    </row>
    <row r="786" spans="1:41" ht="16.5" customHeight="1">
      <c r="A786" s="81">
        <v>83</v>
      </c>
      <c r="B786" s="82"/>
      <c r="C786" s="82"/>
      <c r="D786" s="82"/>
      <c r="E786" s="83"/>
      <c r="F786" s="48">
        <v>0</v>
      </c>
      <c r="G786" s="50"/>
      <c r="H786" s="48">
        <v>0</v>
      </c>
      <c r="I786" s="50"/>
      <c r="J786" s="48">
        <v>5</v>
      </c>
      <c r="K786" s="49"/>
      <c r="L786" s="50"/>
      <c r="M786" s="48">
        <v>0</v>
      </c>
      <c r="N786" s="50"/>
      <c r="O786" s="48">
        <v>0</v>
      </c>
      <c r="P786" s="50"/>
      <c r="Q786" s="48">
        <v>0</v>
      </c>
      <c r="R786" s="50"/>
      <c r="S786" s="48">
        <v>2</v>
      </c>
      <c r="T786" s="49"/>
      <c r="U786" s="50"/>
      <c r="V786" s="48">
        <v>3</v>
      </c>
      <c r="W786" s="49"/>
      <c r="X786" s="49"/>
      <c r="Y786" s="50"/>
      <c r="Z786" s="48">
        <v>14</v>
      </c>
      <c r="AA786" s="49"/>
      <c r="AB786" s="50"/>
      <c r="AC786" s="48">
        <v>0</v>
      </c>
      <c r="AD786" s="50"/>
      <c r="AE786" s="48">
        <v>0</v>
      </c>
      <c r="AF786" s="49"/>
      <c r="AG786" s="50"/>
      <c r="AH786" s="48">
        <v>0</v>
      </c>
      <c r="AI786" s="49"/>
      <c r="AJ786" s="49"/>
      <c r="AK786" s="50"/>
      <c r="AL786" s="111">
        <v>24</v>
      </c>
      <c r="AM786" s="112"/>
      <c r="AN786" s="112"/>
      <c r="AO786" s="113"/>
    </row>
    <row r="787" spans="1:41" ht="16.5" customHeight="1">
      <c r="A787" s="81">
        <v>84</v>
      </c>
      <c r="B787" s="82"/>
      <c r="C787" s="82"/>
      <c r="D787" s="82"/>
      <c r="E787" s="83"/>
      <c r="F787" s="48">
        <v>0</v>
      </c>
      <c r="G787" s="50"/>
      <c r="H787" s="48">
        <v>0</v>
      </c>
      <c r="I787" s="50"/>
      <c r="J787" s="48">
        <v>1</v>
      </c>
      <c r="K787" s="49"/>
      <c r="L787" s="50"/>
      <c r="M787" s="48">
        <v>1</v>
      </c>
      <c r="N787" s="50"/>
      <c r="O787" s="48">
        <v>0</v>
      </c>
      <c r="P787" s="50"/>
      <c r="Q787" s="48">
        <v>6</v>
      </c>
      <c r="R787" s="50"/>
      <c r="S787" s="48">
        <v>0</v>
      </c>
      <c r="T787" s="49"/>
      <c r="U787" s="50"/>
      <c r="V787" s="48">
        <v>0</v>
      </c>
      <c r="W787" s="49"/>
      <c r="X787" s="49"/>
      <c r="Y787" s="50"/>
      <c r="Z787" s="48">
        <v>0</v>
      </c>
      <c r="AA787" s="49"/>
      <c r="AB787" s="50"/>
      <c r="AC787" s="48">
        <v>0</v>
      </c>
      <c r="AD787" s="50"/>
      <c r="AE787" s="48">
        <v>1</v>
      </c>
      <c r="AF787" s="49"/>
      <c r="AG787" s="50"/>
      <c r="AH787" s="48">
        <v>2</v>
      </c>
      <c r="AI787" s="49"/>
      <c r="AJ787" s="49"/>
      <c r="AK787" s="50"/>
      <c r="AL787" s="111">
        <v>11</v>
      </c>
      <c r="AM787" s="112"/>
      <c r="AN787" s="112"/>
      <c r="AO787" s="113"/>
    </row>
    <row r="788" spans="1:41" ht="16.5" customHeight="1">
      <c r="A788" s="81">
        <v>100</v>
      </c>
      <c r="B788" s="82"/>
      <c r="C788" s="82"/>
      <c r="D788" s="82"/>
      <c r="E788" s="83"/>
      <c r="F788" s="48">
        <v>0</v>
      </c>
      <c r="G788" s="50"/>
      <c r="H788" s="48">
        <v>0</v>
      </c>
      <c r="I788" s="50"/>
      <c r="J788" s="48">
        <v>0</v>
      </c>
      <c r="K788" s="49"/>
      <c r="L788" s="50"/>
      <c r="M788" s="48">
        <v>0</v>
      </c>
      <c r="N788" s="50"/>
      <c r="O788" s="48">
        <v>0</v>
      </c>
      <c r="P788" s="50"/>
      <c r="Q788" s="48">
        <v>0</v>
      </c>
      <c r="R788" s="50"/>
      <c r="S788" s="48">
        <v>0</v>
      </c>
      <c r="T788" s="49"/>
      <c r="U788" s="50"/>
      <c r="V788" s="48">
        <v>0</v>
      </c>
      <c r="W788" s="49"/>
      <c r="X788" s="49"/>
      <c r="Y788" s="50"/>
      <c r="Z788" s="48">
        <v>0</v>
      </c>
      <c r="AA788" s="49"/>
      <c r="AB788" s="50"/>
      <c r="AC788" s="48">
        <v>3</v>
      </c>
      <c r="AD788" s="50"/>
      <c r="AE788" s="48">
        <v>0</v>
      </c>
      <c r="AF788" s="49"/>
      <c r="AG788" s="50"/>
      <c r="AH788" s="48">
        <v>0</v>
      </c>
      <c r="AI788" s="49"/>
      <c r="AJ788" s="49"/>
      <c r="AK788" s="50"/>
      <c r="AL788" s="111">
        <v>3</v>
      </c>
      <c r="AM788" s="112"/>
      <c r="AN788" s="112"/>
      <c r="AO788" s="113"/>
    </row>
    <row r="789" spans="1:41" ht="16.5" customHeight="1">
      <c r="A789" s="81">
        <v>101</v>
      </c>
      <c r="B789" s="82"/>
      <c r="C789" s="82"/>
      <c r="D789" s="82"/>
      <c r="E789" s="83"/>
      <c r="F789" s="48">
        <v>5</v>
      </c>
      <c r="G789" s="50"/>
      <c r="H789" s="48">
        <v>0</v>
      </c>
      <c r="I789" s="50"/>
      <c r="J789" s="48">
        <v>0</v>
      </c>
      <c r="K789" s="49"/>
      <c r="L789" s="50"/>
      <c r="M789" s="48">
        <v>3</v>
      </c>
      <c r="N789" s="50"/>
      <c r="O789" s="48">
        <v>0</v>
      </c>
      <c r="P789" s="50"/>
      <c r="Q789" s="48">
        <v>8</v>
      </c>
      <c r="R789" s="50"/>
      <c r="S789" s="48">
        <v>0</v>
      </c>
      <c r="T789" s="49"/>
      <c r="U789" s="50"/>
      <c r="V789" s="48">
        <v>0</v>
      </c>
      <c r="W789" s="49"/>
      <c r="X789" s="49"/>
      <c r="Y789" s="50"/>
      <c r="Z789" s="48">
        <v>3</v>
      </c>
      <c r="AA789" s="49"/>
      <c r="AB789" s="50"/>
      <c r="AC789" s="48">
        <v>4</v>
      </c>
      <c r="AD789" s="50"/>
      <c r="AE789" s="48">
        <v>0</v>
      </c>
      <c r="AF789" s="49"/>
      <c r="AG789" s="50"/>
      <c r="AH789" s="48">
        <v>0</v>
      </c>
      <c r="AI789" s="49"/>
      <c r="AJ789" s="49"/>
      <c r="AK789" s="50"/>
      <c r="AL789" s="111">
        <v>23</v>
      </c>
      <c r="AM789" s="112"/>
      <c r="AN789" s="112"/>
      <c r="AO789" s="113"/>
    </row>
    <row r="790" spans="1:41" ht="16.5" customHeight="1">
      <c r="A790" s="81">
        <v>102</v>
      </c>
      <c r="B790" s="82"/>
      <c r="C790" s="82"/>
      <c r="D790" s="82"/>
      <c r="E790" s="83"/>
      <c r="F790" s="48">
        <v>0</v>
      </c>
      <c r="G790" s="50"/>
      <c r="H790" s="48">
        <v>0</v>
      </c>
      <c r="I790" s="50"/>
      <c r="J790" s="48">
        <v>0</v>
      </c>
      <c r="K790" s="49"/>
      <c r="L790" s="50"/>
      <c r="M790" s="48">
        <v>0</v>
      </c>
      <c r="N790" s="50"/>
      <c r="O790" s="48">
        <v>0</v>
      </c>
      <c r="P790" s="50"/>
      <c r="Q790" s="48">
        <v>1</v>
      </c>
      <c r="R790" s="50"/>
      <c r="S790" s="48">
        <v>0</v>
      </c>
      <c r="T790" s="49"/>
      <c r="U790" s="50"/>
      <c r="V790" s="48">
        <v>0</v>
      </c>
      <c r="W790" s="49"/>
      <c r="X790" s="49"/>
      <c r="Y790" s="50"/>
      <c r="Z790" s="48">
        <v>4</v>
      </c>
      <c r="AA790" s="49"/>
      <c r="AB790" s="50"/>
      <c r="AC790" s="48">
        <v>0</v>
      </c>
      <c r="AD790" s="50"/>
      <c r="AE790" s="48">
        <v>6</v>
      </c>
      <c r="AF790" s="49"/>
      <c r="AG790" s="50"/>
      <c r="AH790" s="48">
        <v>4</v>
      </c>
      <c r="AI790" s="49"/>
      <c r="AJ790" s="49"/>
      <c r="AK790" s="50"/>
      <c r="AL790" s="111">
        <v>15</v>
      </c>
      <c r="AM790" s="112"/>
      <c r="AN790" s="112"/>
      <c r="AO790" s="113"/>
    </row>
    <row r="791" spans="1:41" ht="16.5" customHeight="1">
      <c r="A791" s="81">
        <v>103</v>
      </c>
      <c r="B791" s="82"/>
      <c r="C791" s="82"/>
      <c r="D791" s="82"/>
      <c r="E791" s="83"/>
      <c r="F791" s="48">
        <v>0</v>
      </c>
      <c r="G791" s="50"/>
      <c r="H791" s="48">
        <v>3</v>
      </c>
      <c r="I791" s="50"/>
      <c r="J791" s="48">
        <v>0</v>
      </c>
      <c r="K791" s="49"/>
      <c r="L791" s="50"/>
      <c r="M791" s="48">
        <v>3</v>
      </c>
      <c r="N791" s="50"/>
      <c r="O791" s="48">
        <v>0</v>
      </c>
      <c r="P791" s="50"/>
      <c r="Q791" s="48">
        <v>4</v>
      </c>
      <c r="R791" s="50"/>
      <c r="S791" s="48">
        <v>8</v>
      </c>
      <c r="T791" s="49"/>
      <c r="U791" s="50"/>
      <c r="V791" s="48">
        <v>4</v>
      </c>
      <c r="W791" s="49"/>
      <c r="X791" s="49"/>
      <c r="Y791" s="50"/>
      <c r="Z791" s="48">
        <v>0</v>
      </c>
      <c r="AA791" s="49"/>
      <c r="AB791" s="50"/>
      <c r="AC791" s="48">
        <v>5</v>
      </c>
      <c r="AD791" s="50"/>
      <c r="AE791" s="48">
        <v>0</v>
      </c>
      <c r="AF791" s="49"/>
      <c r="AG791" s="50"/>
      <c r="AH791" s="48">
        <v>0</v>
      </c>
      <c r="AI791" s="49"/>
      <c r="AJ791" s="49"/>
      <c r="AK791" s="50"/>
      <c r="AL791" s="111">
        <v>27</v>
      </c>
      <c r="AM791" s="112"/>
      <c r="AN791" s="112"/>
      <c r="AO791" s="113"/>
    </row>
    <row r="792" spans="1:41" ht="16.5" customHeight="1">
      <c r="A792" s="81">
        <v>104</v>
      </c>
      <c r="B792" s="82"/>
      <c r="C792" s="82"/>
      <c r="D792" s="82"/>
      <c r="E792" s="83"/>
      <c r="F792" s="48">
        <v>11</v>
      </c>
      <c r="G792" s="50"/>
      <c r="H792" s="48">
        <v>0</v>
      </c>
      <c r="I792" s="50"/>
      <c r="J792" s="48">
        <v>4</v>
      </c>
      <c r="K792" s="49"/>
      <c r="L792" s="50"/>
      <c r="M792" s="48">
        <v>0</v>
      </c>
      <c r="N792" s="50"/>
      <c r="O792" s="48">
        <v>0</v>
      </c>
      <c r="P792" s="50"/>
      <c r="Q792" s="48">
        <v>5</v>
      </c>
      <c r="R792" s="50"/>
      <c r="S792" s="48">
        <v>0</v>
      </c>
      <c r="T792" s="49"/>
      <c r="U792" s="50"/>
      <c r="V792" s="48">
        <v>0</v>
      </c>
      <c r="W792" s="49"/>
      <c r="X792" s="49"/>
      <c r="Y792" s="50"/>
      <c r="Z792" s="48">
        <v>0</v>
      </c>
      <c r="AA792" s="49"/>
      <c r="AB792" s="50"/>
      <c r="AC792" s="48">
        <v>13</v>
      </c>
      <c r="AD792" s="50"/>
      <c r="AE792" s="48">
        <v>0</v>
      </c>
      <c r="AF792" s="49"/>
      <c r="AG792" s="50"/>
      <c r="AH792" s="48">
        <v>0</v>
      </c>
      <c r="AI792" s="49"/>
      <c r="AJ792" s="49"/>
      <c r="AK792" s="50"/>
      <c r="AL792" s="111">
        <v>33</v>
      </c>
      <c r="AM792" s="112"/>
      <c r="AN792" s="112"/>
      <c r="AO792" s="113"/>
    </row>
    <row r="793" spans="1:41" ht="16.5" customHeight="1">
      <c r="A793" s="81">
        <v>105</v>
      </c>
      <c r="B793" s="82"/>
      <c r="C793" s="82"/>
      <c r="D793" s="82"/>
      <c r="E793" s="83"/>
      <c r="F793" s="48">
        <v>0</v>
      </c>
      <c r="G793" s="50"/>
      <c r="H793" s="48">
        <v>0</v>
      </c>
      <c r="I793" s="50"/>
      <c r="J793" s="48">
        <v>0</v>
      </c>
      <c r="K793" s="49"/>
      <c r="L793" s="50"/>
      <c r="M793" s="48">
        <v>0</v>
      </c>
      <c r="N793" s="50"/>
      <c r="O793" s="48">
        <v>1</v>
      </c>
      <c r="P793" s="50"/>
      <c r="Q793" s="48">
        <v>0</v>
      </c>
      <c r="R793" s="50"/>
      <c r="S793" s="48">
        <v>0</v>
      </c>
      <c r="T793" s="49"/>
      <c r="U793" s="50"/>
      <c r="V793" s="48">
        <v>22</v>
      </c>
      <c r="W793" s="49"/>
      <c r="X793" s="49"/>
      <c r="Y793" s="50"/>
      <c r="Z793" s="48">
        <v>1</v>
      </c>
      <c r="AA793" s="49"/>
      <c r="AB793" s="50"/>
      <c r="AC793" s="48">
        <v>5</v>
      </c>
      <c r="AD793" s="50"/>
      <c r="AE793" s="48">
        <v>0</v>
      </c>
      <c r="AF793" s="49"/>
      <c r="AG793" s="50"/>
      <c r="AH793" s="48">
        <v>0</v>
      </c>
      <c r="AI793" s="49"/>
      <c r="AJ793" s="49"/>
      <c r="AK793" s="50"/>
      <c r="AL793" s="111">
        <v>29</v>
      </c>
      <c r="AM793" s="112"/>
      <c r="AN793" s="112"/>
      <c r="AO793" s="113"/>
    </row>
    <row r="794" spans="1:41" ht="16.5" customHeight="1">
      <c r="A794" s="81">
        <v>106</v>
      </c>
      <c r="B794" s="82"/>
      <c r="C794" s="82"/>
      <c r="D794" s="82"/>
      <c r="E794" s="83"/>
      <c r="F794" s="48">
        <v>0</v>
      </c>
      <c r="G794" s="50"/>
      <c r="H794" s="48">
        <v>2</v>
      </c>
      <c r="I794" s="50"/>
      <c r="J794" s="48">
        <v>0</v>
      </c>
      <c r="K794" s="49"/>
      <c r="L794" s="50"/>
      <c r="M794" s="48">
        <v>6</v>
      </c>
      <c r="N794" s="50"/>
      <c r="O794" s="48">
        <v>0</v>
      </c>
      <c r="P794" s="50"/>
      <c r="Q794" s="48">
        <v>0</v>
      </c>
      <c r="R794" s="50"/>
      <c r="S794" s="48">
        <v>0</v>
      </c>
      <c r="T794" s="49"/>
      <c r="U794" s="50"/>
      <c r="V794" s="48">
        <v>0</v>
      </c>
      <c r="W794" s="49"/>
      <c r="X794" s="49"/>
      <c r="Y794" s="50"/>
      <c r="Z794" s="48">
        <v>0</v>
      </c>
      <c r="AA794" s="49"/>
      <c r="AB794" s="50"/>
      <c r="AC794" s="48">
        <v>3</v>
      </c>
      <c r="AD794" s="50"/>
      <c r="AE794" s="48">
        <v>8</v>
      </c>
      <c r="AF794" s="49"/>
      <c r="AG794" s="50"/>
      <c r="AH794" s="48">
        <v>0</v>
      </c>
      <c r="AI794" s="49"/>
      <c r="AJ794" s="49"/>
      <c r="AK794" s="50"/>
      <c r="AL794" s="111">
        <v>19</v>
      </c>
      <c r="AM794" s="112"/>
      <c r="AN794" s="112"/>
      <c r="AO794" s="113"/>
    </row>
    <row r="795" spans="1:41" ht="16.5" customHeight="1">
      <c r="A795" s="81">
        <v>107</v>
      </c>
      <c r="B795" s="82"/>
      <c r="C795" s="82"/>
      <c r="D795" s="82"/>
      <c r="E795" s="83"/>
      <c r="F795" s="48">
        <v>10</v>
      </c>
      <c r="G795" s="50"/>
      <c r="H795" s="48">
        <v>5</v>
      </c>
      <c r="I795" s="50"/>
      <c r="J795" s="48">
        <v>31</v>
      </c>
      <c r="K795" s="49"/>
      <c r="L795" s="50"/>
      <c r="M795" s="48">
        <v>0</v>
      </c>
      <c r="N795" s="50"/>
      <c r="O795" s="48">
        <v>5</v>
      </c>
      <c r="P795" s="50"/>
      <c r="Q795" s="48">
        <v>0</v>
      </c>
      <c r="R795" s="50"/>
      <c r="S795" s="48">
        <v>0</v>
      </c>
      <c r="T795" s="49"/>
      <c r="U795" s="50"/>
      <c r="V795" s="48">
        <v>4</v>
      </c>
      <c r="W795" s="49"/>
      <c r="X795" s="49"/>
      <c r="Y795" s="50"/>
      <c r="Z795" s="48">
        <v>0</v>
      </c>
      <c r="AA795" s="49"/>
      <c r="AB795" s="50"/>
      <c r="AC795" s="48">
        <v>0</v>
      </c>
      <c r="AD795" s="50"/>
      <c r="AE795" s="48">
        <v>0</v>
      </c>
      <c r="AF795" s="49"/>
      <c r="AG795" s="50"/>
      <c r="AH795" s="48">
        <v>0</v>
      </c>
      <c r="AI795" s="49"/>
      <c r="AJ795" s="49"/>
      <c r="AK795" s="50"/>
      <c r="AL795" s="111">
        <v>55</v>
      </c>
      <c r="AM795" s="112"/>
      <c r="AN795" s="112"/>
      <c r="AO795" s="113"/>
    </row>
    <row r="796" spans="1:41" ht="16.5" customHeight="1">
      <c r="A796" s="81">
        <v>108</v>
      </c>
      <c r="B796" s="82"/>
      <c r="C796" s="82"/>
      <c r="D796" s="82"/>
      <c r="E796" s="83"/>
      <c r="F796" s="48">
        <v>0</v>
      </c>
      <c r="G796" s="50"/>
      <c r="H796" s="48">
        <v>0</v>
      </c>
      <c r="I796" s="50"/>
      <c r="J796" s="48">
        <v>1</v>
      </c>
      <c r="K796" s="49"/>
      <c r="L796" s="50"/>
      <c r="M796" s="48">
        <v>6</v>
      </c>
      <c r="N796" s="50"/>
      <c r="O796" s="48">
        <v>18</v>
      </c>
      <c r="P796" s="50"/>
      <c r="Q796" s="48">
        <v>11</v>
      </c>
      <c r="R796" s="50"/>
      <c r="S796" s="48">
        <v>9</v>
      </c>
      <c r="T796" s="49"/>
      <c r="U796" s="50"/>
      <c r="V796" s="48">
        <v>12</v>
      </c>
      <c r="W796" s="49"/>
      <c r="X796" s="49"/>
      <c r="Y796" s="50"/>
      <c r="Z796" s="48">
        <v>1</v>
      </c>
      <c r="AA796" s="49"/>
      <c r="AB796" s="50"/>
      <c r="AC796" s="48">
        <v>10</v>
      </c>
      <c r="AD796" s="50"/>
      <c r="AE796" s="48">
        <v>4</v>
      </c>
      <c r="AF796" s="49"/>
      <c r="AG796" s="50"/>
      <c r="AH796" s="48">
        <v>2</v>
      </c>
      <c r="AI796" s="49"/>
      <c r="AJ796" s="49"/>
      <c r="AK796" s="50"/>
      <c r="AL796" s="111">
        <v>74</v>
      </c>
      <c r="AM796" s="112"/>
      <c r="AN796" s="112"/>
      <c r="AO796" s="113"/>
    </row>
    <row r="797" spans="1:41" ht="16.5" customHeight="1">
      <c r="A797" s="81">
        <v>109</v>
      </c>
      <c r="B797" s="82"/>
      <c r="C797" s="82"/>
      <c r="D797" s="82"/>
      <c r="E797" s="83"/>
      <c r="F797" s="48">
        <v>2</v>
      </c>
      <c r="G797" s="50"/>
      <c r="H797" s="48">
        <v>7</v>
      </c>
      <c r="I797" s="50"/>
      <c r="J797" s="48">
        <v>4</v>
      </c>
      <c r="K797" s="49"/>
      <c r="L797" s="50"/>
      <c r="M797" s="48">
        <v>4</v>
      </c>
      <c r="N797" s="50"/>
      <c r="O797" s="48">
        <v>7</v>
      </c>
      <c r="P797" s="50"/>
      <c r="Q797" s="48">
        <v>12</v>
      </c>
      <c r="R797" s="50"/>
      <c r="S797" s="48">
        <v>2</v>
      </c>
      <c r="T797" s="49"/>
      <c r="U797" s="50"/>
      <c r="V797" s="48">
        <v>8</v>
      </c>
      <c r="W797" s="49"/>
      <c r="X797" s="49"/>
      <c r="Y797" s="50"/>
      <c r="Z797" s="48">
        <v>5</v>
      </c>
      <c r="AA797" s="49"/>
      <c r="AB797" s="50"/>
      <c r="AC797" s="48">
        <v>7</v>
      </c>
      <c r="AD797" s="50"/>
      <c r="AE797" s="48">
        <v>7</v>
      </c>
      <c r="AF797" s="49"/>
      <c r="AG797" s="50"/>
      <c r="AH797" s="48">
        <v>1</v>
      </c>
      <c r="AI797" s="49"/>
      <c r="AJ797" s="49"/>
      <c r="AK797" s="50"/>
      <c r="AL797" s="111">
        <v>66</v>
      </c>
      <c r="AM797" s="112"/>
      <c r="AN797" s="112"/>
      <c r="AO797" s="113"/>
    </row>
    <row r="798" spans="1:41" ht="16.5" customHeight="1">
      <c r="A798" s="81">
        <v>110</v>
      </c>
      <c r="B798" s="82"/>
      <c r="C798" s="82"/>
      <c r="D798" s="82"/>
      <c r="E798" s="83"/>
      <c r="F798" s="48">
        <v>13</v>
      </c>
      <c r="G798" s="50"/>
      <c r="H798" s="48">
        <v>0</v>
      </c>
      <c r="I798" s="50"/>
      <c r="J798" s="48">
        <v>0</v>
      </c>
      <c r="K798" s="49"/>
      <c r="L798" s="50"/>
      <c r="M798" s="48">
        <v>0</v>
      </c>
      <c r="N798" s="50"/>
      <c r="O798" s="48">
        <v>0</v>
      </c>
      <c r="P798" s="50"/>
      <c r="Q798" s="48">
        <v>7</v>
      </c>
      <c r="R798" s="50"/>
      <c r="S798" s="48">
        <v>0</v>
      </c>
      <c r="T798" s="49"/>
      <c r="U798" s="50"/>
      <c r="V798" s="48">
        <v>7</v>
      </c>
      <c r="W798" s="49"/>
      <c r="X798" s="49"/>
      <c r="Y798" s="50"/>
      <c r="Z798" s="48">
        <v>0</v>
      </c>
      <c r="AA798" s="49"/>
      <c r="AB798" s="50"/>
      <c r="AC798" s="48">
        <v>0</v>
      </c>
      <c r="AD798" s="50"/>
      <c r="AE798" s="48">
        <v>5</v>
      </c>
      <c r="AF798" s="49"/>
      <c r="AG798" s="50"/>
      <c r="AH798" s="48">
        <v>0</v>
      </c>
      <c r="AI798" s="49"/>
      <c r="AJ798" s="49"/>
      <c r="AK798" s="50"/>
      <c r="AL798" s="111">
        <v>32</v>
      </c>
      <c r="AM798" s="112"/>
      <c r="AN798" s="112"/>
      <c r="AO798" s="113"/>
    </row>
    <row r="799" spans="1:41" ht="16.5" customHeight="1">
      <c r="A799" s="81">
        <v>111</v>
      </c>
      <c r="B799" s="82"/>
      <c r="C799" s="82"/>
      <c r="D799" s="82"/>
      <c r="E799" s="83"/>
      <c r="F799" s="48">
        <v>0</v>
      </c>
      <c r="G799" s="50"/>
      <c r="H799" s="48">
        <v>0</v>
      </c>
      <c r="I799" s="50"/>
      <c r="J799" s="48">
        <v>2</v>
      </c>
      <c r="K799" s="49"/>
      <c r="L799" s="50"/>
      <c r="M799" s="48">
        <v>0</v>
      </c>
      <c r="N799" s="50"/>
      <c r="O799" s="48">
        <v>0</v>
      </c>
      <c r="P799" s="50"/>
      <c r="Q799" s="48">
        <v>0</v>
      </c>
      <c r="R799" s="50"/>
      <c r="S799" s="48">
        <v>0</v>
      </c>
      <c r="T799" s="49"/>
      <c r="U799" s="50"/>
      <c r="V799" s="48">
        <v>2</v>
      </c>
      <c r="W799" s="49"/>
      <c r="X799" s="49"/>
      <c r="Y799" s="50"/>
      <c r="Z799" s="48">
        <v>20</v>
      </c>
      <c r="AA799" s="49"/>
      <c r="AB799" s="50"/>
      <c r="AC799" s="48">
        <v>0</v>
      </c>
      <c r="AD799" s="50"/>
      <c r="AE799" s="48">
        <v>0</v>
      </c>
      <c r="AF799" s="49"/>
      <c r="AG799" s="50"/>
      <c r="AH799" s="48">
        <v>0</v>
      </c>
      <c r="AI799" s="49"/>
      <c r="AJ799" s="49"/>
      <c r="AK799" s="50"/>
      <c r="AL799" s="111">
        <v>24</v>
      </c>
      <c r="AM799" s="112"/>
      <c r="AN799" s="112"/>
      <c r="AO799" s="113"/>
    </row>
    <row r="800" spans="1:41" ht="16.5" customHeight="1">
      <c r="A800" s="81">
        <v>112</v>
      </c>
      <c r="B800" s="82"/>
      <c r="C800" s="82"/>
      <c r="D800" s="82"/>
      <c r="E800" s="83"/>
      <c r="F800" s="48">
        <v>0</v>
      </c>
      <c r="G800" s="50"/>
      <c r="H800" s="48">
        <v>10</v>
      </c>
      <c r="I800" s="50"/>
      <c r="J800" s="48">
        <v>0</v>
      </c>
      <c r="K800" s="49"/>
      <c r="L800" s="50"/>
      <c r="M800" s="48">
        <v>0</v>
      </c>
      <c r="N800" s="50"/>
      <c r="O800" s="48">
        <v>0</v>
      </c>
      <c r="P800" s="50"/>
      <c r="Q800" s="48">
        <v>5</v>
      </c>
      <c r="R800" s="50"/>
      <c r="S800" s="48">
        <v>10</v>
      </c>
      <c r="T800" s="49"/>
      <c r="U800" s="50"/>
      <c r="V800" s="48">
        <v>0</v>
      </c>
      <c r="W800" s="49"/>
      <c r="X800" s="49"/>
      <c r="Y800" s="50"/>
      <c r="Z800" s="48">
        <v>1</v>
      </c>
      <c r="AA800" s="49"/>
      <c r="AB800" s="50"/>
      <c r="AC800" s="48">
        <v>4</v>
      </c>
      <c r="AD800" s="50"/>
      <c r="AE800" s="48">
        <v>5</v>
      </c>
      <c r="AF800" s="49"/>
      <c r="AG800" s="50"/>
      <c r="AH800" s="48">
        <v>0</v>
      </c>
      <c r="AI800" s="49"/>
      <c r="AJ800" s="49"/>
      <c r="AK800" s="50"/>
      <c r="AL800" s="111">
        <v>35</v>
      </c>
      <c r="AM800" s="112"/>
      <c r="AN800" s="112"/>
      <c r="AO800" s="113"/>
    </row>
    <row r="801" spans="1:41" ht="16.5" customHeight="1">
      <c r="A801" s="81">
        <v>113</v>
      </c>
      <c r="B801" s="82"/>
      <c r="C801" s="82"/>
      <c r="D801" s="82"/>
      <c r="E801" s="83"/>
      <c r="F801" s="48">
        <v>4</v>
      </c>
      <c r="G801" s="50"/>
      <c r="H801" s="48">
        <v>0</v>
      </c>
      <c r="I801" s="50"/>
      <c r="J801" s="48">
        <v>0</v>
      </c>
      <c r="K801" s="49"/>
      <c r="L801" s="50"/>
      <c r="M801" s="48">
        <v>0</v>
      </c>
      <c r="N801" s="50"/>
      <c r="O801" s="48">
        <v>0</v>
      </c>
      <c r="P801" s="50"/>
      <c r="Q801" s="48">
        <v>6</v>
      </c>
      <c r="R801" s="50"/>
      <c r="S801" s="48">
        <v>3</v>
      </c>
      <c r="T801" s="49"/>
      <c r="U801" s="50"/>
      <c r="V801" s="48">
        <v>2</v>
      </c>
      <c r="W801" s="49"/>
      <c r="X801" s="49"/>
      <c r="Y801" s="50"/>
      <c r="Z801" s="48">
        <v>4</v>
      </c>
      <c r="AA801" s="49"/>
      <c r="AB801" s="50"/>
      <c r="AC801" s="48">
        <v>2</v>
      </c>
      <c r="AD801" s="50"/>
      <c r="AE801" s="48">
        <v>0</v>
      </c>
      <c r="AF801" s="49"/>
      <c r="AG801" s="50"/>
      <c r="AH801" s="48">
        <v>10</v>
      </c>
      <c r="AI801" s="49"/>
      <c r="AJ801" s="49"/>
      <c r="AK801" s="50"/>
      <c r="AL801" s="111">
        <v>31</v>
      </c>
      <c r="AM801" s="112"/>
      <c r="AN801" s="112"/>
      <c r="AO801" s="113"/>
    </row>
    <row r="802" spans="1:41" ht="16.5" customHeight="1">
      <c r="A802" s="81">
        <v>114</v>
      </c>
      <c r="B802" s="82"/>
      <c r="C802" s="82"/>
      <c r="D802" s="82"/>
      <c r="E802" s="83"/>
      <c r="F802" s="48">
        <v>11</v>
      </c>
      <c r="G802" s="50"/>
      <c r="H802" s="48">
        <v>4</v>
      </c>
      <c r="I802" s="50"/>
      <c r="J802" s="48">
        <v>0</v>
      </c>
      <c r="K802" s="49"/>
      <c r="L802" s="50"/>
      <c r="M802" s="48">
        <v>14</v>
      </c>
      <c r="N802" s="50"/>
      <c r="O802" s="48">
        <v>0</v>
      </c>
      <c r="P802" s="50"/>
      <c r="Q802" s="48">
        <v>1</v>
      </c>
      <c r="R802" s="50"/>
      <c r="S802" s="48">
        <v>1</v>
      </c>
      <c r="T802" s="49"/>
      <c r="U802" s="50"/>
      <c r="V802" s="48">
        <v>14</v>
      </c>
      <c r="W802" s="49"/>
      <c r="X802" s="49"/>
      <c r="Y802" s="50"/>
      <c r="Z802" s="48">
        <v>3</v>
      </c>
      <c r="AA802" s="49"/>
      <c r="AB802" s="50"/>
      <c r="AC802" s="48">
        <v>5</v>
      </c>
      <c r="AD802" s="50"/>
      <c r="AE802" s="48">
        <v>0</v>
      </c>
      <c r="AF802" s="49"/>
      <c r="AG802" s="50"/>
      <c r="AH802" s="48">
        <v>7</v>
      </c>
      <c r="AI802" s="49"/>
      <c r="AJ802" s="49"/>
      <c r="AK802" s="50"/>
      <c r="AL802" s="111">
        <v>60</v>
      </c>
      <c r="AM802" s="112"/>
      <c r="AN802" s="112"/>
      <c r="AO802" s="113"/>
    </row>
    <row r="803" spans="1:41" ht="16.5" customHeight="1">
      <c r="A803" s="81">
        <v>115</v>
      </c>
      <c r="B803" s="82"/>
      <c r="C803" s="82"/>
      <c r="D803" s="82"/>
      <c r="E803" s="83"/>
      <c r="F803" s="48">
        <v>1</v>
      </c>
      <c r="G803" s="50"/>
      <c r="H803" s="48">
        <v>13</v>
      </c>
      <c r="I803" s="50"/>
      <c r="J803" s="48">
        <v>7</v>
      </c>
      <c r="K803" s="49"/>
      <c r="L803" s="50"/>
      <c r="M803" s="48">
        <v>7</v>
      </c>
      <c r="N803" s="50"/>
      <c r="O803" s="48">
        <v>0</v>
      </c>
      <c r="P803" s="50"/>
      <c r="Q803" s="48">
        <v>0</v>
      </c>
      <c r="R803" s="50"/>
      <c r="S803" s="48">
        <v>14</v>
      </c>
      <c r="T803" s="49"/>
      <c r="U803" s="50"/>
      <c r="V803" s="48">
        <v>1</v>
      </c>
      <c r="W803" s="49"/>
      <c r="X803" s="49"/>
      <c r="Y803" s="50"/>
      <c r="Z803" s="48">
        <v>1</v>
      </c>
      <c r="AA803" s="49"/>
      <c r="AB803" s="50"/>
      <c r="AC803" s="48">
        <v>5</v>
      </c>
      <c r="AD803" s="50"/>
      <c r="AE803" s="48">
        <v>5</v>
      </c>
      <c r="AF803" s="49"/>
      <c r="AG803" s="50"/>
      <c r="AH803" s="48">
        <v>3</v>
      </c>
      <c r="AI803" s="49"/>
      <c r="AJ803" s="49"/>
      <c r="AK803" s="50"/>
      <c r="AL803" s="111">
        <v>57</v>
      </c>
      <c r="AM803" s="112"/>
      <c r="AN803" s="112"/>
      <c r="AO803" s="113"/>
    </row>
    <row r="804" spans="1:41" ht="16.5" customHeight="1">
      <c r="A804" s="81">
        <v>120</v>
      </c>
      <c r="B804" s="82"/>
      <c r="C804" s="82"/>
      <c r="D804" s="82"/>
      <c r="E804" s="83"/>
      <c r="F804" s="48">
        <v>8</v>
      </c>
      <c r="G804" s="50"/>
      <c r="H804" s="48">
        <v>0</v>
      </c>
      <c r="I804" s="50"/>
      <c r="J804" s="48">
        <v>1</v>
      </c>
      <c r="K804" s="49"/>
      <c r="L804" s="50"/>
      <c r="M804" s="48">
        <v>22</v>
      </c>
      <c r="N804" s="50"/>
      <c r="O804" s="48">
        <v>0</v>
      </c>
      <c r="P804" s="50"/>
      <c r="Q804" s="48">
        <v>0</v>
      </c>
      <c r="R804" s="50"/>
      <c r="S804" s="48">
        <v>1</v>
      </c>
      <c r="T804" s="49"/>
      <c r="U804" s="50"/>
      <c r="V804" s="48">
        <v>23</v>
      </c>
      <c r="W804" s="49"/>
      <c r="X804" s="49"/>
      <c r="Y804" s="50"/>
      <c r="Z804" s="48">
        <v>4</v>
      </c>
      <c r="AA804" s="49"/>
      <c r="AB804" s="50"/>
      <c r="AC804" s="48">
        <v>0</v>
      </c>
      <c r="AD804" s="50"/>
      <c r="AE804" s="48">
        <v>0</v>
      </c>
      <c r="AF804" s="49"/>
      <c r="AG804" s="50"/>
      <c r="AH804" s="48">
        <v>13</v>
      </c>
      <c r="AI804" s="49"/>
      <c r="AJ804" s="49"/>
      <c r="AK804" s="50"/>
      <c r="AL804" s="111">
        <v>72</v>
      </c>
      <c r="AM804" s="112"/>
      <c r="AN804" s="112"/>
      <c r="AO804" s="113"/>
    </row>
    <row r="805" spans="1:41" ht="16.5" customHeight="1">
      <c r="A805" s="81">
        <v>121</v>
      </c>
      <c r="B805" s="82"/>
      <c r="C805" s="82"/>
      <c r="D805" s="82"/>
      <c r="E805" s="83"/>
      <c r="F805" s="48">
        <v>6</v>
      </c>
      <c r="G805" s="50"/>
      <c r="H805" s="48">
        <v>0</v>
      </c>
      <c r="I805" s="50"/>
      <c r="J805" s="48">
        <v>1</v>
      </c>
      <c r="K805" s="49"/>
      <c r="L805" s="50"/>
      <c r="M805" s="48">
        <v>0</v>
      </c>
      <c r="N805" s="50"/>
      <c r="O805" s="48">
        <v>4</v>
      </c>
      <c r="P805" s="50"/>
      <c r="Q805" s="48">
        <v>6</v>
      </c>
      <c r="R805" s="50"/>
      <c r="S805" s="48">
        <v>0</v>
      </c>
      <c r="T805" s="49"/>
      <c r="U805" s="50"/>
      <c r="V805" s="48">
        <v>5</v>
      </c>
      <c r="W805" s="49"/>
      <c r="X805" s="49"/>
      <c r="Y805" s="50"/>
      <c r="Z805" s="48">
        <v>8</v>
      </c>
      <c r="AA805" s="49"/>
      <c r="AB805" s="50"/>
      <c r="AC805" s="48">
        <v>1</v>
      </c>
      <c r="AD805" s="50"/>
      <c r="AE805" s="48">
        <v>0</v>
      </c>
      <c r="AF805" s="49"/>
      <c r="AG805" s="50"/>
      <c r="AH805" s="48">
        <v>7</v>
      </c>
      <c r="AI805" s="49"/>
      <c r="AJ805" s="49"/>
      <c r="AK805" s="50"/>
      <c r="AL805" s="111">
        <v>38</v>
      </c>
      <c r="AM805" s="112"/>
      <c r="AN805" s="112"/>
      <c r="AO805" s="113"/>
    </row>
    <row r="806" spans="1:41" ht="16.5" customHeight="1">
      <c r="A806" s="81">
        <v>122</v>
      </c>
      <c r="B806" s="82"/>
      <c r="C806" s="82"/>
      <c r="D806" s="82"/>
      <c r="E806" s="83"/>
      <c r="F806" s="48">
        <v>3</v>
      </c>
      <c r="G806" s="50"/>
      <c r="H806" s="48">
        <v>0</v>
      </c>
      <c r="I806" s="50"/>
      <c r="J806" s="48">
        <v>11</v>
      </c>
      <c r="K806" s="49"/>
      <c r="L806" s="50"/>
      <c r="M806" s="48">
        <v>0</v>
      </c>
      <c r="N806" s="50"/>
      <c r="O806" s="48">
        <v>5</v>
      </c>
      <c r="P806" s="50"/>
      <c r="Q806" s="48">
        <v>0</v>
      </c>
      <c r="R806" s="50"/>
      <c r="S806" s="48">
        <v>7</v>
      </c>
      <c r="T806" s="49"/>
      <c r="U806" s="50"/>
      <c r="V806" s="48">
        <v>1</v>
      </c>
      <c r="W806" s="49"/>
      <c r="X806" s="49"/>
      <c r="Y806" s="50"/>
      <c r="Z806" s="48">
        <v>3</v>
      </c>
      <c r="AA806" s="49"/>
      <c r="AB806" s="50"/>
      <c r="AC806" s="48">
        <v>0</v>
      </c>
      <c r="AD806" s="50"/>
      <c r="AE806" s="48">
        <v>5</v>
      </c>
      <c r="AF806" s="49"/>
      <c r="AG806" s="50"/>
      <c r="AH806" s="48">
        <v>4</v>
      </c>
      <c r="AI806" s="49"/>
      <c r="AJ806" s="49"/>
      <c r="AK806" s="50"/>
      <c r="AL806" s="111">
        <v>39</v>
      </c>
      <c r="AM806" s="112"/>
      <c r="AN806" s="112"/>
      <c r="AO806" s="113"/>
    </row>
    <row r="807" spans="1:41" ht="16.5" customHeight="1">
      <c r="A807" s="81">
        <v>123</v>
      </c>
      <c r="B807" s="82"/>
      <c r="C807" s="82"/>
      <c r="D807" s="82"/>
      <c r="E807" s="83"/>
      <c r="F807" s="48">
        <v>0</v>
      </c>
      <c r="G807" s="50"/>
      <c r="H807" s="48">
        <v>0</v>
      </c>
      <c r="I807" s="50"/>
      <c r="J807" s="48">
        <v>0</v>
      </c>
      <c r="K807" s="49"/>
      <c r="L807" s="50"/>
      <c r="M807" s="48">
        <v>8</v>
      </c>
      <c r="N807" s="50"/>
      <c r="O807" s="48">
        <v>0</v>
      </c>
      <c r="P807" s="50"/>
      <c r="Q807" s="48">
        <v>10</v>
      </c>
      <c r="R807" s="50"/>
      <c r="S807" s="48">
        <v>1</v>
      </c>
      <c r="T807" s="49"/>
      <c r="U807" s="50"/>
      <c r="V807" s="48">
        <v>0</v>
      </c>
      <c r="W807" s="49"/>
      <c r="X807" s="49"/>
      <c r="Y807" s="50"/>
      <c r="Z807" s="48">
        <v>14</v>
      </c>
      <c r="AA807" s="49"/>
      <c r="AB807" s="50"/>
      <c r="AC807" s="48">
        <v>0</v>
      </c>
      <c r="AD807" s="50"/>
      <c r="AE807" s="48">
        <v>0</v>
      </c>
      <c r="AF807" s="49"/>
      <c r="AG807" s="50"/>
      <c r="AH807" s="48">
        <v>0</v>
      </c>
      <c r="AI807" s="49"/>
      <c r="AJ807" s="49"/>
      <c r="AK807" s="50"/>
      <c r="AL807" s="111">
        <v>33</v>
      </c>
      <c r="AM807" s="112"/>
      <c r="AN807" s="112"/>
      <c r="AO807" s="113"/>
    </row>
    <row r="808" spans="1:41" ht="16.5" customHeight="1">
      <c r="A808" s="81" t="s">
        <v>54</v>
      </c>
      <c r="B808" s="82"/>
      <c r="C808" s="82"/>
      <c r="D808" s="82"/>
      <c r="E808" s="83"/>
      <c r="F808" s="48">
        <v>0</v>
      </c>
      <c r="G808" s="50"/>
      <c r="H808" s="48">
        <v>0</v>
      </c>
      <c r="I808" s="50"/>
      <c r="J808" s="48">
        <v>0</v>
      </c>
      <c r="K808" s="49"/>
      <c r="L808" s="50"/>
      <c r="M808" s="48">
        <v>0</v>
      </c>
      <c r="N808" s="50"/>
      <c r="O808" s="48">
        <v>0</v>
      </c>
      <c r="P808" s="50"/>
      <c r="Q808" s="48">
        <v>0</v>
      </c>
      <c r="R808" s="50"/>
      <c r="S808" s="48">
        <v>5</v>
      </c>
      <c r="T808" s="49"/>
      <c r="U808" s="50"/>
      <c r="V808" s="48">
        <v>0</v>
      </c>
      <c r="W808" s="49"/>
      <c r="X808" s="49"/>
      <c r="Y808" s="50"/>
      <c r="Z808" s="48">
        <v>0</v>
      </c>
      <c r="AA808" s="49"/>
      <c r="AB808" s="50"/>
      <c r="AC808" s="48">
        <v>0</v>
      </c>
      <c r="AD808" s="50"/>
      <c r="AE808" s="48">
        <v>0</v>
      </c>
      <c r="AF808" s="49"/>
      <c r="AG808" s="50"/>
      <c r="AH808" s="48">
        <v>3</v>
      </c>
      <c r="AI808" s="49"/>
      <c r="AJ808" s="49"/>
      <c r="AK808" s="50"/>
      <c r="AL808" s="111">
        <v>8</v>
      </c>
      <c r="AM808" s="112"/>
      <c r="AN808" s="112"/>
      <c r="AO808" s="113"/>
    </row>
    <row r="809" spans="1:41" ht="16.5" customHeight="1">
      <c r="A809" s="81" t="s">
        <v>67</v>
      </c>
      <c r="B809" s="82"/>
      <c r="C809" s="82"/>
      <c r="D809" s="82"/>
      <c r="E809" s="83"/>
      <c r="F809" s="48">
        <v>0</v>
      </c>
      <c r="G809" s="50"/>
      <c r="H809" s="48">
        <v>0</v>
      </c>
      <c r="I809" s="50"/>
      <c r="J809" s="48">
        <v>0</v>
      </c>
      <c r="K809" s="49"/>
      <c r="L809" s="50"/>
      <c r="M809" s="48">
        <v>0</v>
      </c>
      <c r="N809" s="50"/>
      <c r="O809" s="48">
        <v>6</v>
      </c>
      <c r="P809" s="50"/>
      <c r="Q809" s="48">
        <v>0</v>
      </c>
      <c r="R809" s="50"/>
      <c r="S809" s="48">
        <v>0</v>
      </c>
      <c r="T809" s="49"/>
      <c r="U809" s="50"/>
      <c r="V809" s="48">
        <v>0</v>
      </c>
      <c r="W809" s="49"/>
      <c r="X809" s="49"/>
      <c r="Y809" s="50"/>
      <c r="Z809" s="48">
        <v>1</v>
      </c>
      <c r="AA809" s="49"/>
      <c r="AB809" s="50"/>
      <c r="AC809" s="48">
        <v>0</v>
      </c>
      <c r="AD809" s="50"/>
      <c r="AE809" s="48">
        <v>0</v>
      </c>
      <c r="AF809" s="49"/>
      <c r="AG809" s="50"/>
      <c r="AH809" s="48">
        <v>0</v>
      </c>
      <c r="AI809" s="49"/>
      <c r="AJ809" s="49"/>
      <c r="AK809" s="50"/>
      <c r="AL809" s="111">
        <v>7</v>
      </c>
      <c r="AM809" s="112"/>
      <c r="AN809" s="112"/>
      <c r="AO809" s="113"/>
    </row>
    <row r="810" spans="1:41" ht="16.5" customHeight="1">
      <c r="A810" s="81" t="s">
        <v>24</v>
      </c>
      <c r="B810" s="82"/>
      <c r="C810" s="82"/>
      <c r="D810" s="82"/>
      <c r="E810" s="83"/>
      <c r="F810" s="48">
        <v>4</v>
      </c>
      <c r="G810" s="50"/>
      <c r="H810" s="48">
        <v>1</v>
      </c>
      <c r="I810" s="50"/>
      <c r="J810" s="48">
        <v>0</v>
      </c>
      <c r="K810" s="49"/>
      <c r="L810" s="50"/>
      <c r="M810" s="48">
        <v>0</v>
      </c>
      <c r="N810" s="50"/>
      <c r="O810" s="48">
        <v>0</v>
      </c>
      <c r="P810" s="50"/>
      <c r="Q810" s="48">
        <v>0</v>
      </c>
      <c r="R810" s="50"/>
      <c r="S810" s="48">
        <v>0</v>
      </c>
      <c r="T810" s="49"/>
      <c r="U810" s="50"/>
      <c r="V810" s="48">
        <v>0</v>
      </c>
      <c r="W810" s="49"/>
      <c r="X810" s="49"/>
      <c r="Y810" s="50"/>
      <c r="Z810" s="48">
        <v>0</v>
      </c>
      <c r="AA810" s="49"/>
      <c r="AB810" s="50"/>
      <c r="AC810" s="48">
        <v>1</v>
      </c>
      <c r="AD810" s="50"/>
      <c r="AE810" s="48">
        <v>0</v>
      </c>
      <c r="AF810" s="49"/>
      <c r="AG810" s="50"/>
      <c r="AH810" s="48">
        <v>0</v>
      </c>
      <c r="AI810" s="49"/>
      <c r="AJ810" s="49"/>
      <c r="AK810" s="50"/>
      <c r="AL810" s="111">
        <v>6</v>
      </c>
      <c r="AM810" s="112"/>
      <c r="AN810" s="112"/>
      <c r="AO810" s="113"/>
    </row>
    <row r="811" spans="1:41" ht="16.5" customHeight="1">
      <c r="A811" s="81" t="s">
        <v>25</v>
      </c>
      <c r="B811" s="82"/>
      <c r="C811" s="82"/>
      <c r="D811" s="82"/>
      <c r="E811" s="83"/>
      <c r="F811" s="48">
        <v>1</v>
      </c>
      <c r="G811" s="50"/>
      <c r="H811" s="48">
        <v>4</v>
      </c>
      <c r="I811" s="50"/>
      <c r="J811" s="48">
        <v>0</v>
      </c>
      <c r="K811" s="49"/>
      <c r="L811" s="50"/>
      <c r="M811" s="48">
        <v>0</v>
      </c>
      <c r="N811" s="50"/>
      <c r="O811" s="48">
        <v>0</v>
      </c>
      <c r="P811" s="50"/>
      <c r="Q811" s="48">
        <v>0</v>
      </c>
      <c r="R811" s="50"/>
      <c r="S811" s="48">
        <v>0</v>
      </c>
      <c r="T811" s="49"/>
      <c r="U811" s="50"/>
      <c r="V811" s="48">
        <v>0</v>
      </c>
      <c r="W811" s="49"/>
      <c r="X811" s="49"/>
      <c r="Y811" s="50"/>
      <c r="Z811" s="48">
        <v>0</v>
      </c>
      <c r="AA811" s="49"/>
      <c r="AB811" s="50"/>
      <c r="AC811" s="48">
        <v>0</v>
      </c>
      <c r="AD811" s="50"/>
      <c r="AE811" s="48">
        <v>0</v>
      </c>
      <c r="AF811" s="49"/>
      <c r="AG811" s="50"/>
      <c r="AH811" s="48">
        <v>0</v>
      </c>
      <c r="AI811" s="49"/>
      <c r="AJ811" s="49"/>
      <c r="AK811" s="50"/>
      <c r="AL811" s="111">
        <v>5</v>
      </c>
      <c r="AM811" s="112"/>
      <c r="AN811" s="112"/>
      <c r="AO811" s="113"/>
    </row>
    <row r="812" spans="1:41" ht="16.5" customHeight="1">
      <c r="A812" s="81" t="s">
        <v>26</v>
      </c>
      <c r="B812" s="82"/>
      <c r="C812" s="82"/>
      <c r="D812" s="82"/>
      <c r="E812" s="83"/>
      <c r="F812" s="48">
        <v>0</v>
      </c>
      <c r="G812" s="50"/>
      <c r="H812" s="48">
        <v>0</v>
      </c>
      <c r="I812" s="50"/>
      <c r="J812" s="48">
        <v>0</v>
      </c>
      <c r="K812" s="49"/>
      <c r="L812" s="50"/>
      <c r="M812" s="48">
        <v>0</v>
      </c>
      <c r="N812" s="50"/>
      <c r="O812" s="48">
        <v>0</v>
      </c>
      <c r="P812" s="50"/>
      <c r="Q812" s="48">
        <v>0</v>
      </c>
      <c r="R812" s="50"/>
      <c r="S812" s="48">
        <v>0</v>
      </c>
      <c r="T812" s="49"/>
      <c r="U812" s="50"/>
      <c r="V812" s="48">
        <v>0</v>
      </c>
      <c r="W812" s="49"/>
      <c r="X812" s="49"/>
      <c r="Y812" s="50"/>
      <c r="Z812" s="48">
        <v>4</v>
      </c>
      <c r="AA812" s="49"/>
      <c r="AB812" s="50"/>
      <c r="AC812" s="48">
        <v>0</v>
      </c>
      <c r="AD812" s="50"/>
      <c r="AE812" s="48">
        <v>0</v>
      </c>
      <c r="AF812" s="49"/>
      <c r="AG812" s="50"/>
      <c r="AH812" s="48">
        <v>0</v>
      </c>
      <c r="AI812" s="49"/>
      <c r="AJ812" s="49"/>
      <c r="AK812" s="50"/>
      <c r="AL812" s="111">
        <v>4</v>
      </c>
      <c r="AM812" s="112"/>
      <c r="AN812" s="112"/>
      <c r="AO812" s="113"/>
    </row>
    <row r="813" spans="1:41" ht="16.5" customHeight="1">
      <c r="A813" s="81" t="s">
        <v>27</v>
      </c>
      <c r="B813" s="82"/>
      <c r="C813" s="82"/>
      <c r="D813" s="82"/>
      <c r="E813" s="83"/>
      <c r="F813" s="48">
        <v>0</v>
      </c>
      <c r="G813" s="50"/>
      <c r="H813" s="48">
        <v>0</v>
      </c>
      <c r="I813" s="50"/>
      <c r="J813" s="48">
        <v>6</v>
      </c>
      <c r="K813" s="49"/>
      <c r="L813" s="50"/>
      <c r="M813" s="48">
        <v>13</v>
      </c>
      <c r="N813" s="50"/>
      <c r="O813" s="48">
        <v>0</v>
      </c>
      <c r="P813" s="50"/>
      <c r="Q813" s="48">
        <v>0</v>
      </c>
      <c r="R813" s="50"/>
      <c r="S813" s="48">
        <v>3</v>
      </c>
      <c r="T813" s="49"/>
      <c r="U813" s="50"/>
      <c r="V813" s="48">
        <v>0</v>
      </c>
      <c r="W813" s="49"/>
      <c r="X813" s="49"/>
      <c r="Y813" s="50"/>
      <c r="Z813" s="48">
        <v>0</v>
      </c>
      <c r="AA813" s="49"/>
      <c r="AB813" s="50"/>
      <c r="AC813" s="48">
        <v>0</v>
      </c>
      <c r="AD813" s="50"/>
      <c r="AE813" s="48">
        <v>0</v>
      </c>
      <c r="AF813" s="49"/>
      <c r="AG813" s="50"/>
      <c r="AH813" s="48">
        <v>0</v>
      </c>
      <c r="AI813" s="49"/>
      <c r="AJ813" s="49"/>
      <c r="AK813" s="50"/>
      <c r="AL813" s="111">
        <v>22</v>
      </c>
      <c r="AM813" s="112"/>
      <c r="AN813" s="112"/>
      <c r="AO813" s="113"/>
    </row>
    <row r="814" spans="1:41" ht="16.5" customHeight="1">
      <c r="A814" s="81" t="s">
        <v>28</v>
      </c>
      <c r="B814" s="82"/>
      <c r="C814" s="82"/>
      <c r="D814" s="82"/>
      <c r="E814" s="83"/>
      <c r="F814" s="48">
        <v>1</v>
      </c>
      <c r="G814" s="50"/>
      <c r="H814" s="48">
        <v>0</v>
      </c>
      <c r="I814" s="50"/>
      <c r="J814" s="48">
        <v>1</v>
      </c>
      <c r="K814" s="49"/>
      <c r="L814" s="50"/>
      <c r="M814" s="48">
        <v>0</v>
      </c>
      <c r="N814" s="50"/>
      <c r="O814" s="48">
        <v>1</v>
      </c>
      <c r="P814" s="50"/>
      <c r="Q814" s="48">
        <v>12</v>
      </c>
      <c r="R814" s="50"/>
      <c r="S814" s="48">
        <v>16</v>
      </c>
      <c r="T814" s="49"/>
      <c r="U814" s="50"/>
      <c r="V814" s="48">
        <v>1</v>
      </c>
      <c r="W814" s="49"/>
      <c r="X814" s="49"/>
      <c r="Y814" s="50"/>
      <c r="Z814" s="48">
        <v>5</v>
      </c>
      <c r="AA814" s="49"/>
      <c r="AB814" s="50"/>
      <c r="AC814" s="48">
        <v>15</v>
      </c>
      <c r="AD814" s="50"/>
      <c r="AE814" s="48">
        <v>6</v>
      </c>
      <c r="AF814" s="49"/>
      <c r="AG814" s="50"/>
      <c r="AH814" s="48">
        <v>11</v>
      </c>
      <c r="AI814" s="49"/>
      <c r="AJ814" s="49"/>
      <c r="AK814" s="50"/>
      <c r="AL814" s="111">
        <v>69</v>
      </c>
      <c r="AM814" s="112"/>
      <c r="AN814" s="112"/>
      <c r="AO814" s="113"/>
    </row>
    <row r="815" spans="1:41" ht="16.5" customHeight="1">
      <c r="A815" s="81" t="s">
        <v>29</v>
      </c>
      <c r="B815" s="82"/>
      <c r="C815" s="82"/>
      <c r="D815" s="82"/>
      <c r="E815" s="83"/>
      <c r="F815" s="48">
        <v>1</v>
      </c>
      <c r="G815" s="50"/>
      <c r="H815" s="48">
        <v>9</v>
      </c>
      <c r="I815" s="50"/>
      <c r="J815" s="48">
        <v>0</v>
      </c>
      <c r="K815" s="49"/>
      <c r="L815" s="50"/>
      <c r="M815" s="48">
        <v>7</v>
      </c>
      <c r="N815" s="50"/>
      <c r="O815" s="48">
        <v>3</v>
      </c>
      <c r="P815" s="50"/>
      <c r="Q815" s="48">
        <v>0</v>
      </c>
      <c r="R815" s="50"/>
      <c r="S815" s="48">
        <v>2</v>
      </c>
      <c r="T815" s="49"/>
      <c r="U815" s="50"/>
      <c r="V815" s="48">
        <v>8</v>
      </c>
      <c r="W815" s="49"/>
      <c r="X815" s="49"/>
      <c r="Y815" s="50"/>
      <c r="Z815" s="48">
        <v>0</v>
      </c>
      <c r="AA815" s="49"/>
      <c r="AB815" s="50"/>
      <c r="AC815" s="48">
        <v>20</v>
      </c>
      <c r="AD815" s="50"/>
      <c r="AE815" s="48">
        <v>0</v>
      </c>
      <c r="AF815" s="49"/>
      <c r="AG815" s="50"/>
      <c r="AH815" s="48">
        <v>0</v>
      </c>
      <c r="AI815" s="49"/>
      <c r="AJ815" s="49"/>
      <c r="AK815" s="50"/>
      <c r="AL815" s="111">
        <v>50</v>
      </c>
      <c r="AM815" s="112"/>
      <c r="AN815" s="112"/>
      <c r="AO815" s="113"/>
    </row>
    <row r="816" spans="1:41" ht="16.5" customHeight="1">
      <c r="A816" s="81" t="s">
        <v>58</v>
      </c>
      <c r="B816" s="82"/>
      <c r="C816" s="82"/>
      <c r="D816" s="82"/>
      <c r="E816" s="83"/>
      <c r="F816" s="48">
        <v>0</v>
      </c>
      <c r="G816" s="50"/>
      <c r="H816" s="48">
        <v>2</v>
      </c>
      <c r="I816" s="50"/>
      <c r="J816" s="48">
        <v>0</v>
      </c>
      <c r="K816" s="49"/>
      <c r="L816" s="50"/>
      <c r="M816" s="48">
        <v>4</v>
      </c>
      <c r="N816" s="50"/>
      <c r="O816" s="48">
        <v>0</v>
      </c>
      <c r="P816" s="50"/>
      <c r="Q816" s="48">
        <v>0</v>
      </c>
      <c r="R816" s="50"/>
      <c r="S816" s="48">
        <v>5</v>
      </c>
      <c r="T816" s="49"/>
      <c r="U816" s="50"/>
      <c r="V816" s="48">
        <v>0</v>
      </c>
      <c r="W816" s="49"/>
      <c r="X816" s="49"/>
      <c r="Y816" s="50"/>
      <c r="Z816" s="48">
        <v>3</v>
      </c>
      <c r="AA816" s="49"/>
      <c r="AB816" s="50"/>
      <c r="AC816" s="48">
        <v>0</v>
      </c>
      <c r="AD816" s="50"/>
      <c r="AE816" s="48">
        <v>0</v>
      </c>
      <c r="AF816" s="49"/>
      <c r="AG816" s="50"/>
      <c r="AH816" s="48">
        <v>0</v>
      </c>
      <c r="AI816" s="49"/>
      <c r="AJ816" s="49"/>
      <c r="AK816" s="50"/>
      <c r="AL816" s="111">
        <v>14</v>
      </c>
      <c r="AM816" s="112"/>
      <c r="AN816" s="112"/>
      <c r="AO816" s="113"/>
    </row>
    <row r="817" spans="1:41" ht="16.5" customHeight="1">
      <c r="A817" s="81" t="s">
        <v>31</v>
      </c>
      <c r="B817" s="82"/>
      <c r="C817" s="82"/>
      <c r="D817" s="82"/>
      <c r="E817" s="83"/>
      <c r="F817" s="48">
        <v>0</v>
      </c>
      <c r="G817" s="50"/>
      <c r="H817" s="48">
        <v>0</v>
      </c>
      <c r="I817" s="50"/>
      <c r="J817" s="48">
        <v>0</v>
      </c>
      <c r="K817" s="49"/>
      <c r="L817" s="50"/>
      <c r="M817" s="48">
        <v>0</v>
      </c>
      <c r="N817" s="50"/>
      <c r="O817" s="48">
        <v>0</v>
      </c>
      <c r="P817" s="50"/>
      <c r="Q817" s="48">
        <v>0</v>
      </c>
      <c r="R817" s="50"/>
      <c r="S817" s="48">
        <v>6</v>
      </c>
      <c r="T817" s="49"/>
      <c r="U817" s="50"/>
      <c r="V817" s="48">
        <v>0</v>
      </c>
      <c r="W817" s="49"/>
      <c r="X817" s="49"/>
      <c r="Y817" s="50"/>
      <c r="Z817" s="48">
        <v>0</v>
      </c>
      <c r="AA817" s="49"/>
      <c r="AB817" s="50"/>
      <c r="AC817" s="48">
        <v>0</v>
      </c>
      <c r="AD817" s="50"/>
      <c r="AE817" s="48">
        <v>0</v>
      </c>
      <c r="AF817" s="49"/>
      <c r="AG817" s="50"/>
      <c r="AH817" s="48">
        <v>0</v>
      </c>
      <c r="AI817" s="49"/>
      <c r="AJ817" s="49"/>
      <c r="AK817" s="50"/>
      <c r="AL817" s="111">
        <v>6</v>
      </c>
      <c r="AM817" s="112"/>
      <c r="AN817" s="112"/>
      <c r="AO817" s="113"/>
    </row>
    <row r="818" spans="1:41" ht="16.5" customHeight="1">
      <c r="A818" s="81" t="s">
        <v>59</v>
      </c>
      <c r="B818" s="82"/>
      <c r="C818" s="82"/>
      <c r="D818" s="82"/>
      <c r="E818" s="83"/>
      <c r="F818" s="48">
        <v>0</v>
      </c>
      <c r="G818" s="50"/>
      <c r="H818" s="48">
        <v>0</v>
      </c>
      <c r="I818" s="50"/>
      <c r="J818" s="48">
        <v>0</v>
      </c>
      <c r="K818" s="49"/>
      <c r="L818" s="50"/>
      <c r="M818" s="48">
        <v>0</v>
      </c>
      <c r="N818" s="50"/>
      <c r="O818" s="48">
        <v>0</v>
      </c>
      <c r="P818" s="50"/>
      <c r="Q818" s="48">
        <v>0</v>
      </c>
      <c r="R818" s="50"/>
      <c r="S818" s="48">
        <v>0</v>
      </c>
      <c r="T818" s="49"/>
      <c r="U818" s="50"/>
      <c r="V818" s="48">
        <v>0</v>
      </c>
      <c r="W818" s="49"/>
      <c r="X818" s="49"/>
      <c r="Y818" s="50"/>
      <c r="Z818" s="48">
        <v>0</v>
      </c>
      <c r="AA818" s="49"/>
      <c r="AB818" s="50"/>
      <c r="AC818" s="48">
        <v>4</v>
      </c>
      <c r="AD818" s="50"/>
      <c r="AE818" s="48">
        <v>0</v>
      </c>
      <c r="AF818" s="49"/>
      <c r="AG818" s="50"/>
      <c r="AH818" s="48">
        <v>0</v>
      </c>
      <c r="AI818" s="49"/>
      <c r="AJ818" s="49"/>
      <c r="AK818" s="50"/>
      <c r="AL818" s="111">
        <v>4</v>
      </c>
      <c r="AM818" s="112"/>
      <c r="AN818" s="112"/>
      <c r="AO818" s="113"/>
    </row>
    <row r="819" spans="1:41" ht="16.5" customHeight="1">
      <c r="A819" s="81" t="s">
        <v>38</v>
      </c>
      <c r="B819" s="82"/>
      <c r="C819" s="82"/>
      <c r="D819" s="82"/>
      <c r="E819" s="83"/>
      <c r="F819" s="48">
        <v>0</v>
      </c>
      <c r="G819" s="50"/>
      <c r="H819" s="48">
        <v>0</v>
      </c>
      <c r="I819" s="50"/>
      <c r="J819" s="48">
        <v>0</v>
      </c>
      <c r="K819" s="49"/>
      <c r="L819" s="50"/>
      <c r="M819" s="48">
        <v>0</v>
      </c>
      <c r="N819" s="50"/>
      <c r="O819" s="48">
        <v>0</v>
      </c>
      <c r="P819" s="50"/>
      <c r="Q819" s="48">
        <v>0</v>
      </c>
      <c r="R819" s="50"/>
      <c r="S819" s="48">
        <v>0</v>
      </c>
      <c r="T819" s="49"/>
      <c r="U819" s="50"/>
      <c r="V819" s="48">
        <v>0</v>
      </c>
      <c r="W819" s="49"/>
      <c r="X819" s="49"/>
      <c r="Y819" s="50"/>
      <c r="Z819" s="48">
        <v>0</v>
      </c>
      <c r="AA819" s="49"/>
      <c r="AB819" s="50"/>
      <c r="AC819" s="48">
        <v>2</v>
      </c>
      <c r="AD819" s="50"/>
      <c r="AE819" s="48">
        <v>0</v>
      </c>
      <c r="AF819" s="49"/>
      <c r="AG819" s="50"/>
      <c r="AH819" s="48">
        <v>0</v>
      </c>
      <c r="AI819" s="49"/>
      <c r="AJ819" s="49"/>
      <c r="AK819" s="50"/>
      <c r="AL819" s="111">
        <v>2</v>
      </c>
      <c r="AM819" s="112"/>
      <c r="AN819" s="112"/>
      <c r="AO819" s="113"/>
    </row>
    <row r="820" spans="1:41" ht="16.5" customHeight="1">
      <c r="A820" s="81" t="s">
        <v>42</v>
      </c>
      <c r="B820" s="82"/>
      <c r="C820" s="82"/>
      <c r="D820" s="82"/>
      <c r="E820" s="83"/>
      <c r="F820" s="48">
        <v>0</v>
      </c>
      <c r="G820" s="50"/>
      <c r="H820" s="48">
        <v>0</v>
      </c>
      <c r="I820" s="50"/>
      <c r="J820" s="48">
        <v>0</v>
      </c>
      <c r="K820" s="49"/>
      <c r="L820" s="50"/>
      <c r="M820" s="48">
        <v>0</v>
      </c>
      <c r="N820" s="50"/>
      <c r="O820" s="48">
        <v>0</v>
      </c>
      <c r="P820" s="50"/>
      <c r="Q820" s="48">
        <v>0</v>
      </c>
      <c r="R820" s="50"/>
      <c r="S820" s="48">
        <v>2</v>
      </c>
      <c r="T820" s="49"/>
      <c r="U820" s="50"/>
      <c r="V820" s="48">
        <v>0</v>
      </c>
      <c r="W820" s="49"/>
      <c r="X820" s="49"/>
      <c r="Y820" s="50"/>
      <c r="Z820" s="48">
        <v>0</v>
      </c>
      <c r="AA820" s="49"/>
      <c r="AB820" s="50"/>
      <c r="AC820" s="48">
        <v>0</v>
      </c>
      <c r="AD820" s="50"/>
      <c r="AE820" s="48">
        <v>0</v>
      </c>
      <c r="AF820" s="49"/>
      <c r="AG820" s="50"/>
      <c r="AH820" s="48">
        <v>0</v>
      </c>
      <c r="AI820" s="49"/>
      <c r="AJ820" s="49"/>
      <c r="AK820" s="50"/>
      <c r="AL820" s="111">
        <v>2</v>
      </c>
      <c r="AM820" s="112"/>
      <c r="AN820" s="112"/>
      <c r="AO820" s="113"/>
    </row>
    <row r="821" spans="1:41" ht="16.5" customHeight="1">
      <c r="A821" s="134" t="s">
        <v>63</v>
      </c>
      <c r="B821" s="118"/>
      <c r="C821" s="118"/>
      <c r="D821" s="118"/>
      <c r="E821" s="119"/>
      <c r="F821" s="48">
        <v>1</v>
      </c>
      <c r="G821" s="50"/>
      <c r="H821" s="48">
        <v>9</v>
      </c>
      <c r="I821" s="50"/>
      <c r="J821" s="48">
        <v>0</v>
      </c>
      <c r="K821" s="49"/>
      <c r="L821" s="50"/>
      <c r="M821" s="48">
        <v>0</v>
      </c>
      <c r="N821" s="50"/>
      <c r="O821" s="48">
        <v>0</v>
      </c>
      <c r="P821" s="50"/>
      <c r="Q821" s="48">
        <v>4</v>
      </c>
      <c r="R821" s="50"/>
      <c r="S821" s="48">
        <v>5</v>
      </c>
      <c r="T821" s="49"/>
      <c r="U821" s="50"/>
      <c r="V821" s="48">
        <v>0</v>
      </c>
      <c r="W821" s="49"/>
      <c r="X821" s="49"/>
      <c r="Y821" s="50"/>
      <c r="Z821" s="48">
        <v>0</v>
      </c>
      <c r="AA821" s="49"/>
      <c r="AB821" s="50"/>
      <c r="AC821" s="48">
        <v>2</v>
      </c>
      <c r="AD821" s="50"/>
      <c r="AE821" s="48">
        <v>11</v>
      </c>
      <c r="AF821" s="49"/>
      <c r="AG821" s="50"/>
      <c r="AH821" s="48">
        <v>1</v>
      </c>
      <c r="AI821" s="49"/>
      <c r="AJ821" s="49"/>
      <c r="AK821" s="50"/>
      <c r="AL821" s="111">
        <v>33</v>
      </c>
      <c r="AM821" s="112"/>
      <c r="AN821" s="112"/>
      <c r="AO821" s="113"/>
    </row>
    <row r="822" spans="1:41" ht="16.5" customHeight="1">
      <c r="A822" s="134" t="s">
        <v>64</v>
      </c>
      <c r="B822" s="118"/>
      <c r="C822" s="118"/>
      <c r="D822" s="118"/>
      <c r="E822" s="119"/>
      <c r="F822" s="48">
        <v>0</v>
      </c>
      <c r="G822" s="50"/>
      <c r="H822" s="48">
        <v>0</v>
      </c>
      <c r="I822" s="50"/>
      <c r="J822" s="48">
        <v>2</v>
      </c>
      <c r="K822" s="49"/>
      <c r="L822" s="50"/>
      <c r="M822" s="48">
        <v>0</v>
      </c>
      <c r="N822" s="50"/>
      <c r="O822" s="48">
        <v>0</v>
      </c>
      <c r="P822" s="50"/>
      <c r="Q822" s="48">
        <v>0</v>
      </c>
      <c r="R822" s="50"/>
      <c r="S822" s="48">
        <v>0</v>
      </c>
      <c r="T822" s="49"/>
      <c r="U822" s="50"/>
      <c r="V822" s="48">
        <v>0</v>
      </c>
      <c r="W822" s="49"/>
      <c r="X822" s="49"/>
      <c r="Y822" s="50"/>
      <c r="Z822" s="48">
        <v>0</v>
      </c>
      <c r="AA822" s="49"/>
      <c r="AB822" s="50"/>
      <c r="AC822" s="48">
        <v>0</v>
      </c>
      <c r="AD822" s="50"/>
      <c r="AE822" s="48">
        <v>0</v>
      </c>
      <c r="AF822" s="49"/>
      <c r="AG822" s="50"/>
      <c r="AH822" s="48">
        <v>0</v>
      </c>
      <c r="AI822" s="49"/>
      <c r="AJ822" s="49"/>
      <c r="AK822" s="50"/>
      <c r="AL822" s="111">
        <v>2</v>
      </c>
      <c r="AM822" s="112"/>
      <c r="AN822" s="112"/>
      <c r="AO822" s="113"/>
    </row>
    <row r="823" spans="1:41" ht="16.5" customHeight="1">
      <c r="A823" s="134" t="s">
        <v>49</v>
      </c>
      <c r="B823" s="118"/>
      <c r="C823" s="118"/>
      <c r="D823" s="118"/>
      <c r="E823" s="119"/>
      <c r="F823" s="48">
        <v>0</v>
      </c>
      <c r="G823" s="50"/>
      <c r="H823" s="48">
        <v>0</v>
      </c>
      <c r="I823" s="50"/>
      <c r="J823" s="48">
        <v>0</v>
      </c>
      <c r="K823" s="49"/>
      <c r="L823" s="50"/>
      <c r="M823" s="48">
        <v>1</v>
      </c>
      <c r="N823" s="50"/>
      <c r="O823" s="48">
        <v>0</v>
      </c>
      <c r="P823" s="50"/>
      <c r="Q823" s="48">
        <v>0</v>
      </c>
      <c r="R823" s="50"/>
      <c r="S823" s="48">
        <v>0</v>
      </c>
      <c r="T823" s="49"/>
      <c r="U823" s="50"/>
      <c r="V823" s="48">
        <v>0</v>
      </c>
      <c r="W823" s="49"/>
      <c r="X823" s="49"/>
      <c r="Y823" s="50"/>
      <c r="Z823" s="48">
        <v>0</v>
      </c>
      <c r="AA823" s="49"/>
      <c r="AB823" s="50"/>
      <c r="AC823" s="48">
        <v>0</v>
      </c>
      <c r="AD823" s="50"/>
      <c r="AE823" s="48">
        <v>0</v>
      </c>
      <c r="AF823" s="49"/>
      <c r="AG823" s="50"/>
      <c r="AH823" s="48">
        <v>0</v>
      </c>
      <c r="AI823" s="49"/>
      <c r="AJ823" s="49"/>
      <c r="AK823" s="50"/>
      <c r="AL823" s="111">
        <v>1</v>
      </c>
      <c r="AM823" s="112"/>
      <c r="AN823" s="112"/>
      <c r="AO823" s="113"/>
    </row>
    <row r="824" spans="1:41" ht="16.5" customHeight="1">
      <c r="A824" s="134" t="s">
        <v>53</v>
      </c>
      <c r="B824" s="118"/>
      <c r="C824" s="118"/>
      <c r="D824" s="118"/>
      <c r="E824" s="119"/>
      <c r="F824" s="48">
        <v>0</v>
      </c>
      <c r="G824" s="50"/>
      <c r="H824" s="48">
        <v>0</v>
      </c>
      <c r="I824" s="50"/>
      <c r="J824" s="48">
        <v>0</v>
      </c>
      <c r="K824" s="49"/>
      <c r="L824" s="50"/>
      <c r="M824" s="48">
        <v>0</v>
      </c>
      <c r="N824" s="50"/>
      <c r="O824" s="48">
        <v>0</v>
      </c>
      <c r="P824" s="50"/>
      <c r="Q824" s="48">
        <v>0</v>
      </c>
      <c r="R824" s="50"/>
      <c r="S824" s="48">
        <v>0</v>
      </c>
      <c r="T824" s="49"/>
      <c r="U824" s="50"/>
      <c r="V824" s="48">
        <v>0</v>
      </c>
      <c r="W824" s="49"/>
      <c r="X824" s="49"/>
      <c r="Y824" s="50"/>
      <c r="Z824" s="48">
        <v>0</v>
      </c>
      <c r="AA824" s="49"/>
      <c r="AB824" s="50"/>
      <c r="AC824" s="48">
        <v>0</v>
      </c>
      <c r="AD824" s="50"/>
      <c r="AE824" s="48">
        <v>0</v>
      </c>
      <c r="AF824" s="49"/>
      <c r="AG824" s="50"/>
      <c r="AH824" s="48">
        <v>7</v>
      </c>
      <c r="AI824" s="49"/>
      <c r="AJ824" s="49"/>
      <c r="AK824" s="50"/>
      <c r="AL824" s="111">
        <v>7</v>
      </c>
      <c r="AM824" s="112"/>
      <c r="AN824" s="112"/>
      <c r="AO824" s="113"/>
    </row>
    <row r="825" spans="1:41" ht="16.5" customHeight="1">
      <c r="A825" s="102" t="s">
        <v>17</v>
      </c>
      <c r="B825" s="103"/>
      <c r="C825" s="103"/>
      <c r="D825" s="103"/>
      <c r="E825" s="104"/>
      <c r="F825" s="144">
        <v>223</v>
      </c>
      <c r="G825" s="145"/>
      <c r="H825" s="144">
        <v>159</v>
      </c>
      <c r="I825" s="145"/>
      <c r="J825" s="144">
        <v>202</v>
      </c>
      <c r="K825" s="146"/>
      <c r="L825" s="145"/>
      <c r="M825" s="144">
        <v>214</v>
      </c>
      <c r="N825" s="145"/>
      <c r="O825" s="144">
        <v>129</v>
      </c>
      <c r="P825" s="145"/>
      <c r="Q825" s="147">
        <v>203</v>
      </c>
      <c r="R825" s="148"/>
      <c r="S825" s="147">
        <v>199</v>
      </c>
      <c r="T825" s="149"/>
      <c r="U825" s="148"/>
      <c r="V825" s="144">
        <v>245</v>
      </c>
      <c r="W825" s="146"/>
      <c r="X825" s="146"/>
      <c r="Y825" s="145"/>
      <c r="Z825" s="144">
        <v>252</v>
      </c>
      <c r="AA825" s="146"/>
      <c r="AB825" s="145"/>
      <c r="AC825" s="144">
        <v>269</v>
      </c>
      <c r="AD825" s="145"/>
      <c r="AE825" s="144">
        <v>155</v>
      </c>
      <c r="AF825" s="146"/>
      <c r="AG825" s="145"/>
      <c r="AH825" s="144">
        <v>171</v>
      </c>
      <c r="AI825" s="146"/>
      <c r="AJ825" s="146"/>
      <c r="AK825" s="145"/>
      <c r="AL825" s="75">
        <v>2421</v>
      </c>
      <c r="AM825" s="76"/>
      <c r="AN825" s="76"/>
      <c r="AO825" s="77"/>
    </row>
  </sheetData>
  <mergeCells count="7098">
    <mergeCell ref="A825:E825"/>
    <mergeCell ref="F825:G825"/>
    <mergeCell ref="H825:I825"/>
    <mergeCell ref="J825:L825"/>
    <mergeCell ref="M825:N825"/>
    <mergeCell ref="O825:P825"/>
    <mergeCell ref="Q825:R825"/>
    <mergeCell ref="S825:U825"/>
    <mergeCell ref="V825:Y825"/>
    <mergeCell ref="Z825:AB825"/>
    <mergeCell ref="AC825:AD825"/>
    <mergeCell ref="AE825:AG825"/>
    <mergeCell ref="AH825:AK825"/>
    <mergeCell ref="AL825:AO825"/>
    <mergeCell ref="A823:E823"/>
    <mergeCell ref="F823:G823"/>
    <mergeCell ref="H823:I823"/>
    <mergeCell ref="J823:L823"/>
    <mergeCell ref="M823:N823"/>
    <mergeCell ref="O823:P823"/>
    <mergeCell ref="Q823:R823"/>
    <mergeCell ref="S823:U823"/>
    <mergeCell ref="V823:Y823"/>
    <mergeCell ref="Z823:AB823"/>
    <mergeCell ref="AC823:AD823"/>
    <mergeCell ref="AE823:AG823"/>
    <mergeCell ref="AH823:AK823"/>
    <mergeCell ref="AL823:AO823"/>
    <mergeCell ref="A824:E824"/>
    <mergeCell ref="F824:G824"/>
    <mergeCell ref="H824:I824"/>
    <mergeCell ref="J824:L824"/>
    <mergeCell ref="M824:N824"/>
    <mergeCell ref="O824:P824"/>
    <mergeCell ref="Q824:R824"/>
    <mergeCell ref="S824:U824"/>
    <mergeCell ref="V824:Y824"/>
    <mergeCell ref="Z824:AB824"/>
    <mergeCell ref="AC824:AD824"/>
    <mergeCell ref="AE824:AG824"/>
    <mergeCell ref="AH824:AK824"/>
    <mergeCell ref="AL824:AO824"/>
    <mergeCell ref="A821:E821"/>
    <mergeCell ref="F821:G821"/>
    <mergeCell ref="H821:I821"/>
    <mergeCell ref="J821:L821"/>
    <mergeCell ref="M821:N821"/>
    <mergeCell ref="O821:P821"/>
    <mergeCell ref="Q821:R821"/>
    <mergeCell ref="S821:U821"/>
    <mergeCell ref="V821:Y821"/>
    <mergeCell ref="Z821:AB821"/>
    <mergeCell ref="AC821:AD821"/>
    <mergeCell ref="AE821:AG821"/>
    <mergeCell ref="AH821:AK821"/>
    <mergeCell ref="AL821:AO821"/>
    <mergeCell ref="A822:E822"/>
    <mergeCell ref="F822:G822"/>
    <mergeCell ref="H822:I822"/>
    <mergeCell ref="J822:L822"/>
    <mergeCell ref="M822:N822"/>
    <mergeCell ref="O822:P822"/>
    <mergeCell ref="Q822:R822"/>
    <mergeCell ref="S822:U822"/>
    <mergeCell ref="V822:Y822"/>
    <mergeCell ref="Z822:AB822"/>
    <mergeCell ref="AC822:AD822"/>
    <mergeCell ref="AE822:AG822"/>
    <mergeCell ref="AH822:AK822"/>
    <mergeCell ref="AL822:AO822"/>
    <mergeCell ref="A819:E819"/>
    <mergeCell ref="F819:G819"/>
    <mergeCell ref="H819:I819"/>
    <mergeCell ref="J819:L819"/>
    <mergeCell ref="M819:N819"/>
    <mergeCell ref="O819:P819"/>
    <mergeCell ref="Q819:R819"/>
    <mergeCell ref="S819:U819"/>
    <mergeCell ref="V819:Y819"/>
    <mergeCell ref="Z819:AB819"/>
    <mergeCell ref="AC819:AD819"/>
    <mergeCell ref="AE819:AG819"/>
    <mergeCell ref="AH819:AK819"/>
    <mergeCell ref="AL819:AO819"/>
    <mergeCell ref="A820:E820"/>
    <mergeCell ref="F820:G820"/>
    <mergeCell ref="H820:I820"/>
    <mergeCell ref="J820:L820"/>
    <mergeCell ref="M820:N820"/>
    <mergeCell ref="O820:P820"/>
    <mergeCell ref="Q820:R820"/>
    <mergeCell ref="S820:U820"/>
    <mergeCell ref="V820:Y820"/>
    <mergeCell ref="Z820:AB820"/>
    <mergeCell ref="AC820:AD820"/>
    <mergeCell ref="AE820:AG820"/>
    <mergeCell ref="AH820:AK820"/>
    <mergeCell ref="AL820:AO820"/>
    <mergeCell ref="A817:E817"/>
    <mergeCell ref="F817:G817"/>
    <mergeCell ref="H817:I817"/>
    <mergeCell ref="J817:L817"/>
    <mergeCell ref="M817:N817"/>
    <mergeCell ref="O817:P817"/>
    <mergeCell ref="Q817:R817"/>
    <mergeCell ref="S817:U817"/>
    <mergeCell ref="V817:Y817"/>
    <mergeCell ref="Z817:AB817"/>
    <mergeCell ref="AC817:AD817"/>
    <mergeCell ref="AE817:AG817"/>
    <mergeCell ref="AH817:AK817"/>
    <mergeCell ref="AL817:AO817"/>
    <mergeCell ref="A818:E818"/>
    <mergeCell ref="F818:G818"/>
    <mergeCell ref="H818:I818"/>
    <mergeCell ref="J818:L818"/>
    <mergeCell ref="M818:N818"/>
    <mergeCell ref="O818:P818"/>
    <mergeCell ref="Q818:R818"/>
    <mergeCell ref="S818:U818"/>
    <mergeCell ref="V818:Y818"/>
    <mergeCell ref="Z818:AB818"/>
    <mergeCell ref="AC818:AD818"/>
    <mergeCell ref="AE818:AG818"/>
    <mergeCell ref="AH818:AK818"/>
    <mergeCell ref="AL818:AO818"/>
    <mergeCell ref="A815:E815"/>
    <mergeCell ref="F815:G815"/>
    <mergeCell ref="H815:I815"/>
    <mergeCell ref="J815:L815"/>
    <mergeCell ref="M815:N815"/>
    <mergeCell ref="O815:P815"/>
    <mergeCell ref="Q815:R815"/>
    <mergeCell ref="S815:U815"/>
    <mergeCell ref="V815:Y815"/>
    <mergeCell ref="Z815:AB815"/>
    <mergeCell ref="AC815:AD815"/>
    <mergeCell ref="AE815:AG815"/>
    <mergeCell ref="AH815:AK815"/>
    <mergeCell ref="AL815:AO815"/>
    <mergeCell ref="A816:E816"/>
    <mergeCell ref="F816:G816"/>
    <mergeCell ref="H816:I816"/>
    <mergeCell ref="J816:L816"/>
    <mergeCell ref="M816:N816"/>
    <mergeCell ref="O816:P816"/>
    <mergeCell ref="Q816:R816"/>
    <mergeCell ref="S816:U816"/>
    <mergeCell ref="V816:Y816"/>
    <mergeCell ref="Z816:AB816"/>
    <mergeCell ref="AC816:AD816"/>
    <mergeCell ref="AE816:AG816"/>
    <mergeCell ref="AH816:AK816"/>
    <mergeCell ref="AL816:AO816"/>
    <mergeCell ref="A813:E813"/>
    <mergeCell ref="F813:G813"/>
    <mergeCell ref="H813:I813"/>
    <mergeCell ref="J813:L813"/>
    <mergeCell ref="M813:N813"/>
    <mergeCell ref="O813:P813"/>
    <mergeCell ref="Q813:R813"/>
    <mergeCell ref="S813:U813"/>
    <mergeCell ref="V813:Y813"/>
    <mergeCell ref="Z813:AB813"/>
    <mergeCell ref="AC813:AD813"/>
    <mergeCell ref="AE813:AG813"/>
    <mergeCell ref="AH813:AK813"/>
    <mergeCell ref="AL813:AO813"/>
    <mergeCell ref="A814:E814"/>
    <mergeCell ref="F814:G814"/>
    <mergeCell ref="H814:I814"/>
    <mergeCell ref="J814:L814"/>
    <mergeCell ref="M814:N814"/>
    <mergeCell ref="O814:P814"/>
    <mergeCell ref="Q814:R814"/>
    <mergeCell ref="S814:U814"/>
    <mergeCell ref="V814:Y814"/>
    <mergeCell ref="Z814:AB814"/>
    <mergeCell ref="AC814:AD814"/>
    <mergeCell ref="AE814:AG814"/>
    <mergeCell ref="AH814:AK814"/>
    <mergeCell ref="AL814:AO814"/>
    <mergeCell ref="A811:E811"/>
    <mergeCell ref="F811:G811"/>
    <mergeCell ref="H811:I811"/>
    <mergeCell ref="J811:L811"/>
    <mergeCell ref="M811:N811"/>
    <mergeCell ref="O811:P811"/>
    <mergeCell ref="Q811:R811"/>
    <mergeCell ref="S811:U811"/>
    <mergeCell ref="V811:Y811"/>
    <mergeCell ref="Z811:AB811"/>
    <mergeCell ref="AC811:AD811"/>
    <mergeCell ref="AE811:AG811"/>
    <mergeCell ref="AH811:AK811"/>
    <mergeCell ref="AL811:AO811"/>
    <mergeCell ref="A812:E812"/>
    <mergeCell ref="F812:G812"/>
    <mergeCell ref="H812:I812"/>
    <mergeCell ref="J812:L812"/>
    <mergeCell ref="M812:N812"/>
    <mergeCell ref="O812:P812"/>
    <mergeCell ref="Q812:R812"/>
    <mergeCell ref="S812:U812"/>
    <mergeCell ref="V812:Y812"/>
    <mergeCell ref="Z812:AB812"/>
    <mergeCell ref="AC812:AD812"/>
    <mergeCell ref="AE812:AG812"/>
    <mergeCell ref="AH812:AK812"/>
    <mergeCell ref="AL812:AO812"/>
    <mergeCell ref="A809:E809"/>
    <mergeCell ref="F809:G809"/>
    <mergeCell ref="H809:I809"/>
    <mergeCell ref="J809:L809"/>
    <mergeCell ref="M809:N809"/>
    <mergeCell ref="O809:P809"/>
    <mergeCell ref="Q809:R809"/>
    <mergeCell ref="S809:U809"/>
    <mergeCell ref="V809:Y809"/>
    <mergeCell ref="Z809:AB809"/>
    <mergeCell ref="AC809:AD809"/>
    <mergeCell ref="AE809:AG809"/>
    <mergeCell ref="AH809:AK809"/>
    <mergeCell ref="AL809:AO809"/>
    <mergeCell ref="A810:E810"/>
    <mergeCell ref="F810:G810"/>
    <mergeCell ref="H810:I810"/>
    <mergeCell ref="J810:L810"/>
    <mergeCell ref="M810:N810"/>
    <mergeCell ref="O810:P810"/>
    <mergeCell ref="Q810:R810"/>
    <mergeCell ref="S810:U810"/>
    <mergeCell ref="V810:Y810"/>
    <mergeCell ref="Z810:AB810"/>
    <mergeCell ref="AC810:AD810"/>
    <mergeCell ref="AE810:AG810"/>
    <mergeCell ref="AH810:AK810"/>
    <mergeCell ref="AL810:AO810"/>
    <mergeCell ref="A807:E807"/>
    <mergeCell ref="F807:G807"/>
    <mergeCell ref="H807:I807"/>
    <mergeCell ref="J807:L807"/>
    <mergeCell ref="M807:N807"/>
    <mergeCell ref="O807:P807"/>
    <mergeCell ref="Q807:R807"/>
    <mergeCell ref="S807:U807"/>
    <mergeCell ref="V807:Y807"/>
    <mergeCell ref="Z807:AB807"/>
    <mergeCell ref="AC807:AD807"/>
    <mergeCell ref="AE807:AG807"/>
    <mergeCell ref="AH807:AK807"/>
    <mergeCell ref="AL807:AO807"/>
    <mergeCell ref="A808:E808"/>
    <mergeCell ref="F808:G808"/>
    <mergeCell ref="H808:I808"/>
    <mergeCell ref="J808:L808"/>
    <mergeCell ref="M808:N808"/>
    <mergeCell ref="O808:P808"/>
    <mergeCell ref="Q808:R808"/>
    <mergeCell ref="S808:U808"/>
    <mergeCell ref="V808:Y808"/>
    <mergeCell ref="Z808:AB808"/>
    <mergeCell ref="AC808:AD808"/>
    <mergeCell ref="AE808:AG808"/>
    <mergeCell ref="AH808:AK808"/>
    <mergeCell ref="AL808:AO808"/>
    <mergeCell ref="A805:E805"/>
    <mergeCell ref="F805:G805"/>
    <mergeCell ref="H805:I805"/>
    <mergeCell ref="J805:L805"/>
    <mergeCell ref="M805:N805"/>
    <mergeCell ref="O805:P805"/>
    <mergeCell ref="Q805:R805"/>
    <mergeCell ref="S805:U805"/>
    <mergeCell ref="V805:Y805"/>
    <mergeCell ref="Z805:AB805"/>
    <mergeCell ref="AC805:AD805"/>
    <mergeCell ref="AE805:AG805"/>
    <mergeCell ref="AH805:AK805"/>
    <mergeCell ref="AL805:AO805"/>
    <mergeCell ref="A806:E806"/>
    <mergeCell ref="F806:G806"/>
    <mergeCell ref="H806:I806"/>
    <mergeCell ref="J806:L806"/>
    <mergeCell ref="M806:N806"/>
    <mergeCell ref="O806:P806"/>
    <mergeCell ref="Q806:R806"/>
    <mergeCell ref="S806:U806"/>
    <mergeCell ref="V806:Y806"/>
    <mergeCell ref="Z806:AB806"/>
    <mergeCell ref="AC806:AD806"/>
    <mergeCell ref="AE806:AG806"/>
    <mergeCell ref="AH806:AK806"/>
    <mergeCell ref="AL806:AO806"/>
    <mergeCell ref="A803:E803"/>
    <mergeCell ref="F803:G803"/>
    <mergeCell ref="H803:I803"/>
    <mergeCell ref="J803:L803"/>
    <mergeCell ref="M803:N803"/>
    <mergeCell ref="O803:P803"/>
    <mergeCell ref="Q803:R803"/>
    <mergeCell ref="S803:U803"/>
    <mergeCell ref="V803:Y803"/>
    <mergeCell ref="Z803:AB803"/>
    <mergeCell ref="AC803:AD803"/>
    <mergeCell ref="AE803:AG803"/>
    <mergeCell ref="AH803:AK803"/>
    <mergeCell ref="AL803:AO803"/>
    <mergeCell ref="A804:E804"/>
    <mergeCell ref="F804:G804"/>
    <mergeCell ref="H804:I804"/>
    <mergeCell ref="J804:L804"/>
    <mergeCell ref="M804:N804"/>
    <mergeCell ref="O804:P804"/>
    <mergeCell ref="Q804:R804"/>
    <mergeCell ref="S804:U804"/>
    <mergeCell ref="V804:Y804"/>
    <mergeCell ref="Z804:AB804"/>
    <mergeCell ref="AC804:AD804"/>
    <mergeCell ref="AE804:AG804"/>
    <mergeCell ref="AH804:AK804"/>
    <mergeCell ref="AL804:AO804"/>
    <mergeCell ref="A801:E801"/>
    <mergeCell ref="F801:G801"/>
    <mergeCell ref="H801:I801"/>
    <mergeCell ref="J801:L801"/>
    <mergeCell ref="M801:N801"/>
    <mergeCell ref="O801:P801"/>
    <mergeCell ref="Q801:R801"/>
    <mergeCell ref="S801:U801"/>
    <mergeCell ref="V801:Y801"/>
    <mergeCell ref="Z801:AB801"/>
    <mergeCell ref="AC801:AD801"/>
    <mergeCell ref="AE801:AG801"/>
    <mergeCell ref="AH801:AK801"/>
    <mergeCell ref="AL801:AO801"/>
    <mergeCell ref="A802:E802"/>
    <mergeCell ref="F802:G802"/>
    <mergeCell ref="H802:I802"/>
    <mergeCell ref="J802:L802"/>
    <mergeCell ref="M802:N802"/>
    <mergeCell ref="O802:P802"/>
    <mergeCell ref="Q802:R802"/>
    <mergeCell ref="S802:U802"/>
    <mergeCell ref="V802:Y802"/>
    <mergeCell ref="Z802:AB802"/>
    <mergeCell ref="AC802:AD802"/>
    <mergeCell ref="AE802:AG802"/>
    <mergeCell ref="AH802:AK802"/>
    <mergeCell ref="AL802:AO802"/>
    <mergeCell ref="A799:E799"/>
    <mergeCell ref="F799:G799"/>
    <mergeCell ref="H799:I799"/>
    <mergeCell ref="J799:L799"/>
    <mergeCell ref="M799:N799"/>
    <mergeCell ref="O799:P799"/>
    <mergeCell ref="Q799:R799"/>
    <mergeCell ref="S799:U799"/>
    <mergeCell ref="V799:Y799"/>
    <mergeCell ref="Z799:AB799"/>
    <mergeCell ref="AC799:AD799"/>
    <mergeCell ref="AE799:AG799"/>
    <mergeCell ref="AH799:AK799"/>
    <mergeCell ref="AL799:AO799"/>
    <mergeCell ref="A800:E800"/>
    <mergeCell ref="F800:G800"/>
    <mergeCell ref="H800:I800"/>
    <mergeCell ref="J800:L800"/>
    <mergeCell ref="M800:N800"/>
    <mergeCell ref="O800:P800"/>
    <mergeCell ref="Q800:R800"/>
    <mergeCell ref="S800:U800"/>
    <mergeCell ref="V800:Y800"/>
    <mergeCell ref="Z800:AB800"/>
    <mergeCell ref="AC800:AD800"/>
    <mergeCell ref="AE800:AG800"/>
    <mergeCell ref="AH800:AK800"/>
    <mergeCell ref="AL800:AO800"/>
    <mergeCell ref="A797:E797"/>
    <mergeCell ref="F797:G797"/>
    <mergeCell ref="H797:I797"/>
    <mergeCell ref="J797:L797"/>
    <mergeCell ref="M797:N797"/>
    <mergeCell ref="O797:P797"/>
    <mergeCell ref="Q797:R797"/>
    <mergeCell ref="S797:U797"/>
    <mergeCell ref="V797:Y797"/>
    <mergeCell ref="Z797:AB797"/>
    <mergeCell ref="AC797:AD797"/>
    <mergeCell ref="AE797:AG797"/>
    <mergeCell ref="AH797:AK797"/>
    <mergeCell ref="AL797:AO797"/>
    <mergeCell ref="A798:E798"/>
    <mergeCell ref="F798:G798"/>
    <mergeCell ref="H798:I798"/>
    <mergeCell ref="J798:L798"/>
    <mergeCell ref="M798:N798"/>
    <mergeCell ref="O798:P798"/>
    <mergeCell ref="Q798:R798"/>
    <mergeCell ref="S798:U798"/>
    <mergeCell ref="V798:Y798"/>
    <mergeCell ref="Z798:AB798"/>
    <mergeCell ref="AC798:AD798"/>
    <mergeCell ref="AE798:AG798"/>
    <mergeCell ref="AH798:AK798"/>
    <mergeCell ref="AL798:AO798"/>
    <mergeCell ref="A795:E795"/>
    <mergeCell ref="F795:G795"/>
    <mergeCell ref="H795:I795"/>
    <mergeCell ref="J795:L795"/>
    <mergeCell ref="M795:N795"/>
    <mergeCell ref="O795:P795"/>
    <mergeCell ref="Q795:R795"/>
    <mergeCell ref="S795:U795"/>
    <mergeCell ref="V795:Y795"/>
    <mergeCell ref="Z795:AB795"/>
    <mergeCell ref="AC795:AD795"/>
    <mergeCell ref="AE795:AG795"/>
    <mergeCell ref="AH795:AK795"/>
    <mergeCell ref="AL795:AO795"/>
    <mergeCell ref="A796:E796"/>
    <mergeCell ref="F796:G796"/>
    <mergeCell ref="H796:I796"/>
    <mergeCell ref="J796:L796"/>
    <mergeCell ref="M796:N796"/>
    <mergeCell ref="O796:P796"/>
    <mergeCell ref="Q796:R796"/>
    <mergeCell ref="S796:U796"/>
    <mergeCell ref="V796:Y796"/>
    <mergeCell ref="Z796:AB796"/>
    <mergeCell ref="AC796:AD796"/>
    <mergeCell ref="AE796:AG796"/>
    <mergeCell ref="AH796:AK796"/>
    <mergeCell ref="AL796:AO796"/>
    <mergeCell ref="A793:E793"/>
    <mergeCell ref="F793:G793"/>
    <mergeCell ref="H793:I793"/>
    <mergeCell ref="J793:L793"/>
    <mergeCell ref="M793:N793"/>
    <mergeCell ref="O793:P793"/>
    <mergeCell ref="Q793:R793"/>
    <mergeCell ref="S793:U793"/>
    <mergeCell ref="V793:Y793"/>
    <mergeCell ref="Z793:AB793"/>
    <mergeCell ref="AC793:AD793"/>
    <mergeCell ref="AE793:AG793"/>
    <mergeCell ref="AH793:AK793"/>
    <mergeCell ref="AL793:AO793"/>
    <mergeCell ref="A794:E794"/>
    <mergeCell ref="F794:G794"/>
    <mergeCell ref="H794:I794"/>
    <mergeCell ref="J794:L794"/>
    <mergeCell ref="M794:N794"/>
    <mergeCell ref="O794:P794"/>
    <mergeCell ref="Q794:R794"/>
    <mergeCell ref="S794:U794"/>
    <mergeCell ref="V794:Y794"/>
    <mergeCell ref="Z794:AB794"/>
    <mergeCell ref="AC794:AD794"/>
    <mergeCell ref="AE794:AG794"/>
    <mergeCell ref="AH794:AK794"/>
    <mergeCell ref="AL794:AO794"/>
    <mergeCell ref="A791:E791"/>
    <mergeCell ref="F791:G791"/>
    <mergeCell ref="H791:I791"/>
    <mergeCell ref="J791:L791"/>
    <mergeCell ref="M791:N791"/>
    <mergeCell ref="O791:P791"/>
    <mergeCell ref="Q791:R791"/>
    <mergeCell ref="S791:U791"/>
    <mergeCell ref="V791:Y791"/>
    <mergeCell ref="Z791:AB791"/>
    <mergeCell ref="AC791:AD791"/>
    <mergeCell ref="AE791:AG791"/>
    <mergeCell ref="AH791:AK791"/>
    <mergeCell ref="AL791:AO791"/>
    <mergeCell ref="A792:E792"/>
    <mergeCell ref="F792:G792"/>
    <mergeCell ref="H792:I792"/>
    <mergeCell ref="J792:L792"/>
    <mergeCell ref="M792:N792"/>
    <mergeCell ref="O792:P792"/>
    <mergeCell ref="Q792:R792"/>
    <mergeCell ref="S792:U792"/>
    <mergeCell ref="V792:Y792"/>
    <mergeCell ref="Z792:AB792"/>
    <mergeCell ref="AC792:AD792"/>
    <mergeCell ref="AE792:AG792"/>
    <mergeCell ref="AH792:AK792"/>
    <mergeCell ref="AL792:AO792"/>
    <mergeCell ref="A789:E789"/>
    <mergeCell ref="F789:G789"/>
    <mergeCell ref="H789:I789"/>
    <mergeCell ref="J789:L789"/>
    <mergeCell ref="M789:N789"/>
    <mergeCell ref="O789:P789"/>
    <mergeCell ref="Q789:R789"/>
    <mergeCell ref="S789:U789"/>
    <mergeCell ref="V789:Y789"/>
    <mergeCell ref="Z789:AB789"/>
    <mergeCell ref="AC789:AD789"/>
    <mergeCell ref="AE789:AG789"/>
    <mergeCell ref="AH789:AK789"/>
    <mergeCell ref="AL789:AO789"/>
    <mergeCell ref="A790:E790"/>
    <mergeCell ref="F790:G790"/>
    <mergeCell ref="H790:I790"/>
    <mergeCell ref="J790:L790"/>
    <mergeCell ref="M790:N790"/>
    <mergeCell ref="O790:P790"/>
    <mergeCell ref="Q790:R790"/>
    <mergeCell ref="S790:U790"/>
    <mergeCell ref="V790:Y790"/>
    <mergeCell ref="Z790:AB790"/>
    <mergeCell ref="AC790:AD790"/>
    <mergeCell ref="AE790:AG790"/>
    <mergeCell ref="AH790:AK790"/>
    <mergeCell ref="AL790:AO790"/>
    <mergeCell ref="A787:E787"/>
    <mergeCell ref="F787:G787"/>
    <mergeCell ref="H787:I787"/>
    <mergeCell ref="J787:L787"/>
    <mergeCell ref="M787:N787"/>
    <mergeCell ref="O787:P787"/>
    <mergeCell ref="Q787:R787"/>
    <mergeCell ref="S787:U787"/>
    <mergeCell ref="V787:Y787"/>
    <mergeCell ref="Z787:AB787"/>
    <mergeCell ref="AC787:AD787"/>
    <mergeCell ref="AE787:AG787"/>
    <mergeCell ref="AH787:AK787"/>
    <mergeCell ref="AL787:AO787"/>
    <mergeCell ref="A788:E788"/>
    <mergeCell ref="F788:G788"/>
    <mergeCell ref="H788:I788"/>
    <mergeCell ref="J788:L788"/>
    <mergeCell ref="M788:N788"/>
    <mergeCell ref="O788:P788"/>
    <mergeCell ref="Q788:R788"/>
    <mergeCell ref="S788:U788"/>
    <mergeCell ref="V788:Y788"/>
    <mergeCell ref="Z788:AB788"/>
    <mergeCell ref="AC788:AD788"/>
    <mergeCell ref="AE788:AG788"/>
    <mergeCell ref="AH788:AK788"/>
    <mergeCell ref="AL788:AO788"/>
    <mergeCell ref="A785:E785"/>
    <mergeCell ref="F785:G785"/>
    <mergeCell ref="H785:I785"/>
    <mergeCell ref="J785:L785"/>
    <mergeCell ref="M785:N785"/>
    <mergeCell ref="O785:P785"/>
    <mergeCell ref="Q785:R785"/>
    <mergeCell ref="S785:U785"/>
    <mergeCell ref="V785:Y785"/>
    <mergeCell ref="Z785:AB785"/>
    <mergeCell ref="AC785:AD785"/>
    <mergeCell ref="AE785:AG785"/>
    <mergeCell ref="AH785:AK785"/>
    <mergeCell ref="AL785:AO785"/>
    <mergeCell ref="A786:E786"/>
    <mergeCell ref="F786:G786"/>
    <mergeCell ref="H786:I786"/>
    <mergeCell ref="J786:L786"/>
    <mergeCell ref="M786:N786"/>
    <mergeCell ref="O786:P786"/>
    <mergeCell ref="Q786:R786"/>
    <mergeCell ref="S786:U786"/>
    <mergeCell ref="V786:Y786"/>
    <mergeCell ref="Z786:AB786"/>
    <mergeCell ref="AC786:AD786"/>
    <mergeCell ref="AE786:AG786"/>
    <mergeCell ref="AH786:AK786"/>
    <mergeCell ref="AL786:AO786"/>
    <mergeCell ref="A783:E783"/>
    <mergeCell ref="F783:G783"/>
    <mergeCell ref="H783:I783"/>
    <mergeCell ref="J783:L783"/>
    <mergeCell ref="M783:N783"/>
    <mergeCell ref="O783:P783"/>
    <mergeCell ref="Q783:R783"/>
    <mergeCell ref="S783:U783"/>
    <mergeCell ref="V783:Y783"/>
    <mergeCell ref="Z783:AB783"/>
    <mergeCell ref="AC783:AD783"/>
    <mergeCell ref="AE783:AG783"/>
    <mergeCell ref="AH783:AK783"/>
    <mergeCell ref="AL783:AO783"/>
    <mergeCell ref="A784:E784"/>
    <mergeCell ref="F784:G784"/>
    <mergeCell ref="H784:I784"/>
    <mergeCell ref="J784:L784"/>
    <mergeCell ref="M784:N784"/>
    <mergeCell ref="O784:P784"/>
    <mergeCell ref="Q784:R784"/>
    <mergeCell ref="S784:U784"/>
    <mergeCell ref="V784:Y784"/>
    <mergeCell ref="Z784:AB784"/>
    <mergeCell ref="AC784:AD784"/>
    <mergeCell ref="AE784:AG784"/>
    <mergeCell ref="AH784:AK784"/>
    <mergeCell ref="AL784:AO784"/>
    <mergeCell ref="A781:E781"/>
    <mergeCell ref="F781:G781"/>
    <mergeCell ref="H781:I781"/>
    <mergeCell ref="J781:L781"/>
    <mergeCell ref="M781:N781"/>
    <mergeCell ref="O781:P781"/>
    <mergeCell ref="Q781:R781"/>
    <mergeCell ref="S781:U781"/>
    <mergeCell ref="V781:Y781"/>
    <mergeCell ref="Z781:AB781"/>
    <mergeCell ref="AC781:AD781"/>
    <mergeCell ref="AE781:AG781"/>
    <mergeCell ref="AH781:AK781"/>
    <mergeCell ref="AL781:AO781"/>
    <mergeCell ref="A782:E782"/>
    <mergeCell ref="F782:G782"/>
    <mergeCell ref="H782:I782"/>
    <mergeCell ref="J782:L782"/>
    <mergeCell ref="M782:N782"/>
    <mergeCell ref="O782:P782"/>
    <mergeCell ref="Q782:R782"/>
    <mergeCell ref="S782:U782"/>
    <mergeCell ref="V782:Y782"/>
    <mergeCell ref="Z782:AB782"/>
    <mergeCell ref="AC782:AD782"/>
    <mergeCell ref="AE782:AG782"/>
    <mergeCell ref="AH782:AK782"/>
    <mergeCell ref="AL782:AO782"/>
    <mergeCell ref="A780:E780"/>
    <mergeCell ref="F780:G780"/>
    <mergeCell ref="H780:I780"/>
    <mergeCell ref="J780:L780"/>
    <mergeCell ref="M780:N780"/>
    <mergeCell ref="O780:P780"/>
    <mergeCell ref="Q780:R780"/>
    <mergeCell ref="S780:U780"/>
    <mergeCell ref="V780:Y780"/>
    <mergeCell ref="Z780:AB780"/>
    <mergeCell ref="AC780:AD780"/>
    <mergeCell ref="AE780:AG780"/>
    <mergeCell ref="AH780:AK780"/>
    <mergeCell ref="AL780:AO780"/>
    <mergeCell ref="A778:E778"/>
    <mergeCell ref="F778:G778"/>
    <mergeCell ref="H778:I778"/>
    <mergeCell ref="J778:L778"/>
    <mergeCell ref="M778:N778"/>
    <mergeCell ref="O778:P778"/>
    <mergeCell ref="Q778:R778"/>
    <mergeCell ref="S778:U778"/>
    <mergeCell ref="V778:Y778"/>
    <mergeCell ref="Z778:AB778"/>
    <mergeCell ref="AC778:AD778"/>
    <mergeCell ref="AE778:AG778"/>
    <mergeCell ref="AH778:AK778"/>
    <mergeCell ref="AL778:AO778"/>
    <mergeCell ref="A779:E779"/>
    <mergeCell ref="F779:G779"/>
    <mergeCell ref="H779:I779"/>
    <mergeCell ref="J779:L779"/>
    <mergeCell ref="M779:N779"/>
    <mergeCell ref="O779:P779"/>
    <mergeCell ref="Q779:R779"/>
    <mergeCell ref="S779:U779"/>
    <mergeCell ref="V779:Y779"/>
    <mergeCell ref="Z779:AB779"/>
    <mergeCell ref="AC779:AD779"/>
    <mergeCell ref="AE779:AG779"/>
    <mergeCell ref="AH779:AK779"/>
    <mergeCell ref="AL779:AO779"/>
    <mergeCell ref="A776:E776"/>
    <mergeCell ref="F776:G776"/>
    <mergeCell ref="H776:I776"/>
    <mergeCell ref="J776:L776"/>
    <mergeCell ref="M776:N776"/>
    <mergeCell ref="O776:P776"/>
    <mergeCell ref="Q776:R776"/>
    <mergeCell ref="S776:U776"/>
    <mergeCell ref="V776:Y776"/>
    <mergeCell ref="Z776:AB776"/>
    <mergeCell ref="AC776:AD776"/>
    <mergeCell ref="AE776:AG776"/>
    <mergeCell ref="AH776:AK776"/>
    <mergeCell ref="AL776:AO776"/>
    <mergeCell ref="A777:E777"/>
    <mergeCell ref="F777:G777"/>
    <mergeCell ref="H777:I777"/>
    <mergeCell ref="J777:L777"/>
    <mergeCell ref="M777:N777"/>
    <mergeCell ref="O777:P777"/>
    <mergeCell ref="Q777:R777"/>
    <mergeCell ref="S777:U777"/>
    <mergeCell ref="V777:Y777"/>
    <mergeCell ref="Z777:AB777"/>
    <mergeCell ref="AC777:AD777"/>
    <mergeCell ref="AE777:AG777"/>
    <mergeCell ref="AH777:AK777"/>
    <mergeCell ref="AL777:AO777"/>
    <mergeCell ref="A774:E774"/>
    <mergeCell ref="F774:G774"/>
    <mergeCell ref="H774:I774"/>
    <mergeCell ref="J774:L774"/>
    <mergeCell ref="M774:N774"/>
    <mergeCell ref="O774:P774"/>
    <mergeCell ref="Q774:R774"/>
    <mergeCell ref="S774:U774"/>
    <mergeCell ref="V774:Y774"/>
    <mergeCell ref="Z774:AB774"/>
    <mergeCell ref="AC774:AD774"/>
    <mergeCell ref="AE774:AG774"/>
    <mergeCell ref="AH774:AK774"/>
    <mergeCell ref="AL774:AO774"/>
    <mergeCell ref="A775:E775"/>
    <mergeCell ref="F775:G775"/>
    <mergeCell ref="H775:I775"/>
    <mergeCell ref="J775:L775"/>
    <mergeCell ref="M775:N775"/>
    <mergeCell ref="O775:P775"/>
    <mergeCell ref="Q775:R775"/>
    <mergeCell ref="S775:U775"/>
    <mergeCell ref="V775:Y775"/>
    <mergeCell ref="Z775:AB775"/>
    <mergeCell ref="AC775:AD775"/>
    <mergeCell ref="AE775:AG775"/>
    <mergeCell ref="AH775:AK775"/>
    <mergeCell ref="AL775:AO775"/>
    <mergeCell ref="A772:E772"/>
    <mergeCell ref="F772:G772"/>
    <mergeCell ref="H772:I772"/>
    <mergeCell ref="J772:L772"/>
    <mergeCell ref="M772:N772"/>
    <mergeCell ref="O772:P772"/>
    <mergeCell ref="Q772:R772"/>
    <mergeCell ref="S772:U772"/>
    <mergeCell ref="V772:Y772"/>
    <mergeCell ref="Z772:AB772"/>
    <mergeCell ref="AC772:AD772"/>
    <mergeCell ref="AE772:AG772"/>
    <mergeCell ref="AH772:AK772"/>
    <mergeCell ref="AL772:AO772"/>
    <mergeCell ref="A773:E773"/>
    <mergeCell ref="F773:G773"/>
    <mergeCell ref="H773:I773"/>
    <mergeCell ref="J773:L773"/>
    <mergeCell ref="M773:N773"/>
    <mergeCell ref="O773:P773"/>
    <mergeCell ref="Q773:R773"/>
    <mergeCell ref="S773:U773"/>
    <mergeCell ref="V773:Y773"/>
    <mergeCell ref="Z773:AB773"/>
    <mergeCell ref="AC773:AD773"/>
    <mergeCell ref="AE773:AG773"/>
    <mergeCell ref="AH773:AK773"/>
    <mergeCell ref="AL773:AO773"/>
    <mergeCell ref="A770:E770"/>
    <mergeCell ref="F770:G770"/>
    <mergeCell ref="H770:I770"/>
    <mergeCell ref="J770:L770"/>
    <mergeCell ref="M770:N770"/>
    <mergeCell ref="O770:P770"/>
    <mergeCell ref="Q770:R770"/>
    <mergeCell ref="S770:U770"/>
    <mergeCell ref="V770:Y770"/>
    <mergeCell ref="Z770:AB770"/>
    <mergeCell ref="AC770:AD770"/>
    <mergeCell ref="AE770:AG770"/>
    <mergeCell ref="AH770:AK770"/>
    <mergeCell ref="AL770:AO770"/>
    <mergeCell ref="A771:E771"/>
    <mergeCell ref="F771:G771"/>
    <mergeCell ref="H771:I771"/>
    <mergeCell ref="J771:L771"/>
    <mergeCell ref="M771:N771"/>
    <mergeCell ref="O771:P771"/>
    <mergeCell ref="Q771:R771"/>
    <mergeCell ref="S771:U771"/>
    <mergeCell ref="V771:Y771"/>
    <mergeCell ref="Z771:AB771"/>
    <mergeCell ref="AC771:AD771"/>
    <mergeCell ref="AE771:AG771"/>
    <mergeCell ref="AH771:AK771"/>
    <mergeCell ref="AL771:AO771"/>
    <mergeCell ref="A768:E768"/>
    <mergeCell ref="F768:G768"/>
    <mergeCell ref="H768:I768"/>
    <mergeCell ref="J768:L768"/>
    <mergeCell ref="M768:N768"/>
    <mergeCell ref="O768:P768"/>
    <mergeCell ref="Q768:R768"/>
    <mergeCell ref="S768:U768"/>
    <mergeCell ref="V768:Y768"/>
    <mergeCell ref="Z768:AB768"/>
    <mergeCell ref="AC768:AD768"/>
    <mergeCell ref="AE768:AG768"/>
    <mergeCell ref="AH768:AK768"/>
    <mergeCell ref="AL768:AO768"/>
    <mergeCell ref="A769:E769"/>
    <mergeCell ref="F769:G769"/>
    <mergeCell ref="H769:I769"/>
    <mergeCell ref="J769:L769"/>
    <mergeCell ref="M769:N769"/>
    <mergeCell ref="O769:P769"/>
    <mergeCell ref="Q769:R769"/>
    <mergeCell ref="S769:U769"/>
    <mergeCell ref="V769:Y769"/>
    <mergeCell ref="Z769:AB769"/>
    <mergeCell ref="AC769:AD769"/>
    <mergeCell ref="AE769:AG769"/>
    <mergeCell ref="AH769:AK769"/>
    <mergeCell ref="AL769:AO769"/>
    <mergeCell ref="A766:E766"/>
    <mergeCell ref="F766:G766"/>
    <mergeCell ref="H766:I766"/>
    <mergeCell ref="J766:L766"/>
    <mergeCell ref="M766:N766"/>
    <mergeCell ref="O766:P766"/>
    <mergeCell ref="Q766:R766"/>
    <mergeCell ref="S766:U766"/>
    <mergeCell ref="V766:Y766"/>
    <mergeCell ref="Z766:AB766"/>
    <mergeCell ref="AC766:AD766"/>
    <mergeCell ref="AE766:AG766"/>
    <mergeCell ref="AH766:AK766"/>
    <mergeCell ref="AL766:AO766"/>
    <mergeCell ref="A767:E767"/>
    <mergeCell ref="F767:G767"/>
    <mergeCell ref="H767:I767"/>
    <mergeCell ref="J767:L767"/>
    <mergeCell ref="M767:N767"/>
    <mergeCell ref="O767:P767"/>
    <mergeCell ref="Q767:R767"/>
    <mergeCell ref="S767:U767"/>
    <mergeCell ref="V767:Y767"/>
    <mergeCell ref="Z767:AB767"/>
    <mergeCell ref="AC767:AD767"/>
    <mergeCell ref="AE767:AG767"/>
    <mergeCell ref="AH767:AK767"/>
    <mergeCell ref="AL767:AO767"/>
    <mergeCell ref="A764:E764"/>
    <mergeCell ref="F764:G764"/>
    <mergeCell ref="H764:I764"/>
    <mergeCell ref="J764:L764"/>
    <mergeCell ref="M764:N764"/>
    <mergeCell ref="O764:P764"/>
    <mergeCell ref="Q764:R764"/>
    <mergeCell ref="S764:U764"/>
    <mergeCell ref="V764:Y764"/>
    <mergeCell ref="Z764:AB764"/>
    <mergeCell ref="AC764:AD764"/>
    <mergeCell ref="AE764:AG764"/>
    <mergeCell ref="AH764:AK764"/>
    <mergeCell ref="AL764:AO764"/>
    <mergeCell ref="A765:E765"/>
    <mergeCell ref="F765:G765"/>
    <mergeCell ref="H765:I765"/>
    <mergeCell ref="J765:L765"/>
    <mergeCell ref="M765:N765"/>
    <mergeCell ref="O765:P765"/>
    <mergeCell ref="Q765:R765"/>
    <mergeCell ref="S765:U765"/>
    <mergeCell ref="V765:Y765"/>
    <mergeCell ref="Z765:AB765"/>
    <mergeCell ref="AC765:AD765"/>
    <mergeCell ref="AE765:AG765"/>
    <mergeCell ref="AH765:AK765"/>
    <mergeCell ref="AL765:AO765"/>
    <mergeCell ref="A762:E762"/>
    <mergeCell ref="F762:G762"/>
    <mergeCell ref="H762:I762"/>
    <mergeCell ref="J762:L762"/>
    <mergeCell ref="M762:N762"/>
    <mergeCell ref="O762:P762"/>
    <mergeCell ref="Q762:R762"/>
    <mergeCell ref="S762:U762"/>
    <mergeCell ref="V762:Y762"/>
    <mergeCell ref="Z762:AB762"/>
    <mergeCell ref="AC762:AD762"/>
    <mergeCell ref="AE762:AG762"/>
    <mergeCell ref="AH762:AK762"/>
    <mergeCell ref="AL762:AO762"/>
    <mergeCell ref="A763:E763"/>
    <mergeCell ref="F763:G763"/>
    <mergeCell ref="H763:I763"/>
    <mergeCell ref="J763:L763"/>
    <mergeCell ref="M763:N763"/>
    <mergeCell ref="O763:P763"/>
    <mergeCell ref="Q763:R763"/>
    <mergeCell ref="S763:U763"/>
    <mergeCell ref="V763:Y763"/>
    <mergeCell ref="Z763:AB763"/>
    <mergeCell ref="AC763:AD763"/>
    <mergeCell ref="AE763:AG763"/>
    <mergeCell ref="AH763:AK763"/>
    <mergeCell ref="AL763:AO763"/>
    <mergeCell ref="A760:E760"/>
    <mergeCell ref="F760:G760"/>
    <mergeCell ref="H760:I760"/>
    <mergeCell ref="J760:L760"/>
    <mergeCell ref="M760:N760"/>
    <mergeCell ref="O760:P760"/>
    <mergeCell ref="Q760:R760"/>
    <mergeCell ref="S760:U760"/>
    <mergeCell ref="V760:Y760"/>
    <mergeCell ref="Z760:AB760"/>
    <mergeCell ref="AC760:AD760"/>
    <mergeCell ref="AE760:AG760"/>
    <mergeCell ref="AH760:AK760"/>
    <mergeCell ref="AL760:AO760"/>
    <mergeCell ref="A761:E761"/>
    <mergeCell ref="F761:G761"/>
    <mergeCell ref="H761:I761"/>
    <mergeCell ref="J761:L761"/>
    <mergeCell ref="M761:N761"/>
    <mergeCell ref="O761:P761"/>
    <mergeCell ref="Q761:R761"/>
    <mergeCell ref="S761:U761"/>
    <mergeCell ref="V761:Y761"/>
    <mergeCell ref="Z761:AB761"/>
    <mergeCell ref="AC761:AD761"/>
    <mergeCell ref="AE761:AG761"/>
    <mergeCell ref="AH761:AK761"/>
    <mergeCell ref="AL761:AO761"/>
    <mergeCell ref="A758:E758"/>
    <mergeCell ref="F758:G758"/>
    <mergeCell ref="H758:I758"/>
    <mergeCell ref="J758:L758"/>
    <mergeCell ref="M758:N758"/>
    <mergeCell ref="O758:P758"/>
    <mergeCell ref="Q758:R758"/>
    <mergeCell ref="S758:U758"/>
    <mergeCell ref="V758:Y758"/>
    <mergeCell ref="Z758:AB758"/>
    <mergeCell ref="AC758:AD758"/>
    <mergeCell ref="AE758:AG758"/>
    <mergeCell ref="AH758:AK758"/>
    <mergeCell ref="AL758:AO758"/>
    <mergeCell ref="A759:E759"/>
    <mergeCell ref="F759:G759"/>
    <mergeCell ref="H759:I759"/>
    <mergeCell ref="J759:L759"/>
    <mergeCell ref="M759:N759"/>
    <mergeCell ref="O759:P759"/>
    <mergeCell ref="Q759:R759"/>
    <mergeCell ref="S759:U759"/>
    <mergeCell ref="V759:Y759"/>
    <mergeCell ref="Z759:AB759"/>
    <mergeCell ref="AC759:AD759"/>
    <mergeCell ref="AE759:AG759"/>
    <mergeCell ref="AH759:AK759"/>
    <mergeCell ref="AL759:AO759"/>
    <mergeCell ref="A756:E756"/>
    <mergeCell ref="F756:G756"/>
    <mergeCell ref="H756:I756"/>
    <mergeCell ref="J756:L756"/>
    <mergeCell ref="M756:N756"/>
    <mergeCell ref="O756:P756"/>
    <mergeCell ref="Q756:R756"/>
    <mergeCell ref="S756:U756"/>
    <mergeCell ref="V756:Y756"/>
    <mergeCell ref="Z756:AB756"/>
    <mergeCell ref="AC756:AD756"/>
    <mergeCell ref="AE756:AG756"/>
    <mergeCell ref="AH756:AK756"/>
    <mergeCell ref="AL756:AO756"/>
    <mergeCell ref="A757:E757"/>
    <mergeCell ref="F757:G757"/>
    <mergeCell ref="H757:I757"/>
    <mergeCell ref="J757:L757"/>
    <mergeCell ref="M757:N757"/>
    <mergeCell ref="O757:P757"/>
    <mergeCell ref="Q757:R757"/>
    <mergeCell ref="S757:U757"/>
    <mergeCell ref="V757:Y757"/>
    <mergeCell ref="Z757:AB757"/>
    <mergeCell ref="AC757:AD757"/>
    <mergeCell ref="AE757:AG757"/>
    <mergeCell ref="AH757:AK757"/>
    <mergeCell ref="AL757:AO757"/>
    <mergeCell ref="A754:E754"/>
    <mergeCell ref="F754:G754"/>
    <mergeCell ref="H754:I754"/>
    <mergeCell ref="J754:L754"/>
    <mergeCell ref="M754:N754"/>
    <mergeCell ref="O754:P754"/>
    <mergeCell ref="Q754:R754"/>
    <mergeCell ref="S754:U754"/>
    <mergeCell ref="V754:Y754"/>
    <mergeCell ref="Z754:AB754"/>
    <mergeCell ref="AC754:AD754"/>
    <mergeCell ref="AE754:AG754"/>
    <mergeCell ref="AH754:AK754"/>
    <mergeCell ref="AL754:AO754"/>
    <mergeCell ref="A755:E755"/>
    <mergeCell ref="F755:G755"/>
    <mergeCell ref="H755:I755"/>
    <mergeCell ref="J755:L755"/>
    <mergeCell ref="M755:N755"/>
    <mergeCell ref="O755:P755"/>
    <mergeCell ref="Q755:R755"/>
    <mergeCell ref="S755:U755"/>
    <mergeCell ref="V755:Y755"/>
    <mergeCell ref="Z755:AB755"/>
    <mergeCell ref="AC755:AD755"/>
    <mergeCell ref="AE755:AG755"/>
    <mergeCell ref="AH755:AK755"/>
    <mergeCell ref="AL755:AO755"/>
    <mergeCell ref="A752:E752"/>
    <mergeCell ref="F752:G752"/>
    <mergeCell ref="H752:I752"/>
    <mergeCell ref="J752:L752"/>
    <mergeCell ref="M752:N752"/>
    <mergeCell ref="O752:P752"/>
    <mergeCell ref="Q752:R752"/>
    <mergeCell ref="S752:U752"/>
    <mergeCell ref="V752:Y752"/>
    <mergeCell ref="Z752:AB752"/>
    <mergeCell ref="AC752:AD752"/>
    <mergeCell ref="AE752:AG752"/>
    <mergeCell ref="AH752:AK752"/>
    <mergeCell ref="AL752:AO752"/>
    <mergeCell ref="A753:E753"/>
    <mergeCell ref="F753:G753"/>
    <mergeCell ref="H753:I753"/>
    <mergeCell ref="J753:L753"/>
    <mergeCell ref="M753:N753"/>
    <mergeCell ref="O753:P753"/>
    <mergeCell ref="Q753:R753"/>
    <mergeCell ref="S753:U753"/>
    <mergeCell ref="V753:Y753"/>
    <mergeCell ref="Z753:AB753"/>
    <mergeCell ref="AC753:AD753"/>
    <mergeCell ref="AE753:AG753"/>
    <mergeCell ref="AH753:AK753"/>
    <mergeCell ref="AL753:AO753"/>
    <mergeCell ref="A750:E750"/>
    <mergeCell ref="F750:G750"/>
    <mergeCell ref="H750:I750"/>
    <mergeCell ref="J750:L750"/>
    <mergeCell ref="M750:N750"/>
    <mergeCell ref="O750:P750"/>
    <mergeCell ref="Q750:R750"/>
    <mergeCell ref="S750:U750"/>
    <mergeCell ref="V750:Y750"/>
    <mergeCell ref="Z750:AB750"/>
    <mergeCell ref="AC750:AD750"/>
    <mergeCell ref="AE750:AG750"/>
    <mergeCell ref="AH750:AK750"/>
    <mergeCell ref="AL750:AO750"/>
    <mergeCell ref="A751:E751"/>
    <mergeCell ref="F751:G751"/>
    <mergeCell ref="H751:I751"/>
    <mergeCell ref="J751:L751"/>
    <mergeCell ref="M751:N751"/>
    <mergeCell ref="O751:P751"/>
    <mergeCell ref="Q751:R751"/>
    <mergeCell ref="S751:U751"/>
    <mergeCell ref="V751:Y751"/>
    <mergeCell ref="Z751:AB751"/>
    <mergeCell ref="AC751:AD751"/>
    <mergeCell ref="AE751:AG751"/>
    <mergeCell ref="AH751:AK751"/>
    <mergeCell ref="AL751:AO751"/>
    <mergeCell ref="A748:E748"/>
    <mergeCell ref="F748:G748"/>
    <mergeCell ref="H748:I748"/>
    <mergeCell ref="J748:L748"/>
    <mergeCell ref="M748:N748"/>
    <mergeCell ref="O748:P748"/>
    <mergeCell ref="Q748:R748"/>
    <mergeCell ref="S748:U748"/>
    <mergeCell ref="V748:Y748"/>
    <mergeCell ref="Z748:AB748"/>
    <mergeCell ref="AC748:AD748"/>
    <mergeCell ref="AE748:AG748"/>
    <mergeCell ref="AH748:AK748"/>
    <mergeCell ref="AL748:AO748"/>
    <mergeCell ref="A749:E749"/>
    <mergeCell ref="F749:G749"/>
    <mergeCell ref="H749:I749"/>
    <mergeCell ref="J749:L749"/>
    <mergeCell ref="M749:N749"/>
    <mergeCell ref="O749:P749"/>
    <mergeCell ref="Q749:R749"/>
    <mergeCell ref="S749:U749"/>
    <mergeCell ref="V749:Y749"/>
    <mergeCell ref="Z749:AB749"/>
    <mergeCell ref="AC749:AD749"/>
    <mergeCell ref="AE749:AG749"/>
    <mergeCell ref="AH749:AK749"/>
    <mergeCell ref="AL749:AO749"/>
    <mergeCell ref="A746:E746"/>
    <mergeCell ref="F746:G746"/>
    <mergeCell ref="H746:I746"/>
    <mergeCell ref="J746:L746"/>
    <mergeCell ref="M746:N746"/>
    <mergeCell ref="O746:P746"/>
    <mergeCell ref="Q746:R746"/>
    <mergeCell ref="S746:U746"/>
    <mergeCell ref="V746:Y746"/>
    <mergeCell ref="Z746:AB746"/>
    <mergeCell ref="AC746:AD746"/>
    <mergeCell ref="AE746:AG746"/>
    <mergeCell ref="AH746:AK746"/>
    <mergeCell ref="AL746:AO746"/>
    <mergeCell ref="A747:E747"/>
    <mergeCell ref="F747:G747"/>
    <mergeCell ref="H747:I747"/>
    <mergeCell ref="J747:L747"/>
    <mergeCell ref="M747:N747"/>
    <mergeCell ref="O747:P747"/>
    <mergeCell ref="Q747:R747"/>
    <mergeCell ref="S747:U747"/>
    <mergeCell ref="V747:Y747"/>
    <mergeCell ref="Z747:AB747"/>
    <mergeCell ref="AC747:AD747"/>
    <mergeCell ref="AE747:AG747"/>
    <mergeCell ref="AH747:AK747"/>
    <mergeCell ref="AL747:AO747"/>
    <mergeCell ref="A744:E744"/>
    <mergeCell ref="F744:G744"/>
    <mergeCell ref="H744:I744"/>
    <mergeCell ref="J744:L744"/>
    <mergeCell ref="M744:N744"/>
    <mergeCell ref="O744:P744"/>
    <mergeCell ref="Q744:R744"/>
    <mergeCell ref="S744:U744"/>
    <mergeCell ref="V744:Y744"/>
    <mergeCell ref="Z744:AB744"/>
    <mergeCell ref="AC744:AD744"/>
    <mergeCell ref="AE744:AG744"/>
    <mergeCell ref="AH744:AK744"/>
    <mergeCell ref="AL744:AO744"/>
    <mergeCell ref="A745:E745"/>
    <mergeCell ref="F745:G745"/>
    <mergeCell ref="H745:I745"/>
    <mergeCell ref="J745:L745"/>
    <mergeCell ref="M745:N745"/>
    <mergeCell ref="O745:P745"/>
    <mergeCell ref="Q745:R745"/>
    <mergeCell ref="S745:U745"/>
    <mergeCell ref="V745:Y745"/>
    <mergeCell ref="Z745:AB745"/>
    <mergeCell ref="AC745:AD745"/>
    <mergeCell ref="AE745:AG745"/>
    <mergeCell ref="AH745:AK745"/>
    <mergeCell ref="AL745:AO745"/>
    <mergeCell ref="A742:E742"/>
    <mergeCell ref="F742:G742"/>
    <mergeCell ref="H742:I742"/>
    <mergeCell ref="J742:L742"/>
    <mergeCell ref="M742:N742"/>
    <mergeCell ref="O742:P742"/>
    <mergeCell ref="Q742:R742"/>
    <mergeCell ref="S742:U742"/>
    <mergeCell ref="V742:Y742"/>
    <mergeCell ref="Z742:AB742"/>
    <mergeCell ref="AC742:AD742"/>
    <mergeCell ref="AE742:AG742"/>
    <mergeCell ref="AH742:AK742"/>
    <mergeCell ref="AL742:AO742"/>
    <mergeCell ref="A743:E743"/>
    <mergeCell ref="F743:G743"/>
    <mergeCell ref="H743:I743"/>
    <mergeCell ref="J743:L743"/>
    <mergeCell ref="M743:N743"/>
    <mergeCell ref="O743:P743"/>
    <mergeCell ref="Q743:R743"/>
    <mergeCell ref="S743:U743"/>
    <mergeCell ref="V743:Y743"/>
    <mergeCell ref="Z743:AB743"/>
    <mergeCell ref="AC743:AD743"/>
    <mergeCell ref="AE743:AG743"/>
    <mergeCell ref="AH743:AK743"/>
    <mergeCell ref="AL743:AO743"/>
    <mergeCell ref="A740:E740"/>
    <mergeCell ref="F740:G740"/>
    <mergeCell ref="H740:I740"/>
    <mergeCell ref="J740:L740"/>
    <mergeCell ref="M740:N740"/>
    <mergeCell ref="O740:P740"/>
    <mergeCell ref="Q740:R740"/>
    <mergeCell ref="S740:U740"/>
    <mergeCell ref="V740:Y740"/>
    <mergeCell ref="Z740:AB740"/>
    <mergeCell ref="AC740:AD740"/>
    <mergeCell ref="AE740:AG740"/>
    <mergeCell ref="AH740:AK740"/>
    <mergeCell ref="AL740:AO740"/>
    <mergeCell ref="A741:E741"/>
    <mergeCell ref="F741:G741"/>
    <mergeCell ref="H741:I741"/>
    <mergeCell ref="J741:L741"/>
    <mergeCell ref="M741:N741"/>
    <mergeCell ref="O741:P741"/>
    <mergeCell ref="Q741:R741"/>
    <mergeCell ref="S741:U741"/>
    <mergeCell ref="V741:Y741"/>
    <mergeCell ref="Z741:AB741"/>
    <mergeCell ref="AC741:AD741"/>
    <mergeCell ref="AE741:AG741"/>
    <mergeCell ref="AH741:AK741"/>
    <mergeCell ref="AL741:AO741"/>
    <mergeCell ref="A738:E738"/>
    <mergeCell ref="F738:G738"/>
    <mergeCell ref="H738:I738"/>
    <mergeCell ref="J738:L738"/>
    <mergeCell ref="M738:N738"/>
    <mergeCell ref="O738:P738"/>
    <mergeCell ref="Q738:R738"/>
    <mergeCell ref="S738:U738"/>
    <mergeCell ref="V738:Y738"/>
    <mergeCell ref="Z738:AB738"/>
    <mergeCell ref="AC738:AD738"/>
    <mergeCell ref="AE738:AG738"/>
    <mergeCell ref="AH738:AK738"/>
    <mergeCell ref="AL738:AO738"/>
    <mergeCell ref="A739:E739"/>
    <mergeCell ref="F739:G739"/>
    <mergeCell ref="H739:I739"/>
    <mergeCell ref="J739:L739"/>
    <mergeCell ref="M739:N739"/>
    <mergeCell ref="O739:P739"/>
    <mergeCell ref="Q739:R739"/>
    <mergeCell ref="S739:U739"/>
    <mergeCell ref="V739:Y739"/>
    <mergeCell ref="Z739:AB739"/>
    <mergeCell ref="AC739:AD739"/>
    <mergeCell ref="AE739:AG739"/>
    <mergeCell ref="AH739:AK739"/>
    <mergeCell ref="AL739:AO739"/>
    <mergeCell ref="A736:E736"/>
    <mergeCell ref="F736:G736"/>
    <mergeCell ref="H736:I736"/>
    <mergeCell ref="J736:L736"/>
    <mergeCell ref="M736:N736"/>
    <mergeCell ref="O736:P736"/>
    <mergeCell ref="Q736:R736"/>
    <mergeCell ref="S736:U736"/>
    <mergeCell ref="V736:Y736"/>
    <mergeCell ref="Z736:AB736"/>
    <mergeCell ref="AC736:AD736"/>
    <mergeCell ref="AE736:AG736"/>
    <mergeCell ref="AH736:AK736"/>
    <mergeCell ref="AL736:AO736"/>
    <mergeCell ref="A737:E737"/>
    <mergeCell ref="F737:G737"/>
    <mergeCell ref="H737:I737"/>
    <mergeCell ref="J737:L737"/>
    <mergeCell ref="M737:N737"/>
    <mergeCell ref="O737:P737"/>
    <mergeCell ref="Q737:R737"/>
    <mergeCell ref="S737:U737"/>
    <mergeCell ref="V737:Y737"/>
    <mergeCell ref="Z737:AB737"/>
    <mergeCell ref="AC737:AD737"/>
    <mergeCell ref="AE737:AG737"/>
    <mergeCell ref="AH737:AK737"/>
    <mergeCell ref="AL737:AO737"/>
    <mergeCell ref="B731:H731"/>
    <mergeCell ref="I731:T731"/>
    <mergeCell ref="U731:AH731"/>
    <mergeCell ref="B732:H732"/>
    <mergeCell ref="I732:T732"/>
    <mergeCell ref="U732:AH732"/>
    <mergeCell ref="A734:AO734"/>
    <mergeCell ref="A735:E735"/>
    <mergeCell ref="F735:G735"/>
    <mergeCell ref="H735:I735"/>
    <mergeCell ref="J735:L735"/>
    <mergeCell ref="M735:N735"/>
    <mergeCell ref="O735:P735"/>
    <mergeCell ref="Q735:R735"/>
    <mergeCell ref="S735:U735"/>
    <mergeCell ref="V735:Y735"/>
    <mergeCell ref="Z735:AB735"/>
    <mergeCell ref="AC735:AD735"/>
    <mergeCell ref="AE735:AG735"/>
    <mergeCell ref="AH735:AK735"/>
    <mergeCell ref="AL735:AO735"/>
    <mergeCell ref="B726:H726"/>
    <mergeCell ref="I726:T726"/>
    <mergeCell ref="U726:AH726"/>
    <mergeCell ref="B727:H727"/>
    <mergeCell ref="I727:T727"/>
    <mergeCell ref="U727:AH727"/>
    <mergeCell ref="B728:H728"/>
    <mergeCell ref="I728:T728"/>
    <mergeCell ref="U728:AH728"/>
    <mergeCell ref="B729:H729"/>
    <mergeCell ref="I729:T729"/>
    <mergeCell ref="U729:AH729"/>
    <mergeCell ref="B730:H730"/>
    <mergeCell ref="I730:T730"/>
    <mergeCell ref="U730:AH730"/>
    <mergeCell ref="B720:H720"/>
    <mergeCell ref="I720:T720"/>
    <mergeCell ref="U720:AH720"/>
    <mergeCell ref="B721:H721"/>
    <mergeCell ref="I721:T721"/>
    <mergeCell ref="U721:AH721"/>
    <mergeCell ref="B722:H722"/>
    <mergeCell ref="I722:T722"/>
    <mergeCell ref="U722:AH722"/>
    <mergeCell ref="B723:H723"/>
    <mergeCell ref="I723:T723"/>
    <mergeCell ref="U723:AH723"/>
    <mergeCell ref="B724:H724"/>
    <mergeCell ref="I724:T724"/>
    <mergeCell ref="U724:AH724"/>
    <mergeCell ref="B725:H725"/>
    <mergeCell ref="I725:T725"/>
    <mergeCell ref="U725:AH725"/>
    <mergeCell ref="B714:H714"/>
    <mergeCell ref="I714:T714"/>
    <mergeCell ref="U714:AH714"/>
    <mergeCell ref="B715:H715"/>
    <mergeCell ref="I715:T715"/>
    <mergeCell ref="U715:AH715"/>
    <mergeCell ref="B716:H716"/>
    <mergeCell ref="I716:T716"/>
    <mergeCell ref="U716:AH716"/>
    <mergeCell ref="B717:H717"/>
    <mergeCell ref="I717:T717"/>
    <mergeCell ref="U717:AH717"/>
    <mergeCell ref="B718:H718"/>
    <mergeCell ref="I718:T718"/>
    <mergeCell ref="U718:AH718"/>
    <mergeCell ref="B719:H719"/>
    <mergeCell ref="I719:T719"/>
    <mergeCell ref="U719:AH719"/>
    <mergeCell ref="B708:H708"/>
    <mergeCell ref="I708:T708"/>
    <mergeCell ref="U708:AH708"/>
    <mergeCell ref="B709:H709"/>
    <mergeCell ref="I709:T709"/>
    <mergeCell ref="U709:AH709"/>
    <mergeCell ref="B710:H710"/>
    <mergeCell ref="I710:T710"/>
    <mergeCell ref="U710:AH710"/>
    <mergeCell ref="B711:H711"/>
    <mergeCell ref="I711:T711"/>
    <mergeCell ref="U711:AH711"/>
    <mergeCell ref="B712:H712"/>
    <mergeCell ref="I712:T712"/>
    <mergeCell ref="U712:AH712"/>
    <mergeCell ref="B713:H713"/>
    <mergeCell ref="I713:T713"/>
    <mergeCell ref="U713:AH713"/>
    <mergeCell ref="B702:H702"/>
    <mergeCell ref="I702:T702"/>
    <mergeCell ref="U702:AH702"/>
    <mergeCell ref="B703:H703"/>
    <mergeCell ref="I703:T703"/>
    <mergeCell ref="U703:AH703"/>
    <mergeCell ref="B704:H704"/>
    <mergeCell ref="I704:T704"/>
    <mergeCell ref="U704:AH704"/>
    <mergeCell ref="B705:H705"/>
    <mergeCell ref="I705:T705"/>
    <mergeCell ref="U705:AH705"/>
    <mergeCell ref="B706:H706"/>
    <mergeCell ref="I706:T706"/>
    <mergeCell ref="U706:AH706"/>
    <mergeCell ref="B707:H707"/>
    <mergeCell ref="I707:T707"/>
    <mergeCell ref="U707:AH707"/>
    <mergeCell ref="B696:H696"/>
    <mergeCell ref="I696:T696"/>
    <mergeCell ref="U696:AH696"/>
    <mergeCell ref="B697:H697"/>
    <mergeCell ref="I697:T697"/>
    <mergeCell ref="U697:AH697"/>
    <mergeCell ref="B698:H698"/>
    <mergeCell ref="I698:T698"/>
    <mergeCell ref="U698:AH698"/>
    <mergeCell ref="B699:H699"/>
    <mergeCell ref="I699:T699"/>
    <mergeCell ref="U699:AH699"/>
    <mergeCell ref="B700:H700"/>
    <mergeCell ref="I700:T700"/>
    <mergeCell ref="U700:AH700"/>
    <mergeCell ref="B701:H701"/>
    <mergeCell ref="I701:T701"/>
    <mergeCell ref="U701:AH701"/>
    <mergeCell ref="B690:H690"/>
    <mergeCell ref="I690:T690"/>
    <mergeCell ref="U690:AH690"/>
    <mergeCell ref="B691:H691"/>
    <mergeCell ref="I691:T691"/>
    <mergeCell ref="U691:AH691"/>
    <mergeCell ref="B692:H692"/>
    <mergeCell ref="I692:T692"/>
    <mergeCell ref="U692:AH692"/>
    <mergeCell ref="B693:H693"/>
    <mergeCell ref="I693:T693"/>
    <mergeCell ref="U693:AH693"/>
    <mergeCell ref="B694:H694"/>
    <mergeCell ref="I694:T694"/>
    <mergeCell ref="U694:AH694"/>
    <mergeCell ref="B695:H695"/>
    <mergeCell ref="I695:T695"/>
    <mergeCell ref="U695:AH695"/>
    <mergeCell ref="B685:H685"/>
    <mergeCell ref="I685:T685"/>
    <mergeCell ref="U685:AH685"/>
    <mergeCell ref="B686:H686"/>
    <mergeCell ref="I686:T686"/>
    <mergeCell ref="U686:AH686"/>
    <mergeCell ref="B687:H687"/>
    <mergeCell ref="I687:T687"/>
    <mergeCell ref="U687:AH687"/>
    <mergeCell ref="B688:H688"/>
    <mergeCell ref="I688:T688"/>
    <mergeCell ref="U688:AH688"/>
    <mergeCell ref="B689:H689"/>
    <mergeCell ref="I689:T689"/>
    <mergeCell ref="U689:AH689"/>
    <mergeCell ref="B679:H679"/>
    <mergeCell ref="I679:T679"/>
    <mergeCell ref="U679:AH679"/>
    <mergeCell ref="B680:H680"/>
    <mergeCell ref="I680:T680"/>
    <mergeCell ref="U680:AH680"/>
    <mergeCell ref="B681:H681"/>
    <mergeCell ref="I681:T681"/>
    <mergeCell ref="U681:AH681"/>
    <mergeCell ref="B682:H682"/>
    <mergeCell ref="I682:T682"/>
    <mergeCell ref="U682:AH682"/>
    <mergeCell ref="B683:H683"/>
    <mergeCell ref="I683:T683"/>
    <mergeCell ref="U683:AH683"/>
    <mergeCell ref="B684:H684"/>
    <mergeCell ref="I684:T684"/>
    <mergeCell ref="U684:AH684"/>
    <mergeCell ref="B673:H673"/>
    <mergeCell ref="I673:T673"/>
    <mergeCell ref="U673:AH673"/>
    <mergeCell ref="B674:H674"/>
    <mergeCell ref="I674:T674"/>
    <mergeCell ref="U674:AH674"/>
    <mergeCell ref="B675:H675"/>
    <mergeCell ref="I675:T675"/>
    <mergeCell ref="U675:AH675"/>
    <mergeCell ref="B676:H676"/>
    <mergeCell ref="I676:T676"/>
    <mergeCell ref="U676:AH676"/>
    <mergeCell ref="B677:H677"/>
    <mergeCell ref="I677:T677"/>
    <mergeCell ref="U677:AH677"/>
    <mergeCell ref="B678:H678"/>
    <mergeCell ref="I678:T678"/>
    <mergeCell ref="U678:AH678"/>
    <mergeCell ref="B667:H667"/>
    <mergeCell ref="I667:T667"/>
    <mergeCell ref="U667:AH667"/>
    <mergeCell ref="B668:H668"/>
    <mergeCell ref="I668:T668"/>
    <mergeCell ref="U668:AH668"/>
    <mergeCell ref="B669:H669"/>
    <mergeCell ref="I669:T669"/>
    <mergeCell ref="U669:AH669"/>
    <mergeCell ref="B670:H670"/>
    <mergeCell ref="I670:T670"/>
    <mergeCell ref="U670:AH670"/>
    <mergeCell ref="B671:H671"/>
    <mergeCell ref="I671:T671"/>
    <mergeCell ref="U671:AH671"/>
    <mergeCell ref="B672:H672"/>
    <mergeCell ref="I672:T672"/>
    <mergeCell ref="U672:AH672"/>
    <mergeCell ref="B661:H661"/>
    <mergeCell ref="I661:T661"/>
    <mergeCell ref="U661:AH661"/>
    <mergeCell ref="B662:H662"/>
    <mergeCell ref="I662:T662"/>
    <mergeCell ref="U662:AH662"/>
    <mergeCell ref="B663:H663"/>
    <mergeCell ref="I663:T663"/>
    <mergeCell ref="U663:AH663"/>
    <mergeCell ref="B664:H664"/>
    <mergeCell ref="I664:T664"/>
    <mergeCell ref="U664:AH664"/>
    <mergeCell ref="B665:H665"/>
    <mergeCell ref="I665:T665"/>
    <mergeCell ref="U665:AH665"/>
    <mergeCell ref="B666:H666"/>
    <mergeCell ref="I666:T666"/>
    <mergeCell ref="U666:AH666"/>
    <mergeCell ref="B655:H655"/>
    <mergeCell ref="I655:T655"/>
    <mergeCell ref="U655:AH655"/>
    <mergeCell ref="B656:H656"/>
    <mergeCell ref="I656:T656"/>
    <mergeCell ref="U656:AH656"/>
    <mergeCell ref="B657:H657"/>
    <mergeCell ref="I657:T657"/>
    <mergeCell ref="U657:AH657"/>
    <mergeCell ref="B658:H658"/>
    <mergeCell ref="I658:T658"/>
    <mergeCell ref="U658:AH658"/>
    <mergeCell ref="B659:H659"/>
    <mergeCell ref="I659:T659"/>
    <mergeCell ref="U659:AH659"/>
    <mergeCell ref="B660:H660"/>
    <mergeCell ref="I660:T660"/>
    <mergeCell ref="U660:AH660"/>
    <mergeCell ref="B649:H649"/>
    <mergeCell ref="I649:T649"/>
    <mergeCell ref="U649:AH649"/>
    <mergeCell ref="B650:H650"/>
    <mergeCell ref="I650:T650"/>
    <mergeCell ref="U650:AH650"/>
    <mergeCell ref="B651:H651"/>
    <mergeCell ref="I651:T651"/>
    <mergeCell ref="U651:AH651"/>
    <mergeCell ref="B652:H652"/>
    <mergeCell ref="I652:T652"/>
    <mergeCell ref="U652:AH652"/>
    <mergeCell ref="B653:H653"/>
    <mergeCell ref="I653:T653"/>
    <mergeCell ref="U653:AH653"/>
    <mergeCell ref="B654:H654"/>
    <mergeCell ref="I654:T654"/>
    <mergeCell ref="U654:AH654"/>
    <mergeCell ref="B643:H643"/>
    <mergeCell ref="I643:T643"/>
    <mergeCell ref="U643:AH643"/>
    <mergeCell ref="B644:H644"/>
    <mergeCell ref="I644:T644"/>
    <mergeCell ref="U644:AH644"/>
    <mergeCell ref="B645:H645"/>
    <mergeCell ref="I645:T645"/>
    <mergeCell ref="U645:AH645"/>
    <mergeCell ref="B646:H646"/>
    <mergeCell ref="I646:T646"/>
    <mergeCell ref="U646:AH646"/>
    <mergeCell ref="B647:H647"/>
    <mergeCell ref="I647:T647"/>
    <mergeCell ref="U647:AH647"/>
    <mergeCell ref="B648:H648"/>
    <mergeCell ref="I648:T648"/>
    <mergeCell ref="U648:AH648"/>
    <mergeCell ref="A639:E639"/>
    <mergeCell ref="F639:H639"/>
    <mergeCell ref="I639:J639"/>
    <mergeCell ref="K639:N639"/>
    <mergeCell ref="O639:P639"/>
    <mergeCell ref="Q639:S639"/>
    <mergeCell ref="T639:W639"/>
    <mergeCell ref="X639:AB639"/>
    <mergeCell ref="AC639:AE639"/>
    <mergeCell ref="AF639:AI639"/>
    <mergeCell ref="AJ639:AM639"/>
    <mergeCell ref="AN639:AQ639"/>
    <mergeCell ref="AR639:AT639"/>
    <mergeCell ref="AU639:AV639"/>
    <mergeCell ref="A641:AH641"/>
    <mergeCell ref="B642:H642"/>
    <mergeCell ref="I642:T642"/>
    <mergeCell ref="U642:AH642"/>
    <mergeCell ref="A637:E637"/>
    <mergeCell ref="F637:H637"/>
    <mergeCell ref="I637:J637"/>
    <mergeCell ref="K637:N637"/>
    <mergeCell ref="O637:P637"/>
    <mergeCell ref="Q637:S637"/>
    <mergeCell ref="T637:W637"/>
    <mergeCell ref="X637:AB637"/>
    <mergeCell ref="AC637:AE637"/>
    <mergeCell ref="AF637:AI637"/>
    <mergeCell ref="AJ637:AM637"/>
    <mergeCell ref="AN637:AQ637"/>
    <mergeCell ref="AR637:AT637"/>
    <mergeCell ref="AU637:AV637"/>
    <mergeCell ref="A638:E638"/>
    <mergeCell ref="F638:H638"/>
    <mergeCell ref="I638:J638"/>
    <mergeCell ref="K638:N638"/>
    <mergeCell ref="O638:P638"/>
    <mergeCell ref="Q638:S638"/>
    <mergeCell ref="T638:W638"/>
    <mergeCell ref="X638:AB638"/>
    <mergeCell ref="AC638:AE638"/>
    <mergeCell ref="AF638:AI638"/>
    <mergeCell ref="AJ638:AM638"/>
    <mergeCell ref="AN638:AQ638"/>
    <mergeCell ref="AR638:AT638"/>
    <mergeCell ref="AU638:AV638"/>
    <mergeCell ref="A635:E635"/>
    <mergeCell ref="F635:H635"/>
    <mergeCell ref="I635:J635"/>
    <mergeCell ref="K635:N635"/>
    <mergeCell ref="O635:P635"/>
    <mergeCell ref="Q635:S635"/>
    <mergeCell ref="T635:W635"/>
    <mergeCell ref="X635:AB635"/>
    <mergeCell ref="AC635:AE635"/>
    <mergeCell ref="AF635:AI635"/>
    <mergeCell ref="AJ635:AM635"/>
    <mergeCell ref="AN635:AQ635"/>
    <mergeCell ref="AR635:AT635"/>
    <mergeCell ref="AU635:AV635"/>
    <mergeCell ref="A636:E636"/>
    <mergeCell ref="F636:H636"/>
    <mergeCell ref="I636:J636"/>
    <mergeCell ref="K636:N636"/>
    <mergeCell ref="O636:P636"/>
    <mergeCell ref="Q636:S636"/>
    <mergeCell ref="T636:W636"/>
    <mergeCell ref="X636:AB636"/>
    <mergeCell ref="AC636:AE636"/>
    <mergeCell ref="AF636:AI636"/>
    <mergeCell ref="AJ636:AM636"/>
    <mergeCell ref="AN636:AQ636"/>
    <mergeCell ref="AR636:AT636"/>
    <mergeCell ref="AU636:AV636"/>
    <mergeCell ref="A634:E634"/>
    <mergeCell ref="F634:H634"/>
    <mergeCell ref="I634:J634"/>
    <mergeCell ref="K634:N634"/>
    <mergeCell ref="O634:P634"/>
    <mergeCell ref="Q634:S634"/>
    <mergeCell ref="T634:W634"/>
    <mergeCell ref="X634:AB634"/>
    <mergeCell ref="AC634:AE634"/>
    <mergeCell ref="AF634:AI634"/>
    <mergeCell ref="AJ634:AM634"/>
    <mergeCell ref="AN634:AQ634"/>
    <mergeCell ref="AR634:AT634"/>
    <mergeCell ref="AU634:AV634"/>
    <mergeCell ref="A632:E632"/>
    <mergeCell ref="F632:H632"/>
    <mergeCell ref="I632:J632"/>
    <mergeCell ref="K632:N632"/>
    <mergeCell ref="O632:P632"/>
    <mergeCell ref="Q632:S632"/>
    <mergeCell ref="T632:W632"/>
    <mergeCell ref="X632:AB632"/>
    <mergeCell ref="AC632:AE632"/>
    <mergeCell ref="AF632:AI632"/>
    <mergeCell ref="AJ632:AM632"/>
    <mergeCell ref="AN632:AQ632"/>
    <mergeCell ref="AR632:AT632"/>
    <mergeCell ref="AU632:AV632"/>
    <mergeCell ref="A633:E633"/>
    <mergeCell ref="F633:H633"/>
    <mergeCell ref="I633:J633"/>
    <mergeCell ref="K633:N633"/>
    <mergeCell ref="O633:P633"/>
    <mergeCell ref="Q633:S633"/>
    <mergeCell ref="T633:W633"/>
    <mergeCell ref="X633:AB633"/>
    <mergeCell ref="AC633:AE633"/>
    <mergeCell ref="AF633:AI633"/>
    <mergeCell ref="AJ633:AM633"/>
    <mergeCell ref="AN633:AQ633"/>
    <mergeCell ref="AR633:AT633"/>
    <mergeCell ref="AU633:AV633"/>
    <mergeCell ref="A630:E630"/>
    <mergeCell ref="F630:H630"/>
    <mergeCell ref="I630:J630"/>
    <mergeCell ref="K630:N630"/>
    <mergeCell ref="O630:P630"/>
    <mergeCell ref="Q630:S630"/>
    <mergeCell ref="T630:W630"/>
    <mergeCell ref="X630:AB630"/>
    <mergeCell ref="AC630:AE630"/>
    <mergeCell ref="AF630:AI630"/>
    <mergeCell ref="AJ630:AM630"/>
    <mergeCell ref="AN630:AQ630"/>
    <mergeCell ref="AR630:AT630"/>
    <mergeCell ref="AU630:AV630"/>
    <mergeCell ref="A631:E631"/>
    <mergeCell ref="F631:H631"/>
    <mergeCell ref="I631:J631"/>
    <mergeCell ref="K631:N631"/>
    <mergeCell ref="O631:P631"/>
    <mergeCell ref="Q631:S631"/>
    <mergeCell ref="T631:W631"/>
    <mergeCell ref="X631:AB631"/>
    <mergeCell ref="AC631:AE631"/>
    <mergeCell ref="AF631:AI631"/>
    <mergeCell ref="AJ631:AM631"/>
    <mergeCell ref="AN631:AQ631"/>
    <mergeCell ref="AR631:AT631"/>
    <mergeCell ref="AU631:AV631"/>
    <mergeCell ref="A628:E628"/>
    <mergeCell ref="F628:H628"/>
    <mergeCell ref="I628:J628"/>
    <mergeCell ref="K628:N628"/>
    <mergeCell ref="O628:P628"/>
    <mergeCell ref="Q628:S628"/>
    <mergeCell ref="T628:W628"/>
    <mergeCell ref="X628:AB628"/>
    <mergeCell ref="AC628:AE628"/>
    <mergeCell ref="AF628:AI628"/>
    <mergeCell ref="AJ628:AM628"/>
    <mergeCell ref="AN628:AQ628"/>
    <mergeCell ref="AR628:AT628"/>
    <mergeCell ref="AU628:AV628"/>
    <mergeCell ref="A629:E629"/>
    <mergeCell ref="F629:H629"/>
    <mergeCell ref="I629:J629"/>
    <mergeCell ref="K629:N629"/>
    <mergeCell ref="O629:P629"/>
    <mergeCell ref="Q629:S629"/>
    <mergeCell ref="T629:W629"/>
    <mergeCell ref="X629:AB629"/>
    <mergeCell ref="AC629:AE629"/>
    <mergeCell ref="AF629:AI629"/>
    <mergeCell ref="AJ629:AM629"/>
    <mergeCell ref="AN629:AQ629"/>
    <mergeCell ref="AR629:AT629"/>
    <mergeCell ref="AU629:AV629"/>
    <mergeCell ref="A626:E626"/>
    <mergeCell ref="F626:H626"/>
    <mergeCell ref="I626:J626"/>
    <mergeCell ref="K626:N626"/>
    <mergeCell ref="O626:P626"/>
    <mergeCell ref="Q626:S626"/>
    <mergeCell ref="T626:W626"/>
    <mergeCell ref="X626:AB626"/>
    <mergeCell ref="AC626:AE626"/>
    <mergeCell ref="AF626:AI626"/>
    <mergeCell ref="AJ626:AM626"/>
    <mergeCell ref="AN626:AQ626"/>
    <mergeCell ref="AR626:AT626"/>
    <mergeCell ref="AU626:AV626"/>
    <mergeCell ref="A627:E627"/>
    <mergeCell ref="F627:H627"/>
    <mergeCell ref="I627:J627"/>
    <mergeCell ref="K627:N627"/>
    <mergeCell ref="O627:P627"/>
    <mergeCell ref="Q627:S627"/>
    <mergeCell ref="T627:W627"/>
    <mergeCell ref="X627:AB627"/>
    <mergeCell ref="AC627:AE627"/>
    <mergeCell ref="AF627:AI627"/>
    <mergeCell ref="AJ627:AM627"/>
    <mergeCell ref="AN627:AQ627"/>
    <mergeCell ref="AR627:AT627"/>
    <mergeCell ref="AU627:AV627"/>
    <mergeCell ref="A624:E624"/>
    <mergeCell ref="F624:H624"/>
    <mergeCell ref="I624:J624"/>
    <mergeCell ref="K624:N624"/>
    <mergeCell ref="O624:P624"/>
    <mergeCell ref="Q624:S624"/>
    <mergeCell ref="T624:W624"/>
    <mergeCell ref="X624:AB624"/>
    <mergeCell ref="AC624:AE624"/>
    <mergeCell ref="AF624:AI624"/>
    <mergeCell ref="AJ624:AM624"/>
    <mergeCell ref="AN624:AQ624"/>
    <mergeCell ref="AR624:AT624"/>
    <mergeCell ref="AU624:AV624"/>
    <mergeCell ref="A625:E625"/>
    <mergeCell ref="F625:H625"/>
    <mergeCell ref="I625:J625"/>
    <mergeCell ref="K625:N625"/>
    <mergeCell ref="O625:P625"/>
    <mergeCell ref="Q625:S625"/>
    <mergeCell ref="T625:W625"/>
    <mergeCell ref="X625:AB625"/>
    <mergeCell ref="AC625:AE625"/>
    <mergeCell ref="AF625:AI625"/>
    <mergeCell ref="AJ625:AM625"/>
    <mergeCell ref="AN625:AQ625"/>
    <mergeCell ref="AR625:AT625"/>
    <mergeCell ref="AU625:AV625"/>
    <mergeCell ref="A622:E622"/>
    <mergeCell ref="F622:H622"/>
    <mergeCell ref="I622:J622"/>
    <mergeCell ref="K622:N622"/>
    <mergeCell ref="O622:P622"/>
    <mergeCell ref="Q622:S622"/>
    <mergeCell ref="T622:W622"/>
    <mergeCell ref="X622:AB622"/>
    <mergeCell ref="AC622:AE622"/>
    <mergeCell ref="AF622:AI622"/>
    <mergeCell ref="AJ622:AM622"/>
    <mergeCell ref="AN622:AQ622"/>
    <mergeCell ref="AR622:AT622"/>
    <mergeCell ref="AU622:AV622"/>
    <mergeCell ref="A623:E623"/>
    <mergeCell ref="F623:H623"/>
    <mergeCell ref="I623:J623"/>
    <mergeCell ref="K623:N623"/>
    <mergeCell ref="O623:P623"/>
    <mergeCell ref="Q623:S623"/>
    <mergeCell ref="T623:W623"/>
    <mergeCell ref="X623:AB623"/>
    <mergeCell ref="AC623:AE623"/>
    <mergeCell ref="AF623:AI623"/>
    <mergeCell ref="AJ623:AM623"/>
    <mergeCell ref="AN623:AQ623"/>
    <mergeCell ref="AR623:AT623"/>
    <mergeCell ref="AU623:AV623"/>
    <mergeCell ref="A620:E620"/>
    <mergeCell ref="F620:H620"/>
    <mergeCell ref="I620:J620"/>
    <mergeCell ref="K620:N620"/>
    <mergeCell ref="O620:P620"/>
    <mergeCell ref="Q620:S620"/>
    <mergeCell ref="T620:W620"/>
    <mergeCell ref="X620:AB620"/>
    <mergeCell ref="AC620:AE620"/>
    <mergeCell ref="AF620:AI620"/>
    <mergeCell ref="AJ620:AM620"/>
    <mergeCell ref="AN620:AQ620"/>
    <mergeCell ref="AR620:AT620"/>
    <mergeCell ref="AU620:AV620"/>
    <mergeCell ref="A621:E621"/>
    <mergeCell ref="F621:H621"/>
    <mergeCell ref="I621:J621"/>
    <mergeCell ref="K621:N621"/>
    <mergeCell ref="O621:P621"/>
    <mergeCell ref="Q621:S621"/>
    <mergeCell ref="T621:W621"/>
    <mergeCell ref="X621:AB621"/>
    <mergeCell ref="AC621:AE621"/>
    <mergeCell ref="AF621:AI621"/>
    <mergeCell ref="AJ621:AM621"/>
    <mergeCell ref="AN621:AQ621"/>
    <mergeCell ref="AR621:AT621"/>
    <mergeCell ref="AU621:AV621"/>
    <mergeCell ref="A618:E618"/>
    <mergeCell ref="F618:H618"/>
    <mergeCell ref="I618:J618"/>
    <mergeCell ref="K618:N618"/>
    <mergeCell ref="O618:P618"/>
    <mergeCell ref="Q618:S618"/>
    <mergeCell ref="T618:W618"/>
    <mergeCell ref="X618:AB618"/>
    <mergeCell ref="AC618:AE618"/>
    <mergeCell ref="AF618:AI618"/>
    <mergeCell ref="AJ618:AM618"/>
    <mergeCell ref="AN618:AQ618"/>
    <mergeCell ref="AR618:AT618"/>
    <mergeCell ref="AU618:AV618"/>
    <mergeCell ref="A619:E619"/>
    <mergeCell ref="F619:H619"/>
    <mergeCell ref="I619:J619"/>
    <mergeCell ref="K619:N619"/>
    <mergeCell ref="O619:P619"/>
    <mergeCell ref="Q619:S619"/>
    <mergeCell ref="T619:W619"/>
    <mergeCell ref="X619:AB619"/>
    <mergeCell ref="AC619:AE619"/>
    <mergeCell ref="AF619:AI619"/>
    <mergeCell ref="AJ619:AM619"/>
    <mergeCell ref="AN619:AQ619"/>
    <mergeCell ref="AR619:AT619"/>
    <mergeCell ref="AU619:AV619"/>
    <mergeCell ref="A616:E616"/>
    <mergeCell ref="F616:H616"/>
    <mergeCell ref="I616:J616"/>
    <mergeCell ref="K616:N616"/>
    <mergeCell ref="O616:P616"/>
    <mergeCell ref="Q616:S616"/>
    <mergeCell ref="T616:W616"/>
    <mergeCell ref="X616:AB616"/>
    <mergeCell ref="AC616:AE616"/>
    <mergeCell ref="AF616:AI616"/>
    <mergeCell ref="AJ616:AM616"/>
    <mergeCell ref="AN616:AQ616"/>
    <mergeCell ref="AR616:AT616"/>
    <mergeCell ref="AU616:AV616"/>
    <mergeCell ref="A617:E617"/>
    <mergeCell ref="F617:H617"/>
    <mergeCell ref="I617:J617"/>
    <mergeCell ref="K617:N617"/>
    <mergeCell ref="O617:P617"/>
    <mergeCell ref="Q617:S617"/>
    <mergeCell ref="T617:W617"/>
    <mergeCell ref="X617:AB617"/>
    <mergeCell ref="AC617:AE617"/>
    <mergeCell ref="AF617:AI617"/>
    <mergeCell ref="AJ617:AM617"/>
    <mergeCell ref="AN617:AQ617"/>
    <mergeCell ref="AR617:AT617"/>
    <mergeCell ref="AU617:AV617"/>
    <mergeCell ref="A614:E614"/>
    <mergeCell ref="F614:H614"/>
    <mergeCell ref="I614:J614"/>
    <mergeCell ref="K614:N614"/>
    <mergeCell ref="O614:P614"/>
    <mergeCell ref="Q614:S614"/>
    <mergeCell ref="T614:W614"/>
    <mergeCell ref="X614:AB614"/>
    <mergeCell ref="AC614:AE614"/>
    <mergeCell ref="AF614:AI614"/>
    <mergeCell ref="AJ614:AM614"/>
    <mergeCell ref="AN614:AQ614"/>
    <mergeCell ref="AR614:AT614"/>
    <mergeCell ref="AU614:AV614"/>
    <mergeCell ref="A615:E615"/>
    <mergeCell ref="F615:H615"/>
    <mergeCell ref="I615:J615"/>
    <mergeCell ref="K615:N615"/>
    <mergeCell ref="O615:P615"/>
    <mergeCell ref="Q615:S615"/>
    <mergeCell ref="T615:W615"/>
    <mergeCell ref="X615:AB615"/>
    <mergeCell ref="AC615:AE615"/>
    <mergeCell ref="AF615:AI615"/>
    <mergeCell ref="AJ615:AM615"/>
    <mergeCell ref="AN615:AQ615"/>
    <mergeCell ref="AR615:AT615"/>
    <mergeCell ref="AU615:AV615"/>
    <mergeCell ref="A612:E612"/>
    <mergeCell ref="F612:H612"/>
    <mergeCell ref="I612:J612"/>
    <mergeCell ref="K612:N612"/>
    <mergeCell ref="O612:P612"/>
    <mergeCell ref="Q612:S612"/>
    <mergeCell ref="T612:W612"/>
    <mergeCell ref="X612:AB612"/>
    <mergeCell ref="AC612:AE612"/>
    <mergeCell ref="AF612:AI612"/>
    <mergeCell ref="AJ612:AM612"/>
    <mergeCell ref="AN612:AQ612"/>
    <mergeCell ref="AR612:AT612"/>
    <mergeCell ref="AU612:AV612"/>
    <mergeCell ref="A613:E613"/>
    <mergeCell ref="F613:H613"/>
    <mergeCell ref="I613:J613"/>
    <mergeCell ref="K613:N613"/>
    <mergeCell ref="O613:P613"/>
    <mergeCell ref="Q613:S613"/>
    <mergeCell ref="T613:W613"/>
    <mergeCell ref="X613:AB613"/>
    <mergeCell ref="AC613:AE613"/>
    <mergeCell ref="AF613:AI613"/>
    <mergeCell ref="AJ613:AM613"/>
    <mergeCell ref="AN613:AQ613"/>
    <mergeCell ref="AR613:AT613"/>
    <mergeCell ref="AU613:AV613"/>
    <mergeCell ref="A610:E610"/>
    <mergeCell ref="F610:H610"/>
    <mergeCell ref="I610:J610"/>
    <mergeCell ref="K610:N610"/>
    <mergeCell ref="O610:P610"/>
    <mergeCell ref="Q610:S610"/>
    <mergeCell ref="T610:W610"/>
    <mergeCell ref="X610:AB610"/>
    <mergeCell ref="AC610:AE610"/>
    <mergeCell ref="AF610:AI610"/>
    <mergeCell ref="AJ610:AM610"/>
    <mergeCell ref="AN610:AQ610"/>
    <mergeCell ref="AR610:AT610"/>
    <mergeCell ref="AU610:AV610"/>
    <mergeCell ref="A611:E611"/>
    <mergeCell ref="F611:H611"/>
    <mergeCell ref="I611:J611"/>
    <mergeCell ref="K611:N611"/>
    <mergeCell ref="O611:P611"/>
    <mergeCell ref="Q611:S611"/>
    <mergeCell ref="T611:W611"/>
    <mergeCell ref="X611:AB611"/>
    <mergeCell ref="AC611:AE611"/>
    <mergeCell ref="AF611:AI611"/>
    <mergeCell ref="AJ611:AM611"/>
    <mergeCell ref="AN611:AQ611"/>
    <mergeCell ref="AR611:AT611"/>
    <mergeCell ref="AU611:AV611"/>
    <mergeCell ref="A608:E608"/>
    <mergeCell ref="F608:H608"/>
    <mergeCell ref="I608:J608"/>
    <mergeCell ref="K608:N608"/>
    <mergeCell ref="O608:P608"/>
    <mergeCell ref="Q608:S608"/>
    <mergeCell ref="T608:W608"/>
    <mergeCell ref="X608:AB608"/>
    <mergeCell ref="AC608:AE608"/>
    <mergeCell ref="AF608:AI608"/>
    <mergeCell ref="AJ608:AM608"/>
    <mergeCell ref="AN608:AQ608"/>
    <mergeCell ref="AR608:AT608"/>
    <mergeCell ref="AU608:AV608"/>
    <mergeCell ref="A609:E609"/>
    <mergeCell ref="F609:H609"/>
    <mergeCell ref="I609:J609"/>
    <mergeCell ref="K609:N609"/>
    <mergeCell ref="O609:P609"/>
    <mergeCell ref="Q609:S609"/>
    <mergeCell ref="T609:W609"/>
    <mergeCell ref="X609:AB609"/>
    <mergeCell ref="AC609:AE609"/>
    <mergeCell ref="AF609:AI609"/>
    <mergeCell ref="AJ609:AM609"/>
    <mergeCell ref="AN609:AQ609"/>
    <mergeCell ref="AR609:AT609"/>
    <mergeCell ref="AU609:AV609"/>
    <mergeCell ref="A606:E606"/>
    <mergeCell ref="F606:H606"/>
    <mergeCell ref="I606:J606"/>
    <mergeCell ref="K606:N606"/>
    <mergeCell ref="O606:P606"/>
    <mergeCell ref="Q606:S606"/>
    <mergeCell ref="T606:W606"/>
    <mergeCell ref="X606:AB606"/>
    <mergeCell ref="AC606:AE606"/>
    <mergeCell ref="AF606:AI606"/>
    <mergeCell ref="AJ606:AM606"/>
    <mergeCell ref="AN606:AQ606"/>
    <mergeCell ref="AR606:AT606"/>
    <mergeCell ref="AU606:AV606"/>
    <mergeCell ref="A607:E607"/>
    <mergeCell ref="F607:H607"/>
    <mergeCell ref="I607:J607"/>
    <mergeCell ref="K607:N607"/>
    <mergeCell ref="O607:P607"/>
    <mergeCell ref="Q607:S607"/>
    <mergeCell ref="T607:W607"/>
    <mergeCell ref="X607:AB607"/>
    <mergeCell ref="AC607:AE607"/>
    <mergeCell ref="AF607:AI607"/>
    <mergeCell ref="AJ607:AM607"/>
    <mergeCell ref="AN607:AQ607"/>
    <mergeCell ref="AR607:AT607"/>
    <mergeCell ref="AU607:AV607"/>
    <mergeCell ref="A604:E604"/>
    <mergeCell ref="F604:H604"/>
    <mergeCell ref="I604:J604"/>
    <mergeCell ref="K604:N604"/>
    <mergeCell ref="O604:P604"/>
    <mergeCell ref="Q604:S604"/>
    <mergeCell ref="T604:W604"/>
    <mergeCell ref="X604:AB604"/>
    <mergeCell ref="AC604:AE604"/>
    <mergeCell ref="AF604:AI604"/>
    <mergeCell ref="AJ604:AM604"/>
    <mergeCell ref="AN604:AQ604"/>
    <mergeCell ref="AR604:AT604"/>
    <mergeCell ref="AU604:AV604"/>
    <mergeCell ref="A605:E605"/>
    <mergeCell ref="F605:H605"/>
    <mergeCell ref="I605:J605"/>
    <mergeCell ref="K605:N605"/>
    <mergeCell ref="O605:P605"/>
    <mergeCell ref="Q605:S605"/>
    <mergeCell ref="T605:W605"/>
    <mergeCell ref="X605:AB605"/>
    <mergeCell ref="AC605:AE605"/>
    <mergeCell ref="AF605:AI605"/>
    <mergeCell ref="AJ605:AM605"/>
    <mergeCell ref="AN605:AQ605"/>
    <mergeCell ref="AR605:AT605"/>
    <mergeCell ref="AU605:AV605"/>
    <mergeCell ref="A602:E602"/>
    <mergeCell ref="F602:H602"/>
    <mergeCell ref="I602:J602"/>
    <mergeCell ref="K602:N602"/>
    <mergeCell ref="O602:P602"/>
    <mergeCell ref="Q602:S602"/>
    <mergeCell ref="T602:W602"/>
    <mergeCell ref="X602:AB602"/>
    <mergeCell ref="AC602:AE602"/>
    <mergeCell ref="AF602:AI602"/>
    <mergeCell ref="AJ602:AM602"/>
    <mergeCell ref="AN602:AQ602"/>
    <mergeCell ref="AR602:AT602"/>
    <mergeCell ref="AU602:AV602"/>
    <mergeCell ref="A603:E603"/>
    <mergeCell ref="F603:H603"/>
    <mergeCell ref="I603:J603"/>
    <mergeCell ref="K603:N603"/>
    <mergeCell ref="O603:P603"/>
    <mergeCell ref="Q603:S603"/>
    <mergeCell ref="T603:W603"/>
    <mergeCell ref="X603:AB603"/>
    <mergeCell ref="AC603:AE603"/>
    <mergeCell ref="AF603:AI603"/>
    <mergeCell ref="AJ603:AM603"/>
    <mergeCell ref="AN603:AQ603"/>
    <mergeCell ref="AR603:AT603"/>
    <mergeCell ref="AU603:AV603"/>
    <mergeCell ref="A600:E600"/>
    <mergeCell ref="F600:H600"/>
    <mergeCell ref="I600:J600"/>
    <mergeCell ref="K600:N600"/>
    <mergeCell ref="O600:P600"/>
    <mergeCell ref="Q600:S600"/>
    <mergeCell ref="T600:W600"/>
    <mergeCell ref="X600:AB600"/>
    <mergeCell ref="AC600:AE600"/>
    <mergeCell ref="AF600:AI600"/>
    <mergeCell ref="AJ600:AM600"/>
    <mergeCell ref="AN600:AQ600"/>
    <mergeCell ref="AR600:AT600"/>
    <mergeCell ref="AU600:AV600"/>
    <mergeCell ref="A601:E601"/>
    <mergeCell ref="F601:H601"/>
    <mergeCell ref="I601:J601"/>
    <mergeCell ref="K601:N601"/>
    <mergeCell ref="O601:P601"/>
    <mergeCell ref="Q601:S601"/>
    <mergeCell ref="T601:W601"/>
    <mergeCell ref="X601:AB601"/>
    <mergeCell ref="AC601:AE601"/>
    <mergeCell ref="AF601:AI601"/>
    <mergeCell ref="AJ601:AM601"/>
    <mergeCell ref="AN601:AQ601"/>
    <mergeCell ref="AR601:AT601"/>
    <mergeCell ref="AU601:AV601"/>
    <mergeCell ref="A598:E598"/>
    <mergeCell ref="F598:H598"/>
    <mergeCell ref="I598:J598"/>
    <mergeCell ref="K598:N598"/>
    <mergeCell ref="O598:P598"/>
    <mergeCell ref="Q598:S598"/>
    <mergeCell ref="T598:W598"/>
    <mergeCell ref="X598:AB598"/>
    <mergeCell ref="AC598:AE598"/>
    <mergeCell ref="AF598:AI598"/>
    <mergeCell ref="AJ598:AM598"/>
    <mergeCell ref="AN598:AQ598"/>
    <mergeCell ref="AR598:AT598"/>
    <mergeCell ref="AU598:AV598"/>
    <mergeCell ref="A599:E599"/>
    <mergeCell ref="F599:H599"/>
    <mergeCell ref="I599:J599"/>
    <mergeCell ref="K599:N599"/>
    <mergeCell ref="O599:P599"/>
    <mergeCell ref="Q599:S599"/>
    <mergeCell ref="T599:W599"/>
    <mergeCell ref="X599:AB599"/>
    <mergeCell ref="AC599:AE599"/>
    <mergeCell ref="AF599:AI599"/>
    <mergeCell ref="AJ599:AM599"/>
    <mergeCell ref="AN599:AQ599"/>
    <mergeCell ref="AR599:AT599"/>
    <mergeCell ref="AU599:AV599"/>
    <mergeCell ref="A596:E596"/>
    <mergeCell ref="F596:H596"/>
    <mergeCell ref="I596:J596"/>
    <mergeCell ref="K596:N596"/>
    <mergeCell ref="O596:P596"/>
    <mergeCell ref="Q596:S596"/>
    <mergeCell ref="T596:W596"/>
    <mergeCell ref="X596:AB596"/>
    <mergeCell ref="AC596:AE596"/>
    <mergeCell ref="AF596:AI596"/>
    <mergeCell ref="AJ596:AM596"/>
    <mergeCell ref="AN596:AQ596"/>
    <mergeCell ref="AR596:AT596"/>
    <mergeCell ref="AU596:AV596"/>
    <mergeCell ref="A597:E597"/>
    <mergeCell ref="F597:H597"/>
    <mergeCell ref="I597:J597"/>
    <mergeCell ref="K597:N597"/>
    <mergeCell ref="O597:P597"/>
    <mergeCell ref="Q597:S597"/>
    <mergeCell ref="T597:W597"/>
    <mergeCell ref="X597:AB597"/>
    <mergeCell ref="AC597:AE597"/>
    <mergeCell ref="AF597:AI597"/>
    <mergeCell ref="AJ597:AM597"/>
    <mergeCell ref="AN597:AQ597"/>
    <mergeCell ref="AR597:AT597"/>
    <mergeCell ref="AU597:AV597"/>
    <mergeCell ref="A594:E594"/>
    <mergeCell ref="F594:H594"/>
    <mergeCell ref="I594:J594"/>
    <mergeCell ref="K594:N594"/>
    <mergeCell ref="O594:P594"/>
    <mergeCell ref="Q594:S594"/>
    <mergeCell ref="T594:W594"/>
    <mergeCell ref="X594:AB594"/>
    <mergeCell ref="AC594:AE594"/>
    <mergeCell ref="AF594:AI594"/>
    <mergeCell ref="AJ594:AM594"/>
    <mergeCell ref="AN594:AQ594"/>
    <mergeCell ref="AR594:AT594"/>
    <mergeCell ref="AU594:AV594"/>
    <mergeCell ref="A595:E595"/>
    <mergeCell ref="F595:H595"/>
    <mergeCell ref="I595:J595"/>
    <mergeCell ref="K595:N595"/>
    <mergeCell ref="O595:P595"/>
    <mergeCell ref="Q595:S595"/>
    <mergeCell ref="T595:W595"/>
    <mergeCell ref="X595:AB595"/>
    <mergeCell ref="AC595:AE595"/>
    <mergeCell ref="AF595:AI595"/>
    <mergeCell ref="AJ595:AM595"/>
    <mergeCell ref="AN595:AQ595"/>
    <mergeCell ref="AR595:AT595"/>
    <mergeCell ref="AU595:AV595"/>
    <mergeCell ref="A592:E592"/>
    <mergeCell ref="F592:H592"/>
    <mergeCell ref="I592:J592"/>
    <mergeCell ref="K592:N592"/>
    <mergeCell ref="O592:P592"/>
    <mergeCell ref="Q592:S592"/>
    <mergeCell ref="T592:W592"/>
    <mergeCell ref="X592:AB592"/>
    <mergeCell ref="AC592:AE592"/>
    <mergeCell ref="AF592:AI592"/>
    <mergeCell ref="AJ592:AM592"/>
    <mergeCell ref="AN592:AQ592"/>
    <mergeCell ref="AR592:AT592"/>
    <mergeCell ref="AU592:AV592"/>
    <mergeCell ref="A593:E593"/>
    <mergeCell ref="F593:H593"/>
    <mergeCell ref="I593:J593"/>
    <mergeCell ref="K593:N593"/>
    <mergeCell ref="O593:P593"/>
    <mergeCell ref="Q593:S593"/>
    <mergeCell ref="T593:W593"/>
    <mergeCell ref="X593:AB593"/>
    <mergeCell ref="AC593:AE593"/>
    <mergeCell ref="AF593:AI593"/>
    <mergeCell ref="AJ593:AM593"/>
    <mergeCell ref="AN593:AQ593"/>
    <mergeCell ref="AR593:AT593"/>
    <mergeCell ref="AU593:AV593"/>
    <mergeCell ref="A590:E590"/>
    <mergeCell ref="F590:H590"/>
    <mergeCell ref="I590:J590"/>
    <mergeCell ref="K590:N590"/>
    <mergeCell ref="O590:P590"/>
    <mergeCell ref="Q590:S590"/>
    <mergeCell ref="T590:W590"/>
    <mergeCell ref="X590:AB590"/>
    <mergeCell ref="AC590:AE590"/>
    <mergeCell ref="AF590:AI590"/>
    <mergeCell ref="AJ590:AM590"/>
    <mergeCell ref="AN590:AQ590"/>
    <mergeCell ref="AR590:AT590"/>
    <mergeCell ref="AU590:AV590"/>
    <mergeCell ref="A591:E591"/>
    <mergeCell ref="F591:H591"/>
    <mergeCell ref="I591:J591"/>
    <mergeCell ref="K591:N591"/>
    <mergeCell ref="O591:P591"/>
    <mergeCell ref="Q591:S591"/>
    <mergeCell ref="T591:W591"/>
    <mergeCell ref="X591:AB591"/>
    <mergeCell ref="AC591:AE591"/>
    <mergeCell ref="AF591:AI591"/>
    <mergeCell ref="AJ591:AM591"/>
    <mergeCell ref="AN591:AQ591"/>
    <mergeCell ref="AR591:AT591"/>
    <mergeCell ref="AU591:AV591"/>
    <mergeCell ref="A589:E589"/>
    <mergeCell ref="F589:H589"/>
    <mergeCell ref="I589:J589"/>
    <mergeCell ref="K589:N589"/>
    <mergeCell ref="O589:P589"/>
    <mergeCell ref="Q589:S589"/>
    <mergeCell ref="T589:W589"/>
    <mergeCell ref="X589:AB589"/>
    <mergeCell ref="AC589:AE589"/>
    <mergeCell ref="AF589:AI589"/>
    <mergeCell ref="AJ589:AM589"/>
    <mergeCell ref="AN589:AQ589"/>
    <mergeCell ref="AR589:AT589"/>
    <mergeCell ref="AU589:AV589"/>
    <mergeCell ref="A587:E587"/>
    <mergeCell ref="F587:H587"/>
    <mergeCell ref="I587:J587"/>
    <mergeCell ref="K587:N587"/>
    <mergeCell ref="O587:P587"/>
    <mergeCell ref="Q587:S587"/>
    <mergeCell ref="T587:W587"/>
    <mergeCell ref="X587:AB587"/>
    <mergeCell ref="AC587:AE587"/>
    <mergeCell ref="AF587:AI587"/>
    <mergeCell ref="AJ587:AM587"/>
    <mergeCell ref="AN587:AQ587"/>
    <mergeCell ref="AR587:AT587"/>
    <mergeCell ref="AU587:AV587"/>
    <mergeCell ref="A588:E588"/>
    <mergeCell ref="F588:H588"/>
    <mergeCell ref="I588:J588"/>
    <mergeCell ref="K588:N588"/>
    <mergeCell ref="O588:P588"/>
    <mergeCell ref="Q588:S588"/>
    <mergeCell ref="T588:W588"/>
    <mergeCell ref="X588:AB588"/>
    <mergeCell ref="AC588:AE588"/>
    <mergeCell ref="AF588:AI588"/>
    <mergeCell ref="AJ588:AM588"/>
    <mergeCell ref="AN588:AQ588"/>
    <mergeCell ref="AR588:AT588"/>
    <mergeCell ref="AU588:AV588"/>
    <mergeCell ref="A585:E585"/>
    <mergeCell ref="F585:H585"/>
    <mergeCell ref="I585:J585"/>
    <mergeCell ref="K585:N585"/>
    <mergeCell ref="O585:P585"/>
    <mergeCell ref="Q585:S585"/>
    <mergeCell ref="T585:W585"/>
    <mergeCell ref="X585:AB585"/>
    <mergeCell ref="AC585:AE585"/>
    <mergeCell ref="AF585:AI585"/>
    <mergeCell ref="AJ585:AM585"/>
    <mergeCell ref="AN585:AQ585"/>
    <mergeCell ref="AR585:AT585"/>
    <mergeCell ref="AU585:AV585"/>
    <mergeCell ref="A586:E586"/>
    <mergeCell ref="F586:H586"/>
    <mergeCell ref="I586:J586"/>
    <mergeCell ref="K586:N586"/>
    <mergeCell ref="O586:P586"/>
    <mergeCell ref="Q586:S586"/>
    <mergeCell ref="T586:W586"/>
    <mergeCell ref="X586:AB586"/>
    <mergeCell ref="AC586:AE586"/>
    <mergeCell ref="AF586:AI586"/>
    <mergeCell ref="AJ586:AM586"/>
    <mergeCell ref="AN586:AQ586"/>
    <mergeCell ref="AR586:AT586"/>
    <mergeCell ref="AU586:AV586"/>
    <mergeCell ref="A583:E583"/>
    <mergeCell ref="F583:H583"/>
    <mergeCell ref="I583:J583"/>
    <mergeCell ref="K583:N583"/>
    <mergeCell ref="O583:P583"/>
    <mergeCell ref="Q583:S583"/>
    <mergeCell ref="T583:W583"/>
    <mergeCell ref="X583:AB583"/>
    <mergeCell ref="AC583:AE583"/>
    <mergeCell ref="AF583:AI583"/>
    <mergeCell ref="AJ583:AM583"/>
    <mergeCell ref="AN583:AQ583"/>
    <mergeCell ref="AR583:AT583"/>
    <mergeCell ref="AU583:AV583"/>
    <mergeCell ref="A584:E584"/>
    <mergeCell ref="F584:H584"/>
    <mergeCell ref="I584:J584"/>
    <mergeCell ref="K584:N584"/>
    <mergeCell ref="O584:P584"/>
    <mergeCell ref="Q584:S584"/>
    <mergeCell ref="T584:W584"/>
    <mergeCell ref="X584:AB584"/>
    <mergeCell ref="AC584:AE584"/>
    <mergeCell ref="AF584:AI584"/>
    <mergeCell ref="AJ584:AM584"/>
    <mergeCell ref="AN584:AQ584"/>
    <mergeCell ref="AR584:AT584"/>
    <mergeCell ref="AU584:AV584"/>
    <mergeCell ref="A581:E581"/>
    <mergeCell ref="F581:H581"/>
    <mergeCell ref="I581:J581"/>
    <mergeCell ref="K581:N581"/>
    <mergeCell ref="O581:P581"/>
    <mergeCell ref="Q581:S581"/>
    <mergeCell ref="T581:W581"/>
    <mergeCell ref="X581:AB581"/>
    <mergeCell ref="AC581:AE581"/>
    <mergeCell ref="AF581:AI581"/>
    <mergeCell ref="AJ581:AM581"/>
    <mergeCell ref="AN581:AQ581"/>
    <mergeCell ref="AR581:AT581"/>
    <mergeCell ref="AU581:AV581"/>
    <mergeCell ref="A582:E582"/>
    <mergeCell ref="F582:H582"/>
    <mergeCell ref="I582:J582"/>
    <mergeCell ref="K582:N582"/>
    <mergeCell ref="O582:P582"/>
    <mergeCell ref="Q582:S582"/>
    <mergeCell ref="T582:W582"/>
    <mergeCell ref="X582:AB582"/>
    <mergeCell ref="AC582:AE582"/>
    <mergeCell ref="AF582:AI582"/>
    <mergeCell ref="AJ582:AM582"/>
    <mergeCell ref="AN582:AQ582"/>
    <mergeCell ref="AR582:AT582"/>
    <mergeCell ref="AU582:AV582"/>
    <mergeCell ref="A579:E579"/>
    <mergeCell ref="F579:H579"/>
    <mergeCell ref="I579:J579"/>
    <mergeCell ref="K579:N579"/>
    <mergeCell ref="O579:P579"/>
    <mergeCell ref="Q579:S579"/>
    <mergeCell ref="T579:W579"/>
    <mergeCell ref="X579:AB579"/>
    <mergeCell ref="AC579:AE579"/>
    <mergeCell ref="AF579:AI579"/>
    <mergeCell ref="AJ579:AM579"/>
    <mergeCell ref="AN579:AQ579"/>
    <mergeCell ref="AR579:AT579"/>
    <mergeCell ref="AU579:AV579"/>
    <mergeCell ref="A580:E580"/>
    <mergeCell ref="F580:H580"/>
    <mergeCell ref="I580:J580"/>
    <mergeCell ref="K580:N580"/>
    <mergeCell ref="O580:P580"/>
    <mergeCell ref="Q580:S580"/>
    <mergeCell ref="T580:W580"/>
    <mergeCell ref="X580:AB580"/>
    <mergeCell ref="AC580:AE580"/>
    <mergeCell ref="AF580:AI580"/>
    <mergeCell ref="AJ580:AM580"/>
    <mergeCell ref="AN580:AQ580"/>
    <mergeCell ref="AR580:AT580"/>
    <mergeCell ref="AU580:AV580"/>
    <mergeCell ref="A577:E577"/>
    <mergeCell ref="F577:H577"/>
    <mergeCell ref="I577:J577"/>
    <mergeCell ref="K577:N577"/>
    <mergeCell ref="O577:P577"/>
    <mergeCell ref="Q577:S577"/>
    <mergeCell ref="T577:W577"/>
    <mergeCell ref="X577:AB577"/>
    <mergeCell ref="AC577:AE577"/>
    <mergeCell ref="AF577:AI577"/>
    <mergeCell ref="AJ577:AM577"/>
    <mergeCell ref="AN577:AQ577"/>
    <mergeCell ref="AR577:AT577"/>
    <mergeCell ref="AU577:AV577"/>
    <mergeCell ref="A578:E578"/>
    <mergeCell ref="F578:H578"/>
    <mergeCell ref="I578:J578"/>
    <mergeCell ref="K578:N578"/>
    <mergeCell ref="O578:P578"/>
    <mergeCell ref="Q578:S578"/>
    <mergeCell ref="T578:W578"/>
    <mergeCell ref="X578:AB578"/>
    <mergeCell ref="AC578:AE578"/>
    <mergeCell ref="AF578:AI578"/>
    <mergeCell ref="AJ578:AM578"/>
    <mergeCell ref="AN578:AQ578"/>
    <mergeCell ref="AR578:AT578"/>
    <mergeCell ref="AU578:AV578"/>
    <mergeCell ref="A575:E575"/>
    <mergeCell ref="F575:H575"/>
    <mergeCell ref="I575:J575"/>
    <mergeCell ref="K575:N575"/>
    <mergeCell ref="O575:P575"/>
    <mergeCell ref="Q575:S575"/>
    <mergeCell ref="T575:W575"/>
    <mergeCell ref="X575:AB575"/>
    <mergeCell ref="AC575:AE575"/>
    <mergeCell ref="AF575:AI575"/>
    <mergeCell ref="AJ575:AM575"/>
    <mergeCell ref="AN575:AQ575"/>
    <mergeCell ref="AR575:AT575"/>
    <mergeCell ref="AU575:AV575"/>
    <mergeCell ref="A576:E576"/>
    <mergeCell ref="F576:H576"/>
    <mergeCell ref="I576:J576"/>
    <mergeCell ref="K576:N576"/>
    <mergeCell ref="O576:P576"/>
    <mergeCell ref="Q576:S576"/>
    <mergeCell ref="T576:W576"/>
    <mergeCell ref="X576:AB576"/>
    <mergeCell ref="AC576:AE576"/>
    <mergeCell ref="AF576:AI576"/>
    <mergeCell ref="AJ576:AM576"/>
    <mergeCell ref="AN576:AQ576"/>
    <mergeCell ref="AR576:AT576"/>
    <mergeCell ref="AU576:AV576"/>
    <mergeCell ref="A573:E573"/>
    <mergeCell ref="F573:H573"/>
    <mergeCell ref="I573:J573"/>
    <mergeCell ref="K573:N573"/>
    <mergeCell ref="O573:P573"/>
    <mergeCell ref="Q573:S573"/>
    <mergeCell ref="T573:W573"/>
    <mergeCell ref="X573:AB573"/>
    <mergeCell ref="AC573:AE573"/>
    <mergeCell ref="AF573:AI573"/>
    <mergeCell ref="AJ573:AM573"/>
    <mergeCell ref="AN573:AQ573"/>
    <mergeCell ref="AR573:AT573"/>
    <mergeCell ref="AU573:AV573"/>
    <mergeCell ref="A574:E574"/>
    <mergeCell ref="F574:H574"/>
    <mergeCell ref="I574:J574"/>
    <mergeCell ref="K574:N574"/>
    <mergeCell ref="O574:P574"/>
    <mergeCell ref="Q574:S574"/>
    <mergeCell ref="T574:W574"/>
    <mergeCell ref="X574:AB574"/>
    <mergeCell ref="AC574:AE574"/>
    <mergeCell ref="AF574:AI574"/>
    <mergeCell ref="AJ574:AM574"/>
    <mergeCell ref="AN574:AQ574"/>
    <mergeCell ref="AR574:AT574"/>
    <mergeCell ref="AU574:AV574"/>
    <mergeCell ref="A571:E571"/>
    <mergeCell ref="F571:H571"/>
    <mergeCell ref="I571:J571"/>
    <mergeCell ref="K571:N571"/>
    <mergeCell ref="O571:P571"/>
    <mergeCell ref="Q571:S571"/>
    <mergeCell ref="T571:W571"/>
    <mergeCell ref="X571:AB571"/>
    <mergeCell ref="AC571:AE571"/>
    <mergeCell ref="AF571:AI571"/>
    <mergeCell ref="AJ571:AM571"/>
    <mergeCell ref="AN571:AQ571"/>
    <mergeCell ref="AR571:AT571"/>
    <mergeCell ref="AU571:AV571"/>
    <mergeCell ref="A572:E572"/>
    <mergeCell ref="F572:H572"/>
    <mergeCell ref="I572:J572"/>
    <mergeCell ref="K572:N572"/>
    <mergeCell ref="O572:P572"/>
    <mergeCell ref="Q572:S572"/>
    <mergeCell ref="T572:W572"/>
    <mergeCell ref="X572:AB572"/>
    <mergeCell ref="AC572:AE572"/>
    <mergeCell ref="AF572:AI572"/>
    <mergeCell ref="AJ572:AM572"/>
    <mergeCell ref="AN572:AQ572"/>
    <mergeCell ref="AR572:AT572"/>
    <mergeCell ref="AU572:AV572"/>
    <mergeCell ref="A569:E569"/>
    <mergeCell ref="F569:H569"/>
    <mergeCell ref="I569:J569"/>
    <mergeCell ref="K569:N569"/>
    <mergeCell ref="O569:P569"/>
    <mergeCell ref="Q569:S569"/>
    <mergeCell ref="T569:W569"/>
    <mergeCell ref="X569:AB569"/>
    <mergeCell ref="AC569:AE569"/>
    <mergeCell ref="AF569:AI569"/>
    <mergeCell ref="AJ569:AM569"/>
    <mergeCell ref="AN569:AQ569"/>
    <mergeCell ref="AR569:AT569"/>
    <mergeCell ref="AU569:AV569"/>
    <mergeCell ref="A570:E570"/>
    <mergeCell ref="F570:H570"/>
    <mergeCell ref="I570:J570"/>
    <mergeCell ref="K570:N570"/>
    <mergeCell ref="O570:P570"/>
    <mergeCell ref="Q570:S570"/>
    <mergeCell ref="T570:W570"/>
    <mergeCell ref="X570:AB570"/>
    <mergeCell ref="AC570:AE570"/>
    <mergeCell ref="AF570:AI570"/>
    <mergeCell ref="AJ570:AM570"/>
    <mergeCell ref="AN570:AQ570"/>
    <mergeCell ref="AR570:AT570"/>
    <mergeCell ref="AU570:AV570"/>
    <mergeCell ref="A567:E567"/>
    <mergeCell ref="F567:H567"/>
    <mergeCell ref="I567:J567"/>
    <mergeCell ref="K567:N567"/>
    <mergeCell ref="O567:P567"/>
    <mergeCell ref="Q567:S567"/>
    <mergeCell ref="T567:W567"/>
    <mergeCell ref="X567:AB567"/>
    <mergeCell ref="AC567:AE567"/>
    <mergeCell ref="AF567:AI567"/>
    <mergeCell ref="AJ567:AM567"/>
    <mergeCell ref="AN567:AQ567"/>
    <mergeCell ref="AR567:AT567"/>
    <mergeCell ref="AU567:AV567"/>
    <mergeCell ref="A568:E568"/>
    <mergeCell ref="F568:H568"/>
    <mergeCell ref="I568:J568"/>
    <mergeCell ref="K568:N568"/>
    <mergeCell ref="O568:P568"/>
    <mergeCell ref="Q568:S568"/>
    <mergeCell ref="T568:W568"/>
    <mergeCell ref="X568:AB568"/>
    <mergeCell ref="AC568:AE568"/>
    <mergeCell ref="AF568:AI568"/>
    <mergeCell ref="AJ568:AM568"/>
    <mergeCell ref="AN568:AQ568"/>
    <mergeCell ref="AR568:AT568"/>
    <mergeCell ref="AU568:AV568"/>
    <mergeCell ref="A565:E565"/>
    <mergeCell ref="F565:H565"/>
    <mergeCell ref="I565:J565"/>
    <mergeCell ref="K565:N565"/>
    <mergeCell ref="O565:P565"/>
    <mergeCell ref="Q565:S565"/>
    <mergeCell ref="T565:W565"/>
    <mergeCell ref="X565:AB565"/>
    <mergeCell ref="AC565:AE565"/>
    <mergeCell ref="AF565:AI565"/>
    <mergeCell ref="AJ565:AM565"/>
    <mergeCell ref="AN565:AQ565"/>
    <mergeCell ref="AR565:AT565"/>
    <mergeCell ref="AU565:AV565"/>
    <mergeCell ref="A566:E566"/>
    <mergeCell ref="F566:H566"/>
    <mergeCell ref="I566:J566"/>
    <mergeCell ref="K566:N566"/>
    <mergeCell ref="O566:P566"/>
    <mergeCell ref="Q566:S566"/>
    <mergeCell ref="T566:W566"/>
    <mergeCell ref="X566:AB566"/>
    <mergeCell ref="AC566:AE566"/>
    <mergeCell ref="AF566:AI566"/>
    <mergeCell ref="AJ566:AM566"/>
    <mergeCell ref="AN566:AQ566"/>
    <mergeCell ref="AR566:AT566"/>
    <mergeCell ref="AU566:AV566"/>
    <mergeCell ref="A563:E563"/>
    <mergeCell ref="F563:H563"/>
    <mergeCell ref="I563:J563"/>
    <mergeCell ref="K563:N563"/>
    <mergeCell ref="O563:P563"/>
    <mergeCell ref="Q563:S563"/>
    <mergeCell ref="T563:W563"/>
    <mergeCell ref="X563:AB563"/>
    <mergeCell ref="AC563:AE563"/>
    <mergeCell ref="AF563:AI563"/>
    <mergeCell ref="AJ563:AM563"/>
    <mergeCell ref="AN563:AQ563"/>
    <mergeCell ref="AR563:AT563"/>
    <mergeCell ref="AU563:AV563"/>
    <mergeCell ref="A564:E564"/>
    <mergeCell ref="F564:H564"/>
    <mergeCell ref="I564:J564"/>
    <mergeCell ref="K564:N564"/>
    <mergeCell ref="O564:P564"/>
    <mergeCell ref="Q564:S564"/>
    <mergeCell ref="T564:W564"/>
    <mergeCell ref="X564:AB564"/>
    <mergeCell ref="AC564:AE564"/>
    <mergeCell ref="AF564:AI564"/>
    <mergeCell ref="AJ564:AM564"/>
    <mergeCell ref="AN564:AQ564"/>
    <mergeCell ref="AR564:AT564"/>
    <mergeCell ref="AU564:AV564"/>
    <mergeCell ref="A561:E561"/>
    <mergeCell ref="F561:H561"/>
    <mergeCell ref="I561:J561"/>
    <mergeCell ref="K561:N561"/>
    <mergeCell ref="O561:P561"/>
    <mergeCell ref="Q561:S561"/>
    <mergeCell ref="T561:W561"/>
    <mergeCell ref="X561:AB561"/>
    <mergeCell ref="AC561:AE561"/>
    <mergeCell ref="AF561:AI561"/>
    <mergeCell ref="AJ561:AM561"/>
    <mergeCell ref="AN561:AQ561"/>
    <mergeCell ref="AR561:AT561"/>
    <mergeCell ref="AU561:AV561"/>
    <mergeCell ref="A562:E562"/>
    <mergeCell ref="F562:H562"/>
    <mergeCell ref="I562:J562"/>
    <mergeCell ref="K562:N562"/>
    <mergeCell ref="O562:P562"/>
    <mergeCell ref="Q562:S562"/>
    <mergeCell ref="T562:W562"/>
    <mergeCell ref="X562:AB562"/>
    <mergeCell ref="AC562:AE562"/>
    <mergeCell ref="AF562:AI562"/>
    <mergeCell ref="AJ562:AM562"/>
    <mergeCell ref="AN562:AQ562"/>
    <mergeCell ref="AR562:AT562"/>
    <mergeCell ref="AU562:AV562"/>
    <mergeCell ref="A559:E559"/>
    <mergeCell ref="F559:H559"/>
    <mergeCell ref="I559:J559"/>
    <mergeCell ref="K559:N559"/>
    <mergeCell ref="O559:P559"/>
    <mergeCell ref="Q559:S559"/>
    <mergeCell ref="T559:W559"/>
    <mergeCell ref="X559:AB559"/>
    <mergeCell ref="AC559:AE559"/>
    <mergeCell ref="AF559:AI559"/>
    <mergeCell ref="AJ559:AM559"/>
    <mergeCell ref="AN559:AQ559"/>
    <mergeCell ref="AR559:AT559"/>
    <mergeCell ref="AU559:AV559"/>
    <mergeCell ref="A560:E560"/>
    <mergeCell ref="F560:H560"/>
    <mergeCell ref="I560:J560"/>
    <mergeCell ref="K560:N560"/>
    <mergeCell ref="O560:P560"/>
    <mergeCell ref="Q560:S560"/>
    <mergeCell ref="T560:W560"/>
    <mergeCell ref="X560:AB560"/>
    <mergeCell ref="AC560:AE560"/>
    <mergeCell ref="AF560:AI560"/>
    <mergeCell ref="AJ560:AM560"/>
    <mergeCell ref="AN560:AQ560"/>
    <mergeCell ref="AR560:AT560"/>
    <mergeCell ref="AU560:AV560"/>
    <mergeCell ref="A557:E557"/>
    <mergeCell ref="F557:H557"/>
    <mergeCell ref="I557:J557"/>
    <mergeCell ref="K557:N557"/>
    <mergeCell ref="O557:P557"/>
    <mergeCell ref="Q557:S557"/>
    <mergeCell ref="T557:W557"/>
    <mergeCell ref="X557:AB557"/>
    <mergeCell ref="AC557:AE557"/>
    <mergeCell ref="AF557:AI557"/>
    <mergeCell ref="AJ557:AM557"/>
    <mergeCell ref="AN557:AQ557"/>
    <mergeCell ref="AR557:AT557"/>
    <mergeCell ref="AU557:AV557"/>
    <mergeCell ref="A558:E558"/>
    <mergeCell ref="F558:H558"/>
    <mergeCell ref="I558:J558"/>
    <mergeCell ref="K558:N558"/>
    <mergeCell ref="O558:P558"/>
    <mergeCell ref="Q558:S558"/>
    <mergeCell ref="T558:W558"/>
    <mergeCell ref="X558:AB558"/>
    <mergeCell ref="AC558:AE558"/>
    <mergeCell ref="AF558:AI558"/>
    <mergeCell ref="AJ558:AM558"/>
    <mergeCell ref="AN558:AQ558"/>
    <mergeCell ref="AR558:AT558"/>
    <mergeCell ref="AU558:AV558"/>
    <mergeCell ref="A555:E555"/>
    <mergeCell ref="F555:H555"/>
    <mergeCell ref="I555:J555"/>
    <mergeCell ref="K555:N555"/>
    <mergeCell ref="O555:P555"/>
    <mergeCell ref="Q555:S555"/>
    <mergeCell ref="T555:W555"/>
    <mergeCell ref="X555:AB555"/>
    <mergeCell ref="AC555:AE555"/>
    <mergeCell ref="AF555:AI555"/>
    <mergeCell ref="AJ555:AM555"/>
    <mergeCell ref="AN555:AQ555"/>
    <mergeCell ref="AR555:AT555"/>
    <mergeCell ref="AU555:AV555"/>
    <mergeCell ref="A556:E556"/>
    <mergeCell ref="F556:H556"/>
    <mergeCell ref="I556:J556"/>
    <mergeCell ref="K556:N556"/>
    <mergeCell ref="O556:P556"/>
    <mergeCell ref="Q556:S556"/>
    <mergeCell ref="T556:W556"/>
    <mergeCell ref="X556:AB556"/>
    <mergeCell ref="AC556:AE556"/>
    <mergeCell ref="AF556:AI556"/>
    <mergeCell ref="AJ556:AM556"/>
    <mergeCell ref="AN556:AQ556"/>
    <mergeCell ref="AR556:AT556"/>
    <mergeCell ref="AU556:AV556"/>
    <mergeCell ref="A553:E553"/>
    <mergeCell ref="F553:H553"/>
    <mergeCell ref="I553:J553"/>
    <mergeCell ref="K553:N553"/>
    <mergeCell ref="O553:P553"/>
    <mergeCell ref="Q553:S553"/>
    <mergeCell ref="T553:W553"/>
    <mergeCell ref="X553:AB553"/>
    <mergeCell ref="AC553:AE553"/>
    <mergeCell ref="AF553:AI553"/>
    <mergeCell ref="AJ553:AM553"/>
    <mergeCell ref="AN553:AQ553"/>
    <mergeCell ref="AR553:AT553"/>
    <mergeCell ref="AU553:AV553"/>
    <mergeCell ref="A554:E554"/>
    <mergeCell ref="F554:H554"/>
    <mergeCell ref="I554:J554"/>
    <mergeCell ref="K554:N554"/>
    <mergeCell ref="O554:P554"/>
    <mergeCell ref="Q554:S554"/>
    <mergeCell ref="T554:W554"/>
    <mergeCell ref="X554:AB554"/>
    <mergeCell ref="AC554:AE554"/>
    <mergeCell ref="AF554:AI554"/>
    <mergeCell ref="AJ554:AM554"/>
    <mergeCell ref="AN554:AQ554"/>
    <mergeCell ref="AR554:AT554"/>
    <mergeCell ref="AU554:AV554"/>
    <mergeCell ref="A551:E551"/>
    <mergeCell ref="F551:H551"/>
    <mergeCell ref="I551:J551"/>
    <mergeCell ref="K551:N551"/>
    <mergeCell ref="O551:P551"/>
    <mergeCell ref="Q551:S551"/>
    <mergeCell ref="T551:W551"/>
    <mergeCell ref="X551:AB551"/>
    <mergeCell ref="AC551:AE551"/>
    <mergeCell ref="AF551:AI551"/>
    <mergeCell ref="AJ551:AM551"/>
    <mergeCell ref="AN551:AQ551"/>
    <mergeCell ref="AR551:AT551"/>
    <mergeCell ref="AU551:AV551"/>
    <mergeCell ref="A552:E552"/>
    <mergeCell ref="F552:H552"/>
    <mergeCell ref="I552:J552"/>
    <mergeCell ref="K552:N552"/>
    <mergeCell ref="O552:P552"/>
    <mergeCell ref="Q552:S552"/>
    <mergeCell ref="T552:W552"/>
    <mergeCell ref="X552:AB552"/>
    <mergeCell ref="AC552:AE552"/>
    <mergeCell ref="AF552:AI552"/>
    <mergeCell ref="AJ552:AM552"/>
    <mergeCell ref="AN552:AQ552"/>
    <mergeCell ref="AR552:AT552"/>
    <mergeCell ref="AU552:AV552"/>
    <mergeCell ref="A549:E549"/>
    <mergeCell ref="F549:H549"/>
    <mergeCell ref="I549:J549"/>
    <mergeCell ref="K549:N549"/>
    <mergeCell ref="O549:P549"/>
    <mergeCell ref="Q549:S549"/>
    <mergeCell ref="T549:W549"/>
    <mergeCell ref="X549:AB549"/>
    <mergeCell ref="AC549:AE549"/>
    <mergeCell ref="AF549:AI549"/>
    <mergeCell ref="AJ549:AM549"/>
    <mergeCell ref="AN549:AQ549"/>
    <mergeCell ref="AR549:AT549"/>
    <mergeCell ref="AU549:AV549"/>
    <mergeCell ref="A550:E550"/>
    <mergeCell ref="F550:H550"/>
    <mergeCell ref="I550:J550"/>
    <mergeCell ref="K550:N550"/>
    <mergeCell ref="O550:P550"/>
    <mergeCell ref="Q550:S550"/>
    <mergeCell ref="T550:W550"/>
    <mergeCell ref="X550:AB550"/>
    <mergeCell ref="AC550:AE550"/>
    <mergeCell ref="AF550:AI550"/>
    <mergeCell ref="AJ550:AM550"/>
    <mergeCell ref="AN550:AQ550"/>
    <mergeCell ref="AR550:AT550"/>
    <mergeCell ref="AU550:AV550"/>
    <mergeCell ref="A547:E547"/>
    <mergeCell ref="F547:H547"/>
    <mergeCell ref="I547:J547"/>
    <mergeCell ref="K547:N547"/>
    <mergeCell ref="O547:P547"/>
    <mergeCell ref="Q547:S547"/>
    <mergeCell ref="T547:W547"/>
    <mergeCell ref="X547:AB547"/>
    <mergeCell ref="AC547:AE547"/>
    <mergeCell ref="AF547:AI547"/>
    <mergeCell ref="AJ547:AM547"/>
    <mergeCell ref="AN547:AQ547"/>
    <mergeCell ref="AR547:AT547"/>
    <mergeCell ref="AU547:AV547"/>
    <mergeCell ref="A548:E548"/>
    <mergeCell ref="F548:H548"/>
    <mergeCell ref="I548:J548"/>
    <mergeCell ref="K548:N548"/>
    <mergeCell ref="O548:P548"/>
    <mergeCell ref="Q548:S548"/>
    <mergeCell ref="T548:W548"/>
    <mergeCell ref="X548:AB548"/>
    <mergeCell ref="AC548:AE548"/>
    <mergeCell ref="AF548:AI548"/>
    <mergeCell ref="AJ548:AM548"/>
    <mergeCell ref="AN548:AQ548"/>
    <mergeCell ref="AR548:AT548"/>
    <mergeCell ref="AU548:AV548"/>
    <mergeCell ref="A545:E545"/>
    <mergeCell ref="F545:H545"/>
    <mergeCell ref="I545:J545"/>
    <mergeCell ref="K545:N545"/>
    <mergeCell ref="O545:P545"/>
    <mergeCell ref="Q545:S545"/>
    <mergeCell ref="T545:W545"/>
    <mergeCell ref="X545:AB545"/>
    <mergeCell ref="AC545:AE545"/>
    <mergeCell ref="AF545:AI545"/>
    <mergeCell ref="AJ545:AM545"/>
    <mergeCell ref="AN545:AQ545"/>
    <mergeCell ref="AR545:AT545"/>
    <mergeCell ref="AU545:AV545"/>
    <mergeCell ref="A546:E546"/>
    <mergeCell ref="F546:H546"/>
    <mergeCell ref="I546:J546"/>
    <mergeCell ref="K546:N546"/>
    <mergeCell ref="O546:P546"/>
    <mergeCell ref="Q546:S546"/>
    <mergeCell ref="T546:W546"/>
    <mergeCell ref="X546:AB546"/>
    <mergeCell ref="AC546:AE546"/>
    <mergeCell ref="AF546:AI546"/>
    <mergeCell ref="AJ546:AM546"/>
    <mergeCell ref="AN546:AQ546"/>
    <mergeCell ref="AR546:AT546"/>
    <mergeCell ref="AU546:AV546"/>
    <mergeCell ref="A543:E543"/>
    <mergeCell ref="F543:H543"/>
    <mergeCell ref="I543:J543"/>
    <mergeCell ref="K543:N543"/>
    <mergeCell ref="O543:P543"/>
    <mergeCell ref="Q543:S543"/>
    <mergeCell ref="T543:W543"/>
    <mergeCell ref="X543:AB543"/>
    <mergeCell ref="AC543:AE543"/>
    <mergeCell ref="AF543:AI543"/>
    <mergeCell ref="AJ543:AM543"/>
    <mergeCell ref="AN543:AQ543"/>
    <mergeCell ref="AR543:AT543"/>
    <mergeCell ref="AU543:AV543"/>
    <mergeCell ref="A544:E544"/>
    <mergeCell ref="F544:H544"/>
    <mergeCell ref="I544:J544"/>
    <mergeCell ref="K544:N544"/>
    <mergeCell ref="O544:P544"/>
    <mergeCell ref="Q544:S544"/>
    <mergeCell ref="T544:W544"/>
    <mergeCell ref="X544:AB544"/>
    <mergeCell ref="AC544:AE544"/>
    <mergeCell ref="AF544:AI544"/>
    <mergeCell ref="AJ544:AM544"/>
    <mergeCell ref="AN544:AQ544"/>
    <mergeCell ref="AR544:AT544"/>
    <mergeCell ref="AU544:AV544"/>
    <mergeCell ref="A537:B537"/>
    <mergeCell ref="C537:M537"/>
    <mergeCell ref="N537:AA537"/>
    <mergeCell ref="AB537:AO537"/>
    <mergeCell ref="A538:B538"/>
    <mergeCell ref="C538:M538"/>
    <mergeCell ref="N538:AA538"/>
    <mergeCell ref="AB538:AO538"/>
    <mergeCell ref="A539:B539"/>
    <mergeCell ref="C539:M539"/>
    <mergeCell ref="N539:AA539"/>
    <mergeCell ref="AB539:AO539"/>
    <mergeCell ref="A541:AV541"/>
    <mergeCell ref="A542:E542"/>
    <mergeCell ref="F542:H542"/>
    <mergeCell ref="I542:J542"/>
    <mergeCell ref="K542:N542"/>
    <mergeCell ref="O542:P542"/>
    <mergeCell ref="Q542:S542"/>
    <mergeCell ref="T542:W542"/>
    <mergeCell ref="X542:AB542"/>
    <mergeCell ref="AC542:AE542"/>
    <mergeCell ref="AF542:AI542"/>
    <mergeCell ref="AJ542:AM542"/>
    <mergeCell ref="AN542:AQ542"/>
    <mergeCell ref="AR542:AT542"/>
    <mergeCell ref="AU542:AV542"/>
    <mergeCell ref="A532:B532"/>
    <mergeCell ref="C532:M532"/>
    <mergeCell ref="N532:AA532"/>
    <mergeCell ref="AB532:AO532"/>
    <mergeCell ref="A533:B533"/>
    <mergeCell ref="C533:M533"/>
    <mergeCell ref="N533:AA533"/>
    <mergeCell ref="AB533:AO533"/>
    <mergeCell ref="A534:B534"/>
    <mergeCell ref="C534:M534"/>
    <mergeCell ref="N534:AA534"/>
    <mergeCell ref="AB534:AO534"/>
    <mergeCell ref="A535:B535"/>
    <mergeCell ref="C535:M535"/>
    <mergeCell ref="N535:AA535"/>
    <mergeCell ref="AB535:AO535"/>
    <mergeCell ref="A536:B536"/>
    <mergeCell ref="C536:M536"/>
    <mergeCell ref="N536:AA536"/>
    <mergeCell ref="AB536:AO536"/>
    <mergeCell ref="A529:B529"/>
    <mergeCell ref="C529:M529"/>
    <mergeCell ref="N529:AA529"/>
    <mergeCell ref="AB529:AO529"/>
    <mergeCell ref="A530:B530"/>
    <mergeCell ref="C530:M530"/>
    <mergeCell ref="N530:AA530"/>
    <mergeCell ref="AB530:AO530"/>
    <mergeCell ref="A531:B531"/>
    <mergeCell ref="C531:M531"/>
    <mergeCell ref="N531:AA531"/>
    <mergeCell ref="AB531:AO531"/>
    <mergeCell ref="A524:B524"/>
    <mergeCell ref="C524:M524"/>
    <mergeCell ref="N524:AA524"/>
    <mergeCell ref="AB524:AO524"/>
    <mergeCell ref="A525:B525"/>
    <mergeCell ref="C525:M525"/>
    <mergeCell ref="N525:AA525"/>
    <mergeCell ref="AB525:AO525"/>
    <mergeCell ref="A526:B526"/>
    <mergeCell ref="C526:M526"/>
    <mergeCell ref="N526:AA526"/>
    <mergeCell ref="AB526:AO526"/>
    <mergeCell ref="A527:B527"/>
    <mergeCell ref="C527:M527"/>
    <mergeCell ref="N527:AA527"/>
    <mergeCell ref="AB527:AO527"/>
    <mergeCell ref="A528:B528"/>
    <mergeCell ref="C528:M528"/>
    <mergeCell ref="N528:AA528"/>
    <mergeCell ref="AB528:AO528"/>
    <mergeCell ref="A519:B519"/>
    <mergeCell ref="C519:M519"/>
    <mergeCell ref="N519:AA519"/>
    <mergeCell ref="AB519:AO519"/>
    <mergeCell ref="A520:B520"/>
    <mergeCell ref="C520:M520"/>
    <mergeCell ref="N520:AA520"/>
    <mergeCell ref="AB520:AO520"/>
    <mergeCell ref="A521:B521"/>
    <mergeCell ref="C521:M521"/>
    <mergeCell ref="N521:AA521"/>
    <mergeCell ref="AB521:AO521"/>
    <mergeCell ref="A522:B522"/>
    <mergeCell ref="C522:M522"/>
    <mergeCell ref="N522:AA522"/>
    <mergeCell ref="AB522:AO522"/>
    <mergeCell ref="A523:B523"/>
    <mergeCell ref="C523:M523"/>
    <mergeCell ref="N523:AA523"/>
    <mergeCell ref="AB523:AO523"/>
    <mergeCell ref="A514:B514"/>
    <mergeCell ref="C514:M514"/>
    <mergeCell ref="N514:AA514"/>
    <mergeCell ref="AB514:AO514"/>
    <mergeCell ref="A515:B515"/>
    <mergeCell ref="C515:M515"/>
    <mergeCell ref="N515:AA515"/>
    <mergeCell ref="AB515:AO515"/>
    <mergeCell ref="A516:B516"/>
    <mergeCell ref="C516:M516"/>
    <mergeCell ref="N516:AA516"/>
    <mergeCell ref="AB516:AO516"/>
    <mergeCell ref="A517:B517"/>
    <mergeCell ref="C517:M517"/>
    <mergeCell ref="N517:AA517"/>
    <mergeCell ref="AB517:AO517"/>
    <mergeCell ref="A518:B518"/>
    <mergeCell ref="C518:M518"/>
    <mergeCell ref="N518:AA518"/>
    <mergeCell ref="AB518:AO518"/>
    <mergeCell ref="A509:B509"/>
    <mergeCell ref="C509:M509"/>
    <mergeCell ref="N509:AA509"/>
    <mergeCell ref="AB509:AO509"/>
    <mergeCell ref="A510:B510"/>
    <mergeCell ref="C510:M510"/>
    <mergeCell ref="N510:AA510"/>
    <mergeCell ref="AB510:AO510"/>
    <mergeCell ref="A511:B511"/>
    <mergeCell ref="C511:M511"/>
    <mergeCell ref="N511:AA511"/>
    <mergeCell ref="AB511:AO511"/>
    <mergeCell ref="A512:B512"/>
    <mergeCell ref="C512:M512"/>
    <mergeCell ref="N512:AA512"/>
    <mergeCell ref="AB512:AO512"/>
    <mergeCell ref="A513:B513"/>
    <mergeCell ref="C513:M513"/>
    <mergeCell ref="N513:AA513"/>
    <mergeCell ref="AB513:AO513"/>
    <mergeCell ref="A504:B504"/>
    <mergeCell ref="C504:M504"/>
    <mergeCell ref="N504:AA504"/>
    <mergeCell ref="AB504:AO504"/>
    <mergeCell ref="A505:B505"/>
    <mergeCell ref="C505:M505"/>
    <mergeCell ref="N505:AA505"/>
    <mergeCell ref="AB505:AO505"/>
    <mergeCell ref="A506:B506"/>
    <mergeCell ref="C506:M506"/>
    <mergeCell ref="N506:AA506"/>
    <mergeCell ref="AB506:AO506"/>
    <mergeCell ref="A507:B507"/>
    <mergeCell ref="C507:M507"/>
    <mergeCell ref="N507:AA507"/>
    <mergeCell ref="AB507:AO507"/>
    <mergeCell ref="A508:B508"/>
    <mergeCell ref="C508:M508"/>
    <mergeCell ref="N508:AA508"/>
    <mergeCell ref="AB508:AO508"/>
    <mergeCell ref="A499:B499"/>
    <mergeCell ref="C499:M499"/>
    <mergeCell ref="N499:AA499"/>
    <mergeCell ref="AB499:AO499"/>
    <mergeCell ref="A500:B500"/>
    <mergeCell ref="C500:M500"/>
    <mergeCell ref="N500:AA500"/>
    <mergeCell ref="AB500:AO500"/>
    <mergeCell ref="A501:B501"/>
    <mergeCell ref="C501:M501"/>
    <mergeCell ref="N501:AA501"/>
    <mergeCell ref="AB501:AO501"/>
    <mergeCell ref="A502:B502"/>
    <mergeCell ref="C502:M502"/>
    <mergeCell ref="N502:AA502"/>
    <mergeCell ref="AB502:AO502"/>
    <mergeCell ref="A503:B503"/>
    <mergeCell ref="C503:M503"/>
    <mergeCell ref="N503:AA503"/>
    <mergeCell ref="AB503:AO503"/>
    <mergeCell ref="A494:B494"/>
    <mergeCell ref="C494:M494"/>
    <mergeCell ref="N494:AA494"/>
    <mergeCell ref="AB494:AO494"/>
    <mergeCell ref="A495:B495"/>
    <mergeCell ref="C495:M495"/>
    <mergeCell ref="N495:AA495"/>
    <mergeCell ref="AB495:AO495"/>
    <mergeCell ref="A496:B496"/>
    <mergeCell ref="C496:M496"/>
    <mergeCell ref="N496:AA496"/>
    <mergeCell ref="AB496:AO496"/>
    <mergeCell ref="A497:B497"/>
    <mergeCell ref="C497:M497"/>
    <mergeCell ref="N497:AA497"/>
    <mergeCell ref="AB497:AO497"/>
    <mergeCell ref="A498:B498"/>
    <mergeCell ref="C498:M498"/>
    <mergeCell ref="N498:AA498"/>
    <mergeCell ref="AB498:AO498"/>
    <mergeCell ref="A489:B489"/>
    <mergeCell ref="C489:M489"/>
    <mergeCell ref="N489:AA489"/>
    <mergeCell ref="AB489:AO489"/>
    <mergeCell ref="A490:B490"/>
    <mergeCell ref="C490:M490"/>
    <mergeCell ref="N490:AA490"/>
    <mergeCell ref="AB490:AO490"/>
    <mergeCell ref="A491:B491"/>
    <mergeCell ref="C491:M491"/>
    <mergeCell ref="N491:AA491"/>
    <mergeCell ref="AB491:AO491"/>
    <mergeCell ref="A492:B492"/>
    <mergeCell ref="C492:M492"/>
    <mergeCell ref="N492:AA492"/>
    <mergeCell ref="AB492:AO492"/>
    <mergeCell ref="A493:B493"/>
    <mergeCell ref="C493:M493"/>
    <mergeCell ref="N493:AA493"/>
    <mergeCell ref="AB493:AO493"/>
    <mergeCell ref="A486:B486"/>
    <mergeCell ref="C486:M486"/>
    <mergeCell ref="N486:AA486"/>
    <mergeCell ref="AB486:AO486"/>
    <mergeCell ref="A487:B487"/>
    <mergeCell ref="C487:M487"/>
    <mergeCell ref="N487:AA487"/>
    <mergeCell ref="AB487:AO487"/>
    <mergeCell ref="A488:B488"/>
    <mergeCell ref="C488:M488"/>
    <mergeCell ref="N488:AA488"/>
    <mergeCell ref="AB488:AO488"/>
    <mergeCell ref="A481:B481"/>
    <mergeCell ref="C481:M481"/>
    <mergeCell ref="N481:AA481"/>
    <mergeCell ref="AB481:AO481"/>
    <mergeCell ref="A482:B482"/>
    <mergeCell ref="C482:M482"/>
    <mergeCell ref="N482:AA482"/>
    <mergeCell ref="AB482:AO482"/>
    <mergeCell ref="A483:B483"/>
    <mergeCell ref="C483:M483"/>
    <mergeCell ref="N483:AA483"/>
    <mergeCell ref="AB483:AO483"/>
    <mergeCell ref="A484:B484"/>
    <mergeCell ref="C484:M484"/>
    <mergeCell ref="N484:AA484"/>
    <mergeCell ref="AB484:AO484"/>
    <mergeCell ref="A485:B485"/>
    <mergeCell ref="C485:M485"/>
    <mergeCell ref="N485:AA485"/>
    <mergeCell ref="AB485:AO485"/>
    <mergeCell ref="A476:B476"/>
    <mergeCell ref="C476:M476"/>
    <mergeCell ref="N476:AA476"/>
    <mergeCell ref="AB476:AO476"/>
    <mergeCell ref="A477:B477"/>
    <mergeCell ref="C477:M477"/>
    <mergeCell ref="N477:AA477"/>
    <mergeCell ref="AB477:AO477"/>
    <mergeCell ref="A478:B478"/>
    <mergeCell ref="C478:M478"/>
    <mergeCell ref="N478:AA478"/>
    <mergeCell ref="AB478:AO478"/>
    <mergeCell ref="A479:B479"/>
    <mergeCell ref="C479:M479"/>
    <mergeCell ref="N479:AA479"/>
    <mergeCell ref="AB479:AO479"/>
    <mergeCell ref="A480:B480"/>
    <mergeCell ref="C480:M480"/>
    <mergeCell ref="N480:AA480"/>
    <mergeCell ref="AB480:AO480"/>
    <mergeCell ref="A471:B471"/>
    <mergeCell ref="C471:M471"/>
    <mergeCell ref="N471:AA471"/>
    <mergeCell ref="AB471:AO471"/>
    <mergeCell ref="A472:B472"/>
    <mergeCell ref="C472:M472"/>
    <mergeCell ref="N472:AA472"/>
    <mergeCell ref="AB472:AO472"/>
    <mergeCell ref="A473:B473"/>
    <mergeCell ref="C473:M473"/>
    <mergeCell ref="N473:AA473"/>
    <mergeCell ref="AB473:AO473"/>
    <mergeCell ref="A474:B474"/>
    <mergeCell ref="C474:M474"/>
    <mergeCell ref="N474:AA474"/>
    <mergeCell ref="AB474:AO474"/>
    <mergeCell ref="A475:B475"/>
    <mergeCell ref="C475:M475"/>
    <mergeCell ref="N475:AA475"/>
    <mergeCell ref="AB475:AO475"/>
    <mergeCell ref="A466:B466"/>
    <mergeCell ref="C466:M466"/>
    <mergeCell ref="N466:AA466"/>
    <mergeCell ref="AB466:AO466"/>
    <mergeCell ref="A467:B467"/>
    <mergeCell ref="C467:M467"/>
    <mergeCell ref="N467:AA467"/>
    <mergeCell ref="AB467:AO467"/>
    <mergeCell ref="A468:B468"/>
    <mergeCell ref="C468:M468"/>
    <mergeCell ref="N468:AA468"/>
    <mergeCell ref="AB468:AO468"/>
    <mergeCell ref="A469:B469"/>
    <mergeCell ref="C469:M469"/>
    <mergeCell ref="N469:AA469"/>
    <mergeCell ref="AB469:AO469"/>
    <mergeCell ref="A470:B470"/>
    <mergeCell ref="C470:M470"/>
    <mergeCell ref="N470:AA470"/>
    <mergeCell ref="AB470:AO470"/>
    <mergeCell ref="A461:B461"/>
    <mergeCell ref="C461:M461"/>
    <mergeCell ref="N461:AA461"/>
    <mergeCell ref="AB461:AO461"/>
    <mergeCell ref="A462:B462"/>
    <mergeCell ref="C462:M462"/>
    <mergeCell ref="N462:AA462"/>
    <mergeCell ref="AB462:AO462"/>
    <mergeCell ref="A463:B463"/>
    <mergeCell ref="C463:M463"/>
    <mergeCell ref="N463:AA463"/>
    <mergeCell ref="AB463:AO463"/>
    <mergeCell ref="A464:B464"/>
    <mergeCell ref="C464:M464"/>
    <mergeCell ref="N464:AA464"/>
    <mergeCell ref="AB464:AO464"/>
    <mergeCell ref="A465:B465"/>
    <mergeCell ref="C465:M465"/>
    <mergeCell ref="N465:AA465"/>
    <mergeCell ref="AB465:AO465"/>
    <mergeCell ref="A456:B456"/>
    <mergeCell ref="C456:M456"/>
    <mergeCell ref="N456:AA456"/>
    <mergeCell ref="AB456:AO456"/>
    <mergeCell ref="A457:B457"/>
    <mergeCell ref="C457:M457"/>
    <mergeCell ref="N457:AA457"/>
    <mergeCell ref="AB457:AO457"/>
    <mergeCell ref="A458:B458"/>
    <mergeCell ref="C458:M458"/>
    <mergeCell ref="N458:AA458"/>
    <mergeCell ref="AB458:AO458"/>
    <mergeCell ref="A459:B459"/>
    <mergeCell ref="C459:M459"/>
    <mergeCell ref="N459:AA459"/>
    <mergeCell ref="AB459:AO459"/>
    <mergeCell ref="A460:B460"/>
    <mergeCell ref="C460:M460"/>
    <mergeCell ref="N460:AA460"/>
    <mergeCell ref="AB460:AO460"/>
    <mergeCell ref="A451:B451"/>
    <mergeCell ref="C451:M451"/>
    <mergeCell ref="N451:AA451"/>
    <mergeCell ref="AB451:AO451"/>
    <mergeCell ref="A452:B452"/>
    <mergeCell ref="C452:M452"/>
    <mergeCell ref="N452:AA452"/>
    <mergeCell ref="AB452:AO452"/>
    <mergeCell ref="A453:B453"/>
    <mergeCell ref="C453:M453"/>
    <mergeCell ref="N453:AA453"/>
    <mergeCell ref="AB453:AO453"/>
    <mergeCell ref="A454:B454"/>
    <mergeCell ref="C454:M454"/>
    <mergeCell ref="N454:AA454"/>
    <mergeCell ref="AB454:AO454"/>
    <mergeCell ref="A455:B455"/>
    <mergeCell ref="C455:M455"/>
    <mergeCell ref="N455:AA455"/>
    <mergeCell ref="AB455:AO455"/>
    <mergeCell ref="A446:B446"/>
    <mergeCell ref="C446:M446"/>
    <mergeCell ref="N446:AA446"/>
    <mergeCell ref="AB446:AO446"/>
    <mergeCell ref="A447:B447"/>
    <mergeCell ref="C447:M447"/>
    <mergeCell ref="N447:AA447"/>
    <mergeCell ref="AB447:AO447"/>
    <mergeCell ref="A448:B448"/>
    <mergeCell ref="C448:M448"/>
    <mergeCell ref="N448:AA448"/>
    <mergeCell ref="AB448:AO448"/>
    <mergeCell ref="A449:B449"/>
    <mergeCell ref="C449:M449"/>
    <mergeCell ref="N449:AA449"/>
    <mergeCell ref="AB449:AO449"/>
    <mergeCell ref="A450:B450"/>
    <mergeCell ref="C450:M450"/>
    <mergeCell ref="N450:AA450"/>
    <mergeCell ref="AB450:AO450"/>
    <mergeCell ref="A441:AO441"/>
    <mergeCell ref="A442:B442"/>
    <mergeCell ref="C442:M442"/>
    <mergeCell ref="N442:AA442"/>
    <mergeCell ref="AB442:AO442"/>
    <mergeCell ref="A443:B443"/>
    <mergeCell ref="C443:M443"/>
    <mergeCell ref="N443:AA443"/>
    <mergeCell ref="AB443:AO443"/>
    <mergeCell ref="A444:B444"/>
    <mergeCell ref="C444:M444"/>
    <mergeCell ref="N444:AA444"/>
    <mergeCell ref="AB444:AO444"/>
    <mergeCell ref="A445:B445"/>
    <mergeCell ref="C445:M445"/>
    <mergeCell ref="N445:AA445"/>
    <mergeCell ref="AB445:AO445"/>
    <mergeCell ref="A438:D438"/>
    <mergeCell ref="E438:F438"/>
    <mergeCell ref="G438:I438"/>
    <mergeCell ref="J438:M438"/>
    <mergeCell ref="N438:O438"/>
    <mergeCell ref="P438:R438"/>
    <mergeCell ref="S438:V438"/>
    <mergeCell ref="W438:Z438"/>
    <mergeCell ref="AA438:AC438"/>
    <mergeCell ref="AD438:AG438"/>
    <mergeCell ref="AH438:AL438"/>
    <mergeCell ref="AM438:AP438"/>
    <mergeCell ref="AQ438:AS438"/>
    <mergeCell ref="AT438:AW438"/>
    <mergeCell ref="A439:D439"/>
    <mergeCell ref="E439:F439"/>
    <mergeCell ref="G439:I439"/>
    <mergeCell ref="J439:M439"/>
    <mergeCell ref="N439:O439"/>
    <mergeCell ref="P439:R439"/>
    <mergeCell ref="S439:V439"/>
    <mergeCell ref="W439:Z439"/>
    <mergeCell ref="AA439:AC439"/>
    <mergeCell ref="AD439:AG439"/>
    <mergeCell ref="AH439:AL439"/>
    <mergeCell ref="AM439:AP439"/>
    <mergeCell ref="AQ439:AS439"/>
    <mergeCell ref="AT439:AW439"/>
    <mergeCell ref="A436:D436"/>
    <mergeCell ref="E436:F436"/>
    <mergeCell ref="G436:I436"/>
    <mergeCell ref="J436:M436"/>
    <mergeCell ref="N436:O436"/>
    <mergeCell ref="P436:R436"/>
    <mergeCell ref="S436:V436"/>
    <mergeCell ref="W436:Z436"/>
    <mergeCell ref="AA436:AC436"/>
    <mergeCell ref="AD436:AG436"/>
    <mergeCell ref="AH436:AL436"/>
    <mergeCell ref="AM436:AP436"/>
    <mergeCell ref="AQ436:AS436"/>
    <mergeCell ref="AT436:AW436"/>
    <mergeCell ref="A437:D437"/>
    <mergeCell ref="E437:F437"/>
    <mergeCell ref="G437:I437"/>
    <mergeCell ref="J437:M437"/>
    <mergeCell ref="N437:O437"/>
    <mergeCell ref="P437:R437"/>
    <mergeCell ref="S437:V437"/>
    <mergeCell ref="W437:Z437"/>
    <mergeCell ref="AA437:AC437"/>
    <mergeCell ref="AD437:AG437"/>
    <mergeCell ref="AH437:AL437"/>
    <mergeCell ref="AM437:AP437"/>
    <mergeCell ref="AQ437:AS437"/>
    <mergeCell ref="AT437:AW437"/>
    <mergeCell ref="A434:D434"/>
    <mergeCell ref="E434:F434"/>
    <mergeCell ref="G434:I434"/>
    <mergeCell ref="J434:M434"/>
    <mergeCell ref="N434:O434"/>
    <mergeCell ref="P434:R434"/>
    <mergeCell ref="S434:V434"/>
    <mergeCell ref="W434:Z434"/>
    <mergeCell ref="AA434:AC434"/>
    <mergeCell ref="AD434:AG434"/>
    <mergeCell ref="AH434:AL434"/>
    <mergeCell ref="AM434:AP434"/>
    <mergeCell ref="AQ434:AS434"/>
    <mergeCell ref="AT434:AW434"/>
    <mergeCell ref="A435:D435"/>
    <mergeCell ref="E435:F435"/>
    <mergeCell ref="G435:I435"/>
    <mergeCell ref="J435:M435"/>
    <mergeCell ref="N435:O435"/>
    <mergeCell ref="P435:R435"/>
    <mergeCell ref="S435:V435"/>
    <mergeCell ref="W435:Z435"/>
    <mergeCell ref="AA435:AC435"/>
    <mergeCell ref="AD435:AG435"/>
    <mergeCell ref="AH435:AL435"/>
    <mergeCell ref="AM435:AP435"/>
    <mergeCell ref="AQ435:AS435"/>
    <mergeCell ref="AT435:AW435"/>
    <mergeCell ref="A432:D432"/>
    <mergeCell ref="E432:F432"/>
    <mergeCell ref="G432:I432"/>
    <mergeCell ref="J432:M432"/>
    <mergeCell ref="N432:O432"/>
    <mergeCell ref="P432:R432"/>
    <mergeCell ref="S432:V432"/>
    <mergeCell ref="W432:Z432"/>
    <mergeCell ref="AA432:AC432"/>
    <mergeCell ref="AD432:AG432"/>
    <mergeCell ref="AH432:AL432"/>
    <mergeCell ref="AM432:AP432"/>
    <mergeCell ref="AQ432:AS432"/>
    <mergeCell ref="AT432:AW432"/>
    <mergeCell ref="A433:D433"/>
    <mergeCell ref="E433:F433"/>
    <mergeCell ref="G433:I433"/>
    <mergeCell ref="J433:M433"/>
    <mergeCell ref="N433:O433"/>
    <mergeCell ref="P433:R433"/>
    <mergeCell ref="S433:V433"/>
    <mergeCell ref="W433:Z433"/>
    <mergeCell ref="AA433:AC433"/>
    <mergeCell ref="AD433:AG433"/>
    <mergeCell ref="AH433:AL433"/>
    <mergeCell ref="AM433:AP433"/>
    <mergeCell ref="AQ433:AS433"/>
    <mergeCell ref="AT433:AW433"/>
    <mergeCell ref="A430:D430"/>
    <mergeCell ref="E430:F430"/>
    <mergeCell ref="G430:I430"/>
    <mergeCell ref="J430:M430"/>
    <mergeCell ref="N430:O430"/>
    <mergeCell ref="P430:R430"/>
    <mergeCell ref="S430:V430"/>
    <mergeCell ref="W430:Z430"/>
    <mergeCell ref="AA430:AC430"/>
    <mergeCell ref="AD430:AG430"/>
    <mergeCell ref="AH430:AL430"/>
    <mergeCell ref="AM430:AP430"/>
    <mergeCell ref="AQ430:AS430"/>
    <mergeCell ref="AT430:AW430"/>
    <mergeCell ref="A431:D431"/>
    <mergeCell ref="E431:F431"/>
    <mergeCell ref="G431:I431"/>
    <mergeCell ref="J431:M431"/>
    <mergeCell ref="N431:O431"/>
    <mergeCell ref="P431:R431"/>
    <mergeCell ref="S431:V431"/>
    <mergeCell ref="W431:Z431"/>
    <mergeCell ref="AA431:AC431"/>
    <mergeCell ref="AD431:AG431"/>
    <mergeCell ref="AH431:AL431"/>
    <mergeCell ref="AM431:AP431"/>
    <mergeCell ref="AQ431:AS431"/>
    <mergeCell ref="AT431:AW431"/>
    <mergeCell ref="A429:D429"/>
    <mergeCell ref="E429:F429"/>
    <mergeCell ref="G429:I429"/>
    <mergeCell ref="J429:M429"/>
    <mergeCell ref="N429:O429"/>
    <mergeCell ref="P429:R429"/>
    <mergeCell ref="S429:V429"/>
    <mergeCell ref="W429:Z429"/>
    <mergeCell ref="AA429:AC429"/>
    <mergeCell ref="AD429:AG429"/>
    <mergeCell ref="AH429:AL429"/>
    <mergeCell ref="AM429:AP429"/>
    <mergeCell ref="AQ429:AS429"/>
    <mergeCell ref="AT429:AW429"/>
    <mergeCell ref="A427:D427"/>
    <mergeCell ref="E427:F427"/>
    <mergeCell ref="G427:I427"/>
    <mergeCell ref="J427:M427"/>
    <mergeCell ref="N427:O427"/>
    <mergeCell ref="P427:R427"/>
    <mergeCell ref="S427:V427"/>
    <mergeCell ref="W427:Z427"/>
    <mergeCell ref="AA427:AC427"/>
    <mergeCell ref="AD427:AG427"/>
    <mergeCell ref="AH427:AL427"/>
    <mergeCell ref="AM427:AP427"/>
    <mergeCell ref="AQ427:AS427"/>
    <mergeCell ref="AT427:AW427"/>
    <mergeCell ref="A428:D428"/>
    <mergeCell ref="E428:F428"/>
    <mergeCell ref="G428:I428"/>
    <mergeCell ref="J428:M428"/>
    <mergeCell ref="N428:O428"/>
    <mergeCell ref="P428:R428"/>
    <mergeCell ref="S428:V428"/>
    <mergeCell ref="W428:Z428"/>
    <mergeCell ref="AA428:AC428"/>
    <mergeCell ref="AD428:AG428"/>
    <mergeCell ref="AH428:AL428"/>
    <mergeCell ref="AM428:AP428"/>
    <mergeCell ref="AQ428:AS428"/>
    <mergeCell ref="AT428:AW428"/>
    <mergeCell ref="A425:D425"/>
    <mergeCell ref="E425:F425"/>
    <mergeCell ref="G425:I425"/>
    <mergeCell ref="J425:M425"/>
    <mergeCell ref="N425:O425"/>
    <mergeCell ref="P425:R425"/>
    <mergeCell ref="S425:V425"/>
    <mergeCell ref="W425:Z425"/>
    <mergeCell ref="AA425:AC425"/>
    <mergeCell ref="AD425:AG425"/>
    <mergeCell ref="AH425:AL425"/>
    <mergeCell ref="AM425:AP425"/>
    <mergeCell ref="AQ425:AS425"/>
    <mergeCell ref="AT425:AW425"/>
    <mergeCell ref="A426:D426"/>
    <mergeCell ref="E426:F426"/>
    <mergeCell ref="G426:I426"/>
    <mergeCell ref="J426:M426"/>
    <mergeCell ref="N426:O426"/>
    <mergeCell ref="P426:R426"/>
    <mergeCell ref="S426:V426"/>
    <mergeCell ref="W426:Z426"/>
    <mergeCell ref="AA426:AC426"/>
    <mergeCell ref="AD426:AG426"/>
    <mergeCell ref="AH426:AL426"/>
    <mergeCell ref="AM426:AP426"/>
    <mergeCell ref="AQ426:AS426"/>
    <mergeCell ref="AT426:AW426"/>
    <mergeCell ref="A423:D423"/>
    <mergeCell ref="E423:F423"/>
    <mergeCell ref="G423:I423"/>
    <mergeCell ref="J423:M423"/>
    <mergeCell ref="N423:O423"/>
    <mergeCell ref="P423:R423"/>
    <mergeCell ref="S423:V423"/>
    <mergeCell ref="W423:Z423"/>
    <mergeCell ref="AA423:AC423"/>
    <mergeCell ref="AD423:AG423"/>
    <mergeCell ref="AH423:AL423"/>
    <mergeCell ref="AM423:AP423"/>
    <mergeCell ref="AQ423:AS423"/>
    <mergeCell ref="AT423:AW423"/>
    <mergeCell ref="A424:D424"/>
    <mergeCell ref="E424:F424"/>
    <mergeCell ref="G424:I424"/>
    <mergeCell ref="J424:M424"/>
    <mergeCell ref="N424:O424"/>
    <mergeCell ref="P424:R424"/>
    <mergeCell ref="S424:V424"/>
    <mergeCell ref="W424:Z424"/>
    <mergeCell ref="AA424:AC424"/>
    <mergeCell ref="AD424:AG424"/>
    <mergeCell ref="AH424:AL424"/>
    <mergeCell ref="AM424:AP424"/>
    <mergeCell ref="AQ424:AS424"/>
    <mergeCell ref="AT424:AW424"/>
    <mergeCell ref="A421:D421"/>
    <mergeCell ref="E421:F421"/>
    <mergeCell ref="G421:I421"/>
    <mergeCell ref="J421:M421"/>
    <mergeCell ref="N421:O421"/>
    <mergeCell ref="P421:R421"/>
    <mergeCell ref="S421:V421"/>
    <mergeCell ref="W421:Z421"/>
    <mergeCell ref="AA421:AC421"/>
    <mergeCell ref="AD421:AG421"/>
    <mergeCell ref="AH421:AL421"/>
    <mergeCell ref="AM421:AP421"/>
    <mergeCell ref="AQ421:AS421"/>
    <mergeCell ref="AT421:AW421"/>
    <mergeCell ref="A422:D422"/>
    <mergeCell ref="E422:F422"/>
    <mergeCell ref="G422:I422"/>
    <mergeCell ref="J422:M422"/>
    <mergeCell ref="N422:O422"/>
    <mergeCell ref="P422:R422"/>
    <mergeCell ref="S422:V422"/>
    <mergeCell ref="W422:Z422"/>
    <mergeCell ref="AA422:AC422"/>
    <mergeCell ref="AD422:AG422"/>
    <mergeCell ref="AH422:AL422"/>
    <mergeCell ref="AM422:AP422"/>
    <mergeCell ref="AQ422:AS422"/>
    <mergeCell ref="AT422:AW422"/>
    <mergeCell ref="A419:D419"/>
    <mergeCell ref="E419:F419"/>
    <mergeCell ref="G419:I419"/>
    <mergeCell ref="J419:M419"/>
    <mergeCell ref="N419:O419"/>
    <mergeCell ref="P419:R419"/>
    <mergeCell ref="S419:V419"/>
    <mergeCell ref="W419:Z419"/>
    <mergeCell ref="AA419:AC419"/>
    <mergeCell ref="AD419:AG419"/>
    <mergeCell ref="AH419:AL419"/>
    <mergeCell ref="AM419:AP419"/>
    <mergeCell ref="AQ419:AS419"/>
    <mergeCell ref="AT419:AW419"/>
    <mergeCell ref="A420:D420"/>
    <mergeCell ref="E420:F420"/>
    <mergeCell ref="G420:I420"/>
    <mergeCell ref="J420:M420"/>
    <mergeCell ref="N420:O420"/>
    <mergeCell ref="P420:R420"/>
    <mergeCell ref="S420:V420"/>
    <mergeCell ref="W420:Z420"/>
    <mergeCell ref="AA420:AC420"/>
    <mergeCell ref="AD420:AG420"/>
    <mergeCell ref="AH420:AL420"/>
    <mergeCell ref="AM420:AP420"/>
    <mergeCell ref="AQ420:AS420"/>
    <mergeCell ref="AT420:AW420"/>
    <mergeCell ref="A417:D417"/>
    <mergeCell ref="E417:F417"/>
    <mergeCell ref="G417:I417"/>
    <mergeCell ref="J417:M417"/>
    <mergeCell ref="N417:O417"/>
    <mergeCell ref="P417:R417"/>
    <mergeCell ref="S417:V417"/>
    <mergeCell ref="W417:Z417"/>
    <mergeCell ref="AA417:AC417"/>
    <mergeCell ref="AD417:AG417"/>
    <mergeCell ref="AH417:AL417"/>
    <mergeCell ref="AM417:AP417"/>
    <mergeCell ref="AQ417:AS417"/>
    <mergeCell ref="AT417:AW417"/>
    <mergeCell ref="A418:D418"/>
    <mergeCell ref="E418:F418"/>
    <mergeCell ref="G418:I418"/>
    <mergeCell ref="J418:M418"/>
    <mergeCell ref="N418:O418"/>
    <mergeCell ref="P418:R418"/>
    <mergeCell ref="S418:V418"/>
    <mergeCell ref="W418:Z418"/>
    <mergeCell ref="AA418:AC418"/>
    <mergeCell ref="AD418:AG418"/>
    <mergeCell ref="AH418:AL418"/>
    <mergeCell ref="AM418:AP418"/>
    <mergeCell ref="AQ418:AS418"/>
    <mergeCell ref="AT418:AW418"/>
    <mergeCell ref="A415:D415"/>
    <mergeCell ref="E415:F415"/>
    <mergeCell ref="G415:I415"/>
    <mergeCell ref="J415:M415"/>
    <mergeCell ref="N415:O415"/>
    <mergeCell ref="P415:R415"/>
    <mergeCell ref="S415:V415"/>
    <mergeCell ref="W415:Z415"/>
    <mergeCell ref="AA415:AC415"/>
    <mergeCell ref="AD415:AG415"/>
    <mergeCell ref="AH415:AL415"/>
    <mergeCell ref="AM415:AP415"/>
    <mergeCell ref="AQ415:AS415"/>
    <mergeCell ref="AT415:AW415"/>
    <mergeCell ref="A416:D416"/>
    <mergeCell ref="E416:F416"/>
    <mergeCell ref="G416:I416"/>
    <mergeCell ref="J416:M416"/>
    <mergeCell ref="N416:O416"/>
    <mergeCell ref="P416:R416"/>
    <mergeCell ref="S416:V416"/>
    <mergeCell ref="W416:Z416"/>
    <mergeCell ref="AA416:AC416"/>
    <mergeCell ref="AD416:AG416"/>
    <mergeCell ref="AH416:AL416"/>
    <mergeCell ref="AM416:AP416"/>
    <mergeCell ref="AQ416:AS416"/>
    <mergeCell ref="AT416:AW416"/>
    <mergeCell ref="A413:D413"/>
    <mergeCell ref="E413:F413"/>
    <mergeCell ref="G413:I413"/>
    <mergeCell ref="J413:M413"/>
    <mergeCell ref="N413:O413"/>
    <mergeCell ref="P413:R413"/>
    <mergeCell ref="S413:V413"/>
    <mergeCell ref="W413:Z413"/>
    <mergeCell ref="AA413:AC413"/>
    <mergeCell ref="AD413:AG413"/>
    <mergeCell ref="AH413:AL413"/>
    <mergeCell ref="AM413:AP413"/>
    <mergeCell ref="AQ413:AS413"/>
    <mergeCell ref="AT413:AW413"/>
    <mergeCell ref="A414:D414"/>
    <mergeCell ref="E414:F414"/>
    <mergeCell ref="G414:I414"/>
    <mergeCell ref="J414:M414"/>
    <mergeCell ref="N414:O414"/>
    <mergeCell ref="P414:R414"/>
    <mergeCell ref="S414:V414"/>
    <mergeCell ref="W414:Z414"/>
    <mergeCell ref="AA414:AC414"/>
    <mergeCell ref="AD414:AG414"/>
    <mergeCell ref="AH414:AL414"/>
    <mergeCell ref="AM414:AP414"/>
    <mergeCell ref="AQ414:AS414"/>
    <mergeCell ref="AT414:AW414"/>
    <mergeCell ref="A411:D411"/>
    <mergeCell ref="E411:F411"/>
    <mergeCell ref="G411:I411"/>
    <mergeCell ref="J411:M411"/>
    <mergeCell ref="N411:O411"/>
    <mergeCell ref="P411:R411"/>
    <mergeCell ref="S411:V411"/>
    <mergeCell ref="W411:Z411"/>
    <mergeCell ref="AA411:AC411"/>
    <mergeCell ref="AD411:AG411"/>
    <mergeCell ref="AH411:AL411"/>
    <mergeCell ref="AM411:AP411"/>
    <mergeCell ref="AQ411:AS411"/>
    <mergeCell ref="AT411:AW411"/>
    <mergeCell ref="A412:D412"/>
    <mergeCell ref="E412:F412"/>
    <mergeCell ref="G412:I412"/>
    <mergeCell ref="J412:M412"/>
    <mergeCell ref="N412:O412"/>
    <mergeCell ref="P412:R412"/>
    <mergeCell ref="S412:V412"/>
    <mergeCell ref="W412:Z412"/>
    <mergeCell ref="AA412:AC412"/>
    <mergeCell ref="AD412:AG412"/>
    <mergeCell ref="AH412:AL412"/>
    <mergeCell ref="AM412:AP412"/>
    <mergeCell ref="AQ412:AS412"/>
    <mergeCell ref="AT412:AW412"/>
    <mergeCell ref="A409:D409"/>
    <mergeCell ref="E409:F409"/>
    <mergeCell ref="G409:I409"/>
    <mergeCell ref="J409:M409"/>
    <mergeCell ref="N409:O409"/>
    <mergeCell ref="P409:R409"/>
    <mergeCell ref="S409:V409"/>
    <mergeCell ref="W409:Z409"/>
    <mergeCell ref="AA409:AC409"/>
    <mergeCell ref="AD409:AG409"/>
    <mergeCell ref="AH409:AL409"/>
    <mergeCell ref="AM409:AP409"/>
    <mergeCell ref="AQ409:AS409"/>
    <mergeCell ref="AT409:AW409"/>
    <mergeCell ref="A410:D410"/>
    <mergeCell ref="E410:F410"/>
    <mergeCell ref="G410:I410"/>
    <mergeCell ref="J410:M410"/>
    <mergeCell ref="N410:O410"/>
    <mergeCell ref="P410:R410"/>
    <mergeCell ref="S410:V410"/>
    <mergeCell ref="W410:Z410"/>
    <mergeCell ref="AA410:AC410"/>
    <mergeCell ref="AD410:AG410"/>
    <mergeCell ref="AH410:AL410"/>
    <mergeCell ref="AM410:AP410"/>
    <mergeCell ref="AQ410:AS410"/>
    <mergeCell ref="AT410:AW410"/>
    <mergeCell ref="A407:D407"/>
    <mergeCell ref="E407:F407"/>
    <mergeCell ref="G407:I407"/>
    <mergeCell ref="J407:M407"/>
    <mergeCell ref="N407:O407"/>
    <mergeCell ref="P407:R407"/>
    <mergeCell ref="S407:V407"/>
    <mergeCell ref="W407:Z407"/>
    <mergeCell ref="AA407:AC407"/>
    <mergeCell ref="AD407:AG407"/>
    <mergeCell ref="AH407:AL407"/>
    <mergeCell ref="AM407:AP407"/>
    <mergeCell ref="AQ407:AS407"/>
    <mergeCell ref="AT407:AW407"/>
    <mergeCell ref="A408:D408"/>
    <mergeCell ref="E408:F408"/>
    <mergeCell ref="G408:I408"/>
    <mergeCell ref="J408:M408"/>
    <mergeCell ref="N408:O408"/>
    <mergeCell ref="P408:R408"/>
    <mergeCell ref="S408:V408"/>
    <mergeCell ref="W408:Z408"/>
    <mergeCell ref="AA408:AC408"/>
    <mergeCell ref="AD408:AG408"/>
    <mergeCell ref="AH408:AL408"/>
    <mergeCell ref="AM408:AP408"/>
    <mergeCell ref="AQ408:AS408"/>
    <mergeCell ref="AT408:AW408"/>
    <mergeCell ref="A405:D405"/>
    <mergeCell ref="E405:F405"/>
    <mergeCell ref="G405:I405"/>
    <mergeCell ref="J405:M405"/>
    <mergeCell ref="N405:O405"/>
    <mergeCell ref="P405:R405"/>
    <mergeCell ref="S405:V405"/>
    <mergeCell ref="W405:Z405"/>
    <mergeCell ref="AA405:AC405"/>
    <mergeCell ref="AD405:AG405"/>
    <mergeCell ref="AH405:AL405"/>
    <mergeCell ref="AM405:AP405"/>
    <mergeCell ref="AQ405:AS405"/>
    <mergeCell ref="AT405:AW405"/>
    <mergeCell ref="A406:D406"/>
    <mergeCell ref="E406:F406"/>
    <mergeCell ref="G406:I406"/>
    <mergeCell ref="J406:M406"/>
    <mergeCell ref="N406:O406"/>
    <mergeCell ref="P406:R406"/>
    <mergeCell ref="S406:V406"/>
    <mergeCell ref="W406:Z406"/>
    <mergeCell ref="AA406:AC406"/>
    <mergeCell ref="AD406:AG406"/>
    <mergeCell ref="AH406:AL406"/>
    <mergeCell ref="AM406:AP406"/>
    <mergeCell ref="AQ406:AS406"/>
    <mergeCell ref="AT406:AW406"/>
    <mergeCell ref="A403:D403"/>
    <mergeCell ref="E403:F403"/>
    <mergeCell ref="G403:I403"/>
    <mergeCell ref="J403:M403"/>
    <mergeCell ref="N403:O403"/>
    <mergeCell ref="P403:R403"/>
    <mergeCell ref="S403:V403"/>
    <mergeCell ref="W403:Z403"/>
    <mergeCell ref="AA403:AC403"/>
    <mergeCell ref="AD403:AG403"/>
    <mergeCell ref="AH403:AL403"/>
    <mergeCell ref="AM403:AP403"/>
    <mergeCell ref="AQ403:AS403"/>
    <mergeCell ref="AT403:AW403"/>
    <mergeCell ref="A404:D404"/>
    <mergeCell ref="E404:F404"/>
    <mergeCell ref="G404:I404"/>
    <mergeCell ref="J404:M404"/>
    <mergeCell ref="N404:O404"/>
    <mergeCell ref="P404:R404"/>
    <mergeCell ref="S404:V404"/>
    <mergeCell ref="W404:Z404"/>
    <mergeCell ref="AA404:AC404"/>
    <mergeCell ref="AD404:AG404"/>
    <mergeCell ref="AH404:AL404"/>
    <mergeCell ref="AM404:AP404"/>
    <mergeCell ref="AQ404:AS404"/>
    <mergeCell ref="AT404:AW404"/>
    <mergeCell ref="A401:D401"/>
    <mergeCell ref="E401:F401"/>
    <mergeCell ref="G401:I401"/>
    <mergeCell ref="J401:M401"/>
    <mergeCell ref="N401:O401"/>
    <mergeCell ref="P401:R401"/>
    <mergeCell ref="S401:V401"/>
    <mergeCell ref="W401:Z401"/>
    <mergeCell ref="AA401:AC401"/>
    <mergeCell ref="AD401:AG401"/>
    <mergeCell ref="AH401:AL401"/>
    <mergeCell ref="AM401:AP401"/>
    <mergeCell ref="AQ401:AS401"/>
    <mergeCell ref="AT401:AW401"/>
    <mergeCell ref="A402:D402"/>
    <mergeCell ref="E402:F402"/>
    <mergeCell ref="G402:I402"/>
    <mergeCell ref="J402:M402"/>
    <mergeCell ref="N402:O402"/>
    <mergeCell ref="P402:R402"/>
    <mergeCell ref="S402:V402"/>
    <mergeCell ref="W402:Z402"/>
    <mergeCell ref="AA402:AC402"/>
    <mergeCell ref="AD402:AG402"/>
    <mergeCell ref="AH402:AL402"/>
    <mergeCell ref="AM402:AP402"/>
    <mergeCell ref="AQ402:AS402"/>
    <mergeCell ref="AT402:AW402"/>
    <mergeCell ref="A399:D399"/>
    <mergeCell ref="E399:F399"/>
    <mergeCell ref="G399:I399"/>
    <mergeCell ref="J399:M399"/>
    <mergeCell ref="N399:O399"/>
    <mergeCell ref="P399:R399"/>
    <mergeCell ref="S399:V399"/>
    <mergeCell ref="W399:Z399"/>
    <mergeCell ref="AA399:AC399"/>
    <mergeCell ref="AD399:AG399"/>
    <mergeCell ref="AH399:AL399"/>
    <mergeCell ref="AM399:AP399"/>
    <mergeCell ref="AQ399:AS399"/>
    <mergeCell ref="AT399:AW399"/>
    <mergeCell ref="A400:D400"/>
    <mergeCell ref="E400:F400"/>
    <mergeCell ref="G400:I400"/>
    <mergeCell ref="J400:M400"/>
    <mergeCell ref="N400:O400"/>
    <mergeCell ref="P400:R400"/>
    <mergeCell ref="S400:V400"/>
    <mergeCell ref="W400:Z400"/>
    <mergeCell ref="AA400:AC400"/>
    <mergeCell ref="AD400:AG400"/>
    <mergeCell ref="AH400:AL400"/>
    <mergeCell ref="AM400:AP400"/>
    <mergeCell ref="AQ400:AS400"/>
    <mergeCell ref="AT400:AW400"/>
    <mergeCell ref="A397:D397"/>
    <mergeCell ref="E397:F397"/>
    <mergeCell ref="G397:I397"/>
    <mergeCell ref="J397:M397"/>
    <mergeCell ref="N397:O397"/>
    <mergeCell ref="P397:R397"/>
    <mergeCell ref="S397:V397"/>
    <mergeCell ref="W397:Z397"/>
    <mergeCell ref="AA397:AC397"/>
    <mergeCell ref="AD397:AG397"/>
    <mergeCell ref="AH397:AL397"/>
    <mergeCell ref="AM397:AP397"/>
    <mergeCell ref="AQ397:AS397"/>
    <mergeCell ref="AT397:AW397"/>
    <mergeCell ref="A398:D398"/>
    <mergeCell ref="E398:F398"/>
    <mergeCell ref="G398:I398"/>
    <mergeCell ref="J398:M398"/>
    <mergeCell ref="N398:O398"/>
    <mergeCell ref="P398:R398"/>
    <mergeCell ref="S398:V398"/>
    <mergeCell ref="W398:Z398"/>
    <mergeCell ref="AA398:AC398"/>
    <mergeCell ref="AD398:AG398"/>
    <mergeCell ref="AH398:AL398"/>
    <mergeCell ref="AM398:AP398"/>
    <mergeCell ref="AQ398:AS398"/>
    <mergeCell ref="AT398:AW398"/>
    <mergeCell ref="A395:D395"/>
    <mergeCell ref="E395:F395"/>
    <mergeCell ref="G395:I395"/>
    <mergeCell ref="J395:M395"/>
    <mergeCell ref="N395:O395"/>
    <mergeCell ref="P395:R395"/>
    <mergeCell ref="S395:V395"/>
    <mergeCell ref="W395:Z395"/>
    <mergeCell ref="AA395:AC395"/>
    <mergeCell ref="AD395:AG395"/>
    <mergeCell ref="AH395:AL395"/>
    <mergeCell ref="AM395:AP395"/>
    <mergeCell ref="AQ395:AS395"/>
    <mergeCell ref="AT395:AW395"/>
    <mergeCell ref="A396:D396"/>
    <mergeCell ref="E396:F396"/>
    <mergeCell ref="G396:I396"/>
    <mergeCell ref="J396:M396"/>
    <mergeCell ref="N396:O396"/>
    <mergeCell ref="P396:R396"/>
    <mergeCell ref="S396:V396"/>
    <mergeCell ref="W396:Z396"/>
    <mergeCell ref="AA396:AC396"/>
    <mergeCell ref="AD396:AG396"/>
    <mergeCell ref="AH396:AL396"/>
    <mergeCell ref="AM396:AP396"/>
    <mergeCell ref="AQ396:AS396"/>
    <mergeCell ref="AT396:AW396"/>
    <mergeCell ref="A393:D393"/>
    <mergeCell ref="E393:F393"/>
    <mergeCell ref="G393:I393"/>
    <mergeCell ref="J393:M393"/>
    <mergeCell ref="N393:O393"/>
    <mergeCell ref="P393:R393"/>
    <mergeCell ref="S393:V393"/>
    <mergeCell ref="W393:Z393"/>
    <mergeCell ref="AA393:AC393"/>
    <mergeCell ref="AD393:AG393"/>
    <mergeCell ref="AH393:AL393"/>
    <mergeCell ref="AM393:AP393"/>
    <mergeCell ref="AQ393:AS393"/>
    <mergeCell ref="AT393:AW393"/>
    <mergeCell ref="A394:D394"/>
    <mergeCell ref="E394:F394"/>
    <mergeCell ref="G394:I394"/>
    <mergeCell ref="J394:M394"/>
    <mergeCell ref="N394:O394"/>
    <mergeCell ref="P394:R394"/>
    <mergeCell ref="S394:V394"/>
    <mergeCell ref="W394:Z394"/>
    <mergeCell ref="AA394:AC394"/>
    <mergeCell ref="AD394:AG394"/>
    <mergeCell ref="AH394:AL394"/>
    <mergeCell ref="AM394:AP394"/>
    <mergeCell ref="AQ394:AS394"/>
    <mergeCell ref="AT394:AW394"/>
    <mergeCell ref="A391:D391"/>
    <mergeCell ref="E391:F391"/>
    <mergeCell ref="G391:I391"/>
    <mergeCell ref="J391:M391"/>
    <mergeCell ref="N391:O391"/>
    <mergeCell ref="P391:R391"/>
    <mergeCell ref="S391:V391"/>
    <mergeCell ref="W391:Z391"/>
    <mergeCell ref="AA391:AC391"/>
    <mergeCell ref="AD391:AG391"/>
    <mergeCell ref="AH391:AL391"/>
    <mergeCell ref="AM391:AP391"/>
    <mergeCell ref="AQ391:AS391"/>
    <mergeCell ref="AT391:AW391"/>
    <mergeCell ref="A392:D392"/>
    <mergeCell ref="E392:F392"/>
    <mergeCell ref="G392:I392"/>
    <mergeCell ref="J392:M392"/>
    <mergeCell ref="N392:O392"/>
    <mergeCell ref="P392:R392"/>
    <mergeCell ref="S392:V392"/>
    <mergeCell ref="W392:Z392"/>
    <mergeCell ref="AA392:AC392"/>
    <mergeCell ref="AD392:AG392"/>
    <mergeCell ref="AH392:AL392"/>
    <mergeCell ref="AM392:AP392"/>
    <mergeCell ref="AQ392:AS392"/>
    <mergeCell ref="AT392:AW392"/>
    <mergeCell ref="A389:D389"/>
    <mergeCell ref="E389:F389"/>
    <mergeCell ref="G389:I389"/>
    <mergeCell ref="J389:M389"/>
    <mergeCell ref="N389:O389"/>
    <mergeCell ref="P389:R389"/>
    <mergeCell ref="S389:V389"/>
    <mergeCell ref="W389:Z389"/>
    <mergeCell ref="AA389:AC389"/>
    <mergeCell ref="AD389:AG389"/>
    <mergeCell ref="AH389:AL389"/>
    <mergeCell ref="AM389:AP389"/>
    <mergeCell ref="AQ389:AS389"/>
    <mergeCell ref="AT389:AW389"/>
    <mergeCell ref="A390:D390"/>
    <mergeCell ref="E390:F390"/>
    <mergeCell ref="G390:I390"/>
    <mergeCell ref="J390:M390"/>
    <mergeCell ref="N390:O390"/>
    <mergeCell ref="P390:R390"/>
    <mergeCell ref="S390:V390"/>
    <mergeCell ref="W390:Z390"/>
    <mergeCell ref="AA390:AC390"/>
    <mergeCell ref="AD390:AG390"/>
    <mergeCell ref="AH390:AL390"/>
    <mergeCell ref="AM390:AP390"/>
    <mergeCell ref="AQ390:AS390"/>
    <mergeCell ref="AT390:AW390"/>
    <mergeCell ref="A387:D387"/>
    <mergeCell ref="E387:F387"/>
    <mergeCell ref="G387:I387"/>
    <mergeCell ref="J387:M387"/>
    <mergeCell ref="N387:O387"/>
    <mergeCell ref="P387:R387"/>
    <mergeCell ref="S387:V387"/>
    <mergeCell ref="W387:Z387"/>
    <mergeCell ref="AA387:AC387"/>
    <mergeCell ref="AD387:AG387"/>
    <mergeCell ref="AH387:AL387"/>
    <mergeCell ref="AM387:AP387"/>
    <mergeCell ref="AQ387:AS387"/>
    <mergeCell ref="AT387:AW387"/>
    <mergeCell ref="A388:D388"/>
    <mergeCell ref="E388:F388"/>
    <mergeCell ref="G388:I388"/>
    <mergeCell ref="J388:M388"/>
    <mergeCell ref="N388:O388"/>
    <mergeCell ref="P388:R388"/>
    <mergeCell ref="S388:V388"/>
    <mergeCell ref="W388:Z388"/>
    <mergeCell ref="AA388:AC388"/>
    <mergeCell ref="AD388:AG388"/>
    <mergeCell ref="AH388:AL388"/>
    <mergeCell ref="AM388:AP388"/>
    <mergeCell ref="AQ388:AS388"/>
    <mergeCell ref="AT388:AW388"/>
    <mergeCell ref="A385:D385"/>
    <mergeCell ref="E385:F385"/>
    <mergeCell ref="G385:I385"/>
    <mergeCell ref="J385:M385"/>
    <mergeCell ref="N385:O385"/>
    <mergeCell ref="P385:R385"/>
    <mergeCell ref="S385:V385"/>
    <mergeCell ref="W385:Z385"/>
    <mergeCell ref="AA385:AC385"/>
    <mergeCell ref="AD385:AG385"/>
    <mergeCell ref="AH385:AL385"/>
    <mergeCell ref="AM385:AP385"/>
    <mergeCell ref="AQ385:AS385"/>
    <mergeCell ref="AT385:AW385"/>
    <mergeCell ref="A386:D386"/>
    <mergeCell ref="E386:F386"/>
    <mergeCell ref="G386:I386"/>
    <mergeCell ref="J386:M386"/>
    <mergeCell ref="N386:O386"/>
    <mergeCell ref="P386:R386"/>
    <mergeCell ref="S386:V386"/>
    <mergeCell ref="W386:Z386"/>
    <mergeCell ref="AA386:AC386"/>
    <mergeCell ref="AD386:AG386"/>
    <mergeCell ref="AH386:AL386"/>
    <mergeCell ref="AM386:AP386"/>
    <mergeCell ref="AQ386:AS386"/>
    <mergeCell ref="AT386:AW386"/>
    <mergeCell ref="A383:D383"/>
    <mergeCell ref="E383:F383"/>
    <mergeCell ref="G383:I383"/>
    <mergeCell ref="J383:M383"/>
    <mergeCell ref="N383:O383"/>
    <mergeCell ref="P383:R383"/>
    <mergeCell ref="S383:V383"/>
    <mergeCell ref="W383:Z383"/>
    <mergeCell ref="AA383:AC383"/>
    <mergeCell ref="AD383:AG383"/>
    <mergeCell ref="AH383:AL383"/>
    <mergeCell ref="AM383:AP383"/>
    <mergeCell ref="AQ383:AS383"/>
    <mergeCell ref="AT383:AW383"/>
    <mergeCell ref="A384:D384"/>
    <mergeCell ref="E384:F384"/>
    <mergeCell ref="G384:I384"/>
    <mergeCell ref="J384:M384"/>
    <mergeCell ref="N384:O384"/>
    <mergeCell ref="P384:R384"/>
    <mergeCell ref="S384:V384"/>
    <mergeCell ref="W384:Z384"/>
    <mergeCell ref="AA384:AC384"/>
    <mergeCell ref="AD384:AG384"/>
    <mergeCell ref="AH384:AL384"/>
    <mergeCell ref="AM384:AP384"/>
    <mergeCell ref="AQ384:AS384"/>
    <mergeCell ref="AT384:AW384"/>
    <mergeCell ref="A382:D382"/>
    <mergeCell ref="E382:F382"/>
    <mergeCell ref="G382:I382"/>
    <mergeCell ref="J382:M382"/>
    <mergeCell ref="N382:O382"/>
    <mergeCell ref="P382:R382"/>
    <mergeCell ref="S382:V382"/>
    <mergeCell ref="W382:Z382"/>
    <mergeCell ref="AA382:AC382"/>
    <mergeCell ref="AD382:AG382"/>
    <mergeCell ref="AH382:AL382"/>
    <mergeCell ref="AM382:AP382"/>
    <mergeCell ref="AQ382:AS382"/>
    <mergeCell ref="AT382:AW382"/>
    <mergeCell ref="A380:D380"/>
    <mergeCell ref="E380:F380"/>
    <mergeCell ref="G380:I380"/>
    <mergeCell ref="J380:M380"/>
    <mergeCell ref="N380:O380"/>
    <mergeCell ref="P380:R380"/>
    <mergeCell ref="S380:V380"/>
    <mergeCell ref="W380:Z380"/>
    <mergeCell ref="AA380:AC380"/>
    <mergeCell ref="AD380:AG380"/>
    <mergeCell ref="AH380:AL380"/>
    <mergeCell ref="AM380:AP380"/>
    <mergeCell ref="AQ380:AS380"/>
    <mergeCell ref="AT380:AW380"/>
    <mergeCell ref="A381:D381"/>
    <mergeCell ref="E381:F381"/>
    <mergeCell ref="G381:I381"/>
    <mergeCell ref="J381:M381"/>
    <mergeCell ref="N381:O381"/>
    <mergeCell ref="P381:R381"/>
    <mergeCell ref="S381:V381"/>
    <mergeCell ref="W381:Z381"/>
    <mergeCell ref="AA381:AC381"/>
    <mergeCell ref="AD381:AG381"/>
    <mergeCell ref="AH381:AL381"/>
    <mergeCell ref="AM381:AP381"/>
    <mergeCell ref="AQ381:AS381"/>
    <mergeCell ref="AT381:AW381"/>
    <mergeCell ref="A378:D378"/>
    <mergeCell ref="E378:F378"/>
    <mergeCell ref="G378:I378"/>
    <mergeCell ref="J378:M378"/>
    <mergeCell ref="N378:O378"/>
    <mergeCell ref="P378:R378"/>
    <mergeCell ref="S378:V378"/>
    <mergeCell ref="W378:Z378"/>
    <mergeCell ref="AA378:AC378"/>
    <mergeCell ref="AD378:AG378"/>
    <mergeCell ref="AH378:AL378"/>
    <mergeCell ref="AM378:AP378"/>
    <mergeCell ref="AQ378:AS378"/>
    <mergeCell ref="AT378:AW378"/>
    <mergeCell ref="A379:D379"/>
    <mergeCell ref="E379:F379"/>
    <mergeCell ref="G379:I379"/>
    <mergeCell ref="J379:M379"/>
    <mergeCell ref="N379:O379"/>
    <mergeCell ref="P379:R379"/>
    <mergeCell ref="S379:V379"/>
    <mergeCell ref="W379:Z379"/>
    <mergeCell ref="AA379:AC379"/>
    <mergeCell ref="AD379:AG379"/>
    <mergeCell ref="AH379:AL379"/>
    <mergeCell ref="AM379:AP379"/>
    <mergeCell ref="AQ379:AS379"/>
    <mergeCell ref="AT379:AW379"/>
    <mergeCell ref="A376:D376"/>
    <mergeCell ref="E376:F376"/>
    <mergeCell ref="G376:I376"/>
    <mergeCell ref="J376:M376"/>
    <mergeCell ref="N376:O376"/>
    <mergeCell ref="P376:R376"/>
    <mergeCell ref="S376:V376"/>
    <mergeCell ref="W376:Z376"/>
    <mergeCell ref="AA376:AC376"/>
    <mergeCell ref="AD376:AG376"/>
    <mergeCell ref="AH376:AL376"/>
    <mergeCell ref="AM376:AP376"/>
    <mergeCell ref="AQ376:AS376"/>
    <mergeCell ref="AT376:AW376"/>
    <mergeCell ref="A377:D377"/>
    <mergeCell ref="E377:F377"/>
    <mergeCell ref="G377:I377"/>
    <mergeCell ref="J377:M377"/>
    <mergeCell ref="N377:O377"/>
    <mergeCell ref="P377:R377"/>
    <mergeCell ref="S377:V377"/>
    <mergeCell ref="W377:Z377"/>
    <mergeCell ref="AA377:AC377"/>
    <mergeCell ref="AD377:AG377"/>
    <mergeCell ref="AH377:AL377"/>
    <mergeCell ref="AM377:AP377"/>
    <mergeCell ref="AQ377:AS377"/>
    <mergeCell ref="AT377:AW377"/>
    <mergeCell ref="A374:D374"/>
    <mergeCell ref="E374:F374"/>
    <mergeCell ref="G374:I374"/>
    <mergeCell ref="J374:M374"/>
    <mergeCell ref="N374:O374"/>
    <mergeCell ref="P374:R374"/>
    <mergeCell ref="S374:V374"/>
    <mergeCell ref="W374:Z374"/>
    <mergeCell ref="AA374:AC374"/>
    <mergeCell ref="AD374:AG374"/>
    <mergeCell ref="AH374:AL374"/>
    <mergeCell ref="AM374:AP374"/>
    <mergeCell ref="AQ374:AS374"/>
    <mergeCell ref="AT374:AW374"/>
    <mergeCell ref="A375:D375"/>
    <mergeCell ref="E375:F375"/>
    <mergeCell ref="G375:I375"/>
    <mergeCell ref="J375:M375"/>
    <mergeCell ref="N375:O375"/>
    <mergeCell ref="P375:R375"/>
    <mergeCell ref="S375:V375"/>
    <mergeCell ref="W375:Z375"/>
    <mergeCell ref="AA375:AC375"/>
    <mergeCell ref="AD375:AG375"/>
    <mergeCell ref="AH375:AL375"/>
    <mergeCell ref="AM375:AP375"/>
    <mergeCell ref="AQ375:AS375"/>
    <mergeCell ref="AT375:AW375"/>
    <mergeCell ref="A372:D372"/>
    <mergeCell ref="E372:F372"/>
    <mergeCell ref="G372:I372"/>
    <mergeCell ref="J372:M372"/>
    <mergeCell ref="N372:O372"/>
    <mergeCell ref="P372:R372"/>
    <mergeCell ref="S372:V372"/>
    <mergeCell ref="W372:Z372"/>
    <mergeCell ref="AA372:AC372"/>
    <mergeCell ref="AD372:AG372"/>
    <mergeCell ref="AH372:AL372"/>
    <mergeCell ref="AM372:AP372"/>
    <mergeCell ref="AQ372:AS372"/>
    <mergeCell ref="AT372:AW372"/>
    <mergeCell ref="A373:D373"/>
    <mergeCell ref="E373:F373"/>
    <mergeCell ref="G373:I373"/>
    <mergeCell ref="J373:M373"/>
    <mergeCell ref="N373:O373"/>
    <mergeCell ref="P373:R373"/>
    <mergeCell ref="S373:V373"/>
    <mergeCell ref="W373:Z373"/>
    <mergeCell ref="AA373:AC373"/>
    <mergeCell ref="AD373:AG373"/>
    <mergeCell ref="AH373:AL373"/>
    <mergeCell ref="AM373:AP373"/>
    <mergeCell ref="AQ373:AS373"/>
    <mergeCell ref="AT373:AW373"/>
    <mergeCell ref="A370:D370"/>
    <mergeCell ref="E370:F370"/>
    <mergeCell ref="G370:I370"/>
    <mergeCell ref="J370:M370"/>
    <mergeCell ref="N370:O370"/>
    <mergeCell ref="P370:R370"/>
    <mergeCell ref="S370:V370"/>
    <mergeCell ref="W370:Z370"/>
    <mergeCell ref="AA370:AC370"/>
    <mergeCell ref="AD370:AG370"/>
    <mergeCell ref="AH370:AL370"/>
    <mergeCell ref="AM370:AP370"/>
    <mergeCell ref="AQ370:AS370"/>
    <mergeCell ref="AT370:AW370"/>
    <mergeCell ref="A371:D371"/>
    <mergeCell ref="E371:F371"/>
    <mergeCell ref="G371:I371"/>
    <mergeCell ref="J371:M371"/>
    <mergeCell ref="N371:O371"/>
    <mergeCell ref="P371:R371"/>
    <mergeCell ref="S371:V371"/>
    <mergeCell ref="W371:Z371"/>
    <mergeCell ref="AA371:AC371"/>
    <mergeCell ref="AD371:AG371"/>
    <mergeCell ref="AH371:AL371"/>
    <mergeCell ref="AM371:AP371"/>
    <mergeCell ref="AQ371:AS371"/>
    <mergeCell ref="AT371:AW371"/>
    <mergeCell ref="A368:D368"/>
    <mergeCell ref="E368:F368"/>
    <mergeCell ref="G368:I368"/>
    <mergeCell ref="J368:M368"/>
    <mergeCell ref="N368:O368"/>
    <mergeCell ref="P368:R368"/>
    <mergeCell ref="S368:V368"/>
    <mergeCell ref="W368:Z368"/>
    <mergeCell ref="AA368:AC368"/>
    <mergeCell ref="AD368:AG368"/>
    <mergeCell ref="AH368:AL368"/>
    <mergeCell ref="AM368:AP368"/>
    <mergeCell ref="AQ368:AS368"/>
    <mergeCell ref="AT368:AW368"/>
    <mergeCell ref="A369:D369"/>
    <mergeCell ref="E369:F369"/>
    <mergeCell ref="G369:I369"/>
    <mergeCell ref="J369:M369"/>
    <mergeCell ref="N369:O369"/>
    <mergeCell ref="P369:R369"/>
    <mergeCell ref="S369:V369"/>
    <mergeCell ref="W369:Z369"/>
    <mergeCell ref="AA369:AC369"/>
    <mergeCell ref="AD369:AG369"/>
    <mergeCell ref="AH369:AL369"/>
    <mergeCell ref="AM369:AP369"/>
    <mergeCell ref="AQ369:AS369"/>
    <mergeCell ref="AT369:AW369"/>
    <mergeCell ref="A366:D366"/>
    <mergeCell ref="E366:F366"/>
    <mergeCell ref="G366:I366"/>
    <mergeCell ref="J366:M366"/>
    <mergeCell ref="N366:O366"/>
    <mergeCell ref="P366:R366"/>
    <mergeCell ref="S366:V366"/>
    <mergeCell ref="W366:Z366"/>
    <mergeCell ref="AA366:AC366"/>
    <mergeCell ref="AD366:AG366"/>
    <mergeCell ref="AH366:AL366"/>
    <mergeCell ref="AM366:AP366"/>
    <mergeCell ref="AQ366:AS366"/>
    <mergeCell ref="AT366:AW366"/>
    <mergeCell ref="A367:D367"/>
    <mergeCell ref="E367:F367"/>
    <mergeCell ref="G367:I367"/>
    <mergeCell ref="J367:M367"/>
    <mergeCell ref="N367:O367"/>
    <mergeCell ref="P367:R367"/>
    <mergeCell ref="S367:V367"/>
    <mergeCell ref="W367:Z367"/>
    <mergeCell ref="AA367:AC367"/>
    <mergeCell ref="AD367:AG367"/>
    <mergeCell ref="AH367:AL367"/>
    <mergeCell ref="AM367:AP367"/>
    <mergeCell ref="AQ367:AS367"/>
    <mergeCell ref="AT367:AW367"/>
    <mergeCell ref="A364:D364"/>
    <mergeCell ref="E364:F364"/>
    <mergeCell ref="G364:I364"/>
    <mergeCell ref="J364:M364"/>
    <mergeCell ref="N364:O364"/>
    <mergeCell ref="P364:R364"/>
    <mergeCell ref="S364:V364"/>
    <mergeCell ref="W364:Z364"/>
    <mergeCell ref="AA364:AC364"/>
    <mergeCell ref="AD364:AG364"/>
    <mergeCell ref="AH364:AL364"/>
    <mergeCell ref="AM364:AP364"/>
    <mergeCell ref="AQ364:AS364"/>
    <mergeCell ref="AT364:AW364"/>
    <mergeCell ref="A365:D365"/>
    <mergeCell ref="E365:F365"/>
    <mergeCell ref="G365:I365"/>
    <mergeCell ref="J365:M365"/>
    <mergeCell ref="N365:O365"/>
    <mergeCell ref="P365:R365"/>
    <mergeCell ref="S365:V365"/>
    <mergeCell ref="W365:Z365"/>
    <mergeCell ref="AA365:AC365"/>
    <mergeCell ref="AD365:AG365"/>
    <mergeCell ref="AH365:AL365"/>
    <mergeCell ref="AM365:AP365"/>
    <mergeCell ref="AQ365:AS365"/>
    <mergeCell ref="AT365:AW365"/>
    <mergeCell ref="A362:D362"/>
    <mergeCell ref="E362:F362"/>
    <mergeCell ref="G362:I362"/>
    <mergeCell ref="J362:M362"/>
    <mergeCell ref="N362:O362"/>
    <mergeCell ref="P362:R362"/>
    <mergeCell ref="S362:V362"/>
    <mergeCell ref="W362:Z362"/>
    <mergeCell ref="AA362:AC362"/>
    <mergeCell ref="AD362:AG362"/>
    <mergeCell ref="AH362:AL362"/>
    <mergeCell ref="AM362:AP362"/>
    <mergeCell ref="AQ362:AS362"/>
    <mergeCell ref="AT362:AW362"/>
    <mergeCell ref="A363:D363"/>
    <mergeCell ref="E363:F363"/>
    <mergeCell ref="G363:I363"/>
    <mergeCell ref="J363:M363"/>
    <mergeCell ref="N363:O363"/>
    <mergeCell ref="P363:R363"/>
    <mergeCell ref="S363:V363"/>
    <mergeCell ref="W363:Z363"/>
    <mergeCell ref="AA363:AC363"/>
    <mergeCell ref="AD363:AG363"/>
    <mergeCell ref="AH363:AL363"/>
    <mergeCell ref="AM363:AP363"/>
    <mergeCell ref="AQ363:AS363"/>
    <mergeCell ref="AT363:AW363"/>
    <mergeCell ref="A360:D360"/>
    <mergeCell ref="E360:F360"/>
    <mergeCell ref="G360:I360"/>
    <mergeCell ref="J360:M360"/>
    <mergeCell ref="N360:O360"/>
    <mergeCell ref="P360:R360"/>
    <mergeCell ref="S360:V360"/>
    <mergeCell ref="W360:Z360"/>
    <mergeCell ref="AA360:AC360"/>
    <mergeCell ref="AD360:AG360"/>
    <mergeCell ref="AH360:AL360"/>
    <mergeCell ref="AM360:AP360"/>
    <mergeCell ref="AQ360:AS360"/>
    <mergeCell ref="AT360:AW360"/>
    <mergeCell ref="A361:D361"/>
    <mergeCell ref="E361:F361"/>
    <mergeCell ref="G361:I361"/>
    <mergeCell ref="J361:M361"/>
    <mergeCell ref="N361:O361"/>
    <mergeCell ref="P361:R361"/>
    <mergeCell ref="S361:V361"/>
    <mergeCell ref="W361:Z361"/>
    <mergeCell ref="AA361:AC361"/>
    <mergeCell ref="AD361:AG361"/>
    <mergeCell ref="AH361:AL361"/>
    <mergeCell ref="AM361:AP361"/>
    <mergeCell ref="AQ361:AS361"/>
    <mergeCell ref="AT361:AW361"/>
    <mergeCell ref="A358:D358"/>
    <mergeCell ref="E358:F358"/>
    <mergeCell ref="G358:I358"/>
    <mergeCell ref="J358:M358"/>
    <mergeCell ref="N358:O358"/>
    <mergeCell ref="P358:R358"/>
    <mergeCell ref="S358:V358"/>
    <mergeCell ref="W358:Z358"/>
    <mergeCell ref="AA358:AC358"/>
    <mergeCell ref="AD358:AG358"/>
    <mergeCell ref="AH358:AL358"/>
    <mergeCell ref="AM358:AP358"/>
    <mergeCell ref="AQ358:AS358"/>
    <mergeCell ref="AT358:AW358"/>
    <mergeCell ref="A359:D359"/>
    <mergeCell ref="E359:F359"/>
    <mergeCell ref="G359:I359"/>
    <mergeCell ref="J359:M359"/>
    <mergeCell ref="N359:O359"/>
    <mergeCell ref="P359:R359"/>
    <mergeCell ref="S359:V359"/>
    <mergeCell ref="W359:Z359"/>
    <mergeCell ref="AA359:AC359"/>
    <mergeCell ref="AD359:AG359"/>
    <mergeCell ref="AH359:AL359"/>
    <mergeCell ref="AM359:AP359"/>
    <mergeCell ref="AQ359:AS359"/>
    <mergeCell ref="AT359:AW359"/>
    <mergeCell ref="A356:D356"/>
    <mergeCell ref="E356:F356"/>
    <mergeCell ref="G356:I356"/>
    <mergeCell ref="J356:M356"/>
    <mergeCell ref="N356:O356"/>
    <mergeCell ref="P356:R356"/>
    <mergeCell ref="S356:V356"/>
    <mergeCell ref="W356:Z356"/>
    <mergeCell ref="AA356:AC356"/>
    <mergeCell ref="AD356:AG356"/>
    <mergeCell ref="AH356:AL356"/>
    <mergeCell ref="AM356:AP356"/>
    <mergeCell ref="AQ356:AS356"/>
    <mergeCell ref="AT356:AW356"/>
    <mergeCell ref="A357:D357"/>
    <mergeCell ref="E357:F357"/>
    <mergeCell ref="G357:I357"/>
    <mergeCell ref="J357:M357"/>
    <mergeCell ref="N357:O357"/>
    <mergeCell ref="P357:R357"/>
    <mergeCell ref="S357:V357"/>
    <mergeCell ref="W357:Z357"/>
    <mergeCell ref="AA357:AC357"/>
    <mergeCell ref="AD357:AG357"/>
    <mergeCell ref="AH357:AL357"/>
    <mergeCell ref="AM357:AP357"/>
    <mergeCell ref="AQ357:AS357"/>
    <mergeCell ref="AT357:AW357"/>
    <mergeCell ref="A354:D354"/>
    <mergeCell ref="E354:F354"/>
    <mergeCell ref="G354:I354"/>
    <mergeCell ref="J354:M354"/>
    <mergeCell ref="N354:O354"/>
    <mergeCell ref="P354:R354"/>
    <mergeCell ref="S354:V354"/>
    <mergeCell ref="W354:Z354"/>
    <mergeCell ref="AA354:AC354"/>
    <mergeCell ref="AD354:AG354"/>
    <mergeCell ref="AH354:AL354"/>
    <mergeCell ref="AM354:AP354"/>
    <mergeCell ref="AQ354:AS354"/>
    <mergeCell ref="AT354:AW354"/>
    <mergeCell ref="A355:D355"/>
    <mergeCell ref="E355:F355"/>
    <mergeCell ref="G355:I355"/>
    <mergeCell ref="J355:M355"/>
    <mergeCell ref="N355:O355"/>
    <mergeCell ref="P355:R355"/>
    <mergeCell ref="S355:V355"/>
    <mergeCell ref="W355:Z355"/>
    <mergeCell ref="AA355:AC355"/>
    <mergeCell ref="AD355:AG355"/>
    <mergeCell ref="AH355:AL355"/>
    <mergeCell ref="AM355:AP355"/>
    <mergeCell ref="AQ355:AS355"/>
    <mergeCell ref="AT355:AW355"/>
    <mergeCell ref="A352:D352"/>
    <mergeCell ref="E352:F352"/>
    <mergeCell ref="G352:I352"/>
    <mergeCell ref="J352:M352"/>
    <mergeCell ref="N352:O352"/>
    <mergeCell ref="P352:R352"/>
    <mergeCell ref="S352:V352"/>
    <mergeCell ref="W352:Z352"/>
    <mergeCell ref="AA352:AC352"/>
    <mergeCell ref="AD352:AG352"/>
    <mergeCell ref="AH352:AL352"/>
    <mergeCell ref="AM352:AP352"/>
    <mergeCell ref="AQ352:AS352"/>
    <mergeCell ref="AT352:AW352"/>
    <mergeCell ref="A353:D353"/>
    <mergeCell ref="E353:F353"/>
    <mergeCell ref="G353:I353"/>
    <mergeCell ref="J353:M353"/>
    <mergeCell ref="N353:O353"/>
    <mergeCell ref="P353:R353"/>
    <mergeCell ref="S353:V353"/>
    <mergeCell ref="W353:Z353"/>
    <mergeCell ref="AA353:AC353"/>
    <mergeCell ref="AD353:AG353"/>
    <mergeCell ref="AH353:AL353"/>
    <mergeCell ref="AM353:AP353"/>
    <mergeCell ref="AQ353:AS353"/>
    <mergeCell ref="AT353:AW353"/>
    <mergeCell ref="A350:D350"/>
    <mergeCell ref="E350:F350"/>
    <mergeCell ref="G350:I350"/>
    <mergeCell ref="J350:M350"/>
    <mergeCell ref="N350:O350"/>
    <mergeCell ref="P350:R350"/>
    <mergeCell ref="S350:V350"/>
    <mergeCell ref="W350:Z350"/>
    <mergeCell ref="AA350:AC350"/>
    <mergeCell ref="AD350:AG350"/>
    <mergeCell ref="AH350:AL350"/>
    <mergeCell ref="AM350:AP350"/>
    <mergeCell ref="AQ350:AS350"/>
    <mergeCell ref="AT350:AW350"/>
    <mergeCell ref="A351:D351"/>
    <mergeCell ref="E351:F351"/>
    <mergeCell ref="G351:I351"/>
    <mergeCell ref="J351:M351"/>
    <mergeCell ref="N351:O351"/>
    <mergeCell ref="P351:R351"/>
    <mergeCell ref="S351:V351"/>
    <mergeCell ref="W351:Z351"/>
    <mergeCell ref="AA351:AC351"/>
    <mergeCell ref="AD351:AG351"/>
    <mergeCell ref="AH351:AL351"/>
    <mergeCell ref="AM351:AP351"/>
    <mergeCell ref="AQ351:AS351"/>
    <mergeCell ref="AT351:AW351"/>
    <mergeCell ref="A348:D348"/>
    <mergeCell ref="E348:F348"/>
    <mergeCell ref="G348:I348"/>
    <mergeCell ref="J348:M348"/>
    <mergeCell ref="N348:O348"/>
    <mergeCell ref="P348:R348"/>
    <mergeCell ref="S348:V348"/>
    <mergeCell ref="W348:Z348"/>
    <mergeCell ref="AA348:AC348"/>
    <mergeCell ref="AD348:AG348"/>
    <mergeCell ref="AH348:AL348"/>
    <mergeCell ref="AM348:AP348"/>
    <mergeCell ref="AQ348:AS348"/>
    <mergeCell ref="AT348:AW348"/>
    <mergeCell ref="A349:D349"/>
    <mergeCell ref="E349:F349"/>
    <mergeCell ref="G349:I349"/>
    <mergeCell ref="J349:M349"/>
    <mergeCell ref="N349:O349"/>
    <mergeCell ref="P349:R349"/>
    <mergeCell ref="S349:V349"/>
    <mergeCell ref="W349:Z349"/>
    <mergeCell ref="AA349:AC349"/>
    <mergeCell ref="AD349:AG349"/>
    <mergeCell ref="AH349:AL349"/>
    <mergeCell ref="AM349:AP349"/>
    <mergeCell ref="AQ349:AS349"/>
    <mergeCell ref="AT349:AW349"/>
    <mergeCell ref="A346:D346"/>
    <mergeCell ref="E346:F346"/>
    <mergeCell ref="G346:I346"/>
    <mergeCell ref="J346:M346"/>
    <mergeCell ref="N346:O346"/>
    <mergeCell ref="P346:R346"/>
    <mergeCell ref="S346:V346"/>
    <mergeCell ref="W346:Z346"/>
    <mergeCell ref="AA346:AC346"/>
    <mergeCell ref="AD346:AG346"/>
    <mergeCell ref="AH346:AL346"/>
    <mergeCell ref="AM346:AP346"/>
    <mergeCell ref="AQ346:AS346"/>
    <mergeCell ref="AT346:AW346"/>
    <mergeCell ref="A347:D347"/>
    <mergeCell ref="E347:F347"/>
    <mergeCell ref="G347:I347"/>
    <mergeCell ref="J347:M347"/>
    <mergeCell ref="N347:O347"/>
    <mergeCell ref="P347:R347"/>
    <mergeCell ref="S347:V347"/>
    <mergeCell ref="W347:Z347"/>
    <mergeCell ref="AA347:AC347"/>
    <mergeCell ref="AD347:AG347"/>
    <mergeCell ref="AH347:AL347"/>
    <mergeCell ref="AM347:AP347"/>
    <mergeCell ref="AQ347:AS347"/>
    <mergeCell ref="AT347:AW347"/>
    <mergeCell ref="A344:D344"/>
    <mergeCell ref="E344:F344"/>
    <mergeCell ref="G344:I344"/>
    <mergeCell ref="J344:M344"/>
    <mergeCell ref="N344:O344"/>
    <mergeCell ref="P344:R344"/>
    <mergeCell ref="S344:V344"/>
    <mergeCell ref="W344:Z344"/>
    <mergeCell ref="AA344:AC344"/>
    <mergeCell ref="AD344:AG344"/>
    <mergeCell ref="AH344:AL344"/>
    <mergeCell ref="AM344:AP344"/>
    <mergeCell ref="AQ344:AS344"/>
    <mergeCell ref="AT344:AW344"/>
    <mergeCell ref="A345:D345"/>
    <mergeCell ref="E345:F345"/>
    <mergeCell ref="G345:I345"/>
    <mergeCell ref="J345:M345"/>
    <mergeCell ref="N345:O345"/>
    <mergeCell ref="P345:R345"/>
    <mergeCell ref="S345:V345"/>
    <mergeCell ref="W345:Z345"/>
    <mergeCell ref="AA345:AC345"/>
    <mergeCell ref="AD345:AG345"/>
    <mergeCell ref="AH345:AL345"/>
    <mergeCell ref="AM345:AP345"/>
    <mergeCell ref="AQ345:AS345"/>
    <mergeCell ref="AT345:AW345"/>
    <mergeCell ref="A342:D342"/>
    <mergeCell ref="E342:F342"/>
    <mergeCell ref="G342:I342"/>
    <mergeCell ref="J342:M342"/>
    <mergeCell ref="N342:O342"/>
    <mergeCell ref="P342:R342"/>
    <mergeCell ref="S342:V342"/>
    <mergeCell ref="W342:Z342"/>
    <mergeCell ref="AA342:AC342"/>
    <mergeCell ref="AD342:AG342"/>
    <mergeCell ref="AH342:AL342"/>
    <mergeCell ref="AM342:AP342"/>
    <mergeCell ref="AQ342:AS342"/>
    <mergeCell ref="AT342:AW342"/>
    <mergeCell ref="A343:D343"/>
    <mergeCell ref="E343:F343"/>
    <mergeCell ref="G343:I343"/>
    <mergeCell ref="J343:M343"/>
    <mergeCell ref="N343:O343"/>
    <mergeCell ref="P343:R343"/>
    <mergeCell ref="S343:V343"/>
    <mergeCell ref="W343:Z343"/>
    <mergeCell ref="AA343:AC343"/>
    <mergeCell ref="AD343:AG343"/>
    <mergeCell ref="AH343:AL343"/>
    <mergeCell ref="AM343:AP343"/>
    <mergeCell ref="AQ343:AS343"/>
    <mergeCell ref="AT343:AW343"/>
    <mergeCell ref="A340:D340"/>
    <mergeCell ref="E340:F340"/>
    <mergeCell ref="G340:I340"/>
    <mergeCell ref="J340:M340"/>
    <mergeCell ref="N340:O340"/>
    <mergeCell ref="P340:R340"/>
    <mergeCell ref="S340:V340"/>
    <mergeCell ref="W340:Z340"/>
    <mergeCell ref="AA340:AC340"/>
    <mergeCell ref="AD340:AG340"/>
    <mergeCell ref="AH340:AL340"/>
    <mergeCell ref="AM340:AP340"/>
    <mergeCell ref="AQ340:AS340"/>
    <mergeCell ref="AT340:AW340"/>
    <mergeCell ref="A341:D341"/>
    <mergeCell ref="E341:F341"/>
    <mergeCell ref="G341:I341"/>
    <mergeCell ref="J341:M341"/>
    <mergeCell ref="N341:O341"/>
    <mergeCell ref="P341:R341"/>
    <mergeCell ref="S341:V341"/>
    <mergeCell ref="W341:Z341"/>
    <mergeCell ref="AA341:AC341"/>
    <mergeCell ref="AD341:AG341"/>
    <mergeCell ref="AH341:AL341"/>
    <mergeCell ref="AM341:AP341"/>
    <mergeCell ref="AQ341:AS341"/>
    <mergeCell ref="AT341:AW341"/>
    <mergeCell ref="A338:D338"/>
    <mergeCell ref="E338:F338"/>
    <mergeCell ref="G338:I338"/>
    <mergeCell ref="J338:M338"/>
    <mergeCell ref="N338:O338"/>
    <mergeCell ref="P338:R338"/>
    <mergeCell ref="S338:V338"/>
    <mergeCell ref="W338:Z338"/>
    <mergeCell ref="AA338:AC338"/>
    <mergeCell ref="AD338:AG338"/>
    <mergeCell ref="AH338:AL338"/>
    <mergeCell ref="AM338:AP338"/>
    <mergeCell ref="AQ338:AS338"/>
    <mergeCell ref="AT338:AW338"/>
    <mergeCell ref="A339:D339"/>
    <mergeCell ref="E339:F339"/>
    <mergeCell ref="G339:I339"/>
    <mergeCell ref="J339:M339"/>
    <mergeCell ref="N339:O339"/>
    <mergeCell ref="P339:R339"/>
    <mergeCell ref="S339:V339"/>
    <mergeCell ref="W339:Z339"/>
    <mergeCell ref="AA339:AC339"/>
    <mergeCell ref="AD339:AG339"/>
    <mergeCell ref="AH339:AL339"/>
    <mergeCell ref="AM339:AP339"/>
    <mergeCell ref="AQ339:AS339"/>
    <mergeCell ref="AT339:AW339"/>
    <mergeCell ref="A336:D336"/>
    <mergeCell ref="E336:F336"/>
    <mergeCell ref="G336:I336"/>
    <mergeCell ref="J336:M336"/>
    <mergeCell ref="N336:O336"/>
    <mergeCell ref="P336:R336"/>
    <mergeCell ref="S336:V336"/>
    <mergeCell ref="W336:Z336"/>
    <mergeCell ref="AA336:AC336"/>
    <mergeCell ref="AD336:AG336"/>
    <mergeCell ref="AH336:AL336"/>
    <mergeCell ref="AM336:AP336"/>
    <mergeCell ref="AQ336:AS336"/>
    <mergeCell ref="AT336:AW336"/>
    <mergeCell ref="A337:D337"/>
    <mergeCell ref="E337:F337"/>
    <mergeCell ref="G337:I337"/>
    <mergeCell ref="J337:M337"/>
    <mergeCell ref="N337:O337"/>
    <mergeCell ref="P337:R337"/>
    <mergeCell ref="S337:V337"/>
    <mergeCell ref="W337:Z337"/>
    <mergeCell ref="AA337:AC337"/>
    <mergeCell ref="AD337:AG337"/>
    <mergeCell ref="AH337:AL337"/>
    <mergeCell ref="AM337:AP337"/>
    <mergeCell ref="AQ337:AS337"/>
    <mergeCell ref="AT337:AW337"/>
    <mergeCell ref="A334:D334"/>
    <mergeCell ref="E334:F334"/>
    <mergeCell ref="G334:I334"/>
    <mergeCell ref="J334:M334"/>
    <mergeCell ref="N334:O334"/>
    <mergeCell ref="P334:R334"/>
    <mergeCell ref="S334:V334"/>
    <mergeCell ref="W334:Z334"/>
    <mergeCell ref="AA334:AC334"/>
    <mergeCell ref="AD334:AG334"/>
    <mergeCell ref="AH334:AL334"/>
    <mergeCell ref="AM334:AP334"/>
    <mergeCell ref="AQ334:AS334"/>
    <mergeCell ref="AT334:AW334"/>
    <mergeCell ref="A335:D335"/>
    <mergeCell ref="E335:F335"/>
    <mergeCell ref="G335:I335"/>
    <mergeCell ref="J335:M335"/>
    <mergeCell ref="N335:O335"/>
    <mergeCell ref="P335:R335"/>
    <mergeCell ref="S335:V335"/>
    <mergeCell ref="W335:Z335"/>
    <mergeCell ref="AA335:AC335"/>
    <mergeCell ref="AD335:AG335"/>
    <mergeCell ref="AH335:AL335"/>
    <mergeCell ref="AM335:AP335"/>
    <mergeCell ref="AQ335:AS335"/>
    <mergeCell ref="AT335:AW335"/>
    <mergeCell ref="A329:C329"/>
    <mergeCell ref="D329:H329"/>
    <mergeCell ref="I329:P329"/>
    <mergeCell ref="Q329:AC329"/>
    <mergeCell ref="A330:C330"/>
    <mergeCell ref="D330:H330"/>
    <mergeCell ref="I330:P330"/>
    <mergeCell ref="Q330:AC330"/>
    <mergeCell ref="A332:AW332"/>
    <mergeCell ref="A333:D333"/>
    <mergeCell ref="E333:F333"/>
    <mergeCell ref="G333:I333"/>
    <mergeCell ref="J333:M333"/>
    <mergeCell ref="N333:O333"/>
    <mergeCell ref="P333:R333"/>
    <mergeCell ref="S333:V333"/>
    <mergeCell ref="W333:Z333"/>
    <mergeCell ref="AA333:AC333"/>
    <mergeCell ref="AD333:AG333"/>
    <mergeCell ref="AH333:AL333"/>
    <mergeCell ref="AM333:AP333"/>
    <mergeCell ref="AQ333:AS333"/>
    <mergeCell ref="AT333:AW333"/>
    <mergeCell ref="A324:C324"/>
    <mergeCell ref="D324:H324"/>
    <mergeCell ref="I324:P324"/>
    <mergeCell ref="Q324:AC324"/>
    <mergeCell ref="A325:C325"/>
    <mergeCell ref="D325:H325"/>
    <mergeCell ref="I325:P325"/>
    <mergeCell ref="Q325:AC325"/>
    <mergeCell ref="A326:C326"/>
    <mergeCell ref="D326:H326"/>
    <mergeCell ref="I326:P326"/>
    <mergeCell ref="Q326:AC326"/>
    <mergeCell ref="A327:C327"/>
    <mergeCell ref="D327:H327"/>
    <mergeCell ref="I327:P327"/>
    <mergeCell ref="Q327:AC327"/>
    <mergeCell ref="A328:C328"/>
    <mergeCell ref="D328:H328"/>
    <mergeCell ref="I328:P328"/>
    <mergeCell ref="Q328:AC328"/>
    <mergeCell ref="A319:C319"/>
    <mergeCell ref="D319:H319"/>
    <mergeCell ref="I319:P319"/>
    <mergeCell ref="Q319:AC319"/>
    <mergeCell ref="A320:C320"/>
    <mergeCell ref="D320:H320"/>
    <mergeCell ref="I320:P320"/>
    <mergeCell ref="Q320:AC320"/>
    <mergeCell ref="A321:C321"/>
    <mergeCell ref="D321:H321"/>
    <mergeCell ref="I321:P321"/>
    <mergeCell ref="Q321:AC321"/>
    <mergeCell ref="A322:C322"/>
    <mergeCell ref="D322:H322"/>
    <mergeCell ref="I322:P322"/>
    <mergeCell ref="Q322:AC322"/>
    <mergeCell ref="A323:C323"/>
    <mergeCell ref="D323:H323"/>
    <mergeCell ref="I323:P323"/>
    <mergeCell ref="Q323:AC323"/>
    <mergeCell ref="A314:C314"/>
    <mergeCell ref="D314:H314"/>
    <mergeCell ref="I314:P314"/>
    <mergeCell ref="Q314:AC314"/>
    <mergeCell ref="A315:C315"/>
    <mergeCell ref="D315:H315"/>
    <mergeCell ref="I315:P315"/>
    <mergeCell ref="Q315:AC315"/>
    <mergeCell ref="A316:C316"/>
    <mergeCell ref="D316:H316"/>
    <mergeCell ref="I316:P316"/>
    <mergeCell ref="Q316:AC316"/>
    <mergeCell ref="A317:C317"/>
    <mergeCell ref="D317:H317"/>
    <mergeCell ref="I317:P317"/>
    <mergeCell ref="Q317:AC317"/>
    <mergeCell ref="A318:C318"/>
    <mergeCell ref="D318:H318"/>
    <mergeCell ref="I318:P318"/>
    <mergeCell ref="Q318:AC318"/>
    <mergeCell ref="A311:C311"/>
    <mergeCell ref="D311:H311"/>
    <mergeCell ref="I311:P311"/>
    <mergeCell ref="Q311:AC311"/>
    <mergeCell ref="A312:C312"/>
    <mergeCell ref="D312:H312"/>
    <mergeCell ref="I312:P312"/>
    <mergeCell ref="Q312:AC312"/>
    <mergeCell ref="A313:C313"/>
    <mergeCell ref="D313:H313"/>
    <mergeCell ref="I313:P313"/>
    <mergeCell ref="Q313:AC313"/>
    <mergeCell ref="A306:C306"/>
    <mergeCell ref="D306:H306"/>
    <mergeCell ref="I306:P306"/>
    <mergeCell ref="Q306:AC306"/>
    <mergeCell ref="A307:C307"/>
    <mergeCell ref="D307:H307"/>
    <mergeCell ref="I307:P307"/>
    <mergeCell ref="Q307:AC307"/>
    <mergeCell ref="A308:C308"/>
    <mergeCell ref="D308:H308"/>
    <mergeCell ref="I308:P308"/>
    <mergeCell ref="Q308:AC308"/>
    <mergeCell ref="A309:C309"/>
    <mergeCell ref="D309:H309"/>
    <mergeCell ref="I309:P309"/>
    <mergeCell ref="Q309:AC309"/>
    <mergeCell ref="A310:C310"/>
    <mergeCell ref="D310:H310"/>
    <mergeCell ref="I310:P310"/>
    <mergeCell ref="Q310:AC310"/>
    <mergeCell ref="A301:C301"/>
    <mergeCell ref="D301:H301"/>
    <mergeCell ref="I301:P301"/>
    <mergeCell ref="Q301:AC301"/>
    <mergeCell ref="A302:C302"/>
    <mergeCell ref="D302:H302"/>
    <mergeCell ref="I302:P302"/>
    <mergeCell ref="Q302:AC302"/>
    <mergeCell ref="A303:C303"/>
    <mergeCell ref="D303:H303"/>
    <mergeCell ref="I303:P303"/>
    <mergeCell ref="Q303:AC303"/>
    <mergeCell ref="A304:C304"/>
    <mergeCell ref="D304:H304"/>
    <mergeCell ref="I304:P304"/>
    <mergeCell ref="Q304:AC304"/>
    <mergeCell ref="A305:C305"/>
    <mergeCell ref="D305:H305"/>
    <mergeCell ref="I305:P305"/>
    <mergeCell ref="Q305:AC305"/>
    <mergeCell ref="A296:C296"/>
    <mergeCell ref="D296:H296"/>
    <mergeCell ref="I296:P296"/>
    <mergeCell ref="Q296:AC296"/>
    <mergeCell ref="A297:C297"/>
    <mergeCell ref="D297:H297"/>
    <mergeCell ref="I297:P297"/>
    <mergeCell ref="Q297:AC297"/>
    <mergeCell ref="A298:C298"/>
    <mergeCell ref="D298:H298"/>
    <mergeCell ref="I298:P298"/>
    <mergeCell ref="Q298:AC298"/>
    <mergeCell ref="A299:C299"/>
    <mergeCell ref="D299:H299"/>
    <mergeCell ref="I299:P299"/>
    <mergeCell ref="Q299:AC299"/>
    <mergeCell ref="A300:C300"/>
    <mergeCell ref="D300:H300"/>
    <mergeCell ref="I300:P300"/>
    <mergeCell ref="Q300:AC300"/>
    <mergeCell ref="A291:C291"/>
    <mergeCell ref="D291:H291"/>
    <mergeCell ref="I291:P291"/>
    <mergeCell ref="Q291:AC291"/>
    <mergeCell ref="A292:C292"/>
    <mergeCell ref="D292:H292"/>
    <mergeCell ref="I292:P292"/>
    <mergeCell ref="Q292:AC292"/>
    <mergeCell ref="A293:C293"/>
    <mergeCell ref="D293:H293"/>
    <mergeCell ref="I293:P293"/>
    <mergeCell ref="Q293:AC293"/>
    <mergeCell ref="A294:C294"/>
    <mergeCell ref="D294:H294"/>
    <mergeCell ref="I294:P294"/>
    <mergeCell ref="Q294:AC294"/>
    <mergeCell ref="A295:C295"/>
    <mergeCell ref="D295:H295"/>
    <mergeCell ref="I295:P295"/>
    <mergeCell ref="Q295:AC295"/>
    <mergeCell ref="A286:C286"/>
    <mergeCell ref="D286:H286"/>
    <mergeCell ref="I286:P286"/>
    <mergeCell ref="Q286:AC286"/>
    <mergeCell ref="A287:C287"/>
    <mergeCell ref="D287:H287"/>
    <mergeCell ref="I287:P287"/>
    <mergeCell ref="Q287:AC287"/>
    <mergeCell ref="A288:C288"/>
    <mergeCell ref="D288:H288"/>
    <mergeCell ref="I288:P288"/>
    <mergeCell ref="Q288:AC288"/>
    <mergeCell ref="A289:C289"/>
    <mergeCell ref="D289:H289"/>
    <mergeCell ref="I289:P289"/>
    <mergeCell ref="Q289:AC289"/>
    <mergeCell ref="A290:C290"/>
    <mergeCell ref="D290:H290"/>
    <mergeCell ref="I290:P290"/>
    <mergeCell ref="Q290:AC290"/>
    <mergeCell ref="A281:C281"/>
    <mergeCell ref="D281:H281"/>
    <mergeCell ref="I281:P281"/>
    <mergeCell ref="Q281:AC281"/>
    <mergeCell ref="A282:C282"/>
    <mergeCell ref="D282:H282"/>
    <mergeCell ref="I282:P282"/>
    <mergeCell ref="Q282:AC282"/>
    <mergeCell ref="A283:C283"/>
    <mergeCell ref="D283:H283"/>
    <mergeCell ref="I283:P283"/>
    <mergeCell ref="Q283:AC283"/>
    <mergeCell ref="A284:C284"/>
    <mergeCell ref="D284:H284"/>
    <mergeCell ref="I284:P284"/>
    <mergeCell ref="Q284:AC284"/>
    <mergeCell ref="A285:C285"/>
    <mergeCell ref="D285:H285"/>
    <mergeCell ref="I285:P285"/>
    <mergeCell ref="Q285:AC285"/>
    <mergeCell ref="A276:C276"/>
    <mergeCell ref="D276:H276"/>
    <mergeCell ref="I276:P276"/>
    <mergeCell ref="Q276:AC276"/>
    <mergeCell ref="A277:C277"/>
    <mergeCell ref="D277:H277"/>
    <mergeCell ref="I277:P277"/>
    <mergeCell ref="Q277:AC277"/>
    <mergeCell ref="A278:C278"/>
    <mergeCell ref="D278:H278"/>
    <mergeCell ref="I278:P278"/>
    <mergeCell ref="Q278:AC278"/>
    <mergeCell ref="A279:C279"/>
    <mergeCell ref="D279:H279"/>
    <mergeCell ref="I279:P279"/>
    <mergeCell ref="Q279:AC279"/>
    <mergeCell ref="A280:C280"/>
    <mergeCell ref="D280:H280"/>
    <mergeCell ref="I280:P280"/>
    <mergeCell ref="Q280:AC280"/>
    <mergeCell ref="A271:C271"/>
    <mergeCell ref="D271:H271"/>
    <mergeCell ref="I271:P271"/>
    <mergeCell ref="Q271:AC271"/>
    <mergeCell ref="A272:C272"/>
    <mergeCell ref="D272:H272"/>
    <mergeCell ref="I272:P272"/>
    <mergeCell ref="Q272:AC272"/>
    <mergeCell ref="A273:C273"/>
    <mergeCell ref="D273:H273"/>
    <mergeCell ref="I273:P273"/>
    <mergeCell ref="Q273:AC273"/>
    <mergeCell ref="A274:C274"/>
    <mergeCell ref="D274:H274"/>
    <mergeCell ref="I274:P274"/>
    <mergeCell ref="Q274:AC274"/>
    <mergeCell ref="A275:C275"/>
    <mergeCell ref="D275:H275"/>
    <mergeCell ref="I275:P275"/>
    <mergeCell ref="Q275:AC275"/>
    <mergeCell ref="A268:C268"/>
    <mergeCell ref="D268:H268"/>
    <mergeCell ref="I268:P268"/>
    <mergeCell ref="Q268:AC268"/>
    <mergeCell ref="A269:C269"/>
    <mergeCell ref="D269:H269"/>
    <mergeCell ref="I269:P269"/>
    <mergeCell ref="Q269:AC269"/>
    <mergeCell ref="A270:C270"/>
    <mergeCell ref="D270:H270"/>
    <mergeCell ref="I270:P270"/>
    <mergeCell ref="Q270:AC270"/>
    <mergeCell ref="A263:C263"/>
    <mergeCell ref="D263:H263"/>
    <mergeCell ref="I263:P263"/>
    <mergeCell ref="Q263:AC263"/>
    <mergeCell ref="A264:C264"/>
    <mergeCell ref="D264:H264"/>
    <mergeCell ref="I264:P264"/>
    <mergeCell ref="Q264:AC264"/>
    <mergeCell ref="A265:C265"/>
    <mergeCell ref="D265:H265"/>
    <mergeCell ref="I265:P265"/>
    <mergeCell ref="Q265:AC265"/>
    <mergeCell ref="A266:C266"/>
    <mergeCell ref="D266:H266"/>
    <mergeCell ref="I266:P266"/>
    <mergeCell ref="Q266:AC266"/>
    <mergeCell ref="A267:C267"/>
    <mergeCell ref="D267:H267"/>
    <mergeCell ref="I267:P267"/>
    <mergeCell ref="Q267:AC267"/>
    <mergeCell ref="A258:C258"/>
    <mergeCell ref="D258:H258"/>
    <mergeCell ref="I258:P258"/>
    <mergeCell ref="Q258:AC258"/>
    <mergeCell ref="A259:C259"/>
    <mergeCell ref="D259:H259"/>
    <mergeCell ref="I259:P259"/>
    <mergeCell ref="Q259:AC259"/>
    <mergeCell ref="A260:C260"/>
    <mergeCell ref="D260:H260"/>
    <mergeCell ref="I260:P260"/>
    <mergeCell ref="Q260:AC260"/>
    <mergeCell ref="A261:C261"/>
    <mergeCell ref="D261:H261"/>
    <mergeCell ref="I261:P261"/>
    <mergeCell ref="Q261:AC261"/>
    <mergeCell ref="A262:C262"/>
    <mergeCell ref="D262:H262"/>
    <mergeCell ref="I262:P262"/>
    <mergeCell ref="Q262:AC262"/>
    <mergeCell ref="A253:C253"/>
    <mergeCell ref="D253:H253"/>
    <mergeCell ref="I253:P253"/>
    <mergeCell ref="Q253:AC253"/>
    <mergeCell ref="A254:C254"/>
    <mergeCell ref="D254:H254"/>
    <mergeCell ref="I254:P254"/>
    <mergeCell ref="Q254:AC254"/>
    <mergeCell ref="A255:C255"/>
    <mergeCell ref="D255:H255"/>
    <mergeCell ref="I255:P255"/>
    <mergeCell ref="Q255:AC255"/>
    <mergeCell ref="A256:C256"/>
    <mergeCell ref="D256:H256"/>
    <mergeCell ref="I256:P256"/>
    <mergeCell ref="Q256:AC256"/>
    <mergeCell ref="A257:C257"/>
    <mergeCell ref="D257:H257"/>
    <mergeCell ref="I257:P257"/>
    <mergeCell ref="Q257:AC257"/>
    <mergeCell ref="A248:C248"/>
    <mergeCell ref="D248:H248"/>
    <mergeCell ref="I248:P248"/>
    <mergeCell ref="Q248:AC248"/>
    <mergeCell ref="A249:C249"/>
    <mergeCell ref="D249:H249"/>
    <mergeCell ref="I249:P249"/>
    <mergeCell ref="Q249:AC249"/>
    <mergeCell ref="A250:C250"/>
    <mergeCell ref="D250:H250"/>
    <mergeCell ref="I250:P250"/>
    <mergeCell ref="Q250:AC250"/>
    <mergeCell ref="A251:C251"/>
    <mergeCell ref="D251:H251"/>
    <mergeCell ref="I251:P251"/>
    <mergeCell ref="Q251:AC251"/>
    <mergeCell ref="A252:C252"/>
    <mergeCell ref="D252:H252"/>
    <mergeCell ref="I252:P252"/>
    <mergeCell ref="Q252:AC252"/>
    <mergeCell ref="A243:C243"/>
    <mergeCell ref="D243:H243"/>
    <mergeCell ref="I243:P243"/>
    <mergeCell ref="Q243:AC243"/>
    <mergeCell ref="A244:C244"/>
    <mergeCell ref="D244:H244"/>
    <mergeCell ref="I244:P244"/>
    <mergeCell ref="Q244:AC244"/>
    <mergeCell ref="A245:C245"/>
    <mergeCell ref="D245:H245"/>
    <mergeCell ref="I245:P245"/>
    <mergeCell ref="Q245:AC245"/>
    <mergeCell ref="A246:C246"/>
    <mergeCell ref="D246:H246"/>
    <mergeCell ref="I246:P246"/>
    <mergeCell ref="Q246:AC246"/>
    <mergeCell ref="A247:C247"/>
    <mergeCell ref="D247:H247"/>
    <mergeCell ref="I247:P247"/>
    <mergeCell ref="Q247:AC247"/>
    <mergeCell ref="A238:C238"/>
    <mergeCell ref="D238:H238"/>
    <mergeCell ref="I238:P238"/>
    <mergeCell ref="Q238:AC238"/>
    <mergeCell ref="A239:C239"/>
    <mergeCell ref="D239:H239"/>
    <mergeCell ref="I239:P239"/>
    <mergeCell ref="Q239:AC239"/>
    <mergeCell ref="A240:C240"/>
    <mergeCell ref="D240:H240"/>
    <mergeCell ref="I240:P240"/>
    <mergeCell ref="Q240:AC240"/>
    <mergeCell ref="A241:C241"/>
    <mergeCell ref="D241:H241"/>
    <mergeCell ref="I241:P241"/>
    <mergeCell ref="Q241:AC241"/>
    <mergeCell ref="A242:C242"/>
    <mergeCell ref="D242:H242"/>
    <mergeCell ref="I242:P242"/>
    <mergeCell ref="Q242:AC242"/>
    <mergeCell ref="A233:C233"/>
    <mergeCell ref="D233:H233"/>
    <mergeCell ref="I233:P233"/>
    <mergeCell ref="Q233:AC233"/>
    <mergeCell ref="A234:C234"/>
    <mergeCell ref="D234:H234"/>
    <mergeCell ref="I234:P234"/>
    <mergeCell ref="Q234:AC234"/>
    <mergeCell ref="A235:C235"/>
    <mergeCell ref="D235:H235"/>
    <mergeCell ref="I235:P235"/>
    <mergeCell ref="Q235:AC235"/>
    <mergeCell ref="A236:C236"/>
    <mergeCell ref="D236:H236"/>
    <mergeCell ref="I236:P236"/>
    <mergeCell ref="Q236:AC236"/>
    <mergeCell ref="A237:C237"/>
    <mergeCell ref="D237:H237"/>
    <mergeCell ref="I237:P237"/>
    <mergeCell ref="Q237:AC237"/>
    <mergeCell ref="A228:C228"/>
    <mergeCell ref="D228:H228"/>
    <mergeCell ref="I228:P228"/>
    <mergeCell ref="Q228:AC228"/>
    <mergeCell ref="A229:C229"/>
    <mergeCell ref="D229:H229"/>
    <mergeCell ref="I229:P229"/>
    <mergeCell ref="Q229:AC229"/>
    <mergeCell ref="A230:C230"/>
    <mergeCell ref="D230:H230"/>
    <mergeCell ref="I230:P230"/>
    <mergeCell ref="Q230:AC230"/>
    <mergeCell ref="A231:C231"/>
    <mergeCell ref="D231:H231"/>
    <mergeCell ref="I231:P231"/>
    <mergeCell ref="Q231:AC231"/>
    <mergeCell ref="A232:C232"/>
    <mergeCell ref="D232:H232"/>
    <mergeCell ref="I232:P232"/>
    <mergeCell ref="Q232:AC232"/>
    <mergeCell ref="A223:AC223"/>
    <mergeCell ref="A224:C224"/>
    <mergeCell ref="D224:H224"/>
    <mergeCell ref="I224:P224"/>
    <mergeCell ref="Q224:AC224"/>
    <mergeCell ref="A225:C225"/>
    <mergeCell ref="D225:H225"/>
    <mergeCell ref="I225:P225"/>
    <mergeCell ref="Q225:AC225"/>
    <mergeCell ref="A226:C226"/>
    <mergeCell ref="D226:H226"/>
    <mergeCell ref="I226:P226"/>
    <mergeCell ref="Q226:AC226"/>
    <mergeCell ref="A227:C227"/>
    <mergeCell ref="D227:H227"/>
    <mergeCell ref="I227:P227"/>
    <mergeCell ref="Q227:AC227"/>
    <mergeCell ref="A220:C220"/>
    <mergeCell ref="D220:E220"/>
    <mergeCell ref="F220:H220"/>
    <mergeCell ref="I220:K220"/>
    <mergeCell ref="L220:N220"/>
    <mergeCell ref="O220:Q220"/>
    <mergeCell ref="R220:T220"/>
    <mergeCell ref="U220:X220"/>
    <mergeCell ref="Y220:AB220"/>
    <mergeCell ref="AC220:AF220"/>
    <mergeCell ref="AG220:AJ220"/>
    <mergeCell ref="AK220:AN220"/>
    <mergeCell ref="AO220:AR220"/>
    <mergeCell ref="AS220:AU220"/>
    <mergeCell ref="A221:C221"/>
    <mergeCell ref="D221:E221"/>
    <mergeCell ref="F221:H221"/>
    <mergeCell ref="I221:K221"/>
    <mergeCell ref="L221:N221"/>
    <mergeCell ref="O221:Q221"/>
    <mergeCell ref="R221:T221"/>
    <mergeCell ref="U221:X221"/>
    <mergeCell ref="Y221:AB221"/>
    <mergeCell ref="AC221:AF221"/>
    <mergeCell ref="AG221:AJ221"/>
    <mergeCell ref="AK221:AN221"/>
    <mergeCell ref="AO221:AR221"/>
    <mergeCell ref="AS221:AU221"/>
    <mergeCell ref="A218:C218"/>
    <mergeCell ref="D218:E218"/>
    <mergeCell ref="F218:H218"/>
    <mergeCell ref="I218:K218"/>
    <mergeCell ref="L218:N218"/>
    <mergeCell ref="O218:Q218"/>
    <mergeCell ref="R218:T218"/>
    <mergeCell ref="U218:X218"/>
    <mergeCell ref="Y218:AB218"/>
    <mergeCell ref="AC218:AF218"/>
    <mergeCell ref="AG218:AJ218"/>
    <mergeCell ref="AK218:AN218"/>
    <mergeCell ref="AO218:AR218"/>
    <mergeCell ref="AS218:AU218"/>
    <mergeCell ref="A219:C219"/>
    <mergeCell ref="D219:E219"/>
    <mergeCell ref="F219:H219"/>
    <mergeCell ref="I219:K219"/>
    <mergeCell ref="L219:N219"/>
    <mergeCell ref="O219:Q219"/>
    <mergeCell ref="R219:T219"/>
    <mergeCell ref="U219:X219"/>
    <mergeCell ref="Y219:AB219"/>
    <mergeCell ref="AC219:AF219"/>
    <mergeCell ref="AG219:AJ219"/>
    <mergeCell ref="AK219:AN219"/>
    <mergeCell ref="AO219:AR219"/>
    <mergeCell ref="AS219:AU219"/>
    <mergeCell ref="A216:C216"/>
    <mergeCell ref="D216:E216"/>
    <mergeCell ref="F216:H216"/>
    <mergeCell ref="I216:K216"/>
    <mergeCell ref="L216:N216"/>
    <mergeCell ref="O216:Q216"/>
    <mergeCell ref="R216:T216"/>
    <mergeCell ref="U216:X216"/>
    <mergeCell ref="Y216:AB216"/>
    <mergeCell ref="AC216:AF216"/>
    <mergeCell ref="AG216:AJ216"/>
    <mergeCell ref="AK216:AN216"/>
    <mergeCell ref="AO216:AR216"/>
    <mergeCell ref="AS216:AU216"/>
    <mergeCell ref="A217:C217"/>
    <mergeCell ref="D217:E217"/>
    <mergeCell ref="F217:H217"/>
    <mergeCell ref="I217:K217"/>
    <mergeCell ref="L217:N217"/>
    <mergeCell ref="O217:Q217"/>
    <mergeCell ref="R217:T217"/>
    <mergeCell ref="U217:X217"/>
    <mergeCell ref="Y217:AB217"/>
    <mergeCell ref="AC217:AF217"/>
    <mergeCell ref="AG217:AJ217"/>
    <mergeCell ref="AK217:AN217"/>
    <mergeCell ref="AO217:AR217"/>
    <mergeCell ref="AS217:AU217"/>
    <mergeCell ref="A214:C214"/>
    <mergeCell ref="D214:E214"/>
    <mergeCell ref="F214:H214"/>
    <mergeCell ref="I214:K214"/>
    <mergeCell ref="L214:N214"/>
    <mergeCell ref="O214:Q214"/>
    <mergeCell ref="R214:T214"/>
    <mergeCell ref="U214:X214"/>
    <mergeCell ref="Y214:AB214"/>
    <mergeCell ref="AC214:AF214"/>
    <mergeCell ref="AG214:AJ214"/>
    <mergeCell ref="AK214:AN214"/>
    <mergeCell ref="AO214:AR214"/>
    <mergeCell ref="AS214:AU214"/>
    <mergeCell ref="A215:C215"/>
    <mergeCell ref="D215:E215"/>
    <mergeCell ref="F215:H215"/>
    <mergeCell ref="I215:K215"/>
    <mergeCell ref="L215:N215"/>
    <mergeCell ref="O215:Q215"/>
    <mergeCell ref="R215:T215"/>
    <mergeCell ref="U215:X215"/>
    <mergeCell ref="Y215:AB215"/>
    <mergeCell ref="AC215:AF215"/>
    <mergeCell ref="AG215:AJ215"/>
    <mergeCell ref="AK215:AN215"/>
    <mergeCell ref="AO215:AR215"/>
    <mergeCell ref="AS215:AU215"/>
    <mergeCell ref="A212:C212"/>
    <mergeCell ref="D212:E212"/>
    <mergeCell ref="F212:H212"/>
    <mergeCell ref="I212:K212"/>
    <mergeCell ref="L212:N212"/>
    <mergeCell ref="O212:Q212"/>
    <mergeCell ref="R212:T212"/>
    <mergeCell ref="U212:X212"/>
    <mergeCell ref="Y212:AB212"/>
    <mergeCell ref="AC212:AF212"/>
    <mergeCell ref="AG212:AJ212"/>
    <mergeCell ref="AK212:AN212"/>
    <mergeCell ref="AO212:AR212"/>
    <mergeCell ref="AS212:AU212"/>
    <mergeCell ref="A213:C213"/>
    <mergeCell ref="D213:E213"/>
    <mergeCell ref="F213:H213"/>
    <mergeCell ref="I213:K213"/>
    <mergeCell ref="L213:N213"/>
    <mergeCell ref="O213:Q213"/>
    <mergeCell ref="R213:T213"/>
    <mergeCell ref="U213:X213"/>
    <mergeCell ref="Y213:AB213"/>
    <mergeCell ref="AC213:AF213"/>
    <mergeCell ref="AG213:AJ213"/>
    <mergeCell ref="AK213:AN213"/>
    <mergeCell ref="AO213:AR213"/>
    <mergeCell ref="AS213:AU213"/>
    <mergeCell ref="A210:C210"/>
    <mergeCell ref="D210:E210"/>
    <mergeCell ref="F210:H210"/>
    <mergeCell ref="I210:K210"/>
    <mergeCell ref="L210:N210"/>
    <mergeCell ref="O210:Q210"/>
    <mergeCell ref="R210:T210"/>
    <mergeCell ref="U210:X210"/>
    <mergeCell ref="Y210:AB210"/>
    <mergeCell ref="AC210:AF210"/>
    <mergeCell ref="AG210:AJ210"/>
    <mergeCell ref="AK210:AN210"/>
    <mergeCell ref="AO210:AR210"/>
    <mergeCell ref="AS210:AU210"/>
    <mergeCell ref="A211:C211"/>
    <mergeCell ref="D211:E211"/>
    <mergeCell ref="F211:H211"/>
    <mergeCell ref="I211:K211"/>
    <mergeCell ref="L211:N211"/>
    <mergeCell ref="O211:Q211"/>
    <mergeCell ref="R211:T211"/>
    <mergeCell ref="U211:X211"/>
    <mergeCell ref="Y211:AB211"/>
    <mergeCell ref="AC211:AF211"/>
    <mergeCell ref="AG211:AJ211"/>
    <mergeCell ref="AK211:AN211"/>
    <mergeCell ref="AO211:AR211"/>
    <mergeCell ref="AS211:AU211"/>
    <mergeCell ref="A208:C208"/>
    <mergeCell ref="D208:E208"/>
    <mergeCell ref="F208:H208"/>
    <mergeCell ref="I208:K208"/>
    <mergeCell ref="L208:N208"/>
    <mergeCell ref="O208:Q208"/>
    <mergeCell ref="R208:T208"/>
    <mergeCell ref="U208:X208"/>
    <mergeCell ref="Y208:AB208"/>
    <mergeCell ref="AC208:AF208"/>
    <mergeCell ref="AG208:AJ208"/>
    <mergeCell ref="AK208:AN208"/>
    <mergeCell ref="AO208:AR208"/>
    <mergeCell ref="AS208:AU208"/>
    <mergeCell ref="A209:C209"/>
    <mergeCell ref="D209:E209"/>
    <mergeCell ref="F209:H209"/>
    <mergeCell ref="I209:K209"/>
    <mergeCell ref="L209:N209"/>
    <mergeCell ref="O209:Q209"/>
    <mergeCell ref="R209:T209"/>
    <mergeCell ref="U209:X209"/>
    <mergeCell ref="Y209:AB209"/>
    <mergeCell ref="AC209:AF209"/>
    <mergeCell ref="AG209:AJ209"/>
    <mergeCell ref="AK209:AN209"/>
    <mergeCell ref="AO209:AR209"/>
    <mergeCell ref="AS209:AU209"/>
    <mergeCell ref="A206:C206"/>
    <mergeCell ref="D206:E206"/>
    <mergeCell ref="F206:H206"/>
    <mergeCell ref="I206:K206"/>
    <mergeCell ref="L206:N206"/>
    <mergeCell ref="O206:Q206"/>
    <mergeCell ref="R206:T206"/>
    <mergeCell ref="U206:X206"/>
    <mergeCell ref="Y206:AB206"/>
    <mergeCell ref="AC206:AF206"/>
    <mergeCell ref="AG206:AJ206"/>
    <mergeCell ref="AK206:AN206"/>
    <mergeCell ref="AO206:AR206"/>
    <mergeCell ref="AS206:AU206"/>
    <mergeCell ref="A207:C207"/>
    <mergeCell ref="D207:E207"/>
    <mergeCell ref="F207:H207"/>
    <mergeCell ref="I207:K207"/>
    <mergeCell ref="L207:N207"/>
    <mergeCell ref="O207:Q207"/>
    <mergeCell ref="R207:T207"/>
    <mergeCell ref="U207:X207"/>
    <mergeCell ref="Y207:AB207"/>
    <mergeCell ref="AC207:AF207"/>
    <mergeCell ref="AG207:AJ207"/>
    <mergeCell ref="AK207:AN207"/>
    <mergeCell ref="AO207:AR207"/>
    <mergeCell ref="AS207:AU207"/>
    <mergeCell ref="A204:C204"/>
    <mergeCell ref="D204:E204"/>
    <mergeCell ref="F204:H204"/>
    <mergeCell ref="I204:K204"/>
    <mergeCell ref="L204:N204"/>
    <mergeCell ref="O204:Q204"/>
    <mergeCell ref="R204:T204"/>
    <mergeCell ref="U204:X204"/>
    <mergeCell ref="Y204:AB204"/>
    <mergeCell ref="AC204:AF204"/>
    <mergeCell ref="AG204:AJ204"/>
    <mergeCell ref="AK204:AN204"/>
    <mergeCell ref="AO204:AR204"/>
    <mergeCell ref="AS204:AU204"/>
    <mergeCell ref="A205:C205"/>
    <mergeCell ref="D205:E205"/>
    <mergeCell ref="F205:H205"/>
    <mergeCell ref="I205:K205"/>
    <mergeCell ref="L205:N205"/>
    <mergeCell ref="O205:Q205"/>
    <mergeCell ref="R205:T205"/>
    <mergeCell ref="U205:X205"/>
    <mergeCell ref="Y205:AB205"/>
    <mergeCell ref="AC205:AF205"/>
    <mergeCell ref="AG205:AJ205"/>
    <mergeCell ref="AK205:AN205"/>
    <mergeCell ref="AO205:AR205"/>
    <mergeCell ref="AS205:AU205"/>
    <mergeCell ref="A203:C203"/>
    <mergeCell ref="D203:E203"/>
    <mergeCell ref="F203:H203"/>
    <mergeCell ref="I203:K203"/>
    <mergeCell ref="L203:N203"/>
    <mergeCell ref="O203:Q203"/>
    <mergeCell ref="R203:T203"/>
    <mergeCell ref="U203:X203"/>
    <mergeCell ref="Y203:AB203"/>
    <mergeCell ref="AC203:AF203"/>
    <mergeCell ref="AG203:AJ203"/>
    <mergeCell ref="AK203:AN203"/>
    <mergeCell ref="AO203:AR203"/>
    <mergeCell ref="AS203:AU203"/>
    <mergeCell ref="A201:C201"/>
    <mergeCell ref="D201:E201"/>
    <mergeCell ref="F201:H201"/>
    <mergeCell ref="I201:K201"/>
    <mergeCell ref="L201:N201"/>
    <mergeCell ref="O201:Q201"/>
    <mergeCell ref="R201:T201"/>
    <mergeCell ref="U201:X201"/>
    <mergeCell ref="Y201:AB201"/>
    <mergeCell ref="AC201:AF201"/>
    <mergeCell ref="AG201:AJ201"/>
    <mergeCell ref="AK201:AN201"/>
    <mergeCell ref="AO201:AR201"/>
    <mergeCell ref="AS201:AU201"/>
    <mergeCell ref="A202:C202"/>
    <mergeCell ref="D202:E202"/>
    <mergeCell ref="F202:H202"/>
    <mergeCell ref="I202:K202"/>
    <mergeCell ref="L202:N202"/>
    <mergeCell ref="O202:Q202"/>
    <mergeCell ref="R202:T202"/>
    <mergeCell ref="U202:X202"/>
    <mergeCell ref="Y202:AB202"/>
    <mergeCell ref="AC202:AF202"/>
    <mergeCell ref="AG202:AJ202"/>
    <mergeCell ref="AK202:AN202"/>
    <mergeCell ref="AO202:AR202"/>
    <mergeCell ref="AS202:AU202"/>
    <mergeCell ref="A199:C199"/>
    <mergeCell ref="D199:E199"/>
    <mergeCell ref="F199:H199"/>
    <mergeCell ref="I199:K199"/>
    <mergeCell ref="L199:N199"/>
    <mergeCell ref="O199:Q199"/>
    <mergeCell ref="R199:T199"/>
    <mergeCell ref="U199:X199"/>
    <mergeCell ref="Y199:AB199"/>
    <mergeCell ref="AC199:AF199"/>
    <mergeCell ref="AG199:AJ199"/>
    <mergeCell ref="AK199:AN199"/>
    <mergeCell ref="AO199:AR199"/>
    <mergeCell ref="AS199:AU199"/>
    <mergeCell ref="A200:C200"/>
    <mergeCell ref="D200:E200"/>
    <mergeCell ref="F200:H200"/>
    <mergeCell ref="I200:K200"/>
    <mergeCell ref="L200:N200"/>
    <mergeCell ref="O200:Q200"/>
    <mergeCell ref="R200:T200"/>
    <mergeCell ref="U200:X200"/>
    <mergeCell ref="Y200:AB200"/>
    <mergeCell ref="AC200:AF200"/>
    <mergeCell ref="AG200:AJ200"/>
    <mergeCell ref="AK200:AN200"/>
    <mergeCell ref="AO200:AR200"/>
    <mergeCell ref="AS200:AU200"/>
    <mergeCell ref="A197:C197"/>
    <mergeCell ref="D197:E197"/>
    <mergeCell ref="F197:H197"/>
    <mergeCell ref="I197:K197"/>
    <mergeCell ref="L197:N197"/>
    <mergeCell ref="O197:Q197"/>
    <mergeCell ref="R197:T197"/>
    <mergeCell ref="U197:X197"/>
    <mergeCell ref="Y197:AB197"/>
    <mergeCell ref="AC197:AF197"/>
    <mergeCell ref="AG197:AJ197"/>
    <mergeCell ref="AK197:AN197"/>
    <mergeCell ref="AO197:AR197"/>
    <mergeCell ref="AS197:AU197"/>
    <mergeCell ref="A198:C198"/>
    <mergeCell ref="D198:E198"/>
    <mergeCell ref="F198:H198"/>
    <mergeCell ref="I198:K198"/>
    <mergeCell ref="L198:N198"/>
    <mergeCell ref="O198:Q198"/>
    <mergeCell ref="R198:T198"/>
    <mergeCell ref="U198:X198"/>
    <mergeCell ref="Y198:AB198"/>
    <mergeCell ref="AC198:AF198"/>
    <mergeCell ref="AG198:AJ198"/>
    <mergeCell ref="AK198:AN198"/>
    <mergeCell ref="AO198:AR198"/>
    <mergeCell ref="AS198:AU198"/>
    <mergeCell ref="A195:C195"/>
    <mergeCell ref="D195:E195"/>
    <mergeCell ref="F195:H195"/>
    <mergeCell ref="I195:K195"/>
    <mergeCell ref="L195:N195"/>
    <mergeCell ref="O195:Q195"/>
    <mergeCell ref="R195:T195"/>
    <mergeCell ref="U195:X195"/>
    <mergeCell ref="Y195:AB195"/>
    <mergeCell ref="AC195:AF195"/>
    <mergeCell ref="AG195:AJ195"/>
    <mergeCell ref="AK195:AN195"/>
    <mergeCell ref="AO195:AR195"/>
    <mergeCell ref="AS195:AU195"/>
    <mergeCell ref="A196:C196"/>
    <mergeCell ref="D196:E196"/>
    <mergeCell ref="F196:H196"/>
    <mergeCell ref="I196:K196"/>
    <mergeCell ref="L196:N196"/>
    <mergeCell ref="O196:Q196"/>
    <mergeCell ref="R196:T196"/>
    <mergeCell ref="U196:X196"/>
    <mergeCell ref="Y196:AB196"/>
    <mergeCell ref="AC196:AF196"/>
    <mergeCell ref="AG196:AJ196"/>
    <mergeCell ref="AK196:AN196"/>
    <mergeCell ref="AO196:AR196"/>
    <mergeCell ref="AS196:AU196"/>
    <mergeCell ref="A193:C193"/>
    <mergeCell ref="D193:E193"/>
    <mergeCell ref="F193:H193"/>
    <mergeCell ref="I193:K193"/>
    <mergeCell ref="L193:N193"/>
    <mergeCell ref="O193:Q193"/>
    <mergeCell ref="R193:T193"/>
    <mergeCell ref="U193:X193"/>
    <mergeCell ref="Y193:AB193"/>
    <mergeCell ref="AC193:AF193"/>
    <mergeCell ref="AG193:AJ193"/>
    <mergeCell ref="AK193:AN193"/>
    <mergeCell ref="AO193:AR193"/>
    <mergeCell ref="AS193:AU193"/>
    <mergeCell ref="A194:C194"/>
    <mergeCell ref="D194:E194"/>
    <mergeCell ref="F194:H194"/>
    <mergeCell ref="I194:K194"/>
    <mergeCell ref="L194:N194"/>
    <mergeCell ref="O194:Q194"/>
    <mergeCell ref="R194:T194"/>
    <mergeCell ref="U194:X194"/>
    <mergeCell ref="Y194:AB194"/>
    <mergeCell ref="AC194:AF194"/>
    <mergeCell ref="AG194:AJ194"/>
    <mergeCell ref="AK194:AN194"/>
    <mergeCell ref="AO194:AR194"/>
    <mergeCell ref="AS194:AU194"/>
    <mergeCell ref="A191:C191"/>
    <mergeCell ref="D191:E191"/>
    <mergeCell ref="F191:H191"/>
    <mergeCell ref="I191:K191"/>
    <mergeCell ref="L191:N191"/>
    <mergeCell ref="O191:Q191"/>
    <mergeCell ref="R191:T191"/>
    <mergeCell ref="U191:X191"/>
    <mergeCell ref="Y191:AB191"/>
    <mergeCell ref="AC191:AF191"/>
    <mergeCell ref="AG191:AJ191"/>
    <mergeCell ref="AK191:AN191"/>
    <mergeCell ref="AO191:AR191"/>
    <mergeCell ref="AS191:AU191"/>
    <mergeCell ref="A192:C192"/>
    <mergeCell ref="D192:E192"/>
    <mergeCell ref="F192:H192"/>
    <mergeCell ref="I192:K192"/>
    <mergeCell ref="L192:N192"/>
    <mergeCell ref="O192:Q192"/>
    <mergeCell ref="R192:T192"/>
    <mergeCell ref="U192:X192"/>
    <mergeCell ref="Y192:AB192"/>
    <mergeCell ref="AC192:AF192"/>
    <mergeCell ref="AG192:AJ192"/>
    <mergeCell ref="AK192:AN192"/>
    <mergeCell ref="AO192:AR192"/>
    <mergeCell ref="AS192:AU192"/>
    <mergeCell ref="A189:C189"/>
    <mergeCell ref="D189:E189"/>
    <mergeCell ref="F189:H189"/>
    <mergeCell ref="I189:K189"/>
    <mergeCell ref="L189:N189"/>
    <mergeCell ref="O189:Q189"/>
    <mergeCell ref="R189:T189"/>
    <mergeCell ref="U189:X189"/>
    <mergeCell ref="Y189:AB189"/>
    <mergeCell ref="AC189:AF189"/>
    <mergeCell ref="AG189:AJ189"/>
    <mergeCell ref="AK189:AN189"/>
    <mergeCell ref="AO189:AR189"/>
    <mergeCell ref="AS189:AU189"/>
    <mergeCell ref="A190:C190"/>
    <mergeCell ref="D190:E190"/>
    <mergeCell ref="F190:H190"/>
    <mergeCell ref="I190:K190"/>
    <mergeCell ref="L190:N190"/>
    <mergeCell ref="O190:Q190"/>
    <mergeCell ref="R190:T190"/>
    <mergeCell ref="U190:X190"/>
    <mergeCell ref="Y190:AB190"/>
    <mergeCell ref="AC190:AF190"/>
    <mergeCell ref="AG190:AJ190"/>
    <mergeCell ref="AK190:AN190"/>
    <mergeCell ref="AO190:AR190"/>
    <mergeCell ref="AS190:AU190"/>
    <mergeCell ref="A187:C187"/>
    <mergeCell ref="D187:E187"/>
    <mergeCell ref="F187:H187"/>
    <mergeCell ref="I187:K187"/>
    <mergeCell ref="L187:N187"/>
    <mergeCell ref="O187:Q187"/>
    <mergeCell ref="R187:T187"/>
    <mergeCell ref="U187:X187"/>
    <mergeCell ref="Y187:AB187"/>
    <mergeCell ref="AC187:AF187"/>
    <mergeCell ref="AG187:AJ187"/>
    <mergeCell ref="AK187:AN187"/>
    <mergeCell ref="AO187:AR187"/>
    <mergeCell ref="AS187:AU187"/>
    <mergeCell ref="A188:C188"/>
    <mergeCell ref="D188:E188"/>
    <mergeCell ref="F188:H188"/>
    <mergeCell ref="I188:K188"/>
    <mergeCell ref="L188:N188"/>
    <mergeCell ref="O188:Q188"/>
    <mergeCell ref="R188:T188"/>
    <mergeCell ref="U188:X188"/>
    <mergeCell ref="Y188:AB188"/>
    <mergeCell ref="AC188:AF188"/>
    <mergeCell ref="AG188:AJ188"/>
    <mergeCell ref="AK188:AN188"/>
    <mergeCell ref="AO188:AR188"/>
    <mergeCell ref="AS188:AU188"/>
    <mergeCell ref="A185:C185"/>
    <mergeCell ref="D185:E185"/>
    <mergeCell ref="F185:H185"/>
    <mergeCell ref="I185:K185"/>
    <mergeCell ref="L185:N185"/>
    <mergeCell ref="O185:Q185"/>
    <mergeCell ref="R185:T185"/>
    <mergeCell ref="U185:X185"/>
    <mergeCell ref="Y185:AB185"/>
    <mergeCell ref="AC185:AF185"/>
    <mergeCell ref="AG185:AJ185"/>
    <mergeCell ref="AK185:AN185"/>
    <mergeCell ref="AO185:AR185"/>
    <mergeCell ref="AS185:AU185"/>
    <mergeCell ref="A186:C186"/>
    <mergeCell ref="D186:E186"/>
    <mergeCell ref="F186:H186"/>
    <mergeCell ref="I186:K186"/>
    <mergeCell ref="L186:N186"/>
    <mergeCell ref="O186:Q186"/>
    <mergeCell ref="R186:T186"/>
    <mergeCell ref="U186:X186"/>
    <mergeCell ref="Y186:AB186"/>
    <mergeCell ref="AC186:AF186"/>
    <mergeCell ref="AG186:AJ186"/>
    <mergeCell ref="AK186:AN186"/>
    <mergeCell ref="AO186:AR186"/>
    <mergeCell ref="AS186:AU186"/>
    <mergeCell ref="A183:C183"/>
    <mergeCell ref="D183:E183"/>
    <mergeCell ref="F183:H183"/>
    <mergeCell ref="I183:K183"/>
    <mergeCell ref="L183:N183"/>
    <mergeCell ref="O183:Q183"/>
    <mergeCell ref="R183:T183"/>
    <mergeCell ref="U183:X183"/>
    <mergeCell ref="Y183:AB183"/>
    <mergeCell ref="AC183:AF183"/>
    <mergeCell ref="AG183:AJ183"/>
    <mergeCell ref="AK183:AN183"/>
    <mergeCell ref="AO183:AR183"/>
    <mergeCell ref="AS183:AU183"/>
    <mergeCell ref="A184:C184"/>
    <mergeCell ref="D184:E184"/>
    <mergeCell ref="F184:H184"/>
    <mergeCell ref="I184:K184"/>
    <mergeCell ref="L184:N184"/>
    <mergeCell ref="O184:Q184"/>
    <mergeCell ref="R184:T184"/>
    <mergeCell ref="U184:X184"/>
    <mergeCell ref="Y184:AB184"/>
    <mergeCell ref="AC184:AF184"/>
    <mergeCell ref="AG184:AJ184"/>
    <mergeCell ref="AK184:AN184"/>
    <mergeCell ref="AO184:AR184"/>
    <mergeCell ref="AS184:AU184"/>
    <mergeCell ref="A181:C181"/>
    <mergeCell ref="D181:E181"/>
    <mergeCell ref="F181:H181"/>
    <mergeCell ref="I181:K181"/>
    <mergeCell ref="L181:N181"/>
    <mergeCell ref="O181:Q181"/>
    <mergeCell ref="R181:T181"/>
    <mergeCell ref="U181:X181"/>
    <mergeCell ref="Y181:AB181"/>
    <mergeCell ref="AC181:AF181"/>
    <mergeCell ref="AG181:AJ181"/>
    <mergeCell ref="AK181:AN181"/>
    <mergeCell ref="AO181:AR181"/>
    <mergeCell ref="AS181:AU181"/>
    <mergeCell ref="A182:C182"/>
    <mergeCell ref="D182:E182"/>
    <mergeCell ref="F182:H182"/>
    <mergeCell ref="I182:K182"/>
    <mergeCell ref="L182:N182"/>
    <mergeCell ref="O182:Q182"/>
    <mergeCell ref="R182:T182"/>
    <mergeCell ref="U182:X182"/>
    <mergeCell ref="Y182:AB182"/>
    <mergeCell ref="AC182:AF182"/>
    <mergeCell ref="AG182:AJ182"/>
    <mergeCell ref="AK182:AN182"/>
    <mergeCell ref="AO182:AR182"/>
    <mergeCell ref="AS182:AU182"/>
    <mergeCell ref="A179:C179"/>
    <mergeCell ref="D179:E179"/>
    <mergeCell ref="F179:H179"/>
    <mergeCell ref="I179:K179"/>
    <mergeCell ref="L179:N179"/>
    <mergeCell ref="O179:Q179"/>
    <mergeCell ref="R179:T179"/>
    <mergeCell ref="U179:X179"/>
    <mergeCell ref="Y179:AB179"/>
    <mergeCell ref="AC179:AF179"/>
    <mergeCell ref="AG179:AJ179"/>
    <mergeCell ref="AK179:AN179"/>
    <mergeCell ref="AO179:AR179"/>
    <mergeCell ref="AS179:AU179"/>
    <mergeCell ref="A180:C180"/>
    <mergeCell ref="D180:E180"/>
    <mergeCell ref="F180:H180"/>
    <mergeCell ref="I180:K180"/>
    <mergeCell ref="L180:N180"/>
    <mergeCell ref="O180:Q180"/>
    <mergeCell ref="R180:T180"/>
    <mergeCell ref="U180:X180"/>
    <mergeCell ref="Y180:AB180"/>
    <mergeCell ref="AC180:AF180"/>
    <mergeCell ref="AG180:AJ180"/>
    <mergeCell ref="AK180:AN180"/>
    <mergeCell ref="AO180:AR180"/>
    <mergeCell ref="AS180:AU180"/>
    <mergeCell ref="A177:C177"/>
    <mergeCell ref="D177:E177"/>
    <mergeCell ref="F177:H177"/>
    <mergeCell ref="I177:K177"/>
    <mergeCell ref="L177:N177"/>
    <mergeCell ref="O177:Q177"/>
    <mergeCell ref="R177:T177"/>
    <mergeCell ref="U177:X177"/>
    <mergeCell ref="Y177:AB177"/>
    <mergeCell ref="AC177:AF177"/>
    <mergeCell ref="AG177:AJ177"/>
    <mergeCell ref="AK177:AN177"/>
    <mergeCell ref="AO177:AR177"/>
    <mergeCell ref="AS177:AU177"/>
    <mergeCell ref="A178:C178"/>
    <mergeCell ref="D178:E178"/>
    <mergeCell ref="F178:H178"/>
    <mergeCell ref="I178:K178"/>
    <mergeCell ref="L178:N178"/>
    <mergeCell ref="O178:Q178"/>
    <mergeCell ref="R178:T178"/>
    <mergeCell ref="U178:X178"/>
    <mergeCell ref="Y178:AB178"/>
    <mergeCell ref="AC178:AF178"/>
    <mergeCell ref="AG178:AJ178"/>
    <mergeCell ref="AK178:AN178"/>
    <mergeCell ref="AO178:AR178"/>
    <mergeCell ref="AS178:AU178"/>
    <mergeCell ref="A175:C175"/>
    <mergeCell ref="D175:E175"/>
    <mergeCell ref="F175:H175"/>
    <mergeCell ref="I175:K175"/>
    <mergeCell ref="L175:N175"/>
    <mergeCell ref="O175:Q175"/>
    <mergeCell ref="R175:T175"/>
    <mergeCell ref="U175:X175"/>
    <mergeCell ref="Y175:AB175"/>
    <mergeCell ref="AC175:AF175"/>
    <mergeCell ref="AG175:AJ175"/>
    <mergeCell ref="AK175:AN175"/>
    <mergeCell ref="AO175:AR175"/>
    <mergeCell ref="AS175:AU175"/>
    <mergeCell ref="A176:C176"/>
    <mergeCell ref="D176:E176"/>
    <mergeCell ref="F176:H176"/>
    <mergeCell ref="I176:K176"/>
    <mergeCell ref="L176:N176"/>
    <mergeCell ref="O176:Q176"/>
    <mergeCell ref="R176:T176"/>
    <mergeCell ref="U176:X176"/>
    <mergeCell ref="Y176:AB176"/>
    <mergeCell ref="AC176:AF176"/>
    <mergeCell ref="AG176:AJ176"/>
    <mergeCell ref="AK176:AN176"/>
    <mergeCell ref="AO176:AR176"/>
    <mergeCell ref="AS176:AU176"/>
    <mergeCell ref="A173:C173"/>
    <mergeCell ref="D173:E173"/>
    <mergeCell ref="F173:H173"/>
    <mergeCell ref="I173:K173"/>
    <mergeCell ref="L173:N173"/>
    <mergeCell ref="O173:Q173"/>
    <mergeCell ref="R173:T173"/>
    <mergeCell ref="U173:X173"/>
    <mergeCell ref="Y173:AB173"/>
    <mergeCell ref="AC173:AF173"/>
    <mergeCell ref="AG173:AJ173"/>
    <mergeCell ref="AK173:AN173"/>
    <mergeCell ref="AO173:AR173"/>
    <mergeCell ref="AS173:AU173"/>
    <mergeCell ref="A174:C174"/>
    <mergeCell ref="D174:E174"/>
    <mergeCell ref="F174:H174"/>
    <mergeCell ref="I174:K174"/>
    <mergeCell ref="L174:N174"/>
    <mergeCell ref="O174:Q174"/>
    <mergeCell ref="R174:T174"/>
    <mergeCell ref="U174:X174"/>
    <mergeCell ref="Y174:AB174"/>
    <mergeCell ref="AC174:AF174"/>
    <mergeCell ref="AG174:AJ174"/>
    <mergeCell ref="AK174:AN174"/>
    <mergeCell ref="AO174:AR174"/>
    <mergeCell ref="AS174:AU174"/>
    <mergeCell ref="A171:C171"/>
    <mergeCell ref="D171:E171"/>
    <mergeCell ref="F171:H171"/>
    <mergeCell ref="I171:K171"/>
    <mergeCell ref="L171:N171"/>
    <mergeCell ref="O171:Q171"/>
    <mergeCell ref="R171:T171"/>
    <mergeCell ref="U171:X171"/>
    <mergeCell ref="Y171:AB171"/>
    <mergeCell ref="AC171:AF171"/>
    <mergeCell ref="AG171:AJ171"/>
    <mergeCell ref="AK171:AN171"/>
    <mergeCell ref="AO171:AR171"/>
    <mergeCell ref="AS171:AU171"/>
    <mergeCell ref="A172:C172"/>
    <mergeCell ref="D172:E172"/>
    <mergeCell ref="F172:H172"/>
    <mergeCell ref="I172:K172"/>
    <mergeCell ref="L172:N172"/>
    <mergeCell ref="O172:Q172"/>
    <mergeCell ref="R172:T172"/>
    <mergeCell ref="U172:X172"/>
    <mergeCell ref="Y172:AB172"/>
    <mergeCell ref="AC172:AF172"/>
    <mergeCell ref="AG172:AJ172"/>
    <mergeCell ref="AK172:AN172"/>
    <mergeCell ref="AO172:AR172"/>
    <mergeCell ref="AS172:AU172"/>
    <mergeCell ref="A169:C169"/>
    <mergeCell ref="D169:E169"/>
    <mergeCell ref="F169:H169"/>
    <mergeCell ref="I169:K169"/>
    <mergeCell ref="L169:N169"/>
    <mergeCell ref="O169:Q169"/>
    <mergeCell ref="R169:T169"/>
    <mergeCell ref="U169:X169"/>
    <mergeCell ref="Y169:AB169"/>
    <mergeCell ref="AC169:AF169"/>
    <mergeCell ref="AG169:AJ169"/>
    <mergeCell ref="AK169:AN169"/>
    <mergeCell ref="AO169:AR169"/>
    <mergeCell ref="AS169:AU169"/>
    <mergeCell ref="A170:C170"/>
    <mergeCell ref="D170:E170"/>
    <mergeCell ref="F170:H170"/>
    <mergeCell ref="I170:K170"/>
    <mergeCell ref="L170:N170"/>
    <mergeCell ref="O170:Q170"/>
    <mergeCell ref="R170:T170"/>
    <mergeCell ref="U170:X170"/>
    <mergeCell ref="Y170:AB170"/>
    <mergeCell ref="AC170:AF170"/>
    <mergeCell ref="AG170:AJ170"/>
    <mergeCell ref="AK170:AN170"/>
    <mergeCell ref="AO170:AR170"/>
    <mergeCell ref="AS170:AU170"/>
    <mergeCell ref="A167:C167"/>
    <mergeCell ref="D167:E167"/>
    <mergeCell ref="F167:H167"/>
    <mergeCell ref="I167:K167"/>
    <mergeCell ref="L167:N167"/>
    <mergeCell ref="O167:Q167"/>
    <mergeCell ref="R167:T167"/>
    <mergeCell ref="U167:X167"/>
    <mergeCell ref="Y167:AB167"/>
    <mergeCell ref="AC167:AF167"/>
    <mergeCell ref="AG167:AJ167"/>
    <mergeCell ref="AK167:AN167"/>
    <mergeCell ref="AO167:AR167"/>
    <mergeCell ref="AS167:AU167"/>
    <mergeCell ref="A168:C168"/>
    <mergeCell ref="D168:E168"/>
    <mergeCell ref="F168:H168"/>
    <mergeCell ref="I168:K168"/>
    <mergeCell ref="L168:N168"/>
    <mergeCell ref="O168:Q168"/>
    <mergeCell ref="R168:T168"/>
    <mergeCell ref="U168:X168"/>
    <mergeCell ref="Y168:AB168"/>
    <mergeCell ref="AC168:AF168"/>
    <mergeCell ref="AG168:AJ168"/>
    <mergeCell ref="AK168:AN168"/>
    <mergeCell ref="AO168:AR168"/>
    <mergeCell ref="AS168:AU168"/>
    <mergeCell ref="A165:C165"/>
    <mergeCell ref="D165:E165"/>
    <mergeCell ref="F165:H165"/>
    <mergeCell ref="I165:K165"/>
    <mergeCell ref="L165:N165"/>
    <mergeCell ref="O165:Q165"/>
    <mergeCell ref="R165:T165"/>
    <mergeCell ref="U165:X165"/>
    <mergeCell ref="Y165:AB165"/>
    <mergeCell ref="AC165:AF165"/>
    <mergeCell ref="AG165:AJ165"/>
    <mergeCell ref="AK165:AN165"/>
    <mergeCell ref="AO165:AR165"/>
    <mergeCell ref="AS165:AU165"/>
    <mergeCell ref="A166:C166"/>
    <mergeCell ref="D166:E166"/>
    <mergeCell ref="F166:H166"/>
    <mergeCell ref="I166:K166"/>
    <mergeCell ref="L166:N166"/>
    <mergeCell ref="O166:Q166"/>
    <mergeCell ref="R166:T166"/>
    <mergeCell ref="U166:X166"/>
    <mergeCell ref="Y166:AB166"/>
    <mergeCell ref="AC166:AF166"/>
    <mergeCell ref="AG166:AJ166"/>
    <mergeCell ref="AK166:AN166"/>
    <mergeCell ref="AO166:AR166"/>
    <mergeCell ref="AS166:AU166"/>
    <mergeCell ref="A163:C163"/>
    <mergeCell ref="D163:E163"/>
    <mergeCell ref="F163:H163"/>
    <mergeCell ref="I163:K163"/>
    <mergeCell ref="L163:N163"/>
    <mergeCell ref="O163:Q163"/>
    <mergeCell ref="R163:T163"/>
    <mergeCell ref="U163:X163"/>
    <mergeCell ref="Y163:AB163"/>
    <mergeCell ref="AC163:AF163"/>
    <mergeCell ref="AG163:AJ163"/>
    <mergeCell ref="AK163:AN163"/>
    <mergeCell ref="AO163:AR163"/>
    <mergeCell ref="AS163:AU163"/>
    <mergeCell ref="A164:C164"/>
    <mergeCell ref="D164:E164"/>
    <mergeCell ref="F164:H164"/>
    <mergeCell ref="I164:K164"/>
    <mergeCell ref="L164:N164"/>
    <mergeCell ref="O164:Q164"/>
    <mergeCell ref="R164:T164"/>
    <mergeCell ref="U164:X164"/>
    <mergeCell ref="Y164:AB164"/>
    <mergeCell ref="AC164:AF164"/>
    <mergeCell ref="AG164:AJ164"/>
    <mergeCell ref="AK164:AN164"/>
    <mergeCell ref="AO164:AR164"/>
    <mergeCell ref="AS164:AU164"/>
    <mergeCell ref="A161:C161"/>
    <mergeCell ref="D161:E161"/>
    <mergeCell ref="F161:H161"/>
    <mergeCell ref="I161:K161"/>
    <mergeCell ref="L161:N161"/>
    <mergeCell ref="O161:Q161"/>
    <mergeCell ref="R161:T161"/>
    <mergeCell ref="U161:X161"/>
    <mergeCell ref="Y161:AB161"/>
    <mergeCell ref="AC161:AF161"/>
    <mergeCell ref="AG161:AJ161"/>
    <mergeCell ref="AK161:AN161"/>
    <mergeCell ref="AO161:AR161"/>
    <mergeCell ref="AS161:AU161"/>
    <mergeCell ref="A162:C162"/>
    <mergeCell ref="D162:E162"/>
    <mergeCell ref="F162:H162"/>
    <mergeCell ref="I162:K162"/>
    <mergeCell ref="L162:N162"/>
    <mergeCell ref="O162:Q162"/>
    <mergeCell ref="R162:T162"/>
    <mergeCell ref="U162:X162"/>
    <mergeCell ref="Y162:AB162"/>
    <mergeCell ref="AC162:AF162"/>
    <mergeCell ref="AG162:AJ162"/>
    <mergeCell ref="AK162:AN162"/>
    <mergeCell ref="AO162:AR162"/>
    <mergeCell ref="AS162:AU162"/>
    <mergeCell ref="A159:C159"/>
    <mergeCell ref="D159:E159"/>
    <mergeCell ref="F159:H159"/>
    <mergeCell ref="I159:K159"/>
    <mergeCell ref="L159:N159"/>
    <mergeCell ref="O159:Q159"/>
    <mergeCell ref="R159:T159"/>
    <mergeCell ref="U159:X159"/>
    <mergeCell ref="Y159:AB159"/>
    <mergeCell ref="AC159:AF159"/>
    <mergeCell ref="AG159:AJ159"/>
    <mergeCell ref="AK159:AN159"/>
    <mergeCell ref="AO159:AR159"/>
    <mergeCell ref="AS159:AU159"/>
    <mergeCell ref="A160:C160"/>
    <mergeCell ref="D160:E160"/>
    <mergeCell ref="F160:H160"/>
    <mergeCell ref="I160:K160"/>
    <mergeCell ref="L160:N160"/>
    <mergeCell ref="O160:Q160"/>
    <mergeCell ref="R160:T160"/>
    <mergeCell ref="U160:X160"/>
    <mergeCell ref="Y160:AB160"/>
    <mergeCell ref="AC160:AF160"/>
    <mergeCell ref="AG160:AJ160"/>
    <mergeCell ref="AK160:AN160"/>
    <mergeCell ref="AO160:AR160"/>
    <mergeCell ref="AS160:AU160"/>
    <mergeCell ref="A158:C158"/>
    <mergeCell ref="D158:E158"/>
    <mergeCell ref="F158:H158"/>
    <mergeCell ref="I158:K158"/>
    <mergeCell ref="L158:N158"/>
    <mergeCell ref="O158:Q158"/>
    <mergeCell ref="R158:T158"/>
    <mergeCell ref="U158:X158"/>
    <mergeCell ref="Y158:AB158"/>
    <mergeCell ref="AC158:AF158"/>
    <mergeCell ref="AG158:AJ158"/>
    <mergeCell ref="AK158:AN158"/>
    <mergeCell ref="AO158:AR158"/>
    <mergeCell ref="AS158:AU158"/>
    <mergeCell ref="A156:C156"/>
    <mergeCell ref="D156:E156"/>
    <mergeCell ref="F156:H156"/>
    <mergeCell ref="I156:K156"/>
    <mergeCell ref="L156:N156"/>
    <mergeCell ref="O156:Q156"/>
    <mergeCell ref="R156:T156"/>
    <mergeCell ref="U156:X156"/>
    <mergeCell ref="Y156:AB156"/>
    <mergeCell ref="AC156:AF156"/>
    <mergeCell ref="AG156:AJ156"/>
    <mergeCell ref="AK156:AN156"/>
    <mergeCell ref="AO156:AR156"/>
    <mergeCell ref="AS156:AU156"/>
    <mergeCell ref="A157:C157"/>
    <mergeCell ref="D157:E157"/>
    <mergeCell ref="F157:H157"/>
    <mergeCell ref="I157:K157"/>
    <mergeCell ref="L157:N157"/>
    <mergeCell ref="O157:Q157"/>
    <mergeCell ref="R157:T157"/>
    <mergeCell ref="U157:X157"/>
    <mergeCell ref="Y157:AB157"/>
    <mergeCell ref="AC157:AF157"/>
    <mergeCell ref="AG157:AJ157"/>
    <mergeCell ref="AK157:AN157"/>
    <mergeCell ref="AO157:AR157"/>
    <mergeCell ref="AS157:AU157"/>
    <mergeCell ref="A154:C154"/>
    <mergeCell ref="D154:E154"/>
    <mergeCell ref="F154:H154"/>
    <mergeCell ref="I154:K154"/>
    <mergeCell ref="L154:N154"/>
    <mergeCell ref="O154:Q154"/>
    <mergeCell ref="R154:T154"/>
    <mergeCell ref="U154:X154"/>
    <mergeCell ref="Y154:AB154"/>
    <mergeCell ref="AC154:AF154"/>
    <mergeCell ref="AG154:AJ154"/>
    <mergeCell ref="AK154:AN154"/>
    <mergeCell ref="AO154:AR154"/>
    <mergeCell ref="AS154:AU154"/>
    <mergeCell ref="A155:C155"/>
    <mergeCell ref="D155:E155"/>
    <mergeCell ref="F155:H155"/>
    <mergeCell ref="I155:K155"/>
    <mergeCell ref="L155:N155"/>
    <mergeCell ref="O155:Q155"/>
    <mergeCell ref="R155:T155"/>
    <mergeCell ref="U155:X155"/>
    <mergeCell ref="Y155:AB155"/>
    <mergeCell ref="AC155:AF155"/>
    <mergeCell ref="AG155:AJ155"/>
    <mergeCell ref="AK155:AN155"/>
    <mergeCell ref="AO155:AR155"/>
    <mergeCell ref="AS155:AU155"/>
    <mergeCell ref="A152:C152"/>
    <mergeCell ref="D152:E152"/>
    <mergeCell ref="F152:H152"/>
    <mergeCell ref="I152:K152"/>
    <mergeCell ref="L152:N152"/>
    <mergeCell ref="O152:Q152"/>
    <mergeCell ref="R152:T152"/>
    <mergeCell ref="U152:X152"/>
    <mergeCell ref="Y152:AB152"/>
    <mergeCell ref="AC152:AF152"/>
    <mergeCell ref="AG152:AJ152"/>
    <mergeCell ref="AK152:AN152"/>
    <mergeCell ref="AO152:AR152"/>
    <mergeCell ref="AS152:AU152"/>
    <mergeCell ref="A153:C153"/>
    <mergeCell ref="D153:E153"/>
    <mergeCell ref="F153:H153"/>
    <mergeCell ref="I153:K153"/>
    <mergeCell ref="L153:N153"/>
    <mergeCell ref="O153:Q153"/>
    <mergeCell ref="R153:T153"/>
    <mergeCell ref="U153:X153"/>
    <mergeCell ref="Y153:AB153"/>
    <mergeCell ref="AC153:AF153"/>
    <mergeCell ref="AG153:AJ153"/>
    <mergeCell ref="AK153:AN153"/>
    <mergeCell ref="AO153:AR153"/>
    <mergeCell ref="AS153:AU153"/>
    <mergeCell ref="A150:C150"/>
    <mergeCell ref="D150:E150"/>
    <mergeCell ref="F150:H150"/>
    <mergeCell ref="I150:K150"/>
    <mergeCell ref="L150:N150"/>
    <mergeCell ref="O150:Q150"/>
    <mergeCell ref="R150:T150"/>
    <mergeCell ref="U150:X150"/>
    <mergeCell ref="Y150:AB150"/>
    <mergeCell ref="AC150:AF150"/>
    <mergeCell ref="AG150:AJ150"/>
    <mergeCell ref="AK150:AN150"/>
    <mergeCell ref="AO150:AR150"/>
    <mergeCell ref="AS150:AU150"/>
    <mergeCell ref="A151:C151"/>
    <mergeCell ref="D151:E151"/>
    <mergeCell ref="F151:H151"/>
    <mergeCell ref="I151:K151"/>
    <mergeCell ref="L151:N151"/>
    <mergeCell ref="O151:Q151"/>
    <mergeCell ref="R151:T151"/>
    <mergeCell ref="U151:X151"/>
    <mergeCell ref="Y151:AB151"/>
    <mergeCell ref="AC151:AF151"/>
    <mergeCell ref="AG151:AJ151"/>
    <mergeCell ref="AK151:AN151"/>
    <mergeCell ref="AO151:AR151"/>
    <mergeCell ref="AS151:AU151"/>
    <mergeCell ref="A148:C148"/>
    <mergeCell ref="D148:E148"/>
    <mergeCell ref="F148:H148"/>
    <mergeCell ref="I148:K148"/>
    <mergeCell ref="L148:N148"/>
    <mergeCell ref="O148:Q148"/>
    <mergeCell ref="R148:T148"/>
    <mergeCell ref="U148:X148"/>
    <mergeCell ref="Y148:AB148"/>
    <mergeCell ref="AC148:AF148"/>
    <mergeCell ref="AG148:AJ148"/>
    <mergeCell ref="AK148:AN148"/>
    <mergeCell ref="AO148:AR148"/>
    <mergeCell ref="AS148:AU148"/>
    <mergeCell ref="A149:C149"/>
    <mergeCell ref="D149:E149"/>
    <mergeCell ref="F149:H149"/>
    <mergeCell ref="I149:K149"/>
    <mergeCell ref="L149:N149"/>
    <mergeCell ref="O149:Q149"/>
    <mergeCell ref="R149:T149"/>
    <mergeCell ref="U149:X149"/>
    <mergeCell ref="Y149:AB149"/>
    <mergeCell ref="AC149:AF149"/>
    <mergeCell ref="AG149:AJ149"/>
    <mergeCell ref="AK149:AN149"/>
    <mergeCell ref="AO149:AR149"/>
    <mergeCell ref="AS149:AU149"/>
    <mergeCell ref="A146:C146"/>
    <mergeCell ref="D146:E146"/>
    <mergeCell ref="F146:H146"/>
    <mergeCell ref="I146:K146"/>
    <mergeCell ref="L146:N146"/>
    <mergeCell ref="O146:Q146"/>
    <mergeCell ref="R146:T146"/>
    <mergeCell ref="U146:X146"/>
    <mergeCell ref="Y146:AB146"/>
    <mergeCell ref="AC146:AF146"/>
    <mergeCell ref="AG146:AJ146"/>
    <mergeCell ref="AK146:AN146"/>
    <mergeCell ref="AO146:AR146"/>
    <mergeCell ref="AS146:AU146"/>
    <mergeCell ref="A147:C147"/>
    <mergeCell ref="D147:E147"/>
    <mergeCell ref="F147:H147"/>
    <mergeCell ref="I147:K147"/>
    <mergeCell ref="L147:N147"/>
    <mergeCell ref="O147:Q147"/>
    <mergeCell ref="R147:T147"/>
    <mergeCell ref="U147:X147"/>
    <mergeCell ref="Y147:AB147"/>
    <mergeCell ref="AC147:AF147"/>
    <mergeCell ref="AG147:AJ147"/>
    <mergeCell ref="AK147:AN147"/>
    <mergeCell ref="AO147:AR147"/>
    <mergeCell ref="AS147:AU147"/>
    <mergeCell ref="A144:C144"/>
    <mergeCell ref="D144:E144"/>
    <mergeCell ref="F144:H144"/>
    <mergeCell ref="I144:K144"/>
    <mergeCell ref="L144:N144"/>
    <mergeCell ref="O144:Q144"/>
    <mergeCell ref="R144:T144"/>
    <mergeCell ref="U144:X144"/>
    <mergeCell ref="Y144:AB144"/>
    <mergeCell ref="AC144:AF144"/>
    <mergeCell ref="AG144:AJ144"/>
    <mergeCell ref="AK144:AN144"/>
    <mergeCell ref="AO144:AR144"/>
    <mergeCell ref="AS144:AU144"/>
    <mergeCell ref="A145:C145"/>
    <mergeCell ref="D145:E145"/>
    <mergeCell ref="F145:H145"/>
    <mergeCell ref="I145:K145"/>
    <mergeCell ref="L145:N145"/>
    <mergeCell ref="O145:Q145"/>
    <mergeCell ref="R145:T145"/>
    <mergeCell ref="U145:X145"/>
    <mergeCell ref="Y145:AB145"/>
    <mergeCell ref="AC145:AF145"/>
    <mergeCell ref="AG145:AJ145"/>
    <mergeCell ref="AK145:AN145"/>
    <mergeCell ref="AO145:AR145"/>
    <mergeCell ref="AS145:AU145"/>
    <mergeCell ref="A142:C142"/>
    <mergeCell ref="D142:E142"/>
    <mergeCell ref="F142:H142"/>
    <mergeCell ref="I142:K142"/>
    <mergeCell ref="L142:N142"/>
    <mergeCell ref="O142:Q142"/>
    <mergeCell ref="R142:T142"/>
    <mergeCell ref="U142:X142"/>
    <mergeCell ref="Y142:AB142"/>
    <mergeCell ref="AC142:AF142"/>
    <mergeCell ref="AG142:AJ142"/>
    <mergeCell ref="AK142:AN142"/>
    <mergeCell ref="AO142:AR142"/>
    <mergeCell ref="AS142:AU142"/>
    <mergeCell ref="A143:C143"/>
    <mergeCell ref="D143:E143"/>
    <mergeCell ref="F143:H143"/>
    <mergeCell ref="I143:K143"/>
    <mergeCell ref="L143:N143"/>
    <mergeCell ref="O143:Q143"/>
    <mergeCell ref="R143:T143"/>
    <mergeCell ref="U143:X143"/>
    <mergeCell ref="Y143:AB143"/>
    <mergeCell ref="AC143:AF143"/>
    <mergeCell ref="AG143:AJ143"/>
    <mergeCell ref="AK143:AN143"/>
    <mergeCell ref="AO143:AR143"/>
    <mergeCell ref="AS143:AU143"/>
    <mergeCell ref="A140:C140"/>
    <mergeCell ref="D140:E140"/>
    <mergeCell ref="F140:H140"/>
    <mergeCell ref="I140:K140"/>
    <mergeCell ref="L140:N140"/>
    <mergeCell ref="O140:Q140"/>
    <mergeCell ref="R140:T140"/>
    <mergeCell ref="U140:X140"/>
    <mergeCell ref="Y140:AB140"/>
    <mergeCell ref="AC140:AF140"/>
    <mergeCell ref="AG140:AJ140"/>
    <mergeCell ref="AK140:AN140"/>
    <mergeCell ref="AO140:AR140"/>
    <mergeCell ref="AS140:AU140"/>
    <mergeCell ref="A141:C141"/>
    <mergeCell ref="D141:E141"/>
    <mergeCell ref="F141:H141"/>
    <mergeCell ref="I141:K141"/>
    <mergeCell ref="L141:N141"/>
    <mergeCell ref="O141:Q141"/>
    <mergeCell ref="R141:T141"/>
    <mergeCell ref="U141:X141"/>
    <mergeCell ref="Y141:AB141"/>
    <mergeCell ref="AC141:AF141"/>
    <mergeCell ref="AG141:AJ141"/>
    <mergeCell ref="AK141:AN141"/>
    <mergeCell ref="AO141:AR141"/>
    <mergeCell ref="AS141:AU141"/>
    <mergeCell ref="A138:C138"/>
    <mergeCell ref="D138:E138"/>
    <mergeCell ref="F138:H138"/>
    <mergeCell ref="I138:K138"/>
    <mergeCell ref="L138:N138"/>
    <mergeCell ref="O138:Q138"/>
    <mergeCell ref="R138:T138"/>
    <mergeCell ref="U138:X138"/>
    <mergeCell ref="Y138:AB138"/>
    <mergeCell ref="AC138:AF138"/>
    <mergeCell ref="AG138:AJ138"/>
    <mergeCell ref="AK138:AN138"/>
    <mergeCell ref="AO138:AR138"/>
    <mergeCell ref="AS138:AU138"/>
    <mergeCell ref="A139:C139"/>
    <mergeCell ref="D139:E139"/>
    <mergeCell ref="F139:H139"/>
    <mergeCell ref="I139:K139"/>
    <mergeCell ref="L139:N139"/>
    <mergeCell ref="O139:Q139"/>
    <mergeCell ref="R139:T139"/>
    <mergeCell ref="U139:X139"/>
    <mergeCell ref="Y139:AB139"/>
    <mergeCell ref="AC139:AF139"/>
    <mergeCell ref="AG139:AJ139"/>
    <mergeCell ref="AK139:AN139"/>
    <mergeCell ref="AO139:AR139"/>
    <mergeCell ref="AS139:AU139"/>
    <mergeCell ref="A136:C136"/>
    <mergeCell ref="D136:E136"/>
    <mergeCell ref="F136:H136"/>
    <mergeCell ref="I136:K136"/>
    <mergeCell ref="L136:N136"/>
    <mergeCell ref="O136:Q136"/>
    <mergeCell ref="R136:T136"/>
    <mergeCell ref="U136:X136"/>
    <mergeCell ref="Y136:AB136"/>
    <mergeCell ref="AC136:AF136"/>
    <mergeCell ref="AG136:AJ136"/>
    <mergeCell ref="AK136:AN136"/>
    <mergeCell ref="AO136:AR136"/>
    <mergeCell ref="AS136:AU136"/>
    <mergeCell ref="A137:C137"/>
    <mergeCell ref="D137:E137"/>
    <mergeCell ref="F137:H137"/>
    <mergeCell ref="I137:K137"/>
    <mergeCell ref="L137:N137"/>
    <mergeCell ref="O137:Q137"/>
    <mergeCell ref="R137:T137"/>
    <mergeCell ref="U137:X137"/>
    <mergeCell ref="Y137:AB137"/>
    <mergeCell ref="AC137:AF137"/>
    <mergeCell ref="AG137:AJ137"/>
    <mergeCell ref="AK137:AN137"/>
    <mergeCell ref="AO137:AR137"/>
    <mergeCell ref="AS137:AU137"/>
    <mergeCell ref="A134:C134"/>
    <mergeCell ref="D134:E134"/>
    <mergeCell ref="F134:H134"/>
    <mergeCell ref="I134:K134"/>
    <mergeCell ref="L134:N134"/>
    <mergeCell ref="O134:Q134"/>
    <mergeCell ref="R134:T134"/>
    <mergeCell ref="U134:X134"/>
    <mergeCell ref="Y134:AB134"/>
    <mergeCell ref="AC134:AF134"/>
    <mergeCell ref="AG134:AJ134"/>
    <mergeCell ref="AK134:AN134"/>
    <mergeCell ref="AO134:AR134"/>
    <mergeCell ref="AS134:AU134"/>
    <mergeCell ref="A135:C135"/>
    <mergeCell ref="D135:E135"/>
    <mergeCell ref="F135:H135"/>
    <mergeCell ref="I135:K135"/>
    <mergeCell ref="L135:N135"/>
    <mergeCell ref="O135:Q135"/>
    <mergeCell ref="R135:T135"/>
    <mergeCell ref="U135:X135"/>
    <mergeCell ref="Y135:AB135"/>
    <mergeCell ref="AC135:AF135"/>
    <mergeCell ref="AG135:AJ135"/>
    <mergeCell ref="AK135:AN135"/>
    <mergeCell ref="AO135:AR135"/>
    <mergeCell ref="AS135:AU135"/>
    <mergeCell ref="A132:C132"/>
    <mergeCell ref="D132:E132"/>
    <mergeCell ref="F132:H132"/>
    <mergeCell ref="I132:K132"/>
    <mergeCell ref="L132:N132"/>
    <mergeCell ref="O132:Q132"/>
    <mergeCell ref="R132:T132"/>
    <mergeCell ref="U132:X132"/>
    <mergeCell ref="Y132:AB132"/>
    <mergeCell ref="AC132:AF132"/>
    <mergeCell ref="AG132:AJ132"/>
    <mergeCell ref="AK132:AN132"/>
    <mergeCell ref="AO132:AR132"/>
    <mergeCell ref="AS132:AU132"/>
    <mergeCell ref="A133:C133"/>
    <mergeCell ref="D133:E133"/>
    <mergeCell ref="F133:H133"/>
    <mergeCell ref="I133:K133"/>
    <mergeCell ref="L133:N133"/>
    <mergeCell ref="O133:Q133"/>
    <mergeCell ref="R133:T133"/>
    <mergeCell ref="U133:X133"/>
    <mergeCell ref="Y133:AB133"/>
    <mergeCell ref="AC133:AF133"/>
    <mergeCell ref="AG133:AJ133"/>
    <mergeCell ref="AK133:AN133"/>
    <mergeCell ref="AO133:AR133"/>
    <mergeCell ref="AS133:AU133"/>
    <mergeCell ref="A130:C130"/>
    <mergeCell ref="D130:E130"/>
    <mergeCell ref="F130:H130"/>
    <mergeCell ref="I130:K130"/>
    <mergeCell ref="L130:N130"/>
    <mergeCell ref="O130:Q130"/>
    <mergeCell ref="R130:T130"/>
    <mergeCell ref="U130:X130"/>
    <mergeCell ref="Y130:AB130"/>
    <mergeCell ref="AC130:AF130"/>
    <mergeCell ref="AG130:AJ130"/>
    <mergeCell ref="AK130:AN130"/>
    <mergeCell ref="AO130:AR130"/>
    <mergeCell ref="AS130:AU130"/>
    <mergeCell ref="A131:C131"/>
    <mergeCell ref="D131:E131"/>
    <mergeCell ref="F131:H131"/>
    <mergeCell ref="I131:K131"/>
    <mergeCell ref="L131:N131"/>
    <mergeCell ref="O131:Q131"/>
    <mergeCell ref="R131:T131"/>
    <mergeCell ref="U131:X131"/>
    <mergeCell ref="Y131:AB131"/>
    <mergeCell ref="AC131:AF131"/>
    <mergeCell ref="AG131:AJ131"/>
    <mergeCell ref="AK131:AN131"/>
    <mergeCell ref="AO131:AR131"/>
    <mergeCell ref="AS131:AU131"/>
    <mergeCell ref="A128:C128"/>
    <mergeCell ref="D128:E128"/>
    <mergeCell ref="F128:H128"/>
    <mergeCell ref="I128:K128"/>
    <mergeCell ref="L128:N128"/>
    <mergeCell ref="O128:Q128"/>
    <mergeCell ref="R128:T128"/>
    <mergeCell ref="U128:X128"/>
    <mergeCell ref="Y128:AB128"/>
    <mergeCell ref="AC128:AF128"/>
    <mergeCell ref="AG128:AJ128"/>
    <mergeCell ref="AK128:AN128"/>
    <mergeCell ref="AO128:AR128"/>
    <mergeCell ref="AS128:AU128"/>
    <mergeCell ref="A129:C129"/>
    <mergeCell ref="D129:E129"/>
    <mergeCell ref="F129:H129"/>
    <mergeCell ref="I129:K129"/>
    <mergeCell ref="L129:N129"/>
    <mergeCell ref="O129:Q129"/>
    <mergeCell ref="R129:T129"/>
    <mergeCell ref="U129:X129"/>
    <mergeCell ref="Y129:AB129"/>
    <mergeCell ref="AC129:AF129"/>
    <mergeCell ref="AG129:AJ129"/>
    <mergeCell ref="AK129:AN129"/>
    <mergeCell ref="AO129:AR129"/>
    <mergeCell ref="AS129:AU129"/>
    <mergeCell ref="A126:C126"/>
    <mergeCell ref="D126:E126"/>
    <mergeCell ref="F126:H126"/>
    <mergeCell ref="I126:K126"/>
    <mergeCell ref="L126:N126"/>
    <mergeCell ref="O126:Q126"/>
    <mergeCell ref="R126:T126"/>
    <mergeCell ref="U126:X126"/>
    <mergeCell ref="Y126:AB126"/>
    <mergeCell ref="AC126:AF126"/>
    <mergeCell ref="AG126:AJ126"/>
    <mergeCell ref="AK126:AN126"/>
    <mergeCell ref="AO126:AR126"/>
    <mergeCell ref="AS126:AU126"/>
    <mergeCell ref="A127:C127"/>
    <mergeCell ref="D127:E127"/>
    <mergeCell ref="F127:H127"/>
    <mergeCell ref="I127:K127"/>
    <mergeCell ref="L127:N127"/>
    <mergeCell ref="O127:Q127"/>
    <mergeCell ref="R127:T127"/>
    <mergeCell ref="U127:X127"/>
    <mergeCell ref="Y127:AB127"/>
    <mergeCell ref="AC127:AF127"/>
    <mergeCell ref="AG127:AJ127"/>
    <mergeCell ref="AK127:AN127"/>
    <mergeCell ref="AO127:AR127"/>
    <mergeCell ref="AS127:AU127"/>
    <mergeCell ref="A124:C124"/>
    <mergeCell ref="D124:E124"/>
    <mergeCell ref="F124:H124"/>
    <mergeCell ref="I124:K124"/>
    <mergeCell ref="L124:N124"/>
    <mergeCell ref="O124:Q124"/>
    <mergeCell ref="R124:T124"/>
    <mergeCell ref="U124:X124"/>
    <mergeCell ref="Y124:AB124"/>
    <mergeCell ref="AC124:AF124"/>
    <mergeCell ref="AG124:AJ124"/>
    <mergeCell ref="AK124:AN124"/>
    <mergeCell ref="AO124:AR124"/>
    <mergeCell ref="AS124:AU124"/>
    <mergeCell ref="A125:C125"/>
    <mergeCell ref="D125:E125"/>
    <mergeCell ref="F125:H125"/>
    <mergeCell ref="I125:K125"/>
    <mergeCell ref="L125:N125"/>
    <mergeCell ref="O125:Q125"/>
    <mergeCell ref="R125:T125"/>
    <mergeCell ref="U125:X125"/>
    <mergeCell ref="Y125:AB125"/>
    <mergeCell ref="AC125:AF125"/>
    <mergeCell ref="AG125:AJ125"/>
    <mergeCell ref="AK125:AN125"/>
    <mergeCell ref="AO125:AR125"/>
    <mergeCell ref="AS125:AU125"/>
    <mergeCell ref="A122:C122"/>
    <mergeCell ref="D122:E122"/>
    <mergeCell ref="F122:H122"/>
    <mergeCell ref="I122:K122"/>
    <mergeCell ref="L122:N122"/>
    <mergeCell ref="O122:Q122"/>
    <mergeCell ref="R122:T122"/>
    <mergeCell ref="U122:X122"/>
    <mergeCell ref="Y122:AB122"/>
    <mergeCell ref="AC122:AF122"/>
    <mergeCell ref="AG122:AJ122"/>
    <mergeCell ref="AK122:AN122"/>
    <mergeCell ref="AO122:AR122"/>
    <mergeCell ref="AS122:AU122"/>
    <mergeCell ref="A123:C123"/>
    <mergeCell ref="D123:E123"/>
    <mergeCell ref="F123:H123"/>
    <mergeCell ref="I123:K123"/>
    <mergeCell ref="L123:N123"/>
    <mergeCell ref="O123:Q123"/>
    <mergeCell ref="R123:T123"/>
    <mergeCell ref="U123:X123"/>
    <mergeCell ref="Y123:AB123"/>
    <mergeCell ref="AC123:AF123"/>
    <mergeCell ref="AG123:AJ123"/>
    <mergeCell ref="AK123:AN123"/>
    <mergeCell ref="AO123:AR123"/>
    <mergeCell ref="AS123:AU123"/>
    <mergeCell ref="A120:C120"/>
    <mergeCell ref="D120:E120"/>
    <mergeCell ref="F120:H120"/>
    <mergeCell ref="I120:K120"/>
    <mergeCell ref="L120:N120"/>
    <mergeCell ref="O120:Q120"/>
    <mergeCell ref="R120:T120"/>
    <mergeCell ref="U120:X120"/>
    <mergeCell ref="Y120:AB120"/>
    <mergeCell ref="AC120:AF120"/>
    <mergeCell ref="AG120:AJ120"/>
    <mergeCell ref="AK120:AN120"/>
    <mergeCell ref="AO120:AR120"/>
    <mergeCell ref="AS120:AU120"/>
    <mergeCell ref="A121:C121"/>
    <mergeCell ref="D121:E121"/>
    <mergeCell ref="F121:H121"/>
    <mergeCell ref="I121:K121"/>
    <mergeCell ref="L121:N121"/>
    <mergeCell ref="O121:Q121"/>
    <mergeCell ref="R121:T121"/>
    <mergeCell ref="U121:X121"/>
    <mergeCell ref="Y121:AB121"/>
    <mergeCell ref="AC121:AF121"/>
    <mergeCell ref="AG121:AJ121"/>
    <mergeCell ref="AK121:AN121"/>
    <mergeCell ref="AO121:AR121"/>
    <mergeCell ref="AS121:AU121"/>
    <mergeCell ref="A118:C118"/>
    <mergeCell ref="D118:E118"/>
    <mergeCell ref="F118:H118"/>
    <mergeCell ref="I118:K118"/>
    <mergeCell ref="L118:N118"/>
    <mergeCell ref="O118:Q118"/>
    <mergeCell ref="R118:T118"/>
    <mergeCell ref="U118:X118"/>
    <mergeCell ref="Y118:AB118"/>
    <mergeCell ref="AC118:AF118"/>
    <mergeCell ref="AG118:AJ118"/>
    <mergeCell ref="AK118:AN118"/>
    <mergeCell ref="AO118:AR118"/>
    <mergeCell ref="AS118:AU118"/>
    <mergeCell ref="A119:C119"/>
    <mergeCell ref="D119:E119"/>
    <mergeCell ref="F119:H119"/>
    <mergeCell ref="I119:K119"/>
    <mergeCell ref="L119:N119"/>
    <mergeCell ref="O119:Q119"/>
    <mergeCell ref="R119:T119"/>
    <mergeCell ref="U119:X119"/>
    <mergeCell ref="Y119:AB119"/>
    <mergeCell ref="AC119:AF119"/>
    <mergeCell ref="AG119:AJ119"/>
    <mergeCell ref="AK119:AN119"/>
    <mergeCell ref="AO119:AR119"/>
    <mergeCell ref="AS119:AU119"/>
    <mergeCell ref="A116:C116"/>
    <mergeCell ref="D116:E116"/>
    <mergeCell ref="F116:H116"/>
    <mergeCell ref="I116:K116"/>
    <mergeCell ref="L116:N116"/>
    <mergeCell ref="O116:Q116"/>
    <mergeCell ref="R116:T116"/>
    <mergeCell ref="U116:X116"/>
    <mergeCell ref="Y116:AB116"/>
    <mergeCell ref="AC116:AF116"/>
    <mergeCell ref="AG116:AJ116"/>
    <mergeCell ref="AK116:AN116"/>
    <mergeCell ref="AO116:AR116"/>
    <mergeCell ref="AS116:AU116"/>
    <mergeCell ref="A117:C117"/>
    <mergeCell ref="D117:E117"/>
    <mergeCell ref="F117:H117"/>
    <mergeCell ref="I117:K117"/>
    <mergeCell ref="L117:N117"/>
    <mergeCell ref="O117:Q117"/>
    <mergeCell ref="R117:T117"/>
    <mergeCell ref="U117:X117"/>
    <mergeCell ref="Y117:AB117"/>
    <mergeCell ref="AC117:AF117"/>
    <mergeCell ref="AG117:AJ117"/>
    <mergeCell ref="AK117:AN117"/>
    <mergeCell ref="AO117:AR117"/>
    <mergeCell ref="AS117:AU117"/>
    <mergeCell ref="A114:C114"/>
    <mergeCell ref="D114:E114"/>
    <mergeCell ref="F114:H114"/>
    <mergeCell ref="I114:K114"/>
    <mergeCell ref="L114:N114"/>
    <mergeCell ref="O114:Q114"/>
    <mergeCell ref="R114:T114"/>
    <mergeCell ref="U114:X114"/>
    <mergeCell ref="Y114:AB114"/>
    <mergeCell ref="AC114:AF114"/>
    <mergeCell ref="AG114:AJ114"/>
    <mergeCell ref="AK114:AN114"/>
    <mergeCell ref="AO114:AR114"/>
    <mergeCell ref="AS114:AU114"/>
    <mergeCell ref="A115:C115"/>
    <mergeCell ref="D115:E115"/>
    <mergeCell ref="F115:H115"/>
    <mergeCell ref="I115:K115"/>
    <mergeCell ref="L115:N115"/>
    <mergeCell ref="O115:Q115"/>
    <mergeCell ref="R115:T115"/>
    <mergeCell ref="U115:X115"/>
    <mergeCell ref="Y115:AB115"/>
    <mergeCell ref="AC115:AF115"/>
    <mergeCell ref="AG115:AJ115"/>
    <mergeCell ref="AK115:AN115"/>
    <mergeCell ref="AO115:AR115"/>
    <mergeCell ref="AS115:AU115"/>
    <mergeCell ref="B108:K108"/>
    <mergeCell ref="L108:Y108"/>
    <mergeCell ref="Z108:AO108"/>
    <mergeCell ref="B109:K109"/>
    <mergeCell ref="L109:Y109"/>
    <mergeCell ref="Z109:AO109"/>
    <mergeCell ref="B110:K110"/>
    <mergeCell ref="L110:Y110"/>
    <mergeCell ref="Z110:AO110"/>
    <mergeCell ref="A112:AU112"/>
    <mergeCell ref="A113:C113"/>
    <mergeCell ref="D113:E113"/>
    <mergeCell ref="F113:H113"/>
    <mergeCell ref="I113:K113"/>
    <mergeCell ref="L113:N113"/>
    <mergeCell ref="O113:Q113"/>
    <mergeCell ref="R113:T113"/>
    <mergeCell ref="U113:X113"/>
    <mergeCell ref="Y113:AB113"/>
    <mergeCell ref="AC113:AF113"/>
    <mergeCell ref="AG113:AJ113"/>
    <mergeCell ref="AK113:AN113"/>
    <mergeCell ref="AO113:AR113"/>
    <mergeCell ref="AS113:AU113"/>
    <mergeCell ref="B102:K102"/>
    <mergeCell ref="L102:Y102"/>
    <mergeCell ref="Z102:AO102"/>
    <mergeCell ref="B103:K103"/>
    <mergeCell ref="L103:Y103"/>
    <mergeCell ref="Z103:AO103"/>
    <mergeCell ref="B104:K104"/>
    <mergeCell ref="L104:Y104"/>
    <mergeCell ref="Z104:AO104"/>
    <mergeCell ref="B105:K105"/>
    <mergeCell ref="L105:Y105"/>
    <mergeCell ref="Z105:AO105"/>
    <mergeCell ref="B106:K106"/>
    <mergeCell ref="L106:Y106"/>
    <mergeCell ref="Z106:AO106"/>
    <mergeCell ref="B107:K107"/>
    <mergeCell ref="L107:Y107"/>
    <mergeCell ref="Z107:AO107"/>
    <mergeCell ref="B96:K96"/>
    <mergeCell ref="L96:Y96"/>
    <mergeCell ref="Z96:AO96"/>
    <mergeCell ref="B97:K97"/>
    <mergeCell ref="L97:Y97"/>
    <mergeCell ref="Z97:AO97"/>
    <mergeCell ref="B98:K98"/>
    <mergeCell ref="L98:Y98"/>
    <mergeCell ref="Z98:AO98"/>
    <mergeCell ref="B99:K99"/>
    <mergeCell ref="L99:Y99"/>
    <mergeCell ref="Z99:AO99"/>
    <mergeCell ref="B100:K100"/>
    <mergeCell ref="L100:Y100"/>
    <mergeCell ref="Z100:AO100"/>
    <mergeCell ref="B101:K101"/>
    <mergeCell ref="L101:Y101"/>
    <mergeCell ref="Z101:AO101"/>
    <mergeCell ref="B91:K91"/>
    <mergeCell ref="L91:Y91"/>
    <mergeCell ref="Z91:AO91"/>
    <mergeCell ref="B92:K92"/>
    <mergeCell ref="L92:Y92"/>
    <mergeCell ref="Z92:AO92"/>
    <mergeCell ref="B93:K93"/>
    <mergeCell ref="L93:Y93"/>
    <mergeCell ref="Z93:AO93"/>
    <mergeCell ref="B94:K94"/>
    <mergeCell ref="L94:Y94"/>
    <mergeCell ref="Z94:AO94"/>
    <mergeCell ref="B95:K95"/>
    <mergeCell ref="L95:Y95"/>
    <mergeCell ref="Z95:AO95"/>
    <mergeCell ref="B85:K85"/>
    <mergeCell ref="L85:Y85"/>
    <mergeCell ref="Z85:AO85"/>
    <mergeCell ref="B86:K86"/>
    <mergeCell ref="L86:Y86"/>
    <mergeCell ref="Z86:AO86"/>
    <mergeCell ref="B87:K87"/>
    <mergeCell ref="L87:Y87"/>
    <mergeCell ref="Z87:AO87"/>
    <mergeCell ref="B88:K88"/>
    <mergeCell ref="L88:Y88"/>
    <mergeCell ref="Z88:AO88"/>
    <mergeCell ref="B89:K89"/>
    <mergeCell ref="L89:Y89"/>
    <mergeCell ref="Z89:AO89"/>
    <mergeCell ref="B90:K90"/>
    <mergeCell ref="L90:Y90"/>
    <mergeCell ref="Z90:AO90"/>
    <mergeCell ref="B79:K79"/>
    <mergeCell ref="L79:Y79"/>
    <mergeCell ref="Z79:AO79"/>
    <mergeCell ref="B80:K80"/>
    <mergeCell ref="L80:Y80"/>
    <mergeCell ref="Z80:AO80"/>
    <mergeCell ref="B81:K81"/>
    <mergeCell ref="L81:Y81"/>
    <mergeCell ref="Z81:AO81"/>
    <mergeCell ref="B82:K82"/>
    <mergeCell ref="L82:Y82"/>
    <mergeCell ref="Z82:AO82"/>
    <mergeCell ref="B83:K83"/>
    <mergeCell ref="L83:Y83"/>
    <mergeCell ref="Z83:AO83"/>
    <mergeCell ref="B84:K84"/>
    <mergeCell ref="L84:Y84"/>
    <mergeCell ref="Z84:AO84"/>
    <mergeCell ref="B73:K73"/>
    <mergeCell ref="L73:Y73"/>
    <mergeCell ref="Z73:AO73"/>
    <mergeCell ref="B74:K74"/>
    <mergeCell ref="L74:Y74"/>
    <mergeCell ref="Z74:AO74"/>
    <mergeCell ref="B75:K75"/>
    <mergeCell ref="L75:Y75"/>
    <mergeCell ref="Z75:AO75"/>
    <mergeCell ref="B76:K76"/>
    <mergeCell ref="L76:Y76"/>
    <mergeCell ref="Z76:AO76"/>
    <mergeCell ref="B77:K77"/>
    <mergeCell ref="L77:Y77"/>
    <mergeCell ref="Z77:AO77"/>
    <mergeCell ref="B78:K78"/>
    <mergeCell ref="L78:Y78"/>
    <mergeCell ref="Z78:AO78"/>
    <mergeCell ref="B67:K67"/>
    <mergeCell ref="L67:Y67"/>
    <mergeCell ref="Z67:AO67"/>
    <mergeCell ref="B68:K68"/>
    <mergeCell ref="L68:Y68"/>
    <mergeCell ref="Z68:AO68"/>
    <mergeCell ref="B69:K69"/>
    <mergeCell ref="L69:Y69"/>
    <mergeCell ref="Z69:AO69"/>
    <mergeCell ref="B70:K70"/>
    <mergeCell ref="L70:Y70"/>
    <mergeCell ref="Z70:AO70"/>
    <mergeCell ref="B71:K71"/>
    <mergeCell ref="L71:Y71"/>
    <mergeCell ref="Z71:AO71"/>
    <mergeCell ref="B72:K72"/>
    <mergeCell ref="L72:Y72"/>
    <mergeCell ref="Z72:AO72"/>
    <mergeCell ref="B61:K61"/>
    <mergeCell ref="L61:Y61"/>
    <mergeCell ref="Z61:AO61"/>
    <mergeCell ref="B62:K62"/>
    <mergeCell ref="L62:Y62"/>
    <mergeCell ref="Z62:AO62"/>
    <mergeCell ref="B63:K63"/>
    <mergeCell ref="L63:Y63"/>
    <mergeCell ref="Z63:AO63"/>
    <mergeCell ref="B64:K64"/>
    <mergeCell ref="L64:Y64"/>
    <mergeCell ref="Z64:AO64"/>
    <mergeCell ref="B65:K65"/>
    <mergeCell ref="L65:Y65"/>
    <mergeCell ref="Z65:AO65"/>
    <mergeCell ref="B66:K66"/>
    <mergeCell ref="L66:Y66"/>
    <mergeCell ref="Z66:AO66"/>
    <mergeCell ref="B55:K55"/>
    <mergeCell ref="L55:Y55"/>
    <mergeCell ref="Z55:AO55"/>
    <mergeCell ref="B56:K56"/>
    <mergeCell ref="L56:Y56"/>
    <mergeCell ref="Z56:AO56"/>
    <mergeCell ref="B57:K57"/>
    <mergeCell ref="L57:Y57"/>
    <mergeCell ref="Z57:AO57"/>
    <mergeCell ref="B58:K58"/>
    <mergeCell ref="L58:Y58"/>
    <mergeCell ref="Z58:AO58"/>
    <mergeCell ref="B59:K59"/>
    <mergeCell ref="L59:Y59"/>
    <mergeCell ref="Z59:AO59"/>
    <mergeCell ref="B60:K60"/>
    <mergeCell ref="L60:Y60"/>
    <mergeCell ref="Z60:AO60"/>
    <mergeCell ref="B49:K49"/>
    <mergeCell ref="L49:Y49"/>
    <mergeCell ref="Z49:AO49"/>
    <mergeCell ref="B50:K50"/>
    <mergeCell ref="L50:Y50"/>
    <mergeCell ref="Z50:AO50"/>
    <mergeCell ref="B51:K51"/>
    <mergeCell ref="L51:Y51"/>
    <mergeCell ref="Z51:AO51"/>
    <mergeCell ref="B52:K52"/>
    <mergeCell ref="L52:Y52"/>
    <mergeCell ref="Z52:AO52"/>
    <mergeCell ref="B53:K53"/>
    <mergeCell ref="L53:Y53"/>
    <mergeCell ref="Z53:AO53"/>
    <mergeCell ref="B54:K54"/>
    <mergeCell ref="L54:Y54"/>
    <mergeCell ref="Z54:AO54"/>
    <mergeCell ref="B44:K44"/>
    <mergeCell ref="L44:Y44"/>
    <mergeCell ref="Z44:AO44"/>
    <mergeCell ref="B45:K45"/>
    <mergeCell ref="L45:Y45"/>
    <mergeCell ref="Z45:AO45"/>
    <mergeCell ref="B46:K46"/>
    <mergeCell ref="L46:Y46"/>
    <mergeCell ref="Z46:AO46"/>
    <mergeCell ref="B47:K47"/>
    <mergeCell ref="L47:Y47"/>
    <mergeCell ref="Z47:AO47"/>
    <mergeCell ref="B48:K48"/>
    <mergeCell ref="L48:Y48"/>
    <mergeCell ref="Z48:AO48"/>
    <mergeCell ref="B38:K38"/>
    <mergeCell ref="L38:Y38"/>
    <mergeCell ref="Z38:AO38"/>
    <mergeCell ref="B39:K39"/>
    <mergeCell ref="L39:Y39"/>
    <mergeCell ref="Z39:AO39"/>
    <mergeCell ref="B40:K40"/>
    <mergeCell ref="L40:Y40"/>
    <mergeCell ref="Z40:AO40"/>
    <mergeCell ref="B41:K41"/>
    <mergeCell ref="L41:Y41"/>
    <mergeCell ref="Z41:AO41"/>
    <mergeCell ref="B42:K42"/>
    <mergeCell ref="L42:Y42"/>
    <mergeCell ref="Z42:AO42"/>
    <mergeCell ref="B43:K43"/>
    <mergeCell ref="L43:Y43"/>
    <mergeCell ref="Z43:AO43"/>
    <mergeCell ref="B32:K32"/>
    <mergeCell ref="L32:Y32"/>
    <mergeCell ref="Z32:AO32"/>
    <mergeCell ref="B33:K33"/>
    <mergeCell ref="L33:Y33"/>
    <mergeCell ref="Z33:AO33"/>
    <mergeCell ref="B34:K34"/>
    <mergeCell ref="L34:Y34"/>
    <mergeCell ref="Z34:AO34"/>
    <mergeCell ref="B35:K35"/>
    <mergeCell ref="L35:Y35"/>
    <mergeCell ref="Z35:AO35"/>
    <mergeCell ref="B36:K36"/>
    <mergeCell ref="L36:Y36"/>
    <mergeCell ref="Z36:AO36"/>
    <mergeCell ref="B37:K37"/>
    <mergeCell ref="L37:Y37"/>
    <mergeCell ref="Z37:AO37"/>
    <mergeCell ref="B26:K26"/>
    <mergeCell ref="L26:Y26"/>
    <mergeCell ref="Z26:AO26"/>
    <mergeCell ref="B27:K27"/>
    <mergeCell ref="L27:Y27"/>
    <mergeCell ref="Z27:AO27"/>
    <mergeCell ref="B28:K28"/>
    <mergeCell ref="L28:Y28"/>
    <mergeCell ref="Z28:AO28"/>
    <mergeCell ref="B29:K29"/>
    <mergeCell ref="L29:Y29"/>
    <mergeCell ref="Z29:AO29"/>
    <mergeCell ref="B30:K30"/>
    <mergeCell ref="L30:Y30"/>
    <mergeCell ref="Z30:AO30"/>
    <mergeCell ref="B31:K31"/>
    <mergeCell ref="L31:Y31"/>
    <mergeCell ref="Z31:AO31"/>
    <mergeCell ref="B20:K20"/>
    <mergeCell ref="L20:Y20"/>
    <mergeCell ref="Z20:AO20"/>
    <mergeCell ref="B21:K21"/>
    <mergeCell ref="L21:Y21"/>
    <mergeCell ref="Z21:AO21"/>
    <mergeCell ref="B22:K22"/>
    <mergeCell ref="L22:Y22"/>
    <mergeCell ref="Z22:AO22"/>
    <mergeCell ref="B23:K23"/>
    <mergeCell ref="L23:Y23"/>
    <mergeCell ref="Z23:AO23"/>
    <mergeCell ref="B24:K24"/>
    <mergeCell ref="L24:Y24"/>
    <mergeCell ref="Z24:AO24"/>
    <mergeCell ref="B25:K25"/>
    <mergeCell ref="L25:Y25"/>
    <mergeCell ref="Z25:AO25"/>
    <mergeCell ref="B14:K14"/>
    <mergeCell ref="L14:Y14"/>
    <mergeCell ref="Z14:AO14"/>
    <mergeCell ref="B15:K15"/>
    <mergeCell ref="L15:Y15"/>
    <mergeCell ref="Z15:AO15"/>
    <mergeCell ref="B16:K16"/>
    <mergeCell ref="L16:Y16"/>
    <mergeCell ref="Z16:AO16"/>
    <mergeCell ref="B17:K17"/>
    <mergeCell ref="L17:Y17"/>
    <mergeCell ref="Z17:AO17"/>
    <mergeCell ref="B18:K18"/>
    <mergeCell ref="L18:Y18"/>
    <mergeCell ref="Z18:AO18"/>
    <mergeCell ref="B19:K19"/>
    <mergeCell ref="L19:Y19"/>
    <mergeCell ref="Z19:AO19"/>
    <mergeCell ref="B8:K8"/>
    <mergeCell ref="L8:Y8"/>
    <mergeCell ref="Z8:AO8"/>
    <mergeCell ref="B9:K9"/>
    <mergeCell ref="L9:Y9"/>
    <mergeCell ref="Z9:AO9"/>
    <mergeCell ref="B10:K10"/>
    <mergeCell ref="L10:Y10"/>
    <mergeCell ref="Z10:AO10"/>
    <mergeCell ref="B11:K11"/>
    <mergeCell ref="L11:Y11"/>
    <mergeCell ref="Z11:AO11"/>
    <mergeCell ref="B12:K12"/>
    <mergeCell ref="L12:Y12"/>
    <mergeCell ref="Z12:AO12"/>
    <mergeCell ref="B13:K13"/>
    <mergeCell ref="L13:Y13"/>
    <mergeCell ref="Z13:AO13"/>
    <mergeCell ref="A1:AO1"/>
    <mergeCell ref="B2:K2"/>
    <mergeCell ref="L2:Y2"/>
    <mergeCell ref="Z2:AO2"/>
    <mergeCell ref="B3:K3"/>
    <mergeCell ref="L3:Y3"/>
    <mergeCell ref="Z3:AO3"/>
    <mergeCell ref="B4:K4"/>
    <mergeCell ref="L4:Y4"/>
    <mergeCell ref="Z4:AO4"/>
    <mergeCell ref="B5:K5"/>
    <mergeCell ref="L5:Y5"/>
    <mergeCell ref="Z5:AO5"/>
    <mergeCell ref="B6:K6"/>
    <mergeCell ref="L6:Y6"/>
    <mergeCell ref="Z6:AO6"/>
    <mergeCell ref="B7:K7"/>
    <mergeCell ref="L7:Y7"/>
    <mergeCell ref="Z7:AO7"/>
  </mergeCells>
  <pageMargins left="0.7" right="0.7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1"/>
  <sheetViews>
    <sheetView tabSelected="1" showRuler="0" topLeftCell="A37" zoomScaleNormal="100" workbookViewId="0">
      <selection activeCell="AX53" sqref="AX53"/>
    </sheetView>
  </sheetViews>
  <sheetFormatPr defaultRowHeight="12.75"/>
  <cols>
    <col min="1" max="1" width="23.83203125" style="24" bestFit="1" customWidth="1"/>
    <col min="2" max="2" width="3.33203125" style="24" customWidth="1"/>
    <col min="3" max="3" width="1.1640625" style="24" customWidth="1"/>
    <col min="4" max="5" width="3.33203125" style="24" customWidth="1"/>
    <col min="6" max="6" width="4.6640625" style="24" customWidth="1"/>
    <col min="7" max="8" width="1.1640625" style="24" customWidth="1"/>
    <col min="9" max="9" width="4.6640625" style="24" customWidth="1"/>
    <col min="10" max="10" width="2.1640625" style="24" customWidth="1"/>
    <col min="11" max="11" width="1.1640625" style="24" customWidth="1"/>
    <col min="12" max="12" width="2.1640625" style="24" customWidth="1"/>
    <col min="13" max="13" width="1.1640625" style="24" customWidth="1"/>
    <col min="14" max="16" width="3.33203125" style="24" customWidth="1"/>
    <col min="17" max="17" width="1.1640625" style="24" customWidth="1"/>
    <col min="18" max="18" width="3.33203125" style="24" customWidth="1"/>
    <col min="19" max="19" width="2.1640625" style="24" customWidth="1"/>
    <col min="20" max="20" width="1.1640625" style="24" customWidth="1"/>
    <col min="21" max="21" width="2.1640625" style="24" customWidth="1"/>
    <col min="22" max="22" width="1.1640625" style="24" customWidth="1"/>
    <col min="23" max="23" width="2.1640625" style="24" customWidth="1"/>
    <col min="24" max="25" width="1.1640625" style="24" customWidth="1"/>
    <col min="26" max="26" width="2.1640625" style="24" customWidth="1"/>
    <col min="27" max="27" width="1.1640625" style="24" customWidth="1"/>
    <col min="28" max="28" width="2.1640625" style="24" customWidth="1"/>
    <col min="29" max="29" width="3.33203125" style="24" customWidth="1"/>
    <col min="30" max="30" width="1.1640625" style="24" customWidth="1"/>
    <col min="31" max="31" width="2.1640625" style="24" customWidth="1"/>
    <col min="32" max="32" width="1.1640625" style="24" customWidth="1"/>
    <col min="33" max="34" width="2.1640625" style="24" customWidth="1"/>
    <col min="35" max="37" width="1.1640625" style="24" customWidth="1"/>
    <col min="38" max="39" width="2.1640625" style="24" customWidth="1"/>
    <col min="40" max="41" width="1.1640625" style="24" customWidth="1"/>
    <col min="42" max="45" width="2.1640625" style="24" customWidth="1"/>
    <col min="46" max="46" width="1.1640625" style="24" customWidth="1"/>
    <col min="47" max="47" width="4.6640625" style="24" customWidth="1"/>
    <col min="48" max="48" width="3.33203125" style="24" customWidth="1"/>
    <col min="49" max="49" width="5.83203125" style="24" customWidth="1"/>
    <col min="50" max="16384" width="9.33203125" style="24"/>
  </cols>
  <sheetData>
    <row r="1" spans="1:47" ht="16.5" customHeight="1">
      <c r="A1" s="41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1"/>
    </row>
    <row r="2" spans="1:47" ht="33.75" customHeight="1">
      <c r="A2" s="9" t="s">
        <v>73</v>
      </c>
      <c r="B2" s="41" t="s">
        <v>18</v>
      </c>
      <c r="C2" s="150"/>
      <c r="D2" s="150"/>
      <c r="E2" s="150"/>
      <c r="F2" s="150"/>
      <c r="G2" s="150"/>
      <c r="H2" s="150"/>
      <c r="I2" s="150"/>
      <c r="J2" s="150"/>
      <c r="K2" s="151"/>
      <c r="L2" s="41" t="s">
        <v>19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41" t="s">
        <v>0</v>
      </c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1"/>
    </row>
    <row r="3" spans="1:47" ht="16.5" customHeight="1">
      <c r="A3" s="25" t="s">
        <v>74</v>
      </c>
      <c r="B3" s="152">
        <v>13197</v>
      </c>
      <c r="C3" s="153"/>
      <c r="D3" s="153"/>
      <c r="E3" s="153"/>
      <c r="F3" s="153"/>
      <c r="G3" s="153"/>
      <c r="H3" s="153"/>
      <c r="I3" s="153"/>
      <c r="J3" s="153"/>
      <c r="K3" s="154"/>
      <c r="L3" s="155">
        <v>1731335.56</v>
      </c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/>
      <c r="Z3" s="155">
        <v>1609750.51</v>
      </c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7"/>
    </row>
    <row r="4" spans="1:47" ht="16.5" customHeight="1">
      <c r="A4" s="25" t="s">
        <v>75</v>
      </c>
      <c r="B4" s="152">
        <v>21196</v>
      </c>
      <c r="C4" s="153"/>
      <c r="D4" s="153"/>
      <c r="E4" s="153"/>
      <c r="F4" s="153"/>
      <c r="G4" s="153"/>
      <c r="H4" s="153"/>
      <c r="I4" s="153"/>
      <c r="J4" s="153"/>
      <c r="K4" s="154"/>
      <c r="L4" s="155">
        <v>3057956.2200000007</v>
      </c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7"/>
      <c r="Z4" s="155">
        <v>2761617.9899999998</v>
      </c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7"/>
    </row>
    <row r="5" spans="1:47" ht="16.5" customHeight="1">
      <c r="A5" s="25" t="s">
        <v>76</v>
      </c>
      <c r="B5" s="152">
        <v>13522</v>
      </c>
      <c r="C5" s="153"/>
      <c r="D5" s="153"/>
      <c r="E5" s="153"/>
      <c r="F5" s="153"/>
      <c r="G5" s="153"/>
      <c r="H5" s="153"/>
      <c r="I5" s="153"/>
      <c r="J5" s="153"/>
      <c r="K5" s="154"/>
      <c r="L5" s="155">
        <v>1738913.3299999998</v>
      </c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155">
        <v>1487808.86</v>
      </c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/>
    </row>
    <row r="6" spans="1:47" ht="16.5" customHeight="1">
      <c r="A6" s="25" t="s">
        <v>77</v>
      </c>
      <c r="B6" s="152">
        <v>13240</v>
      </c>
      <c r="C6" s="153"/>
      <c r="D6" s="153"/>
      <c r="E6" s="153"/>
      <c r="F6" s="153"/>
      <c r="G6" s="153"/>
      <c r="H6" s="153"/>
      <c r="I6" s="153"/>
      <c r="J6" s="153"/>
      <c r="K6" s="154"/>
      <c r="L6" s="155">
        <v>2054612.8599999999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/>
      <c r="Z6" s="155">
        <v>1831311.3399999999</v>
      </c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7"/>
    </row>
    <row r="7" spans="1:47" ht="16.5" customHeight="1">
      <c r="A7" s="25" t="s">
        <v>78</v>
      </c>
      <c r="B7" s="152">
        <v>2641</v>
      </c>
      <c r="C7" s="153"/>
      <c r="D7" s="153"/>
      <c r="E7" s="153"/>
      <c r="F7" s="153"/>
      <c r="G7" s="153"/>
      <c r="H7" s="153"/>
      <c r="I7" s="153"/>
      <c r="J7" s="153"/>
      <c r="K7" s="154"/>
      <c r="L7" s="155">
        <v>339351.18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  <c r="Z7" s="155">
        <v>312540.99</v>
      </c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7"/>
    </row>
    <row r="8" spans="1:47" ht="16.5" customHeight="1">
      <c r="A8" s="14" t="s">
        <v>55</v>
      </c>
      <c r="B8" s="75">
        <v>63796</v>
      </c>
      <c r="C8" s="76"/>
      <c r="D8" s="76"/>
      <c r="E8" s="76"/>
      <c r="F8" s="76"/>
      <c r="G8" s="76"/>
      <c r="H8" s="76"/>
      <c r="I8" s="76"/>
      <c r="J8" s="76"/>
      <c r="K8" s="77"/>
      <c r="L8" s="78">
        <v>8922169.1500000004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Z8" s="78">
        <v>8003029.6900000004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80"/>
    </row>
    <row r="9" spans="1:47" ht="16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7" ht="16.5" customHeight="1">
      <c r="A10" s="41" t="s">
        <v>79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1"/>
    </row>
    <row r="11" spans="1:47" ht="16.5" customHeight="1">
      <c r="A11" s="41" t="s">
        <v>73</v>
      </c>
      <c r="B11" s="150"/>
      <c r="C11" s="151"/>
      <c r="D11" s="41" t="s">
        <v>2</v>
      </c>
      <c r="E11" s="151"/>
      <c r="F11" s="41" t="s">
        <v>3</v>
      </c>
      <c r="G11" s="150"/>
      <c r="H11" s="151"/>
      <c r="I11" s="41" t="s">
        <v>4</v>
      </c>
      <c r="J11" s="150"/>
      <c r="K11" s="151"/>
      <c r="L11" s="41" t="s">
        <v>5</v>
      </c>
      <c r="M11" s="150"/>
      <c r="N11" s="151"/>
      <c r="O11" s="41" t="s">
        <v>6</v>
      </c>
      <c r="P11" s="150"/>
      <c r="Q11" s="151"/>
      <c r="R11" s="41" t="s">
        <v>7</v>
      </c>
      <c r="S11" s="150"/>
      <c r="T11" s="151"/>
      <c r="U11" s="41" t="s">
        <v>8</v>
      </c>
      <c r="V11" s="150"/>
      <c r="W11" s="150"/>
      <c r="X11" s="151"/>
      <c r="Y11" s="41" t="s">
        <v>9</v>
      </c>
      <c r="Z11" s="150"/>
      <c r="AA11" s="150"/>
      <c r="AB11" s="151"/>
      <c r="AC11" s="41" t="s">
        <v>10</v>
      </c>
      <c r="AD11" s="150"/>
      <c r="AE11" s="150"/>
      <c r="AF11" s="151"/>
      <c r="AG11" s="41" t="s">
        <v>11</v>
      </c>
      <c r="AH11" s="150"/>
      <c r="AI11" s="150"/>
      <c r="AJ11" s="151"/>
      <c r="AK11" s="41" t="s">
        <v>12</v>
      </c>
      <c r="AL11" s="150"/>
      <c r="AM11" s="150"/>
      <c r="AN11" s="151"/>
      <c r="AO11" s="41" t="s">
        <v>13</v>
      </c>
      <c r="AP11" s="150"/>
      <c r="AQ11" s="150"/>
      <c r="AR11" s="151"/>
      <c r="AS11" s="41" t="s">
        <v>14</v>
      </c>
      <c r="AT11" s="150"/>
      <c r="AU11" s="151"/>
    </row>
    <row r="12" spans="1:47" ht="16.5" customHeight="1">
      <c r="A12" s="161" t="s">
        <v>74</v>
      </c>
      <c r="B12" s="162"/>
      <c r="C12" s="163"/>
      <c r="D12" s="158">
        <v>1190</v>
      </c>
      <c r="E12" s="160"/>
      <c r="F12" s="158">
        <v>1125</v>
      </c>
      <c r="G12" s="159"/>
      <c r="H12" s="160"/>
      <c r="I12" s="158">
        <v>1309</v>
      </c>
      <c r="J12" s="159"/>
      <c r="K12" s="160"/>
      <c r="L12" s="158">
        <v>1174</v>
      </c>
      <c r="M12" s="159"/>
      <c r="N12" s="160"/>
      <c r="O12" s="158">
        <v>1352</v>
      </c>
      <c r="P12" s="159"/>
      <c r="Q12" s="160"/>
      <c r="R12" s="158">
        <v>1169</v>
      </c>
      <c r="S12" s="159"/>
      <c r="T12" s="160"/>
      <c r="U12" s="158">
        <v>1273</v>
      </c>
      <c r="V12" s="159"/>
      <c r="W12" s="159"/>
      <c r="X12" s="160"/>
      <c r="Y12" s="158">
        <v>1147</v>
      </c>
      <c r="Z12" s="159"/>
      <c r="AA12" s="159"/>
      <c r="AB12" s="160"/>
      <c r="AC12" s="158">
        <v>999</v>
      </c>
      <c r="AD12" s="159"/>
      <c r="AE12" s="159"/>
      <c r="AF12" s="160"/>
      <c r="AG12" s="158">
        <v>920</v>
      </c>
      <c r="AH12" s="159"/>
      <c r="AI12" s="159"/>
      <c r="AJ12" s="160"/>
      <c r="AK12" s="158">
        <v>812</v>
      </c>
      <c r="AL12" s="159"/>
      <c r="AM12" s="159"/>
      <c r="AN12" s="160"/>
      <c r="AO12" s="158">
        <v>727</v>
      </c>
      <c r="AP12" s="159"/>
      <c r="AQ12" s="159"/>
      <c r="AR12" s="160"/>
      <c r="AS12" s="158">
        <v>13197</v>
      </c>
      <c r="AT12" s="159"/>
      <c r="AU12" s="160"/>
    </row>
    <row r="13" spans="1:47" ht="16.5" customHeight="1">
      <c r="A13" s="161" t="s">
        <v>75</v>
      </c>
      <c r="B13" s="162"/>
      <c r="C13" s="163"/>
      <c r="D13" s="158">
        <v>1968</v>
      </c>
      <c r="E13" s="160"/>
      <c r="F13" s="158">
        <v>1784</v>
      </c>
      <c r="G13" s="159"/>
      <c r="H13" s="160"/>
      <c r="I13" s="158">
        <v>2276</v>
      </c>
      <c r="J13" s="159"/>
      <c r="K13" s="160"/>
      <c r="L13" s="158">
        <v>2042</v>
      </c>
      <c r="M13" s="159"/>
      <c r="N13" s="160"/>
      <c r="O13" s="158">
        <v>1886</v>
      </c>
      <c r="P13" s="159"/>
      <c r="Q13" s="160"/>
      <c r="R13" s="158">
        <v>1763</v>
      </c>
      <c r="S13" s="159"/>
      <c r="T13" s="160"/>
      <c r="U13" s="158">
        <v>1783</v>
      </c>
      <c r="V13" s="159"/>
      <c r="W13" s="159"/>
      <c r="X13" s="160"/>
      <c r="Y13" s="158">
        <v>1721</v>
      </c>
      <c r="Z13" s="159"/>
      <c r="AA13" s="159"/>
      <c r="AB13" s="160"/>
      <c r="AC13" s="158">
        <v>1671</v>
      </c>
      <c r="AD13" s="159"/>
      <c r="AE13" s="159"/>
      <c r="AF13" s="160"/>
      <c r="AG13" s="158">
        <v>1575</v>
      </c>
      <c r="AH13" s="159"/>
      <c r="AI13" s="159"/>
      <c r="AJ13" s="160"/>
      <c r="AK13" s="158">
        <v>1338</v>
      </c>
      <c r="AL13" s="159"/>
      <c r="AM13" s="159"/>
      <c r="AN13" s="160"/>
      <c r="AO13" s="158">
        <v>1389</v>
      </c>
      <c r="AP13" s="159"/>
      <c r="AQ13" s="159"/>
      <c r="AR13" s="160"/>
      <c r="AS13" s="158">
        <v>21196</v>
      </c>
      <c r="AT13" s="159"/>
      <c r="AU13" s="160"/>
    </row>
    <row r="14" spans="1:47" ht="16.5" customHeight="1">
      <c r="A14" s="161" t="s">
        <v>76</v>
      </c>
      <c r="B14" s="162"/>
      <c r="C14" s="163"/>
      <c r="D14" s="158">
        <v>1223</v>
      </c>
      <c r="E14" s="160"/>
      <c r="F14" s="158">
        <v>1058</v>
      </c>
      <c r="G14" s="159"/>
      <c r="H14" s="160"/>
      <c r="I14" s="158">
        <v>1305</v>
      </c>
      <c r="J14" s="159"/>
      <c r="K14" s="160"/>
      <c r="L14" s="158">
        <v>1142</v>
      </c>
      <c r="M14" s="159"/>
      <c r="N14" s="160"/>
      <c r="O14" s="158">
        <v>1234</v>
      </c>
      <c r="P14" s="159"/>
      <c r="Q14" s="160"/>
      <c r="R14" s="158">
        <v>1171</v>
      </c>
      <c r="S14" s="159"/>
      <c r="T14" s="160"/>
      <c r="U14" s="158">
        <v>1356</v>
      </c>
      <c r="V14" s="159"/>
      <c r="W14" s="159"/>
      <c r="X14" s="160"/>
      <c r="Y14" s="158">
        <v>1161</v>
      </c>
      <c r="Z14" s="159"/>
      <c r="AA14" s="159"/>
      <c r="AB14" s="160"/>
      <c r="AC14" s="158">
        <v>1014</v>
      </c>
      <c r="AD14" s="159"/>
      <c r="AE14" s="159"/>
      <c r="AF14" s="160"/>
      <c r="AG14" s="158">
        <v>1011</v>
      </c>
      <c r="AH14" s="159"/>
      <c r="AI14" s="159"/>
      <c r="AJ14" s="160"/>
      <c r="AK14" s="158">
        <v>972</v>
      </c>
      <c r="AL14" s="159"/>
      <c r="AM14" s="159"/>
      <c r="AN14" s="160"/>
      <c r="AO14" s="158">
        <v>875</v>
      </c>
      <c r="AP14" s="159"/>
      <c r="AQ14" s="159"/>
      <c r="AR14" s="160"/>
      <c r="AS14" s="158">
        <v>13522</v>
      </c>
      <c r="AT14" s="159"/>
      <c r="AU14" s="160"/>
    </row>
    <row r="15" spans="1:47" ht="16.5" customHeight="1">
      <c r="A15" s="161" t="s">
        <v>77</v>
      </c>
      <c r="B15" s="162"/>
      <c r="C15" s="163"/>
      <c r="D15" s="158">
        <v>1118</v>
      </c>
      <c r="E15" s="160"/>
      <c r="F15" s="158">
        <v>1036</v>
      </c>
      <c r="G15" s="159"/>
      <c r="H15" s="160"/>
      <c r="I15" s="158">
        <v>1397</v>
      </c>
      <c r="J15" s="159"/>
      <c r="K15" s="160"/>
      <c r="L15" s="158">
        <v>1198</v>
      </c>
      <c r="M15" s="159"/>
      <c r="N15" s="160"/>
      <c r="O15" s="158">
        <v>1362</v>
      </c>
      <c r="P15" s="159"/>
      <c r="Q15" s="160"/>
      <c r="R15" s="158">
        <v>1062</v>
      </c>
      <c r="S15" s="159"/>
      <c r="T15" s="160"/>
      <c r="U15" s="158">
        <v>1113</v>
      </c>
      <c r="V15" s="159"/>
      <c r="W15" s="159"/>
      <c r="X15" s="160"/>
      <c r="Y15" s="158">
        <v>1117</v>
      </c>
      <c r="Z15" s="159"/>
      <c r="AA15" s="159"/>
      <c r="AB15" s="160"/>
      <c r="AC15" s="158">
        <v>1024</v>
      </c>
      <c r="AD15" s="159"/>
      <c r="AE15" s="159"/>
      <c r="AF15" s="160"/>
      <c r="AG15" s="158">
        <v>983</v>
      </c>
      <c r="AH15" s="159"/>
      <c r="AI15" s="159"/>
      <c r="AJ15" s="160"/>
      <c r="AK15" s="158">
        <v>1007</v>
      </c>
      <c r="AL15" s="159"/>
      <c r="AM15" s="159"/>
      <c r="AN15" s="160"/>
      <c r="AO15" s="158">
        <v>823</v>
      </c>
      <c r="AP15" s="159"/>
      <c r="AQ15" s="159"/>
      <c r="AR15" s="160"/>
      <c r="AS15" s="158">
        <v>13240</v>
      </c>
      <c r="AT15" s="159"/>
      <c r="AU15" s="160"/>
    </row>
    <row r="16" spans="1:47" ht="16.5" customHeight="1">
      <c r="A16" s="161" t="s">
        <v>78</v>
      </c>
      <c r="B16" s="162"/>
      <c r="C16" s="163"/>
      <c r="D16" s="158">
        <v>229</v>
      </c>
      <c r="E16" s="160"/>
      <c r="F16" s="158">
        <v>283</v>
      </c>
      <c r="G16" s="159"/>
      <c r="H16" s="160"/>
      <c r="I16" s="158">
        <v>337</v>
      </c>
      <c r="J16" s="159"/>
      <c r="K16" s="160"/>
      <c r="L16" s="158">
        <v>199</v>
      </c>
      <c r="M16" s="159"/>
      <c r="N16" s="160"/>
      <c r="O16" s="158">
        <v>225</v>
      </c>
      <c r="P16" s="159"/>
      <c r="Q16" s="160"/>
      <c r="R16" s="158">
        <v>222</v>
      </c>
      <c r="S16" s="159"/>
      <c r="T16" s="160"/>
      <c r="U16" s="158">
        <v>207</v>
      </c>
      <c r="V16" s="159"/>
      <c r="W16" s="159"/>
      <c r="X16" s="160"/>
      <c r="Y16" s="158">
        <v>165</v>
      </c>
      <c r="Z16" s="159"/>
      <c r="AA16" s="159"/>
      <c r="AB16" s="160"/>
      <c r="AC16" s="158">
        <v>199</v>
      </c>
      <c r="AD16" s="159"/>
      <c r="AE16" s="159"/>
      <c r="AF16" s="160"/>
      <c r="AG16" s="158">
        <v>192</v>
      </c>
      <c r="AH16" s="159"/>
      <c r="AI16" s="159"/>
      <c r="AJ16" s="160"/>
      <c r="AK16" s="158">
        <v>196</v>
      </c>
      <c r="AL16" s="159"/>
      <c r="AM16" s="159"/>
      <c r="AN16" s="160"/>
      <c r="AO16" s="158">
        <v>187</v>
      </c>
      <c r="AP16" s="159"/>
      <c r="AQ16" s="159"/>
      <c r="AR16" s="160"/>
      <c r="AS16" s="158">
        <v>2641</v>
      </c>
      <c r="AT16" s="159"/>
      <c r="AU16" s="160"/>
    </row>
    <row r="17" spans="1:49" ht="16.5" customHeight="1">
      <c r="A17" s="93" t="s">
        <v>55</v>
      </c>
      <c r="B17" s="94"/>
      <c r="C17" s="95"/>
      <c r="D17" s="75">
        <v>5728</v>
      </c>
      <c r="E17" s="77"/>
      <c r="F17" s="75">
        <v>5286</v>
      </c>
      <c r="G17" s="76"/>
      <c r="H17" s="77"/>
      <c r="I17" s="75">
        <v>6624</v>
      </c>
      <c r="J17" s="76"/>
      <c r="K17" s="77"/>
      <c r="L17" s="96">
        <v>5755</v>
      </c>
      <c r="M17" s="97"/>
      <c r="N17" s="98"/>
      <c r="O17" s="96">
        <v>6059</v>
      </c>
      <c r="P17" s="97"/>
      <c r="Q17" s="98"/>
      <c r="R17" s="75">
        <v>5387</v>
      </c>
      <c r="S17" s="76"/>
      <c r="T17" s="77"/>
      <c r="U17" s="75">
        <v>5732</v>
      </c>
      <c r="V17" s="76"/>
      <c r="W17" s="76"/>
      <c r="X17" s="77"/>
      <c r="Y17" s="75">
        <v>5311</v>
      </c>
      <c r="Z17" s="76"/>
      <c r="AA17" s="76"/>
      <c r="AB17" s="77"/>
      <c r="AC17" s="75">
        <v>4907</v>
      </c>
      <c r="AD17" s="76"/>
      <c r="AE17" s="76"/>
      <c r="AF17" s="77"/>
      <c r="AG17" s="75">
        <v>4681</v>
      </c>
      <c r="AH17" s="76"/>
      <c r="AI17" s="76"/>
      <c r="AJ17" s="77"/>
      <c r="AK17" s="96">
        <v>4325</v>
      </c>
      <c r="AL17" s="97"/>
      <c r="AM17" s="97"/>
      <c r="AN17" s="98"/>
      <c r="AO17" s="75">
        <v>4001</v>
      </c>
      <c r="AP17" s="76"/>
      <c r="AQ17" s="76"/>
      <c r="AR17" s="77"/>
      <c r="AS17" s="75">
        <v>63796</v>
      </c>
      <c r="AT17" s="76"/>
      <c r="AU17" s="77"/>
    </row>
    <row r="18" spans="1:49" ht="16.5" customHeight="1">
      <c r="A18" s="30"/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4"/>
      <c r="AE18" s="34"/>
      <c r="AF18" s="34"/>
      <c r="AG18" s="34"/>
      <c r="AH18" s="34"/>
      <c r="AI18" s="34"/>
      <c r="AJ18" s="34"/>
      <c r="AK18" s="35"/>
      <c r="AL18" s="35"/>
      <c r="AM18" s="35"/>
      <c r="AN18" s="35"/>
      <c r="AO18" s="34"/>
      <c r="AP18" s="34"/>
      <c r="AQ18" s="34"/>
      <c r="AR18" s="34"/>
      <c r="AS18" s="34"/>
      <c r="AT18" s="34"/>
      <c r="AU18" s="34"/>
    </row>
    <row r="19" spans="1:49" ht="16.5" customHeight="1">
      <c r="A19" s="41" t="s">
        <v>80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</row>
    <row r="20" spans="1:49" ht="33.75" customHeight="1">
      <c r="A20" s="41" t="s">
        <v>73</v>
      </c>
      <c r="B20" s="150"/>
      <c r="C20" s="151"/>
      <c r="D20" s="41" t="s">
        <v>45</v>
      </c>
      <c r="E20" s="150"/>
      <c r="F20" s="150"/>
      <c r="G20" s="150"/>
      <c r="H20" s="151"/>
      <c r="I20" s="41" t="s">
        <v>19</v>
      </c>
      <c r="J20" s="150"/>
      <c r="K20" s="150"/>
      <c r="L20" s="150"/>
      <c r="M20" s="150"/>
      <c r="N20" s="150"/>
      <c r="O20" s="150"/>
      <c r="P20" s="151"/>
      <c r="Q20" s="41" t="s">
        <v>0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1"/>
    </row>
    <row r="21" spans="1:49" ht="16.5" customHeight="1">
      <c r="A21" s="164" t="s">
        <v>74</v>
      </c>
      <c r="B21" s="165"/>
      <c r="C21" s="166"/>
      <c r="D21" s="158">
        <v>7318</v>
      </c>
      <c r="E21" s="159"/>
      <c r="F21" s="159"/>
      <c r="G21" s="159"/>
      <c r="H21" s="160"/>
      <c r="I21" s="155">
        <v>401310.58999999997</v>
      </c>
      <c r="J21" s="156"/>
      <c r="K21" s="156"/>
      <c r="L21" s="156"/>
      <c r="M21" s="156"/>
      <c r="N21" s="156"/>
      <c r="O21" s="156"/>
      <c r="P21" s="157"/>
      <c r="Q21" s="167">
        <v>113488.85</v>
      </c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9"/>
    </row>
    <row r="22" spans="1:49" ht="16.5" customHeight="1">
      <c r="A22" s="164" t="s">
        <v>75</v>
      </c>
      <c r="B22" s="165"/>
      <c r="C22" s="166"/>
      <c r="D22" s="158">
        <v>2989</v>
      </c>
      <c r="E22" s="159"/>
      <c r="F22" s="159"/>
      <c r="G22" s="159"/>
      <c r="H22" s="160"/>
      <c r="I22" s="155">
        <v>293940.57</v>
      </c>
      <c r="J22" s="156"/>
      <c r="K22" s="156"/>
      <c r="L22" s="156"/>
      <c r="M22" s="156"/>
      <c r="N22" s="156"/>
      <c r="O22" s="156"/>
      <c r="P22" s="157"/>
      <c r="Q22" s="167">
        <v>129735.21999999999</v>
      </c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9"/>
    </row>
    <row r="23" spans="1:49" ht="16.5" customHeight="1">
      <c r="A23" s="164" t="s">
        <v>76</v>
      </c>
      <c r="B23" s="165"/>
      <c r="C23" s="166"/>
      <c r="D23" s="158">
        <v>5839</v>
      </c>
      <c r="E23" s="159"/>
      <c r="F23" s="159"/>
      <c r="G23" s="159"/>
      <c r="H23" s="160"/>
      <c r="I23" s="155">
        <v>563848.6100000001</v>
      </c>
      <c r="J23" s="156"/>
      <c r="K23" s="156"/>
      <c r="L23" s="156"/>
      <c r="M23" s="156"/>
      <c r="N23" s="156"/>
      <c r="O23" s="156"/>
      <c r="P23" s="157"/>
      <c r="Q23" s="167">
        <v>138090.71</v>
      </c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9"/>
    </row>
    <row r="24" spans="1:49" ht="16.5" customHeight="1">
      <c r="A24" s="164" t="s">
        <v>77</v>
      </c>
      <c r="B24" s="165"/>
      <c r="C24" s="166"/>
      <c r="D24" s="158">
        <v>2359</v>
      </c>
      <c r="E24" s="159"/>
      <c r="F24" s="159"/>
      <c r="G24" s="159"/>
      <c r="H24" s="160"/>
      <c r="I24" s="155">
        <v>244296.36</v>
      </c>
      <c r="J24" s="156"/>
      <c r="K24" s="156"/>
      <c r="L24" s="156"/>
      <c r="M24" s="156"/>
      <c r="N24" s="156"/>
      <c r="O24" s="156"/>
      <c r="P24" s="157"/>
      <c r="Q24" s="167">
        <v>32102.01</v>
      </c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9"/>
    </row>
    <row r="25" spans="1:49" ht="16.5" customHeight="1">
      <c r="A25" s="164" t="s">
        <v>78</v>
      </c>
      <c r="B25" s="165"/>
      <c r="C25" s="166"/>
      <c r="D25" s="158">
        <v>347</v>
      </c>
      <c r="E25" s="159"/>
      <c r="F25" s="159"/>
      <c r="G25" s="159"/>
      <c r="H25" s="160"/>
      <c r="I25" s="155">
        <v>39292.799999999996</v>
      </c>
      <c r="J25" s="156"/>
      <c r="K25" s="156"/>
      <c r="L25" s="156"/>
      <c r="M25" s="156"/>
      <c r="N25" s="156"/>
      <c r="O25" s="156"/>
      <c r="P25" s="157"/>
      <c r="Q25" s="167">
        <v>9800</v>
      </c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9"/>
    </row>
    <row r="26" spans="1:49" ht="16.5" customHeight="1">
      <c r="A26" s="93" t="s">
        <v>17</v>
      </c>
      <c r="B26" s="94"/>
      <c r="C26" s="95"/>
      <c r="D26" s="75">
        <v>18852</v>
      </c>
      <c r="E26" s="76"/>
      <c r="F26" s="76"/>
      <c r="G26" s="76"/>
      <c r="H26" s="77"/>
      <c r="I26" s="105">
        <v>1542688.93</v>
      </c>
      <c r="J26" s="106"/>
      <c r="K26" s="106"/>
      <c r="L26" s="106"/>
      <c r="M26" s="106"/>
      <c r="N26" s="106"/>
      <c r="O26" s="106"/>
      <c r="P26" s="107"/>
      <c r="Q26" s="105">
        <v>423216.79</v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</row>
    <row r="27" spans="1:49" ht="16.5" customHeight="1">
      <c r="A27" s="30"/>
      <c r="B27" s="31"/>
      <c r="C27" s="31"/>
      <c r="D27" s="32"/>
      <c r="E27" s="32"/>
      <c r="F27" s="32"/>
      <c r="G27" s="32"/>
      <c r="H27" s="32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49" ht="16.5" customHeight="1">
      <c r="A28" s="108" t="s">
        <v>81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</row>
    <row r="29" spans="1:49" ht="16.5" customHeight="1">
      <c r="A29" s="41" t="s">
        <v>73</v>
      </c>
      <c r="B29" s="150"/>
      <c r="C29" s="150"/>
      <c r="D29" s="151"/>
      <c r="E29" s="41" t="s">
        <v>2</v>
      </c>
      <c r="F29" s="151"/>
      <c r="G29" s="41" t="s">
        <v>3</v>
      </c>
      <c r="H29" s="150"/>
      <c r="I29" s="151"/>
      <c r="J29" s="41" t="s">
        <v>4</v>
      </c>
      <c r="K29" s="150"/>
      <c r="L29" s="150"/>
      <c r="M29" s="151"/>
      <c r="N29" s="41" t="s">
        <v>5</v>
      </c>
      <c r="O29" s="151"/>
      <c r="P29" s="41" t="s">
        <v>6</v>
      </c>
      <c r="Q29" s="150"/>
      <c r="R29" s="151"/>
      <c r="S29" s="41" t="s">
        <v>7</v>
      </c>
      <c r="T29" s="150"/>
      <c r="U29" s="150"/>
      <c r="V29" s="151"/>
      <c r="W29" s="41" t="s">
        <v>8</v>
      </c>
      <c r="X29" s="150"/>
      <c r="Y29" s="150"/>
      <c r="Z29" s="151"/>
      <c r="AA29" s="41" t="s">
        <v>9</v>
      </c>
      <c r="AB29" s="150"/>
      <c r="AC29" s="151"/>
      <c r="AD29" s="41" t="s">
        <v>10</v>
      </c>
      <c r="AE29" s="150"/>
      <c r="AF29" s="150"/>
      <c r="AG29" s="151"/>
      <c r="AH29" s="41" t="s">
        <v>11</v>
      </c>
      <c r="AI29" s="150"/>
      <c r="AJ29" s="150"/>
      <c r="AK29" s="150"/>
      <c r="AL29" s="151"/>
      <c r="AM29" s="41" t="s">
        <v>12</v>
      </c>
      <c r="AN29" s="150"/>
      <c r="AO29" s="150"/>
      <c r="AP29" s="151"/>
      <c r="AQ29" s="41" t="s">
        <v>13</v>
      </c>
      <c r="AR29" s="150"/>
      <c r="AS29" s="151"/>
      <c r="AT29" s="41" t="s">
        <v>14</v>
      </c>
      <c r="AU29" s="150"/>
      <c r="AV29" s="150"/>
      <c r="AW29" s="151"/>
    </row>
    <row r="30" spans="1:49" ht="16.5" customHeight="1">
      <c r="A30" s="161" t="s">
        <v>74</v>
      </c>
      <c r="B30" s="162"/>
      <c r="C30" s="162"/>
      <c r="D30" s="163"/>
      <c r="E30" s="172">
        <v>661</v>
      </c>
      <c r="F30" s="173"/>
      <c r="G30" s="172">
        <v>745</v>
      </c>
      <c r="H30" s="174"/>
      <c r="I30" s="173"/>
      <c r="J30" s="172">
        <v>683</v>
      </c>
      <c r="K30" s="174"/>
      <c r="L30" s="174"/>
      <c r="M30" s="173"/>
      <c r="N30" s="172">
        <v>604</v>
      </c>
      <c r="O30" s="173"/>
      <c r="P30" s="172">
        <v>511</v>
      </c>
      <c r="Q30" s="174"/>
      <c r="R30" s="173"/>
      <c r="S30" s="172">
        <v>412</v>
      </c>
      <c r="T30" s="174"/>
      <c r="U30" s="174"/>
      <c r="V30" s="173"/>
      <c r="W30" s="172">
        <v>553</v>
      </c>
      <c r="X30" s="174"/>
      <c r="Y30" s="174"/>
      <c r="Z30" s="173"/>
      <c r="AA30" s="172">
        <v>824</v>
      </c>
      <c r="AB30" s="174"/>
      <c r="AC30" s="173"/>
      <c r="AD30" s="172">
        <v>702</v>
      </c>
      <c r="AE30" s="174"/>
      <c r="AF30" s="174"/>
      <c r="AG30" s="173"/>
      <c r="AH30" s="172">
        <v>599</v>
      </c>
      <c r="AI30" s="174"/>
      <c r="AJ30" s="174"/>
      <c r="AK30" s="174"/>
      <c r="AL30" s="173"/>
      <c r="AM30" s="172">
        <v>528</v>
      </c>
      <c r="AN30" s="174"/>
      <c r="AO30" s="174"/>
      <c r="AP30" s="173"/>
      <c r="AQ30" s="172">
        <v>496</v>
      </c>
      <c r="AR30" s="174"/>
      <c r="AS30" s="173"/>
      <c r="AT30" s="175">
        <v>7318</v>
      </c>
      <c r="AU30" s="176"/>
      <c r="AV30" s="176"/>
      <c r="AW30" s="177"/>
    </row>
    <row r="31" spans="1:49" ht="16.5" customHeight="1">
      <c r="A31" s="161" t="s">
        <v>75</v>
      </c>
      <c r="B31" s="162"/>
      <c r="C31" s="162"/>
      <c r="D31" s="163"/>
      <c r="E31" s="172">
        <v>290</v>
      </c>
      <c r="F31" s="173"/>
      <c r="G31" s="172">
        <v>263</v>
      </c>
      <c r="H31" s="174"/>
      <c r="I31" s="173"/>
      <c r="J31" s="172">
        <v>260</v>
      </c>
      <c r="K31" s="174"/>
      <c r="L31" s="174"/>
      <c r="M31" s="173"/>
      <c r="N31" s="172">
        <v>210</v>
      </c>
      <c r="O31" s="173"/>
      <c r="P31" s="172">
        <v>202</v>
      </c>
      <c r="Q31" s="174"/>
      <c r="R31" s="173"/>
      <c r="S31" s="172">
        <v>263</v>
      </c>
      <c r="T31" s="174"/>
      <c r="U31" s="174"/>
      <c r="V31" s="173"/>
      <c r="W31" s="172">
        <v>307</v>
      </c>
      <c r="X31" s="174"/>
      <c r="Y31" s="174"/>
      <c r="Z31" s="173"/>
      <c r="AA31" s="172">
        <v>360</v>
      </c>
      <c r="AB31" s="174"/>
      <c r="AC31" s="173"/>
      <c r="AD31" s="172">
        <v>272</v>
      </c>
      <c r="AE31" s="174"/>
      <c r="AF31" s="174"/>
      <c r="AG31" s="173"/>
      <c r="AH31" s="172">
        <v>251</v>
      </c>
      <c r="AI31" s="174"/>
      <c r="AJ31" s="174"/>
      <c r="AK31" s="174"/>
      <c r="AL31" s="173"/>
      <c r="AM31" s="172">
        <v>174</v>
      </c>
      <c r="AN31" s="174"/>
      <c r="AO31" s="174"/>
      <c r="AP31" s="173"/>
      <c r="AQ31" s="172">
        <v>137</v>
      </c>
      <c r="AR31" s="174"/>
      <c r="AS31" s="173"/>
      <c r="AT31" s="175">
        <v>2989</v>
      </c>
      <c r="AU31" s="176"/>
      <c r="AV31" s="176"/>
      <c r="AW31" s="177"/>
    </row>
    <row r="32" spans="1:49" ht="16.5" customHeight="1">
      <c r="A32" s="161" t="s">
        <v>76</v>
      </c>
      <c r="B32" s="162"/>
      <c r="C32" s="162"/>
      <c r="D32" s="163"/>
      <c r="E32" s="172">
        <v>502</v>
      </c>
      <c r="F32" s="173"/>
      <c r="G32" s="172">
        <v>533</v>
      </c>
      <c r="H32" s="174"/>
      <c r="I32" s="173"/>
      <c r="J32" s="172">
        <v>644</v>
      </c>
      <c r="K32" s="174"/>
      <c r="L32" s="174"/>
      <c r="M32" s="173"/>
      <c r="N32" s="172">
        <v>545</v>
      </c>
      <c r="O32" s="173"/>
      <c r="P32" s="172">
        <v>382</v>
      </c>
      <c r="Q32" s="174"/>
      <c r="R32" s="173"/>
      <c r="S32" s="172">
        <v>509</v>
      </c>
      <c r="T32" s="174"/>
      <c r="U32" s="174"/>
      <c r="V32" s="173"/>
      <c r="W32" s="172">
        <v>444</v>
      </c>
      <c r="X32" s="174"/>
      <c r="Y32" s="174"/>
      <c r="Z32" s="173"/>
      <c r="AA32" s="172">
        <v>500</v>
      </c>
      <c r="AB32" s="174"/>
      <c r="AC32" s="173"/>
      <c r="AD32" s="172">
        <v>439</v>
      </c>
      <c r="AE32" s="174"/>
      <c r="AF32" s="174"/>
      <c r="AG32" s="173"/>
      <c r="AH32" s="172">
        <v>475</v>
      </c>
      <c r="AI32" s="174"/>
      <c r="AJ32" s="174"/>
      <c r="AK32" s="174"/>
      <c r="AL32" s="173"/>
      <c r="AM32" s="172">
        <v>457</v>
      </c>
      <c r="AN32" s="174"/>
      <c r="AO32" s="174"/>
      <c r="AP32" s="173"/>
      <c r="AQ32" s="172">
        <v>409</v>
      </c>
      <c r="AR32" s="174"/>
      <c r="AS32" s="173"/>
      <c r="AT32" s="175">
        <v>5839</v>
      </c>
      <c r="AU32" s="176"/>
      <c r="AV32" s="176"/>
      <c r="AW32" s="177"/>
    </row>
    <row r="33" spans="1:49" ht="16.5" customHeight="1">
      <c r="A33" s="161" t="s">
        <v>77</v>
      </c>
      <c r="B33" s="162"/>
      <c r="C33" s="162"/>
      <c r="D33" s="163"/>
      <c r="E33" s="172">
        <v>270</v>
      </c>
      <c r="F33" s="173"/>
      <c r="G33" s="172">
        <v>222</v>
      </c>
      <c r="H33" s="174"/>
      <c r="I33" s="173"/>
      <c r="J33" s="172">
        <v>279</v>
      </c>
      <c r="K33" s="174"/>
      <c r="L33" s="174"/>
      <c r="M33" s="173"/>
      <c r="N33" s="172">
        <v>177</v>
      </c>
      <c r="O33" s="173"/>
      <c r="P33" s="172">
        <v>187</v>
      </c>
      <c r="Q33" s="174"/>
      <c r="R33" s="173"/>
      <c r="S33" s="172">
        <v>178</v>
      </c>
      <c r="T33" s="174"/>
      <c r="U33" s="174"/>
      <c r="V33" s="173"/>
      <c r="W33" s="172">
        <v>147</v>
      </c>
      <c r="X33" s="174"/>
      <c r="Y33" s="174"/>
      <c r="Z33" s="173"/>
      <c r="AA33" s="172">
        <v>205</v>
      </c>
      <c r="AB33" s="174"/>
      <c r="AC33" s="173"/>
      <c r="AD33" s="172">
        <v>128</v>
      </c>
      <c r="AE33" s="174"/>
      <c r="AF33" s="174"/>
      <c r="AG33" s="173"/>
      <c r="AH33" s="172">
        <v>202</v>
      </c>
      <c r="AI33" s="174"/>
      <c r="AJ33" s="174"/>
      <c r="AK33" s="174"/>
      <c r="AL33" s="173"/>
      <c r="AM33" s="172">
        <v>185</v>
      </c>
      <c r="AN33" s="174"/>
      <c r="AO33" s="174"/>
      <c r="AP33" s="173"/>
      <c r="AQ33" s="172">
        <v>179</v>
      </c>
      <c r="AR33" s="174"/>
      <c r="AS33" s="173"/>
      <c r="AT33" s="175">
        <v>2359</v>
      </c>
      <c r="AU33" s="176"/>
      <c r="AV33" s="176"/>
      <c r="AW33" s="177"/>
    </row>
    <row r="34" spans="1:49" ht="16.5" customHeight="1">
      <c r="A34" s="161" t="s">
        <v>78</v>
      </c>
      <c r="B34" s="162"/>
      <c r="C34" s="162"/>
      <c r="D34" s="163"/>
      <c r="E34" s="172">
        <v>36</v>
      </c>
      <c r="F34" s="173"/>
      <c r="G34" s="172">
        <v>13</v>
      </c>
      <c r="H34" s="174"/>
      <c r="I34" s="173"/>
      <c r="J34" s="172">
        <v>30</v>
      </c>
      <c r="K34" s="174"/>
      <c r="L34" s="174"/>
      <c r="M34" s="173"/>
      <c r="N34" s="172">
        <v>17</v>
      </c>
      <c r="O34" s="173"/>
      <c r="P34" s="172">
        <v>30</v>
      </c>
      <c r="Q34" s="174"/>
      <c r="R34" s="173"/>
      <c r="S34" s="172">
        <v>16</v>
      </c>
      <c r="T34" s="174"/>
      <c r="U34" s="174"/>
      <c r="V34" s="173"/>
      <c r="W34" s="172">
        <v>42</v>
      </c>
      <c r="X34" s="174"/>
      <c r="Y34" s="174"/>
      <c r="Z34" s="173"/>
      <c r="AA34" s="172">
        <v>27</v>
      </c>
      <c r="AB34" s="174"/>
      <c r="AC34" s="173"/>
      <c r="AD34" s="172">
        <v>39</v>
      </c>
      <c r="AE34" s="174"/>
      <c r="AF34" s="174"/>
      <c r="AG34" s="173"/>
      <c r="AH34" s="172">
        <v>49</v>
      </c>
      <c r="AI34" s="174"/>
      <c r="AJ34" s="174"/>
      <c r="AK34" s="174"/>
      <c r="AL34" s="173"/>
      <c r="AM34" s="172">
        <v>34</v>
      </c>
      <c r="AN34" s="174"/>
      <c r="AO34" s="174"/>
      <c r="AP34" s="173"/>
      <c r="AQ34" s="172">
        <v>14</v>
      </c>
      <c r="AR34" s="174"/>
      <c r="AS34" s="173"/>
      <c r="AT34" s="175">
        <v>347</v>
      </c>
      <c r="AU34" s="176"/>
      <c r="AV34" s="176"/>
      <c r="AW34" s="177"/>
    </row>
    <row r="35" spans="1:49" ht="16.5" customHeight="1">
      <c r="A35" s="178" t="s">
        <v>17</v>
      </c>
      <c r="B35" s="179"/>
      <c r="C35" s="179"/>
      <c r="D35" s="180"/>
      <c r="E35" s="123">
        <v>1759</v>
      </c>
      <c r="F35" s="124"/>
      <c r="G35" s="123">
        <v>1776</v>
      </c>
      <c r="H35" s="125"/>
      <c r="I35" s="124"/>
      <c r="J35" s="126">
        <v>1896</v>
      </c>
      <c r="K35" s="127"/>
      <c r="L35" s="127"/>
      <c r="M35" s="128"/>
      <c r="N35" s="123">
        <v>1553</v>
      </c>
      <c r="O35" s="124"/>
      <c r="P35" s="123">
        <v>1312</v>
      </c>
      <c r="Q35" s="125"/>
      <c r="R35" s="124"/>
      <c r="S35" s="123">
        <v>1378</v>
      </c>
      <c r="T35" s="125"/>
      <c r="U35" s="125"/>
      <c r="V35" s="124"/>
      <c r="W35" s="123">
        <v>1493</v>
      </c>
      <c r="X35" s="125"/>
      <c r="Y35" s="125"/>
      <c r="Z35" s="124"/>
      <c r="AA35" s="123">
        <v>1916</v>
      </c>
      <c r="AB35" s="125"/>
      <c r="AC35" s="124"/>
      <c r="AD35" s="123">
        <v>1580</v>
      </c>
      <c r="AE35" s="125"/>
      <c r="AF35" s="125"/>
      <c r="AG35" s="124"/>
      <c r="AH35" s="123">
        <v>1576</v>
      </c>
      <c r="AI35" s="125"/>
      <c r="AJ35" s="125"/>
      <c r="AK35" s="125"/>
      <c r="AL35" s="124"/>
      <c r="AM35" s="123">
        <v>1378</v>
      </c>
      <c r="AN35" s="125"/>
      <c r="AO35" s="125"/>
      <c r="AP35" s="124"/>
      <c r="AQ35" s="126">
        <v>1235</v>
      </c>
      <c r="AR35" s="127"/>
      <c r="AS35" s="128"/>
      <c r="AT35" s="123">
        <v>18852</v>
      </c>
      <c r="AU35" s="125"/>
      <c r="AV35" s="125"/>
      <c r="AW35" s="124"/>
    </row>
    <row r="36" spans="1:49" ht="16.5" customHeight="1">
      <c r="A36" s="30"/>
      <c r="B36" s="31"/>
      <c r="C36" s="31"/>
      <c r="D36" s="31"/>
      <c r="E36" s="32"/>
      <c r="F36" s="32"/>
      <c r="G36" s="32"/>
      <c r="H36" s="32"/>
      <c r="I36" s="32"/>
      <c r="J36" s="33"/>
      <c r="K36" s="33"/>
      <c r="L36" s="33"/>
      <c r="M36" s="33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4"/>
      <c r="AQ36" s="35"/>
      <c r="AR36" s="35"/>
      <c r="AS36" s="35"/>
      <c r="AT36" s="34"/>
      <c r="AU36" s="34"/>
      <c r="AV36" s="34"/>
      <c r="AW36" s="34"/>
    </row>
    <row r="37" spans="1:49" ht="16.5" customHeight="1">
      <c r="A37" s="108" t="s">
        <v>82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1"/>
    </row>
    <row r="38" spans="1:49" ht="33.75" customHeight="1">
      <c r="A38" s="41" t="s">
        <v>73</v>
      </c>
      <c r="B38" s="151"/>
      <c r="C38" s="41" t="s">
        <v>18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1"/>
      <c r="N38" s="41" t="s">
        <v>19</v>
      </c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B38" s="41" t="s">
        <v>0</v>
      </c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1"/>
    </row>
    <row r="39" spans="1:49" ht="16.5" customHeight="1">
      <c r="A39" s="164" t="s">
        <v>74</v>
      </c>
      <c r="B39" s="166"/>
      <c r="C39" s="158">
        <v>3229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60"/>
      <c r="N39" s="181">
        <v>1325330.5900000001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3"/>
      <c r="AB39" s="184">
        <v>942716.17999999993</v>
      </c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6"/>
    </row>
    <row r="40" spans="1:49" ht="16.5" customHeight="1">
      <c r="A40" s="164" t="s">
        <v>75</v>
      </c>
      <c r="B40" s="166"/>
      <c r="C40" s="158">
        <v>7241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181">
        <v>2659418.4899999998</v>
      </c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3"/>
      <c r="AB40" s="184">
        <v>500253.43999999994</v>
      </c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6"/>
    </row>
    <row r="41" spans="1:49" ht="16.5" customHeight="1">
      <c r="A41" s="164" t="s">
        <v>76</v>
      </c>
      <c r="B41" s="166"/>
      <c r="C41" s="158">
        <v>2481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60"/>
      <c r="N41" s="181">
        <v>1407393.7700000003</v>
      </c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3"/>
      <c r="AB41" s="184">
        <v>285631.12</v>
      </c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6"/>
    </row>
    <row r="42" spans="1:49" ht="16.5" customHeight="1">
      <c r="A42" s="164" t="s">
        <v>77</v>
      </c>
      <c r="B42" s="166"/>
      <c r="C42" s="158">
        <v>2915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60"/>
      <c r="N42" s="181">
        <v>2182157.59</v>
      </c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3"/>
      <c r="AB42" s="184">
        <v>148593.21</v>
      </c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6"/>
    </row>
    <row r="43" spans="1:49" ht="16.5" customHeight="1">
      <c r="A43" s="164" t="s">
        <v>78</v>
      </c>
      <c r="B43" s="166"/>
      <c r="C43" s="158">
        <v>844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181">
        <v>423053.87999999995</v>
      </c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3"/>
      <c r="AB43" s="184">
        <v>40783.620000000003</v>
      </c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6"/>
    </row>
    <row r="44" spans="1:49" ht="16.5" customHeight="1">
      <c r="A44" s="93" t="s">
        <v>17</v>
      </c>
      <c r="B44" s="95"/>
      <c r="C44" s="75">
        <v>16710</v>
      </c>
      <c r="D44" s="76"/>
      <c r="E44" s="76"/>
      <c r="F44" s="76"/>
      <c r="G44" s="76"/>
      <c r="H44" s="76"/>
      <c r="I44" s="76"/>
      <c r="J44" s="76"/>
      <c r="K44" s="76"/>
      <c r="L44" s="76"/>
      <c r="M44" s="77"/>
      <c r="N44" s="105">
        <v>7997354.3200000003</v>
      </c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7"/>
      <c r="AB44" s="105">
        <v>1917977.57</v>
      </c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7"/>
    </row>
    <row r="45" spans="1:49" ht="16.5" customHeigh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9" ht="16.5" customHeight="1">
      <c r="A46" s="108" t="s">
        <v>83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1"/>
    </row>
    <row r="47" spans="1:49" ht="16.5" customHeight="1">
      <c r="A47" s="41" t="s">
        <v>73</v>
      </c>
      <c r="B47" s="150"/>
      <c r="C47" s="150"/>
      <c r="D47" s="150"/>
      <c r="E47" s="151"/>
      <c r="F47" s="41" t="s">
        <v>2</v>
      </c>
      <c r="G47" s="150"/>
      <c r="H47" s="151"/>
      <c r="I47" s="41" t="s">
        <v>3</v>
      </c>
      <c r="J47" s="151"/>
      <c r="K47" s="41" t="s">
        <v>4</v>
      </c>
      <c r="L47" s="150"/>
      <c r="M47" s="150"/>
      <c r="N47" s="151"/>
      <c r="O47" s="41" t="s">
        <v>5</v>
      </c>
      <c r="P47" s="151"/>
      <c r="Q47" s="41" t="s">
        <v>6</v>
      </c>
      <c r="R47" s="150"/>
      <c r="S47" s="151"/>
      <c r="T47" s="41" t="s">
        <v>7</v>
      </c>
      <c r="U47" s="150"/>
      <c r="V47" s="150"/>
      <c r="W47" s="151"/>
      <c r="X47" s="41" t="s">
        <v>8</v>
      </c>
      <c r="Y47" s="150"/>
      <c r="Z47" s="150"/>
      <c r="AA47" s="150"/>
      <c r="AB47" s="151"/>
      <c r="AC47" s="41" t="s">
        <v>9</v>
      </c>
      <c r="AD47" s="150"/>
      <c r="AE47" s="151"/>
      <c r="AF47" s="41" t="s">
        <v>10</v>
      </c>
      <c r="AG47" s="150"/>
      <c r="AH47" s="150"/>
      <c r="AI47" s="151"/>
      <c r="AJ47" s="41" t="s">
        <v>11</v>
      </c>
      <c r="AK47" s="150"/>
      <c r="AL47" s="150"/>
      <c r="AM47" s="151"/>
      <c r="AN47" s="41" t="s">
        <v>12</v>
      </c>
      <c r="AO47" s="150"/>
      <c r="AP47" s="150"/>
      <c r="AQ47" s="151"/>
      <c r="AR47" s="41" t="s">
        <v>13</v>
      </c>
      <c r="AS47" s="150"/>
      <c r="AT47" s="151"/>
      <c r="AU47" s="41" t="s">
        <v>14</v>
      </c>
      <c r="AV47" s="151"/>
    </row>
    <row r="48" spans="1:49" ht="16.5" customHeight="1">
      <c r="A48" s="161" t="s">
        <v>74</v>
      </c>
      <c r="B48" s="162"/>
      <c r="C48" s="162"/>
      <c r="D48" s="162"/>
      <c r="E48" s="163"/>
      <c r="F48" s="187">
        <v>252</v>
      </c>
      <c r="G48" s="188"/>
      <c r="H48" s="189"/>
      <c r="I48" s="187">
        <v>286</v>
      </c>
      <c r="J48" s="189"/>
      <c r="K48" s="187">
        <v>329</v>
      </c>
      <c r="L48" s="188"/>
      <c r="M48" s="188"/>
      <c r="N48" s="189"/>
      <c r="O48" s="187">
        <v>263</v>
      </c>
      <c r="P48" s="189"/>
      <c r="Q48" s="187">
        <v>270</v>
      </c>
      <c r="R48" s="188"/>
      <c r="S48" s="189"/>
      <c r="T48" s="187">
        <v>246</v>
      </c>
      <c r="U48" s="188"/>
      <c r="V48" s="188"/>
      <c r="W48" s="189"/>
      <c r="X48" s="187">
        <v>263</v>
      </c>
      <c r="Y48" s="188"/>
      <c r="Z48" s="188"/>
      <c r="AA48" s="188"/>
      <c r="AB48" s="189"/>
      <c r="AC48" s="187">
        <v>160</v>
      </c>
      <c r="AD48" s="188"/>
      <c r="AE48" s="189"/>
      <c r="AF48" s="187">
        <v>376</v>
      </c>
      <c r="AG48" s="188"/>
      <c r="AH48" s="188"/>
      <c r="AI48" s="189"/>
      <c r="AJ48" s="187">
        <v>250</v>
      </c>
      <c r="AK48" s="188"/>
      <c r="AL48" s="188"/>
      <c r="AM48" s="189"/>
      <c r="AN48" s="187">
        <v>349</v>
      </c>
      <c r="AO48" s="188"/>
      <c r="AP48" s="188"/>
      <c r="AQ48" s="189"/>
      <c r="AR48" s="187">
        <v>185</v>
      </c>
      <c r="AS48" s="188"/>
      <c r="AT48" s="189"/>
      <c r="AU48" s="190">
        <v>3229</v>
      </c>
      <c r="AV48" s="191"/>
    </row>
    <row r="49" spans="1:48" ht="16.5" customHeight="1">
      <c r="A49" s="161" t="s">
        <v>75</v>
      </c>
      <c r="B49" s="162"/>
      <c r="C49" s="162"/>
      <c r="D49" s="162"/>
      <c r="E49" s="163"/>
      <c r="F49" s="187">
        <v>595</v>
      </c>
      <c r="G49" s="188"/>
      <c r="H49" s="189"/>
      <c r="I49" s="187">
        <v>687</v>
      </c>
      <c r="J49" s="189"/>
      <c r="K49" s="187">
        <v>620</v>
      </c>
      <c r="L49" s="188"/>
      <c r="M49" s="188"/>
      <c r="N49" s="189"/>
      <c r="O49" s="187">
        <v>666</v>
      </c>
      <c r="P49" s="189"/>
      <c r="Q49" s="187">
        <v>566</v>
      </c>
      <c r="R49" s="188"/>
      <c r="S49" s="189"/>
      <c r="T49" s="187">
        <v>623</v>
      </c>
      <c r="U49" s="188"/>
      <c r="V49" s="188"/>
      <c r="W49" s="189"/>
      <c r="X49" s="187">
        <v>770</v>
      </c>
      <c r="Y49" s="188"/>
      <c r="Z49" s="188"/>
      <c r="AA49" s="188"/>
      <c r="AB49" s="189"/>
      <c r="AC49" s="187">
        <v>646</v>
      </c>
      <c r="AD49" s="188"/>
      <c r="AE49" s="189"/>
      <c r="AF49" s="187">
        <v>523</v>
      </c>
      <c r="AG49" s="188"/>
      <c r="AH49" s="188"/>
      <c r="AI49" s="189"/>
      <c r="AJ49" s="187">
        <v>554</v>
      </c>
      <c r="AK49" s="188"/>
      <c r="AL49" s="188"/>
      <c r="AM49" s="189"/>
      <c r="AN49" s="187">
        <v>629</v>
      </c>
      <c r="AO49" s="188"/>
      <c r="AP49" s="188"/>
      <c r="AQ49" s="189"/>
      <c r="AR49" s="187">
        <v>362</v>
      </c>
      <c r="AS49" s="188"/>
      <c r="AT49" s="189"/>
      <c r="AU49" s="190">
        <v>7241</v>
      </c>
      <c r="AV49" s="191"/>
    </row>
    <row r="50" spans="1:48" ht="16.5" customHeight="1">
      <c r="A50" s="161" t="s">
        <v>76</v>
      </c>
      <c r="B50" s="162"/>
      <c r="C50" s="162"/>
      <c r="D50" s="162"/>
      <c r="E50" s="163"/>
      <c r="F50" s="187">
        <v>212</v>
      </c>
      <c r="G50" s="188"/>
      <c r="H50" s="189"/>
      <c r="I50" s="187">
        <v>325</v>
      </c>
      <c r="J50" s="189"/>
      <c r="K50" s="187">
        <v>253</v>
      </c>
      <c r="L50" s="188"/>
      <c r="M50" s="188"/>
      <c r="N50" s="189"/>
      <c r="O50" s="187">
        <v>252</v>
      </c>
      <c r="P50" s="189"/>
      <c r="Q50" s="187">
        <v>156</v>
      </c>
      <c r="R50" s="188"/>
      <c r="S50" s="189"/>
      <c r="T50" s="187">
        <v>186</v>
      </c>
      <c r="U50" s="188"/>
      <c r="V50" s="188"/>
      <c r="W50" s="189"/>
      <c r="X50" s="187">
        <v>201</v>
      </c>
      <c r="Y50" s="188"/>
      <c r="Z50" s="188"/>
      <c r="AA50" s="188"/>
      <c r="AB50" s="189"/>
      <c r="AC50" s="187">
        <v>166</v>
      </c>
      <c r="AD50" s="188"/>
      <c r="AE50" s="189"/>
      <c r="AF50" s="187">
        <v>195</v>
      </c>
      <c r="AG50" s="188"/>
      <c r="AH50" s="188"/>
      <c r="AI50" s="189"/>
      <c r="AJ50" s="187">
        <v>197</v>
      </c>
      <c r="AK50" s="188"/>
      <c r="AL50" s="188"/>
      <c r="AM50" s="189"/>
      <c r="AN50" s="187">
        <v>219</v>
      </c>
      <c r="AO50" s="188"/>
      <c r="AP50" s="188"/>
      <c r="AQ50" s="189"/>
      <c r="AR50" s="187">
        <v>119</v>
      </c>
      <c r="AS50" s="188"/>
      <c r="AT50" s="189"/>
      <c r="AU50" s="190">
        <v>2481</v>
      </c>
      <c r="AV50" s="191"/>
    </row>
    <row r="51" spans="1:48" ht="16.5" customHeight="1">
      <c r="A51" s="161" t="s">
        <v>77</v>
      </c>
      <c r="B51" s="162"/>
      <c r="C51" s="162"/>
      <c r="D51" s="162"/>
      <c r="E51" s="163"/>
      <c r="F51" s="187">
        <v>323</v>
      </c>
      <c r="G51" s="188"/>
      <c r="H51" s="189"/>
      <c r="I51" s="187">
        <v>175</v>
      </c>
      <c r="J51" s="189"/>
      <c r="K51" s="187">
        <v>289</v>
      </c>
      <c r="L51" s="188"/>
      <c r="M51" s="188"/>
      <c r="N51" s="189"/>
      <c r="O51" s="187">
        <v>283</v>
      </c>
      <c r="P51" s="189"/>
      <c r="Q51" s="187">
        <v>266</v>
      </c>
      <c r="R51" s="188"/>
      <c r="S51" s="189"/>
      <c r="T51" s="187">
        <v>240</v>
      </c>
      <c r="U51" s="188"/>
      <c r="V51" s="188"/>
      <c r="W51" s="189"/>
      <c r="X51" s="187">
        <v>236</v>
      </c>
      <c r="Y51" s="188"/>
      <c r="Z51" s="188"/>
      <c r="AA51" s="188"/>
      <c r="AB51" s="189"/>
      <c r="AC51" s="187">
        <v>274</v>
      </c>
      <c r="AD51" s="188"/>
      <c r="AE51" s="189"/>
      <c r="AF51" s="187">
        <v>208</v>
      </c>
      <c r="AG51" s="188"/>
      <c r="AH51" s="188"/>
      <c r="AI51" s="189"/>
      <c r="AJ51" s="187">
        <v>245</v>
      </c>
      <c r="AK51" s="188"/>
      <c r="AL51" s="188"/>
      <c r="AM51" s="189"/>
      <c r="AN51" s="187">
        <v>210</v>
      </c>
      <c r="AO51" s="188"/>
      <c r="AP51" s="188"/>
      <c r="AQ51" s="189"/>
      <c r="AR51" s="187">
        <v>166</v>
      </c>
      <c r="AS51" s="188"/>
      <c r="AT51" s="189"/>
      <c r="AU51" s="190">
        <v>2915</v>
      </c>
      <c r="AV51" s="191"/>
    </row>
    <row r="52" spans="1:48" ht="16.5" customHeight="1">
      <c r="A52" s="161" t="s">
        <v>78</v>
      </c>
      <c r="B52" s="162"/>
      <c r="C52" s="162"/>
      <c r="D52" s="162"/>
      <c r="E52" s="163"/>
      <c r="F52" s="187">
        <v>87</v>
      </c>
      <c r="G52" s="188"/>
      <c r="H52" s="189"/>
      <c r="I52" s="187">
        <v>72</v>
      </c>
      <c r="J52" s="189"/>
      <c r="K52" s="187">
        <v>65</v>
      </c>
      <c r="L52" s="188"/>
      <c r="M52" s="188"/>
      <c r="N52" s="189"/>
      <c r="O52" s="187">
        <v>35</v>
      </c>
      <c r="P52" s="189"/>
      <c r="Q52" s="187">
        <v>100</v>
      </c>
      <c r="R52" s="188"/>
      <c r="S52" s="189"/>
      <c r="T52" s="187">
        <v>86</v>
      </c>
      <c r="U52" s="188"/>
      <c r="V52" s="188"/>
      <c r="W52" s="189"/>
      <c r="X52" s="187">
        <v>77</v>
      </c>
      <c r="Y52" s="188"/>
      <c r="Z52" s="188"/>
      <c r="AA52" s="188"/>
      <c r="AB52" s="189"/>
      <c r="AC52" s="187">
        <v>40</v>
      </c>
      <c r="AD52" s="188"/>
      <c r="AE52" s="189"/>
      <c r="AF52" s="187">
        <v>124</v>
      </c>
      <c r="AG52" s="188"/>
      <c r="AH52" s="188"/>
      <c r="AI52" s="189"/>
      <c r="AJ52" s="187">
        <v>87</v>
      </c>
      <c r="AK52" s="188"/>
      <c r="AL52" s="188"/>
      <c r="AM52" s="189"/>
      <c r="AN52" s="187">
        <v>60</v>
      </c>
      <c r="AO52" s="188"/>
      <c r="AP52" s="188"/>
      <c r="AQ52" s="189"/>
      <c r="AR52" s="187">
        <v>11</v>
      </c>
      <c r="AS52" s="188"/>
      <c r="AT52" s="189"/>
      <c r="AU52" s="190">
        <v>844</v>
      </c>
      <c r="AV52" s="191"/>
    </row>
    <row r="53" spans="1:48" ht="16.5" customHeight="1">
      <c r="A53" s="93" t="s">
        <v>17</v>
      </c>
      <c r="B53" s="94"/>
      <c r="C53" s="94"/>
      <c r="D53" s="94"/>
      <c r="E53" s="95"/>
      <c r="F53" s="123">
        <v>1469</v>
      </c>
      <c r="G53" s="125"/>
      <c r="H53" s="124"/>
      <c r="I53" s="123">
        <v>1545</v>
      </c>
      <c r="J53" s="124"/>
      <c r="K53" s="123">
        <v>1556</v>
      </c>
      <c r="L53" s="125"/>
      <c r="M53" s="125"/>
      <c r="N53" s="124"/>
      <c r="O53" s="123">
        <v>1499</v>
      </c>
      <c r="P53" s="124"/>
      <c r="Q53" s="123">
        <v>1358</v>
      </c>
      <c r="R53" s="125"/>
      <c r="S53" s="124"/>
      <c r="T53" s="123">
        <v>1381</v>
      </c>
      <c r="U53" s="125"/>
      <c r="V53" s="125"/>
      <c r="W53" s="124"/>
      <c r="X53" s="123">
        <v>1547</v>
      </c>
      <c r="Y53" s="125"/>
      <c r="Z53" s="125"/>
      <c r="AA53" s="125"/>
      <c r="AB53" s="124"/>
      <c r="AC53" s="123">
        <v>1286</v>
      </c>
      <c r="AD53" s="125"/>
      <c r="AE53" s="124"/>
      <c r="AF53" s="123">
        <v>1426</v>
      </c>
      <c r="AG53" s="125"/>
      <c r="AH53" s="125"/>
      <c r="AI53" s="124"/>
      <c r="AJ53" s="123">
        <v>1333</v>
      </c>
      <c r="AK53" s="125"/>
      <c r="AL53" s="125"/>
      <c r="AM53" s="124"/>
      <c r="AN53" s="123">
        <v>1467</v>
      </c>
      <c r="AO53" s="125"/>
      <c r="AP53" s="125"/>
      <c r="AQ53" s="124"/>
      <c r="AR53" s="135">
        <v>843</v>
      </c>
      <c r="AS53" s="136"/>
      <c r="AT53" s="137"/>
      <c r="AU53" s="123">
        <v>16710</v>
      </c>
      <c r="AV53" s="124"/>
    </row>
    <row r="54" spans="1:48" ht="16.5" customHeight="1">
      <c r="A54" s="30"/>
      <c r="B54" s="31"/>
      <c r="C54" s="31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33"/>
      <c r="S54" s="33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33"/>
      <c r="AE54" s="33"/>
      <c r="AF54" s="32"/>
      <c r="AG54" s="32"/>
      <c r="AH54" s="32"/>
      <c r="AI54" s="34"/>
      <c r="AJ54" s="34"/>
      <c r="AK54" s="34"/>
      <c r="AL54" s="34"/>
      <c r="AM54" s="34"/>
      <c r="AN54" s="34"/>
      <c r="AO54" s="34"/>
      <c r="AP54" s="34"/>
      <c r="AQ54" s="34"/>
      <c r="AR54" s="38"/>
      <c r="AS54" s="38"/>
      <c r="AT54" s="38"/>
      <c r="AU54" s="34"/>
      <c r="AV54" s="34"/>
    </row>
    <row r="55" spans="1:48" ht="16.5" customHeight="1">
      <c r="A55" s="41" t="s">
        <v>84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1"/>
    </row>
    <row r="56" spans="1:48" ht="33.75" customHeight="1">
      <c r="A56" s="9" t="s">
        <v>73</v>
      </c>
      <c r="B56" s="41" t="s">
        <v>45</v>
      </c>
      <c r="C56" s="150"/>
      <c r="D56" s="150"/>
      <c r="E56" s="150"/>
      <c r="F56" s="150"/>
      <c r="G56" s="150"/>
      <c r="H56" s="151"/>
      <c r="I56" s="41" t="s">
        <v>19</v>
      </c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1"/>
      <c r="U56" s="41" t="s">
        <v>0</v>
      </c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1"/>
    </row>
    <row r="57" spans="1:48" ht="16.5" customHeight="1">
      <c r="A57" s="39" t="s">
        <v>74</v>
      </c>
      <c r="B57" s="172">
        <v>341</v>
      </c>
      <c r="C57" s="174"/>
      <c r="D57" s="174"/>
      <c r="E57" s="174"/>
      <c r="F57" s="174"/>
      <c r="G57" s="174"/>
      <c r="H57" s="173"/>
      <c r="I57" s="181">
        <f>49828.79+3358.9</f>
        <v>53187.69</v>
      </c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3"/>
      <c r="U57" s="167">
        <v>1459.71</v>
      </c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9"/>
    </row>
    <row r="58" spans="1:48" ht="16.5" customHeight="1">
      <c r="A58" s="39" t="s">
        <v>75</v>
      </c>
      <c r="B58" s="172">
        <v>424</v>
      </c>
      <c r="C58" s="174"/>
      <c r="D58" s="174"/>
      <c r="E58" s="174"/>
      <c r="F58" s="174"/>
      <c r="G58" s="174"/>
      <c r="H58" s="173"/>
      <c r="I58" s="181">
        <v>113538.44999999998</v>
      </c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3"/>
      <c r="U58" s="167">
        <v>5191.41</v>
      </c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9"/>
    </row>
    <row r="59" spans="1:48" ht="16.5" customHeight="1">
      <c r="A59" s="39" t="s">
        <v>76</v>
      </c>
      <c r="B59" s="172">
        <v>858</v>
      </c>
      <c r="C59" s="174"/>
      <c r="D59" s="174"/>
      <c r="E59" s="174"/>
      <c r="F59" s="174"/>
      <c r="G59" s="174"/>
      <c r="H59" s="173"/>
      <c r="I59" s="181">
        <v>180030.31000000003</v>
      </c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3"/>
      <c r="U59" s="167">
        <v>57316.33</v>
      </c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9"/>
    </row>
    <row r="60" spans="1:48" ht="16.5" customHeight="1">
      <c r="A60" s="39" t="s">
        <v>77</v>
      </c>
      <c r="B60" s="172">
        <v>616</v>
      </c>
      <c r="C60" s="174"/>
      <c r="D60" s="174"/>
      <c r="E60" s="174"/>
      <c r="F60" s="174"/>
      <c r="G60" s="174"/>
      <c r="H60" s="173"/>
      <c r="I60" s="181">
        <v>104700.55999999998</v>
      </c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3"/>
      <c r="U60" s="167">
        <v>14252.82</v>
      </c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9"/>
    </row>
    <row r="61" spans="1:48" ht="16.5" customHeight="1">
      <c r="A61" s="39" t="s">
        <v>78</v>
      </c>
      <c r="B61" s="172">
        <v>182</v>
      </c>
      <c r="C61" s="174"/>
      <c r="D61" s="174"/>
      <c r="E61" s="174"/>
      <c r="F61" s="174"/>
      <c r="G61" s="174"/>
      <c r="H61" s="173"/>
      <c r="I61" s="181">
        <v>28779.199999999997</v>
      </c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3"/>
      <c r="U61" s="167">
        <v>834.37</v>
      </c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9"/>
    </row>
    <row r="62" spans="1:48" ht="16.5" customHeight="1">
      <c r="A62" s="40" t="s">
        <v>17</v>
      </c>
      <c r="B62" s="75">
        <v>2421</v>
      </c>
      <c r="C62" s="76"/>
      <c r="D62" s="76"/>
      <c r="E62" s="76"/>
      <c r="F62" s="76"/>
      <c r="G62" s="76"/>
      <c r="H62" s="77"/>
      <c r="I62" s="105">
        <v>480236.21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7"/>
      <c r="U62" s="105">
        <v>79054.64</v>
      </c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7"/>
    </row>
    <row r="63" spans="1:48" ht="16.5" customHeight="1">
      <c r="A63" s="30"/>
      <c r="B63" s="32"/>
      <c r="C63" s="32"/>
      <c r="D63" s="32"/>
      <c r="E63" s="32"/>
      <c r="F63" s="32"/>
      <c r="G63" s="32"/>
      <c r="H63" s="32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48" ht="16.5" customHeight="1">
      <c r="A64" s="108" t="s">
        <v>85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1"/>
    </row>
    <row r="65" spans="1:41" ht="16.5" customHeight="1">
      <c r="A65" s="41" t="s">
        <v>73</v>
      </c>
      <c r="B65" s="150"/>
      <c r="C65" s="150"/>
      <c r="D65" s="150"/>
      <c r="E65" s="151"/>
      <c r="F65" s="41" t="s">
        <v>2</v>
      </c>
      <c r="G65" s="151"/>
      <c r="H65" s="41" t="s">
        <v>3</v>
      </c>
      <c r="I65" s="151"/>
      <c r="J65" s="41" t="s">
        <v>4</v>
      </c>
      <c r="K65" s="150"/>
      <c r="L65" s="151"/>
      <c r="M65" s="41" t="s">
        <v>5</v>
      </c>
      <c r="N65" s="151"/>
      <c r="O65" s="41" t="s">
        <v>6</v>
      </c>
      <c r="P65" s="151"/>
      <c r="Q65" s="41" t="s">
        <v>7</v>
      </c>
      <c r="R65" s="151"/>
      <c r="S65" s="41" t="s">
        <v>8</v>
      </c>
      <c r="T65" s="150"/>
      <c r="U65" s="151"/>
      <c r="V65" s="41" t="s">
        <v>9</v>
      </c>
      <c r="W65" s="150"/>
      <c r="X65" s="150"/>
      <c r="Y65" s="151"/>
      <c r="Z65" s="41" t="s">
        <v>10</v>
      </c>
      <c r="AA65" s="150"/>
      <c r="AB65" s="151"/>
      <c r="AC65" s="41" t="s">
        <v>11</v>
      </c>
      <c r="AD65" s="151"/>
      <c r="AE65" s="41" t="s">
        <v>12</v>
      </c>
      <c r="AF65" s="150"/>
      <c r="AG65" s="151"/>
      <c r="AH65" s="41" t="s">
        <v>13</v>
      </c>
      <c r="AI65" s="150"/>
      <c r="AJ65" s="150"/>
      <c r="AK65" s="151"/>
      <c r="AL65" s="41" t="s">
        <v>14</v>
      </c>
      <c r="AM65" s="150"/>
      <c r="AN65" s="150"/>
      <c r="AO65" s="151"/>
    </row>
    <row r="66" spans="1:41" ht="16.5" customHeight="1">
      <c r="A66" s="161" t="s">
        <v>74</v>
      </c>
      <c r="B66" s="162"/>
      <c r="C66" s="162"/>
      <c r="D66" s="162"/>
      <c r="E66" s="163"/>
      <c r="F66" s="172">
        <v>23</v>
      </c>
      <c r="G66" s="173"/>
      <c r="H66" s="172">
        <v>25</v>
      </c>
      <c r="I66" s="173"/>
      <c r="J66" s="172">
        <v>24</v>
      </c>
      <c r="K66" s="174"/>
      <c r="L66" s="173"/>
      <c r="M66" s="172">
        <v>42</v>
      </c>
      <c r="N66" s="173"/>
      <c r="O66" s="172">
        <v>14</v>
      </c>
      <c r="P66" s="173"/>
      <c r="Q66" s="172">
        <v>19</v>
      </c>
      <c r="R66" s="173"/>
      <c r="S66" s="172">
        <v>23</v>
      </c>
      <c r="T66" s="174"/>
      <c r="U66" s="173"/>
      <c r="V66" s="172">
        <v>17</v>
      </c>
      <c r="W66" s="174"/>
      <c r="X66" s="174"/>
      <c r="Y66" s="173"/>
      <c r="Z66" s="172">
        <v>60</v>
      </c>
      <c r="AA66" s="174"/>
      <c r="AB66" s="173"/>
      <c r="AC66" s="172">
        <v>37</v>
      </c>
      <c r="AD66" s="173"/>
      <c r="AE66" s="172">
        <v>23</v>
      </c>
      <c r="AF66" s="174"/>
      <c r="AG66" s="173"/>
      <c r="AH66" s="172">
        <v>34</v>
      </c>
      <c r="AI66" s="174"/>
      <c r="AJ66" s="174"/>
      <c r="AK66" s="173"/>
      <c r="AL66" s="192">
        <v>341</v>
      </c>
      <c r="AM66" s="193"/>
      <c r="AN66" s="193"/>
      <c r="AO66" s="194"/>
    </row>
    <row r="67" spans="1:41" ht="16.5" customHeight="1">
      <c r="A67" s="161" t="s">
        <v>75</v>
      </c>
      <c r="B67" s="162"/>
      <c r="C67" s="162"/>
      <c r="D67" s="162"/>
      <c r="E67" s="163"/>
      <c r="F67" s="172">
        <v>53</v>
      </c>
      <c r="G67" s="173"/>
      <c r="H67" s="172">
        <v>27</v>
      </c>
      <c r="I67" s="173"/>
      <c r="J67" s="172">
        <v>29</v>
      </c>
      <c r="K67" s="174"/>
      <c r="L67" s="173"/>
      <c r="M67" s="172">
        <v>31</v>
      </c>
      <c r="N67" s="173"/>
      <c r="O67" s="172">
        <v>26</v>
      </c>
      <c r="P67" s="173"/>
      <c r="Q67" s="172">
        <v>43</v>
      </c>
      <c r="R67" s="173"/>
      <c r="S67" s="172">
        <v>44</v>
      </c>
      <c r="T67" s="174"/>
      <c r="U67" s="173"/>
      <c r="V67" s="172">
        <v>25</v>
      </c>
      <c r="W67" s="174"/>
      <c r="X67" s="174"/>
      <c r="Y67" s="173"/>
      <c r="Z67" s="172">
        <v>37</v>
      </c>
      <c r="AA67" s="174"/>
      <c r="AB67" s="173"/>
      <c r="AC67" s="172">
        <v>65</v>
      </c>
      <c r="AD67" s="173"/>
      <c r="AE67" s="172">
        <v>29</v>
      </c>
      <c r="AF67" s="174"/>
      <c r="AG67" s="173"/>
      <c r="AH67" s="172">
        <v>15</v>
      </c>
      <c r="AI67" s="174"/>
      <c r="AJ67" s="174"/>
      <c r="AK67" s="173"/>
      <c r="AL67" s="192">
        <v>424</v>
      </c>
      <c r="AM67" s="193"/>
      <c r="AN67" s="193"/>
      <c r="AO67" s="194"/>
    </row>
    <row r="68" spans="1:41" ht="16.5" customHeight="1">
      <c r="A68" s="161" t="s">
        <v>76</v>
      </c>
      <c r="B68" s="162"/>
      <c r="C68" s="162"/>
      <c r="D68" s="162"/>
      <c r="E68" s="163"/>
      <c r="F68" s="172">
        <v>72</v>
      </c>
      <c r="G68" s="173"/>
      <c r="H68" s="172">
        <v>54</v>
      </c>
      <c r="I68" s="173"/>
      <c r="J68" s="172">
        <v>87</v>
      </c>
      <c r="K68" s="174"/>
      <c r="L68" s="173"/>
      <c r="M68" s="172">
        <v>68</v>
      </c>
      <c r="N68" s="173"/>
      <c r="O68" s="172">
        <v>49</v>
      </c>
      <c r="P68" s="173"/>
      <c r="Q68" s="172">
        <v>61</v>
      </c>
      <c r="R68" s="173"/>
      <c r="S68" s="172">
        <v>71</v>
      </c>
      <c r="T68" s="174"/>
      <c r="U68" s="173"/>
      <c r="V68" s="172">
        <v>98</v>
      </c>
      <c r="W68" s="174"/>
      <c r="X68" s="174"/>
      <c r="Y68" s="173"/>
      <c r="Z68" s="172">
        <v>83</v>
      </c>
      <c r="AA68" s="174"/>
      <c r="AB68" s="173"/>
      <c r="AC68" s="172">
        <v>98</v>
      </c>
      <c r="AD68" s="173"/>
      <c r="AE68" s="172">
        <v>47</v>
      </c>
      <c r="AF68" s="174"/>
      <c r="AG68" s="173"/>
      <c r="AH68" s="172">
        <v>70</v>
      </c>
      <c r="AI68" s="174"/>
      <c r="AJ68" s="174"/>
      <c r="AK68" s="173"/>
      <c r="AL68" s="192">
        <v>858</v>
      </c>
      <c r="AM68" s="193"/>
      <c r="AN68" s="193"/>
      <c r="AO68" s="194"/>
    </row>
    <row r="69" spans="1:41" ht="16.5" customHeight="1">
      <c r="A69" s="161" t="s">
        <v>77</v>
      </c>
      <c r="B69" s="162"/>
      <c r="C69" s="162"/>
      <c r="D69" s="162"/>
      <c r="E69" s="163"/>
      <c r="F69" s="172">
        <v>58</v>
      </c>
      <c r="G69" s="173"/>
      <c r="H69" s="172">
        <v>53</v>
      </c>
      <c r="I69" s="173"/>
      <c r="J69" s="172">
        <v>49</v>
      </c>
      <c r="K69" s="174"/>
      <c r="L69" s="173"/>
      <c r="M69" s="172">
        <v>43</v>
      </c>
      <c r="N69" s="173"/>
      <c r="O69" s="172">
        <v>31</v>
      </c>
      <c r="P69" s="173"/>
      <c r="Q69" s="172">
        <v>64</v>
      </c>
      <c r="R69" s="173"/>
      <c r="S69" s="172">
        <v>52</v>
      </c>
      <c r="T69" s="174"/>
      <c r="U69" s="173"/>
      <c r="V69" s="172">
        <v>76</v>
      </c>
      <c r="W69" s="174"/>
      <c r="X69" s="174"/>
      <c r="Y69" s="173"/>
      <c r="Z69" s="172">
        <v>43</v>
      </c>
      <c r="AA69" s="174"/>
      <c r="AB69" s="173"/>
      <c r="AC69" s="172">
        <v>68</v>
      </c>
      <c r="AD69" s="173"/>
      <c r="AE69" s="172">
        <v>51</v>
      </c>
      <c r="AF69" s="174"/>
      <c r="AG69" s="173"/>
      <c r="AH69" s="172">
        <v>28</v>
      </c>
      <c r="AI69" s="174"/>
      <c r="AJ69" s="174"/>
      <c r="AK69" s="173"/>
      <c r="AL69" s="192">
        <v>616</v>
      </c>
      <c r="AM69" s="193"/>
      <c r="AN69" s="193"/>
      <c r="AO69" s="194"/>
    </row>
    <row r="70" spans="1:41" ht="16.5" customHeight="1">
      <c r="A70" s="161" t="s">
        <v>78</v>
      </c>
      <c r="B70" s="162"/>
      <c r="C70" s="162"/>
      <c r="D70" s="162"/>
      <c r="E70" s="163"/>
      <c r="F70" s="172">
        <v>17</v>
      </c>
      <c r="G70" s="173"/>
      <c r="H70" s="172">
        <v>0</v>
      </c>
      <c r="I70" s="173"/>
      <c r="J70" s="172">
        <v>13</v>
      </c>
      <c r="K70" s="174"/>
      <c r="L70" s="173"/>
      <c r="M70" s="172">
        <v>30</v>
      </c>
      <c r="N70" s="173"/>
      <c r="O70" s="172">
        <v>9</v>
      </c>
      <c r="P70" s="173"/>
      <c r="Q70" s="172">
        <v>16</v>
      </c>
      <c r="R70" s="173"/>
      <c r="S70" s="172">
        <v>9</v>
      </c>
      <c r="T70" s="174"/>
      <c r="U70" s="173"/>
      <c r="V70" s="172">
        <v>29</v>
      </c>
      <c r="W70" s="174"/>
      <c r="X70" s="174"/>
      <c r="Y70" s="173"/>
      <c r="Z70" s="172">
        <v>29</v>
      </c>
      <c r="AA70" s="174"/>
      <c r="AB70" s="173"/>
      <c r="AC70" s="172">
        <v>1</v>
      </c>
      <c r="AD70" s="173"/>
      <c r="AE70" s="172">
        <v>5</v>
      </c>
      <c r="AF70" s="174"/>
      <c r="AG70" s="173"/>
      <c r="AH70" s="172">
        <v>24</v>
      </c>
      <c r="AI70" s="174"/>
      <c r="AJ70" s="174"/>
      <c r="AK70" s="173"/>
      <c r="AL70" s="192">
        <v>182</v>
      </c>
      <c r="AM70" s="193"/>
      <c r="AN70" s="193"/>
      <c r="AO70" s="194"/>
    </row>
    <row r="71" spans="1:41" ht="16.5" customHeight="1">
      <c r="A71" s="93" t="s">
        <v>17</v>
      </c>
      <c r="B71" s="94"/>
      <c r="C71" s="94"/>
      <c r="D71" s="94"/>
      <c r="E71" s="95"/>
      <c r="F71" s="144">
        <v>223</v>
      </c>
      <c r="G71" s="145"/>
      <c r="H71" s="144">
        <v>159</v>
      </c>
      <c r="I71" s="145"/>
      <c r="J71" s="144">
        <v>202</v>
      </c>
      <c r="K71" s="146"/>
      <c r="L71" s="145"/>
      <c r="M71" s="144">
        <v>214</v>
      </c>
      <c r="N71" s="145"/>
      <c r="O71" s="144">
        <v>129</v>
      </c>
      <c r="P71" s="145"/>
      <c r="Q71" s="147">
        <v>203</v>
      </c>
      <c r="R71" s="148"/>
      <c r="S71" s="147">
        <v>199</v>
      </c>
      <c r="T71" s="149"/>
      <c r="U71" s="148"/>
      <c r="V71" s="144">
        <v>245</v>
      </c>
      <c r="W71" s="146"/>
      <c r="X71" s="146"/>
      <c r="Y71" s="145"/>
      <c r="Z71" s="144">
        <v>252</v>
      </c>
      <c r="AA71" s="146"/>
      <c r="AB71" s="145"/>
      <c r="AC71" s="144">
        <v>269</v>
      </c>
      <c r="AD71" s="145"/>
      <c r="AE71" s="144">
        <v>155</v>
      </c>
      <c r="AF71" s="146"/>
      <c r="AG71" s="145"/>
      <c r="AH71" s="144">
        <v>171</v>
      </c>
      <c r="AI71" s="146"/>
      <c r="AJ71" s="146"/>
      <c r="AK71" s="145"/>
      <c r="AL71" s="75">
        <v>2421</v>
      </c>
      <c r="AM71" s="76"/>
      <c r="AN71" s="76"/>
      <c r="AO71" s="77"/>
    </row>
  </sheetData>
  <mergeCells count="498">
    <mergeCell ref="Z71:AB71"/>
    <mergeCell ref="AC71:AD71"/>
    <mergeCell ref="AE71:AG71"/>
    <mergeCell ref="AH71:AK71"/>
    <mergeCell ref="AL71:AO71"/>
    <mergeCell ref="AL70:AO70"/>
    <mergeCell ref="A71:E71"/>
    <mergeCell ref="F71:G71"/>
    <mergeCell ref="H71:I71"/>
    <mergeCell ref="J71:L71"/>
    <mergeCell ref="M71:N71"/>
    <mergeCell ref="O71:P71"/>
    <mergeCell ref="Q71:R71"/>
    <mergeCell ref="S71:U71"/>
    <mergeCell ref="V71:Y71"/>
    <mergeCell ref="S70:U70"/>
    <mergeCell ref="V70:Y70"/>
    <mergeCell ref="Z70:AB70"/>
    <mergeCell ref="AC70:AD70"/>
    <mergeCell ref="AE70:AG70"/>
    <mergeCell ref="AH70:AK70"/>
    <mergeCell ref="A69:E69"/>
    <mergeCell ref="F69:G69"/>
    <mergeCell ref="H69:I69"/>
    <mergeCell ref="J69:L69"/>
    <mergeCell ref="M69:N69"/>
    <mergeCell ref="AE69:AG69"/>
    <mergeCell ref="AH69:AK69"/>
    <mergeCell ref="AL69:AO69"/>
    <mergeCell ref="A70:E70"/>
    <mergeCell ref="F70:G70"/>
    <mergeCell ref="H70:I70"/>
    <mergeCell ref="J70:L70"/>
    <mergeCell ref="M70:N70"/>
    <mergeCell ref="O70:P70"/>
    <mergeCell ref="Q70:R70"/>
    <mergeCell ref="O69:P69"/>
    <mergeCell ref="Q69:R69"/>
    <mergeCell ref="S69:U69"/>
    <mergeCell ref="V69:Y69"/>
    <mergeCell ref="Z69:AB69"/>
    <mergeCell ref="AC69:AD69"/>
    <mergeCell ref="Z67:AB67"/>
    <mergeCell ref="AC67:AD67"/>
    <mergeCell ref="AE67:AG67"/>
    <mergeCell ref="AH67:AK67"/>
    <mergeCell ref="Z68:AB68"/>
    <mergeCell ref="AC68:AD68"/>
    <mergeCell ref="AE68:AG68"/>
    <mergeCell ref="AH68:AK68"/>
    <mergeCell ref="AL68:AO68"/>
    <mergeCell ref="A68:E68"/>
    <mergeCell ref="F68:G68"/>
    <mergeCell ref="H68:I68"/>
    <mergeCell ref="J68:L68"/>
    <mergeCell ref="M68:N68"/>
    <mergeCell ref="O68:P68"/>
    <mergeCell ref="Q68:R68"/>
    <mergeCell ref="S68:U68"/>
    <mergeCell ref="V68:Y68"/>
    <mergeCell ref="A66:E66"/>
    <mergeCell ref="F66:G66"/>
    <mergeCell ref="H66:I66"/>
    <mergeCell ref="J66:L66"/>
    <mergeCell ref="M66:N66"/>
    <mergeCell ref="AE66:AG66"/>
    <mergeCell ref="AH66:AK66"/>
    <mergeCell ref="AL66:AO66"/>
    <mergeCell ref="A67:E67"/>
    <mergeCell ref="F67:G67"/>
    <mergeCell ref="H67:I67"/>
    <mergeCell ref="J67:L67"/>
    <mergeCell ref="M67:N67"/>
    <mergeCell ref="O67:P67"/>
    <mergeCell ref="Q67:R67"/>
    <mergeCell ref="O66:P66"/>
    <mergeCell ref="Q66:R66"/>
    <mergeCell ref="S66:U66"/>
    <mergeCell ref="V66:Y66"/>
    <mergeCell ref="Z66:AB66"/>
    <mergeCell ref="AC66:AD66"/>
    <mergeCell ref="AL67:AO67"/>
    <mergeCell ref="S67:U67"/>
    <mergeCell ref="V67:Y67"/>
    <mergeCell ref="A64:AO64"/>
    <mergeCell ref="A65:E65"/>
    <mergeCell ref="F65:G65"/>
    <mergeCell ref="H65:I65"/>
    <mergeCell ref="J65:L65"/>
    <mergeCell ref="M65:N65"/>
    <mergeCell ref="O65:P65"/>
    <mergeCell ref="Q65:R65"/>
    <mergeCell ref="S65:U65"/>
    <mergeCell ref="V65:Y65"/>
    <mergeCell ref="Z65:AB65"/>
    <mergeCell ref="AC65:AD65"/>
    <mergeCell ref="AE65:AG65"/>
    <mergeCell ref="AH65:AK65"/>
    <mergeCell ref="AL65:AO65"/>
    <mergeCell ref="B61:H61"/>
    <mergeCell ref="I61:T61"/>
    <mergeCell ref="U61:AH61"/>
    <mergeCell ref="B62:H62"/>
    <mergeCell ref="I62:T62"/>
    <mergeCell ref="U62:AH62"/>
    <mergeCell ref="B59:H59"/>
    <mergeCell ref="I59:T59"/>
    <mergeCell ref="U59:AH59"/>
    <mergeCell ref="B60:H60"/>
    <mergeCell ref="I60:T60"/>
    <mergeCell ref="U60:AH60"/>
    <mergeCell ref="AN53:AQ53"/>
    <mergeCell ref="AR53:AT53"/>
    <mergeCell ref="AU53:AV53"/>
    <mergeCell ref="A55:AH55"/>
    <mergeCell ref="B56:H56"/>
    <mergeCell ref="I56:T56"/>
    <mergeCell ref="U56:AH56"/>
    <mergeCell ref="Q53:S53"/>
    <mergeCell ref="T53:W53"/>
    <mergeCell ref="X53:AB53"/>
    <mergeCell ref="AC53:AE53"/>
    <mergeCell ref="AF53:AI53"/>
    <mergeCell ref="AJ53:AM53"/>
    <mergeCell ref="A53:E53"/>
    <mergeCell ref="F53:H53"/>
    <mergeCell ref="I53:J53"/>
    <mergeCell ref="K53:N53"/>
    <mergeCell ref="O53:P53"/>
    <mergeCell ref="B57:H57"/>
    <mergeCell ref="I57:T57"/>
    <mergeCell ref="U57:AH57"/>
    <mergeCell ref="B58:H58"/>
    <mergeCell ref="I58:T58"/>
    <mergeCell ref="U58:AH58"/>
    <mergeCell ref="AF51:AI51"/>
    <mergeCell ref="AJ51:AM51"/>
    <mergeCell ref="AN51:AQ51"/>
    <mergeCell ref="AR51:AT51"/>
    <mergeCell ref="AF52:AI52"/>
    <mergeCell ref="AJ52:AM52"/>
    <mergeCell ref="AN52:AQ52"/>
    <mergeCell ref="AR52:AT52"/>
    <mergeCell ref="AU52:AV52"/>
    <mergeCell ref="A52:E52"/>
    <mergeCell ref="F52:H52"/>
    <mergeCell ref="I52:J52"/>
    <mergeCell ref="K52:N52"/>
    <mergeCell ref="O52:P52"/>
    <mergeCell ref="Q52:S52"/>
    <mergeCell ref="T52:W52"/>
    <mergeCell ref="X52:AB52"/>
    <mergeCell ref="AC52:AE52"/>
    <mergeCell ref="A50:E50"/>
    <mergeCell ref="F50:H50"/>
    <mergeCell ref="I50:J50"/>
    <mergeCell ref="K50:N50"/>
    <mergeCell ref="O50:P50"/>
    <mergeCell ref="AN50:AQ50"/>
    <mergeCell ref="AR50:AT50"/>
    <mergeCell ref="AU50:AV50"/>
    <mergeCell ref="A51:E51"/>
    <mergeCell ref="F51:H51"/>
    <mergeCell ref="I51:J51"/>
    <mergeCell ref="K51:N51"/>
    <mergeCell ref="O51:P51"/>
    <mergeCell ref="Q51:S51"/>
    <mergeCell ref="T51:W51"/>
    <mergeCell ref="Q50:S50"/>
    <mergeCell ref="T50:W50"/>
    <mergeCell ref="X50:AB50"/>
    <mergeCell ref="AC50:AE50"/>
    <mergeCell ref="AF50:AI50"/>
    <mergeCell ref="AJ50:AM50"/>
    <mergeCell ref="AU51:AV51"/>
    <mergeCell ref="X51:AB51"/>
    <mergeCell ref="AC51:AE51"/>
    <mergeCell ref="AU48:AV48"/>
    <mergeCell ref="A49:E49"/>
    <mergeCell ref="F49:H49"/>
    <mergeCell ref="I49:J49"/>
    <mergeCell ref="K49:N49"/>
    <mergeCell ref="O49:P49"/>
    <mergeCell ref="Q49:S49"/>
    <mergeCell ref="T49:W49"/>
    <mergeCell ref="X49:AB49"/>
    <mergeCell ref="AC49:AE49"/>
    <mergeCell ref="X48:AB48"/>
    <mergeCell ref="AC48:AE48"/>
    <mergeCell ref="AF48:AI48"/>
    <mergeCell ref="AJ48:AM48"/>
    <mergeCell ref="AN48:AQ48"/>
    <mergeCell ref="AR48:AT48"/>
    <mergeCell ref="AF49:AI49"/>
    <mergeCell ref="AJ49:AM49"/>
    <mergeCell ref="AN49:AQ49"/>
    <mergeCell ref="AR49:AT49"/>
    <mergeCell ref="AU49:AV49"/>
    <mergeCell ref="A48:E48"/>
    <mergeCell ref="F48:H48"/>
    <mergeCell ref="I48:J48"/>
    <mergeCell ref="K48:N48"/>
    <mergeCell ref="O48:P48"/>
    <mergeCell ref="Q48:S48"/>
    <mergeCell ref="T48:W48"/>
    <mergeCell ref="Q47:S47"/>
    <mergeCell ref="T47:W47"/>
    <mergeCell ref="A44:B44"/>
    <mergeCell ref="C44:M44"/>
    <mergeCell ref="N44:AA44"/>
    <mergeCell ref="AB44:AO44"/>
    <mergeCell ref="A46:AV46"/>
    <mergeCell ref="A47:E47"/>
    <mergeCell ref="F47:H47"/>
    <mergeCell ref="I47:J47"/>
    <mergeCell ref="K47:N47"/>
    <mergeCell ref="O47:P47"/>
    <mergeCell ref="AN47:AQ47"/>
    <mergeCell ref="AR47:AT47"/>
    <mergeCell ref="AU47:AV47"/>
    <mergeCell ref="X47:AB47"/>
    <mergeCell ref="AC47:AE47"/>
    <mergeCell ref="AF47:AI47"/>
    <mergeCell ref="AJ47:AM47"/>
    <mergeCell ref="A42:B42"/>
    <mergeCell ref="C42:M42"/>
    <mergeCell ref="N42:AA42"/>
    <mergeCell ref="AB42:AO42"/>
    <mergeCell ref="A43:B43"/>
    <mergeCell ref="C43:M43"/>
    <mergeCell ref="N43:AA43"/>
    <mergeCell ref="AB43:AO43"/>
    <mergeCell ref="A40:B40"/>
    <mergeCell ref="C40:M40"/>
    <mergeCell ref="N40:AA40"/>
    <mergeCell ref="AB40:AO40"/>
    <mergeCell ref="A41:B41"/>
    <mergeCell ref="C41:M41"/>
    <mergeCell ref="N41:AA41"/>
    <mergeCell ref="AB41:AO41"/>
    <mergeCell ref="A38:B38"/>
    <mergeCell ref="C38:M38"/>
    <mergeCell ref="N38:AA38"/>
    <mergeCell ref="AB38:AO38"/>
    <mergeCell ref="A39:B39"/>
    <mergeCell ref="C39:M39"/>
    <mergeCell ref="N39:AA39"/>
    <mergeCell ref="AB39:AO39"/>
    <mergeCell ref="AD35:AG35"/>
    <mergeCell ref="AH35:AL35"/>
    <mergeCell ref="AM35:AP35"/>
    <mergeCell ref="AQ35:AS35"/>
    <mergeCell ref="AT35:AW35"/>
    <mergeCell ref="A37:AO37"/>
    <mergeCell ref="AT34:AW34"/>
    <mergeCell ref="A35:D35"/>
    <mergeCell ref="E35:F35"/>
    <mergeCell ref="G35:I35"/>
    <mergeCell ref="J35:M35"/>
    <mergeCell ref="N35:O35"/>
    <mergeCell ref="P35:R35"/>
    <mergeCell ref="S35:V35"/>
    <mergeCell ref="W35:Z35"/>
    <mergeCell ref="AA35:AC35"/>
    <mergeCell ref="W34:Z34"/>
    <mergeCell ref="AA34:AC34"/>
    <mergeCell ref="AD34:AG34"/>
    <mergeCell ref="AH34:AL34"/>
    <mergeCell ref="AM34:AP34"/>
    <mergeCell ref="AQ34:AS34"/>
    <mergeCell ref="A33:D33"/>
    <mergeCell ref="E33:F33"/>
    <mergeCell ref="G33:I33"/>
    <mergeCell ref="J33:M33"/>
    <mergeCell ref="N33:O33"/>
    <mergeCell ref="AM33:AP33"/>
    <mergeCell ref="AQ33:AS33"/>
    <mergeCell ref="AT33:AW33"/>
    <mergeCell ref="A34:D34"/>
    <mergeCell ref="E34:F34"/>
    <mergeCell ref="G34:I34"/>
    <mergeCell ref="J34:M34"/>
    <mergeCell ref="N34:O34"/>
    <mergeCell ref="P34:R34"/>
    <mergeCell ref="S34:V34"/>
    <mergeCell ref="P33:R33"/>
    <mergeCell ref="S33:V33"/>
    <mergeCell ref="W33:Z33"/>
    <mergeCell ref="AA33:AC33"/>
    <mergeCell ref="AD33:AG33"/>
    <mergeCell ref="AH33:AL33"/>
    <mergeCell ref="AD31:AG31"/>
    <mergeCell ref="AH31:AL31"/>
    <mergeCell ref="AM31:AP31"/>
    <mergeCell ref="AQ31:AS31"/>
    <mergeCell ref="AD32:AG32"/>
    <mergeCell ref="AH32:AL32"/>
    <mergeCell ref="AM32:AP32"/>
    <mergeCell ref="AQ32:AS32"/>
    <mergeCell ref="AT32:AW32"/>
    <mergeCell ref="A32:D32"/>
    <mergeCell ref="E32:F32"/>
    <mergeCell ref="G32:I32"/>
    <mergeCell ref="J32:M32"/>
    <mergeCell ref="N32:O32"/>
    <mergeCell ref="P32:R32"/>
    <mergeCell ref="S32:V32"/>
    <mergeCell ref="W32:Z32"/>
    <mergeCell ref="AA32:AC32"/>
    <mergeCell ref="A30:D30"/>
    <mergeCell ref="E30:F30"/>
    <mergeCell ref="G30:I30"/>
    <mergeCell ref="J30:M30"/>
    <mergeCell ref="N30:O30"/>
    <mergeCell ref="AM30:AP30"/>
    <mergeCell ref="AQ30:AS30"/>
    <mergeCell ref="AT30:AW30"/>
    <mergeCell ref="A31:D31"/>
    <mergeCell ref="E31:F31"/>
    <mergeCell ref="G31:I31"/>
    <mergeCell ref="J31:M31"/>
    <mergeCell ref="N31:O31"/>
    <mergeCell ref="P31:R31"/>
    <mergeCell ref="S31:V31"/>
    <mergeCell ref="P30:R30"/>
    <mergeCell ref="S30:V30"/>
    <mergeCell ref="W30:Z30"/>
    <mergeCell ref="AA30:AC30"/>
    <mergeCell ref="AD30:AG30"/>
    <mergeCell ref="AH30:AL30"/>
    <mergeCell ref="AT31:AW31"/>
    <mergeCell ref="W31:Z31"/>
    <mergeCell ref="AA31:AC31"/>
    <mergeCell ref="A28:AW28"/>
    <mergeCell ref="A29:D29"/>
    <mergeCell ref="E29:F29"/>
    <mergeCell ref="G29:I29"/>
    <mergeCell ref="J29:M29"/>
    <mergeCell ref="N29:O29"/>
    <mergeCell ref="P29:R29"/>
    <mergeCell ref="S29:V29"/>
    <mergeCell ref="W29:Z29"/>
    <mergeCell ref="AA29:AC29"/>
    <mergeCell ref="AD29:AG29"/>
    <mergeCell ref="AH29:AL29"/>
    <mergeCell ref="AM29:AP29"/>
    <mergeCell ref="AQ29:AS29"/>
    <mergeCell ref="AT29:AW29"/>
    <mergeCell ref="A25:C25"/>
    <mergeCell ref="D25:H25"/>
    <mergeCell ref="I25:P25"/>
    <mergeCell ref="Q25:AC25"/>
    <mergeCell ref="A26:C26"/>
    <mergeCell ref="D26:H26"/>
    <mergeCell ref="I26:P26"/>
    <mergeCell ref="Q26:AC26"/>
    <mergeCell ref="A23:C23"/>
    <mergeCell ref="D23:H23"/>
    <mergeCell ref="I23:P23"/>
    <mergeCell ref="Q23:AC23"/>
    <mergeCell ref="A24:C24"/>
    <mergeCell ref="D24:H24"/>
    <mergeCell ref="I24:P24"/>
    <mergeCell ref="Q24:AC24"/>
    <mergeCell ref="A21:C21"/>
    <mergeCell ref="D21:H21"/>
    <mergeCell ref="I21:P21"/>
    <mergeCell ref="Q21:AC21"/>
    <mergeCell ref="A22:C22"/>
    <mergeCell ref="D22:H22"/>
    <mergeCell ref="I22:P22"/>
    <mergeCell ref="Q22:AC22"/>
    <mergeCell ref="AO17:AR17"/>
    <mergeCell ref="AS17:AU17"/>
    <mergeCell ref="A19:AC19"/>
    <mergeCell ref="A20:C20"/>
    <mergeCell ref="D20:H20"/>
    <mergeCell ref="I20:P20"/>
    <mergeCell ref="Q20:AC20"/>
    <mergeCell ref="R17:T17"/>
    <mergeCell ref="U17:X17"/>
    <mergeCell ref="Y17:AB17"/>
    <mergeCell ref="AC17:AF17"/>
    <mergeCell ref="AG17:AJ17"/>
    <mergeCell ref="AK17:AN17"/>
    <mergeCell ref="A17:C17"/>
    <mergeCell ref="D17:E17"/>
    <mergeCell ref="F17:H17"/>
    <mergeCell ref="I17:K17"/>
    <mergeCell ref="L17:N17"/>
    <mergeCell ref="O17:Q17"/>
    <mergeCell ref="Y16:AB16"/>
    <mergeCell ref="AC16:AF16"/>
    <mergeCell ref="AG16:AJ16"/>
    <mergeCell ref="AK16:AN16"/>
    <mergeCell ref="AO16:AR16"/>
    <mergeCell ref="AS16:AU16"/>
    <mergeCell ref="AO15:AR15"/>
    <mergeCell ref="AS15:AU15"/>
    <mergeCell ref="A16:C16"/>
    <mergeCell ref="D16:E16"/>
    <mergeCell ref="F16:H16"/>
    <mergeCell ref="I16:K16"/>
    <mergeCell ref="L16:N16"/>
    <mergeCell ref="O16:Q16"/>
    <mergeCell ref="R16:T16"/>
    <mergeCell ref="U16:X16"/>
    <mergeCell ref="R15:T15"/>
    <mergeCell ref="U15:X15"/>
    <mergeCell ref="Y15:AB15"/>
    <mergeCell ref="AC15:AF15"/>
    <mergeCell ref="AG15:AJ15"/>
    <mergeCell ref="AK15:AN15"/>
    <mergeCell ref="A15:C15"/>
    <mergeCell ref="D15:E15"/>
    <mergeCell ref="F15:H15"/>
    <mergeCell ref="I15:K15"/>
    <mergeCell ref="L15:N15"/>
    <mergeCell ref="O15:Q15"/>
    <mergeCell ref="Y14:AB14"/>
    <mergeCell ref="AC14:AF14"/>
    <mergeCell ref="AG14:AJ14"/>
    <mergeCell ref="AK14:AN14"/>
    <mergeCell ref="AO14:AR14"/>
    <mergeCell ref="AS14:AU14"/>
    <mergeCell ref="AO13:AR13"/>
    <mergeCell ref="AS13:AU13"/>
    <mergeCell ref="A14:C14"/>
    <mergeCell ref="D14:E14"/>
    <mergeCell ref="F14:H14"/>
    <mergeCell ref="I14:K14"/>
    <mergeCell ref="L14:N14"/>
    <mergeCell ref="O14:Q14"/>
    <mergeCell ref="R14:T14"/>
    <mergeCell ref="U14:X14"/>
    <mergeCell ref="R13:T13"/>
    <mergeCell ref="U13:X13"/>
    <mergeCell ref="Y13:AB13"/>
    <mergeCell ref="AC13:AF13"/>
    <mergeCell ref="AG13:AJ13"/>
    <mergeCell ref="AK13:AN13"/>
    <mergeCell ref="A13:C13"/>
    <mergeCell ref="D13:E13"/>
    <mergeCell ref="F13:H13"/>
    <mergeCell ref="I13:K13"/>
    <mergeCell ref="L13:N13"/>
    <mergeCell ref="O13:Q13"/>
    <mergeCell ref="Y12:AB12"/>
    <mergeCell ref="AC12:AF12"/>
    <mergeCell ref="AG12:AJ12"/>
    <mergeCell ref="AK12:AN12"/>
    <mergeCell ref="AO12:AR12"/>
    <mergeCell ref="AS12:AU12"/>
    <mergeCell ref="AO11:AR11"/>
    <mergeCell ref="AS11:AU11"/>
    <mergeCell ref="A12:C12"/>
    <mergeCell ref="D12:E12"/>
    <mergeCell ref="F12:H12"/>
    <mergeCell ref="I12:K12"/>
    <mergeCell ref="L12:N12"/>
    <mergeCell ref="O12:Q12"/>
    <mergeCell ref="R12:T12"/>
    <mergeCell ref="U12:X12"/>
    <mergeCell ref="R11:T11"/>
    <mergeCell ref="U11:X11"/>
    <mergeCell ref="Y11:AB11"/>
    <mergeCell ref="AC11:AF11"/>
    <mergeCell ref="AG11:AJ11"/>
    <mergeCell ref="AK11:AN11"/>
    <mergeCell ref="B8:K8"/>
    <mergeCell ref="L8:Y8"/>
    <mergeCell ref="Z8:AO8"/>
    <mergeCell ref="A10:AU10"/>
    <mergeCell ref="A11:C11"/>
    <mergeCell ref="D11:E11"/>
    <mergeCell ref="F11:H11"/>
    <mergeCell ref="I11:K11"/>
    <mergeCell ref="L11:N11"/>
    <mergeCell ref="O11:Q11"/>
    <mergeCell ref="B7:K7"/>
    <mergeCell ref="L7:Y7"/>
    <mergeCell ref="Z7:AO7"/>
    <mergeCell ref="B4:K4"/>
    <mergeCell ref="L4:Y4"/>
    <mergeCell ref="Z4:AO4"/>
    <mergeCell ref="B5:K5"/>
    <mergeCell ref="L5:Y5"/>
    <mergeCell ref="Z5:AO5"/>
    <mergeCell ref="A1:AO1"/>
    <mergeCell ref="B2:K2"/>
    <mergeCell ref="L2:Y2"/>
    <mergeCell ref="Z2:AO2"/>
    <mergeCell ref="B3:K3"/>
    <mergeCell ref="L3:Y3"/>
    <mergeCell ref="Z3:AO3"/>
    <mergeCell ref="B6:K6"/>
    <mergeCell ref="L6:Y6"/>
    <mergeCell ref="Z6:AO6"/>
  </mergeCells>
  <pageMargins left="0.25" right="0.25" top="0.75" bottom="0.75" header="0.3" footer="0.3"/>
  <pageSetup scale="86" fitToHeight="0" orientation="portrait" r:id="rId1"/>
  <headerFooter>
    <oddHeader>&amp;C&amp;"-,Regular"&amp;11Attachment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Command</vt:lpstr>
      <vt:lpstr>Borough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Arunesh Kumar Pandey</dc:creator>
  <cp:lastModifiedBy>OCONNOR, KERRY</cp:lastModifiedBy>
  <cp:lastPrinted>2020-11-16T04:13:53Z</cp:lastPrinted>
  <dcterms:created xsi:type="dcterms:W3CDTF">2020-09-06T14:52:12Z</dcterms:created>
  <dcterms:modified xsi:type="dcterms:W3CDTF">2020-12-04T05:01:46Z</dcterms:modified>
</cp:coreProperties>
</file>