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212"/>
  <workbookPr defaultThemeVersion="124226"/>
  <mc:AlternateContent xmlns:mc="http://schemas.openxmlformats.org/markup-compatibility/2006">
    <mc:Choice Requires="x15">
      <x15ac:absPath xmlns:x15ac="http://schemas.microsoft.com/office/spreadsheetml/2010/11/ac" url="/Users/ronkemcleod/Downloads/"/>
    </mc:Choice>
  </mc:AlternateContent>
  <xr:revisionPtr revIDLastSave="0" documentId="8_{6A93528B-98CF-604E-8863-861B0D618CB9}" xr6:coauthVersionLast="46" xr6:coauthVersionMax="46" xr10:uidLastSave="{00000000-0000-0000-0000-000000000000}"/>
  <bookViews>
    <workbookView xWindow="480" yWindow="460" windowWidth="26660" windowHeight="16520" xr2:uid="{00000000-000D-0000-FFFF-FFFF00000000}"/>
  </bookViews>
  <sheets>
    <sheet name="Supplemental Spreadsheet" sheetId="1" r:id="rId1"/>
    <sheet name="Subtenants" sheetId="2" r:id="rId2"/>
  </sheets>
  <definedNames>
    <definedName name="IF1a">'Supplemental Spreadsheet'!$F$72</definedName>
    <definedName name="IF2a">'Supplemental Spreadsheet'!$F$75</definedName>
    <definedName name="No">'Supplemental Spreadsheet'!$A$105:$A$106</definedName>
    <definedName name="_xlnm.Print_Area" localSheetId="1">Subtenants!$A$1:$CZ$12</definedName>
    <definedName name="_xlnm.Print_Area" localSheetId="0">'Supplemental Spreadsheet'!$A$1:$DA$107</definedName>
    <definedName name="_xlnm.Print_Titles" localSheetId="1">Subtenants!$A:$D,Subtenants!$4:$4</definedName>
    <definedName name="_xlnm.Print_Titles" localSheetId="0">'Supplemental Spreadsheet'!$A:$E,'Supplemental Spreadsheet'!$10:$10</definedName>
    <definedName name="ValidIncome">'Supplemental Spreadsheet'!$C$101</definedName>
    <definedName name="Yes">'Supplemental Spreadsheet'!$A$103:$A$104</definedName>
    <definedName name="YesNo">'Supplemental Spreadsheet'!$A$101:$A$102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76" i="1" l="1"/>
  <c r="C101" i="1" l="1"/>
  <c r="G38" i="1" l="1"/>
  <c r="ADM39" i="1"/>
  <c r="ADL39" i="1"/>
  <c r="ADK39" i="1"/>
  <c r="ADJ39" i="1"/>
  <c r="ADI39" i="1"/>
  <c r="ADH39" i="1"/>
  <c r="ADG39" i="1"/>
  <c r="ADF39" i="1"/>
  <c r="ADE39" i="1"/>
  <c r="ADD39" i="1"/>
  <c r="ADC39" i="1"/>
  <c r="ADB39" i="1"/>
  <c r="ADA39" i="1"/>
  <c r="ACZ39" i="1"/>
  <c r="ACY39" i="1"/>
  <c r="ACX39" i="1"/>
  <c r="ACW39" i="1"/>
  <c r="ACV39" i="1"/>
  <c r="ACU39" i="1"/>
  <c r="ACT39" i="1"/>
  <c r="ACS39" i="1"/>
  <c r="ACR39" i="1"/>
  <c r="ACQ39" i="1"/>
  <c r="ACP39" i="1"/>
  <c r="ACO39" i="1"/>
  <c r="ACN39" i="1"/>
  <c r="ACM39" i="1"/>
  <c r="ACL39" i="1"/>
  <c r="ACK39" i="1"/>
  <c r="ACJ39" i="1"/>
  <c r="ACI39" i="1"/>
  <c r="ACH39" i="1"/>
  <c r="ACG39" i="1"/>
  <c r="ACF39" i="1"/>
  <c r="ACE39" i="1"/>
  <c r="ACD39" i="1"/>
  <c r="ACC39" i="1"/>
  <c r="ACB39" i="1"/>
  <c r="ACA39" i="1"/>
  <c r="ABZ39" i="1"/>
  <c r="ABY39" i="1"/>
  <c r="ABX39" i="1"/>
  <c r="ABW39" i="1"/>
  <c r="ABV39" i="1"/>
  <c r="ABU39" i="1"/>
  <c r="ABT39" i="1"/>
  <c r="ABS39" i="1"/>
  <c r="ABR39" i="1"/>
  <c r="ABQ39" i="1"/>
  <c r="ABP39" i="1"/>
  <c r="ABO39" i="1"/>
  <c r="ABN39" i="1"/>
  <c r="ABM39" i="1"/>
  <c r="ABL39" i="1"/>
  <c r="ABK39" i="1"/>
  <c r="ABJ39" i="1"/>
  <c r="ABI39" i="1"/>
  <c r="ABH39" i="1"/>
  <c r="ABG39" i="1"/>
  <c r="ABF39" i="1"/>
  <c r="ABE39" i="1"/>
  <c r="ABD39" i="1"/>
  <c r="ABC39" i="1"/>
  <c r="ABB39" i="1"/>
  <c r="ABA39" i="1"/>
  <c r="AAZ39" i="1"/>
  <c r="AAY39" i="1"/>
  <c r="AAX39" i="1"/>
  <c r="AAW39" i="1"/>
  <c r="AAV39" i="1"/>
  <c r="AAU39" i="1"/>
  <c r="AAT39" i="1"/>
  <c r="AAS39" i="1"/>
  <c r="AAR39" i="1"/>
  <c r="AAQ39" i="1"/>
  <c r="AAP39" i="1"/>
  <c r="AAO39" i="1"/>
  <c r="AAN39" i="1"/>
  <c r="AAM39" i="1"/>
  <c r="AAL39" i="1"/>
  <c r="AAK39" i="1"/>
  <c r="AAJ39" i="1"/>
  <c r="AAI39" i="1"/>
  <c r="AAH39" i="1"/>
  <c r="AAG39" i="1"/>
  <c r="AAF39" i="1"/>
  <c r="AAE39" i="1"/>
  <c r="AAD39" i="1"/>
  <c r="AAC39" i="1"/>
  <c r="AAB39" i="1"/>
  <c r="AAA39" i="1"/>
  <c r="ZZ39" i="1"/>
  <c r="ZY39" i="1"/>
  <c r="ZX39" i="1"/>
  <c r="ZW39" i="1"/>
  <c r="ZV39" i="1"/>
  <c r="ZU39" i="1"/>
  <c r="ZT39" i="1"/>
  <c r="ZS39" i="1"/>
  <c r="ZR39" i="1"/>
  <c r="ZQ39" i="1"/>
  <c r="ZP39" i="1"/>
  <c r="ZO39" i="1"/>
  <c r="ZN39" i="1"/>
  <c r="ZM39" i="1"/>
  <c r="ZL39" i="1"/>
  <c r="ZK39" i="1"/>
  <c r="ZJ39" i="1"/>
  <c r="ZI39" i="1"/>
  <c r="ZH39" i="1"/>
  <c r="ZG39" i="1"/>
  <c r="ZF39" i="1"/>
  <c r="ZE39" i="1"/>
  <c r="ZD39" i="1"/>
  <c r="ZC39" i="1"/>
  <c r="ZB39" i="1"/>
  <c r="ZA39" i="1"/>
  <c r="YZ39" i="1"/>
  <c r="YY39" i="1"/>
  <c r="YX39" i="1"/>
  <c r="YW39" i="1"/>
  <c r="YV39" i="1"/>
  <c r="YU39" i="1"/>
  <c r="YT39" i="1"/>
  <c r="YS39" i="1"/>
  <c r="YR39" i="1"/>
  <c r="YQ39" i="1"/>
  <c r="YP39" i="1"/>
  <c r="YO39" i="1"/>
  <c r="YN39" i="1"/>
  <c r="YM39" i="1"/>
  <c r="YL39" i="1"/>
  <c r="YK39" i="1"/>
  <c r="YJ39" i="1"/>
  <c r="YI39" i="1"/>
  <c r="YH39" i="1"/>
  <c r="YG39" i="1"/>
  <c r="YF39" i="1"/>
  <c r="YE39" i="1"/>
  <c r="YD39" i="1"/>
  <c r="YC39" i="1"/>
  <c r="YB39" i="1"/>
  <c r="YA39" i="1"/>
  <c r="XZ39" i="1"/>
  <c r="XY39" i="1"/>
  <c r="XX39" i="1"/>
  <c r="XW39" i="1"/>
  <c r="XV39" i="1"/>
  <c r="XU39" i="1"/>
  <c r="XT39" i="1"/>
  <c r="XS39" i="1"/>
  <c r="XR39" i="1"/>
  <c r="XQ39" i="1"/>
  <c r="XP39" i="1"/>
  <c r="XO39" i="1"/>
  <c r="XN39" i="1"/>
  <c r="XM39" i="1"/>
  <c r="XL39" i="1"/>
  <c r="XK39" i="1"/>
  <c r="XJ39" i="1"/>
  <c r="XI39" i="1"/>
  <c r="XH39" i="1"/>
  <c r="XG39" i="1"/>
  <c r="XF39" i="1"/>
  <c r="XE39" i="1"/>
  <c r="XD39" i="1"/>
  <c r="XC39" i="1"/>
  <c r="XB39" i="1"/>
  <c r="XA39" i="1"/>
  <c r="WZ39" i="1"/>
  <c r="WY39" i="1"/>
  <c r="WX39" i="1"/>
  <c r="WW39" i="1"/>
  <c r="WV39" i="1"/>
  <c r="WU39" i="1"/>
  <c r="WT39" i="1"/>
  <c r="WS39" i="1"/>
  <c r="WR39" i="1"/>
  <c r="WQ39" i="1"/>
  <c r="WP39" i="1"/>
  <c r="WO39" i="1"/>
  <c r="WN39" i="1"/>
  <c r="WM39" i="1"/>
  <c r="WL39" i="1"/>
  <c r="WK39" i="1"/>
  <c r="WJ39" i="1"/>
  <c r="WI39" i="1"/>
  <c r="WH39" i="1"/>
  <c r="WG39" i="1"/>
  <c r="WF39" i="1"/>
  <c r="WE39" i="1"/>
  <c r="WD39" i="1"/>
  <c r="WC39" i="1"/>
  <c r="WB39" i="1"/>
  <c r="WA39" i="1"/>
  <c r="VZ39" i="1"/>
  <c r="VY39" i="1"/>
  <c r="VX39" i="1"/>
  <c r="VW39" i="1"/>
  <c r="VV39" i="1"/>
  <c r="VU39" i="1"/>
  <c r="VT39" i="1"/>
  <c r="VS39" i="1"/>
  <c r="VR39" i="1"/>
  <c r="VQ39" i="1"/>
  <c r="VP39" i="1"/>
  <c r="VO39" i="1"/>
  <c r="VN39" i="1"/>
  <c r="VM39" i="1"/>
  <c r="VL39" i="1"/>
  <c r="VK39" i="1"/>
  <c r="VJ39" i="1"/>
  <c r="VI39" i="1"/>
  <c r="VH39" i="1"/>
  <c r="VG39" i="1"/>
  <c r="VF39" i="1"/>
  <c r="VE39" i="1"/>
  <c r="VD39" i="1"/>
  <c r="VC39" i="1"/>
  <c r="VB39" i="1"/>
  <c r="VA39" i="1"/>
  <c r="UZ39" i="1"/>
  <c r="UY39" i="1"/>
  <c r="UX39" i="1"/>
  <c r="UW39" i="1"/>
  <c r="UV39" i="1"/>
  <c r="UU39" i="1"/>
  <c r="UT39" i="1"/>
  <c r="US39" i="1"/>
  <c r="UR39" i="1"/>
  <c r="UQ39" i="1"/>
  <c r="UP39" i="1"/>
  <c r="UO39" i="1"/>
  <c r="UN39" i="1"/>
  <c r="UM39" i="1"/>
  <c r="UL39" i="1"/>
  <c r="UK39" i="1"/>
  <c r="UJ39" i="1"/>
  <c r="UI39" i="1"/>
  <c r="UH39" i="1"/>
  <c r="UG39" i="1"/>
  <c r="UF39" i="1"/>
  <c r="UE39" i="1"/>
  <c r="UD39" i="1"/>
  <c r="UC39" i="1"/>
  <c r="UB39" i="1"/>
  <c r="UA39" i="1"/>
  <c r="TZ39" i="1"/>
  <c r="TY39" i="1"/>
  <c r="TX39" i="1"/>
  <c r="TW39" i="1"/>
  <c r="TV39" i="1"/>
  <c r="TU39" i="1"/>
  <c r="TT39" i="1"/>
  <c r="TS39" i="1"/>
  <c r="TR39" i="1"/>
  <c r="TQ39" i="1"/>
  <c r="TP39" i="1"/>
  <c r="TO39" i="1"/>
  <c r="TN39" i="1"/>
  <c r="TM39" i="1"/>
  <c r="TL39" i="1"/>
  <c r="TK39" i="1"/>
  <c r="TJ39" i="1"/>
  <c r="TI39" i="1"/>
  <c r="TH39" i="1"/>
  <c r="TG39" i="1"/>
  <c r="TF39" i="1"/>
  <c r="TE39" i="1"/>
  <c r="TD39" i="1"/>
  <c r="TC39" i="1"/>
  <c r="TB39" i="1"/>
  <c r="TA39" i="1"/>
  <c r="SZ39" i="1"/>
  <c r="SY39" i="1"/>
  <c r="SX39" i="1"/>
  <c r="SW39" i="1"/>
  <c r="SV39" i="1"/>
  <c r="SU39" i="1"/>
  <c r="ST39" i="1"/>
  <c r="SS39" i="1"/>
  <c r="SR39" i="1"/>
  <c r="SQ39" i="1"/>
  <c r="SP39" i="1"/>
  <c r="SO39" i="1"/>
  <c r="SN39" i="1"/>
  <c r="SM39" i="1"/>
  <c r="SL39" i="1"/>
  <c r="SK39" i="1"/>
  <c r="SJ39" i="1"/>
  <c r="SI39" i="1"/>
  <c r="SH39" i="1"/>
  <c r="SG39" i="1"/>
  <c r="SF39" i="1"/>
  <c r="SE39" i="1"/>
  <c r="SD39" i="1"/>
  <c r="SC39" i="1"/>
  <c r="SB39" i="1"/>
  <c r="SA39" i="1"/>
  <c r="RZ39" i="1"/>
  <c r="RY39" i="1"/>
  <c r="RX39" i="1"/>
  <c r="RW39" i="1"/>
  <c r="RV39" i="1"/>
  <c r="RU39" i="1"/>
  <c r="RT39" i="1"/>
  <c r="RS39" i="1"/>
  <c r="RR39" i="1"/>
  <c r="RQ39" i="1"/>
  <c r="RP39" i="1"/>
  <c r="RO39" i="1"/>
  <c r="RN39" i="1"/>
  <c r="RM39" i="1"/>
  <c r="RL39" i="1"/>
  <c r="RK39" i="1"/>
  <c r="RJ39" i="1"/>
  <c r="RI39" i="1"/>
  <c r="RH39" i="1"/>
  <c r="RG39" i="1"/>
  <c r="RF39" i="1"/>
  <c r="RE39" i="1"/>
  <c r="RD39" i="1"/>
  <c r="RC39" i="1"/>
  <c r="RB39" i="1"/>
  <c r="RA39" i="1"/>
  <c r="QZ39" i="1"/>
  <c r="QY39" i="1"/>
  <c r="QX39" i="1"/>
  <c r="QW39" i="1"/>
  <c r="QV39" i="1"/>
  <c r="QU39" i="1"/>
  <c r="QT39" i="1"/>
  <c r="QS39" i="1"/>
  <c r="QR39" i="1"/>
  <c r="QQ39" i="1"/>
  <c r="QP39" i="1"/>
  <c r="QO39" i="1"/>
  <c r="QN39" i="1"/>
  <c r="QM39" i="1"/>
  <c r="QL39" i="1"/>
  <c r="QK39" i="1"/>
  <c r="QJ39" i="1"/>
  <c r="QI39" i="1"/>
  <c r="QH39" i="1"/>
  <c r="QG39" i="1"/>
  <c r="QF39" i="1"/>
  <c r="QE39" i="1"/>
  <c r="QD39" i="1"/>
  <c r="QC39" i="1"/>
  <c r="QB39" i="1"/>
  <c r="QA39" i="1"/>
  <c r="PZ39" i="1"/>
  <c r="PY39" i="1"/>
  <c r="PX39" i="1"/>
  <c r="PW39" i="1"/>
  <c r="PV39" i="1"/>
  <c r="PU39" i="1"/>
  <c r="PT39" i="1"/>
  <c r="PS39" i="1"/>
  <c r="PR39" i="1"/>
  <c r="PQ39" i="1"/>
  <c r="PP39" i="1"/>
  <c r="PO39" i="1"/>
  <c r="PN39" i="1"/>
  <c r="PM39" i="1"/>
  <c r="PL39" i="1"/>
  <c r="PK39" i="1"/>
  <c r="PJ39" i="1"/>
  <c r="PI39" i="1"/>
  <c r="PH39" i="1"/>
  <c r="PG39" i="1"/>
  <c r="PF39" i="1"/>
  <c r="PE39" i="1"/>
  <c r="PD39" i="1"/>
  <c r="PC39" i="1"/>
  <c r="PB39" i="1"/>
  <c r="PA39" i="1"/>
  <c r="OZ39" i="1"/>
  <c r="OY39" i="1"/>
  <c r="OX39" i="1"/>
  <c r="OW39" i="1"/>
  <c r="OV39" i="1"/>
  <c r="OU39" i="1"/>
  <c r="OT39" i="1"/>
  <c r="OS39" i="1"/>
  <c r="OR39" i="1"/>
  <c r="OQ39" i="1"/>
  <c r="OP39" i="1"/>
  <c r="OO39" i="1"/>
  <c r="ON39" i="1"/>
  <c r="OM39" i="1"/>
  <c r="OL39" i="1"/>
  <c r="OK39" i="1"/>
  <c r="OJ39" i="1"/>
  <c r="OI39" i="1"/>
  <c r="OH39" i="1"/>
  <c r="OG39" i="1"/>
  <c r="OF39" i="1"/>
  <c r="OE39" i="1"/>
  <c r="OD39" i="1"/>
  <c r="OC39" i="1"/>
  <c r="OB39" i="1"/>
  <c r="OA39" i="1"/>
  <c r="NZ39" i="1"/>
  <c r="NY39" i="1"/>
  <c r="NX39" i="1"/>
  <c r="NW39" i="1"/>
  <c r="NV39" i="1"/>
  <c r="NU39" i="1"/>
  <c r="NT39" i="1"/>
  <c r="NS39" i="1"/>
  <c r="NR39" i="1"/>
  <c r="NQ39" i="1"/>
  <c r="NP39" i="1"/>
  <c r="NO39" i="1"/>
  <c r="NN39" i="1"/>
  <c r="NM39" i="1"/>
  <c r="NL39" i="1"/>
  <c r="NK39" i="1"/>
  <c r="NJ39" i="1"/>
  <c r="NI39" i="1"/>
  <c r="NH39" i="1"/>
  <c r="NG39" i="1"/>
  <c r="NF39" i="1"/>
  <c r="NE39" i="1"/>
  <c r="ND39" i="1"/>
  <c r="NC39" i="1"/>
  <c r="NB39" i="1"/>
  <c r="NA39" i="1"/>
  <c r="MZ39" i="1"/>
  <c r="MY39" i="1"/>
  <c r="MX39" i="1"/>
  <c r="MW39" i="1"/>
  <c r="MV39" i="1"/>
  <c r="MU39" i="1"/>
  <c r="MT39" i="1"/>
  <c r="MS39" i="1"/>
  <c r="MR39" i="1"/>
  <c r="MQ39" i="1"/>
  <c r="MP39" i="1"/>
  <c r="MO39" i="1"/>
  <c r="MN39" i="1"/>
  <c r="MM39" i="1"/>
  <c r="ML39" i="1"/>
  <c r="MK39" i="1"/>
  <c r="MJ39" i="1"/>
  <c r="MI39" i="1"/>
  <c r="MH39" i="1"/>
  <c r="MG39" i="1"/>
  <c r="MF39" i="1"/>
  <c r="ME39" i="1"/>
  <c r="MD39" i="1"/>
  <c r="MC39" i="1"/>
  <c r="MB39" i="1"/>
  <c r="MA39" i="1"/>
  <c r="LZ39" i="1"/>
  <c r="LY39" i="1"/>
  <c r="LX39" i="1"/>
  <c r="LW39" i="1"/>
  <c r="LV39" i="1"/>
  <c r="LU39" i="1"/>
  <c r="LT39" i="1"/>
  <c r="LS39" i="1"/>
  <c r="LR39" i="1"/>
  <c r="LQ39" i="1"/>
  <c r="LP39" i="1"/>
  <c r="LO39" i="1"/>
  <c r="LN39" i="1"/>
  <c r="LM39" i="1"/>
  <c r="LL39" i="1"/>
  <c r="LK39" i="1"/>
  <c r="LJ39" i="1"/>
  <c r="LI39" i="1"/>
  <c r="LH39" i="1"/>
  <c r="LG39" i="1"/>
  <c r="LF39" i="1"/>
  <c r="LE39" i="1"/>
  <c r="LD39" i="1"/>
  <c r="LC39" i="1"/>
  <c r="LB39" i="1"/>
  <c r="LA39" i="1"/>
  <c r="KZ39" i="1"/>
  <c r="KY39" i="1"/>
  <c r="KX39" i="1"/>
  <c r="KW39" i="1"/>
  <c r="KV39" i="1"/>
  <c r="KU39" i="1"/>
  <c r="KT39" i="1"/>
  <c r="KS39" i="1"/>
  <c r="KR39" i="1"/>
  <c r="KQ39" i="1"/>
  <c r="KP39" i="1"/>
  <c r="KO39" i="1"/>
  <c r="KN39" i="1"/>
  <c r="KM39" i="1"/>
  <c r="KL39" i="1"/>
  <c r="KK39" i="1"/>
  <c r="KJ39" i="1"/>
  <c r="KI39" i="1"/>
  <c r="KH39" i="1"/>
  <c r="KG39" i="1"/>
  <c r="KF39" i="1"/>
  <c r="KE39" i="1"/>
  <c r="KD39" i="1"/>
  <c r="KC39" i="1"/>
  <c r="KB39" i="1"/>
  <c r="KA39" i="1"/>
  <c r="JZ39" i="1"/>
  <c r="JY39" i="1"/>
  <c r="JX39" i="1"/>
  <c r="JW39" i="1"/>
  <c r="JV39" i="1"/>
  <c r="JU39" i="1"/>
  <c r="JT39" i="1"/>
  <c r="JS39" i="1"/>
  <c r="JR39" i="1"/>
  <c r="JQ39" i="1"/>
  <c r="JP39" i="1"/>
  <c r="JO39" i="1"/>
  <c r="JN39" i="1"/>
  <c r="JM39" i="1"/>
  <c r="JL39" i="1"/>
  <c r="JK39" i="1"/>
  <c r="JJ39" i="1"/>
  <c r="JI39" i="1"/>
  <c r="JH39" i="1"/>
  <c r="JG39" i="1"/>
  <c r="JF39" i="1"/>
  <c r="JE39" i="1"/>
  <c r="JD39" i="1"/>
  <c r="JC39" i="1"/>
  <c r="JB39" i="1"/>
  <c r="JA39" i="1"/>
  <c r="IZ39" i="1"/>
  <c r="IY39" i="1"/>
  <c r="IX39" i="1"/>
  <c r="IW39" i="1"/>
  <c r="IV39" i="1"/>
  <c r="IU39" i="1"/>
  <c r="IT39" i="1"/>
  <c r="IS39" i="1"/>
  <c r="IR39" i="1"/>
  <c r="IQ39" i="1"/>
  <c r="IP39" i="1"/>
  <c r="IO39" i="1"/>
  <c r="IN39" i="1"/>
  <c r="IM39" i="1"/>
  <c r="IL39" i="1"/>
  <c r="IK39" i="1"/>
  <c r="IJ39" i="1"/>
  <c r="II39" i="1"/>
  <c r="IH39" i="1"/>
  <c r="IG39" i="1"/>
  <c r="IF39" i="1"/>
  <c r="IE39" i="1"/>
  <c r="ID39" i="1"/>
  <c r="IC39" i="1"/>
  <c r="IB39" i="1"/>
  <c r="IA39" i="1"/>
  <c r="HZ39" i="1"/>
  <c r="HY39" i="1"/>
  <c r="HX39" i="1"/>
  <c r="HW39" i="1"/>
  <c r="HV39" i="1"/>
  <c r="HU39" i="1"/>
  <c r="HT39" i="1"/>
  <c r="HS39" i="1"/>
  <c r="HR39" i="1"/>
  <c r="HQ39" i="1"/>
  <c r="HP39" i="1"/>
  <c r="HO39" i="1"/>
  <c r="HN39" i="1"/>
  <c r="HM39" i="1"/>
  <c r="HL39" i="1"/>
  <c r="HK39" i="1"/>
  <c r="HJ39" i="1"/>
  <c r="HI39" i="1"/>
  <c r="HH39" i="1"/>
  <c r="HG39" i="1"/>
  <c r="HF39" i="1"/>
  <c r="HE39" i="1"/>
  <c r="HD39" i="1"/>
  <c r="HC39" i="1"/>
  <c r="HB39" i="1"/>
  <c r="HA39" i="1"/>
  <c r="GZ39" i="1"/>
  <c r="GY39" i="1"/>
  <c r="GX39" i="1"/>
  <c r="GW39" i="1"/>
  <c r="GV39" i="1"/>
  <c r="GU39" i="1"/>
  <c r="GT39" i="1"/>
  <c r="GS39" i="1"/>
  <c r="GR39" i="1"/>
  <c r="GQ39" i="1"/>
  <c r="GP39" i="1"/>
  <c r="GO39" i="1"/>
  <c r="GN39" i="1"/>
  <c r="GM39" i="1"/>
  <c r="GL39" i="1"/>
  <c r="GK39" i="1"/>
  <c r="GJ39" i="1"/>
  <c r="GI39" i="1"/>
  <c r="GH39" i="1"/>
  <c r="GG39" i="1"/>
  <c r="GF39" i="1"/>
  <c r="GE39" i="1"/>
  <c r="GD39" i="1"/>
  <c r="GC39" i="1"/>
  <c r="GB39" i="1"/>
  <c r="GA39" i="1"/>
  <c r="FZ39" i="1"/>
  <c r="FY39" i="1"/>
  <c r="FX39" i="1"/>
  <c r="FW39" i="1"/>
  <c r="FV39" i="1"/>
  <c r="FU39" i="1"/>
  <c r="FT39" i="1"/>
  <c r="FS39" i="1"/>
  <c r="FR39" i="1"/>
  <c r="FQ39" i="1"/>
  <c r="FP39" i="1"/>
  <c r="FO39" i="1"/>
  <c r="FN39" i="1"/>
  <c r="FM39" i="1"/>
  <c r="FL39" i="1"/>
  <c r="FK39" i="1"/>
  <c r="FJ39" i="1"/>
  <c r="FI39" i="1"/>
  <c r="FH39" i="1"/>
  <c r="FG39" i="1"/>
  <c r="FF39" i="1"/>
  <c r="FE39" i="1"/>
  <c r="FD39" i="1"/>
  <c r="FC39" i="1"/>
  <c r="FB39" i="1"/>
  <c r="FA39" i="1"/>
  <c r="EZ39" i="1"/>
  <c r="EY39" i="1"/>
  <c r="EX39" i="1"/>
  <c r="EW39" i="1"/>
  <c r="EV39" i="1"/>
  <c r="EU39" i="1"/>
  <c r="ET39" i="1"/>
  <c r="ES39" i="1"/>
  <c r="ER39" i="1"/>
  <c r="EQ39" i="1"/>
  <c r="EP39" i="1"/>
  <c r="EO39" i="1"/>
  <c r="EN39" i="1"/>
  <c r="EM39" i="1"/>
  <c r="EL39" i="1"/>
  <c r="EK39" i="1"/>
  <c r="EJ39" i="1"/>
  <c r="EI39" i="1"/>
  <c r="EH39" i="1"/>
  <c r="EG39" i="1"/>
  <c r="EF39" i="1"/>
  <c r="EE39" i="1"/>
  <c r="ED39" i="1"/>
  <c r="EC39" i="1"/>
  <c r="EB39" i="1"/>
  <c r="EA39" i="1"/>
  <c r="DZ39" i="1"/>
  <c r="DY39" i="1"/>
  <c r="DX39" i="1"/>
  <c r="DW39" i="1"/>
  <c r="DV39" i="1"/>
  <c r="DU39" i="1"/>
  <c r="DT39" i="1"/>
  <c r="DS39" i="1"/>
  <c r="DR39" i="1"/>
  <c r="DQ39" i="1"/>
  <c r="DP39" i="1"/>
  <c r="DO39" i="1"/>
  <c r="DN39" i="1"/>
  <c r="DM39" i="1"/>
  <c r="DL39" i="1"/>
  <c r="DK39" i="1"/>
  <c r="DJ39" i="1"/>
  <c r="DI39" i="1"/>
  <c r="DH39" i="1"/>
  <c r="DG39" i="1"/>
  <c r="DF39" i="1"/>
  <c r="DE39" i="1"/>
  <c r="DD39" i="1"/>
  <c r="DC39" i="1"/>
  <c r="DB39" i="1"/>
  <c r="DA39" i="1"/>
  <c r="CZ39" i="1"/>
  <c r="CY39" i="1"/>
  <c r="CX39" i="1"/>
  <c r="CW39" i="1"/>
  <c r="CV39" i="1"/>
  <c r="CU39" i="1"/>
  <c r="CT39" i="1"/>
  <c r="CS39" i="1"/>
  <c r="CR39" i="1"/>
  <c r="CQ39" i="1"/>
  <c r="CP39" i="1"/>
  <c r="CO39" i="1"/>
  <c r="CN39" i="1"/>
  <c r="CM39" i="1"/>
  <c r="CL39" i="1"/>
  <c r="CK39" i="1"/>
  <c r="CJ39" i="1"/>
  <c r="CI39" i="1"/>
  <c r="CH39" i="1"/>
  <c r="CG39" i="1"/>
  <c r="CF39" i="1"/>
  <c r="CE39" i="1"/>
  <c r="CD39" i="1"/>
  <c r="CC39" i="1"/>
  <c r="CB39" i="1"/>
  <c r="CA39" i="1"/>
  <c r="BZ39" i="1"/>
  <c r="BY39" i="1"/>
  <c r="BX39" i="1"/>
  <c r="BW39" i="1"/>
  <c r="BV39" i="1"/>
  <c r="BU39" i="1"/>
  <c r="BT39" i="1"/>
  <c r="BS39" i="1"/>
  <c r="BR39" i="1"/>
  <c r="BQ39" i="1"/>
  <c r="BP39" i="1"/>
  <c r="BO39" i="1"/>
  <c r="BN39" i="1"/>
  <c r="BM39" i="1"/>
  <c r="BL39" i="1"/>
  <c r="BK39" i="1"/>
  <c r="BJ39" i="1"/>
  <c r="BI39" i="1"/>
  <c r="BH39" i="1"/>
  <c r="BG39" i="1"/>
  <c r="BF39" i="1"/>
  <c r="BE39" i="1"/>
  <c r="BD39" i="1"/>
  <c r="BC39" i="1"/>
  <c r="BB39" i="1"/>
  <c r="BA39" i="1"/>
  <c r="AZ39" i="1"/>
  <c r="AY39" i="1"/>
  <c r="AX39" i="1"/>
  <c r="AW39" i="1"/>
  <c r="AV39" i="1"/>
  <c r="AU39" i="1"/>
  <c r="AT39" i="1"/>
  <c r="AS39" i="1"/>
  <c r="AR39" i="1"/>
  <c r="AQ39" i="1"/>
  <c r="AP39" i="1"/>
  <c r="AO39" i="1"/>
  <c r="AN39" i="1"/>
  <c r="AM39" i="1"/>
  <c r="AL39" i="1"/>
  <c r="AK39" i="1"/>
  <c r="AJ39" i="1"/>
  <c r="AI39" i="1"/>
  <c r="AH39" i="1"/>
  <c r="AG39" i="1"/>
  <c r="AF39" i="1"/>
  <c r="AE39" i="1"/>
  <c r="AD39" i="1"/>
  <c r="AC39" i="1"/>
  <c r="AB39" i="1"/>
  <c r="AA39" i="1"/>
  <c r="Z39" i="1"/>
  <c r="Y39" i="1"/>
  <c r="X39" i="1"/>
  <c r="W39" i="1"/>
  <c r="V39" i="1"/>
  <c r="U39" i="1"/>
  <c r="T39" i="1"/>
  <c r="S39" i="1"/>
  <c r="R39" i="1"/>
  <c r="Q39" i="1"/>
  <c r="P39" i="1"/>
  <c r="O39" i="1"/>
  <c r="N39" i="1"/>
  <c r="M39" i="1"/>
  <c r="L39" i="1"/>
  <c r="K39" i="1"/>
  <c r="J39" i="1"/>
  <c r="S63" i="1" l="1"/>
  <c r="AY63" i="1"/>
  <c r="CE63" i="1"/>
  <c r="DK63" i="1"/>
  <c r="EI63" i="1"/>
  <c r="FO63" i="1"/>
  <c r="GU63" i="1"/>
  <c r="IA63" i="1"/>
  <c r="JO63" i="1"/>
  <c r="KU63" i="1"/>
  <c r="MA63" i="1"/>
  <c r="NG63" i="1"/>
  <c r="OU63" i="1"/>
  <c r="QA63" i="1"/>
  <c r="QY63" i="1"/>
  <c r="SE63" i="1"/>
  <c r="TC63" i="1"/>
  <c r="UA63" i="1"/>
  <c r="UI63" i="1"/>
  <c r="UQ63" i="1"/>
  <c r="UY63" i="1"/>
  <c r="VG63" i="1"/>
  <c r="VO63" i="1"/>
  <c r="VW63" i="1"/>
  <c r="WM63" i="1"/>
  <c r="XK63" i="1"/>
  <c r="XS63" i="1"/>
  <c r="YA63" i="1"/>
  <c r="YI63" i="1"/>
  <c r="YQ63" i="1"/>
  <c r="YY63" i="1"/>
  <c r="ZG63" i="1"/>
  <c r="ZO63" i="1"/>
  <c r="ZW63" i="1"/>
  <c r="AAE63" i="1"/>
  <c r="AAM63" i="1"/>
  <c r="AAU63" i="1"/>
  <c r="ABC63" i="1"/>
  <c r="ABK63" i="1"/>
  <c r="ABS63" i="1"/>
  <c r="ACA63" i="1"/>
  <c r="ACI63" i="1"/>
  <c r="ACQ63" i="1"/>
  <c r="ACY63" i="1"/>
  <c r="ADG63" i="1"/>
  <c r="L63" i="1"/>
  <c r="T63" i="1"/>
  <c r="AB63" i="1"/>
  <c r="AJ63" i="1"/>
  <c r="AR63" i="1"/>
  <c r="AZ63" i="1"/>
  <c r="BH63" i="1"/>
  <c r="BP63" i="1"/>
  <c r="BX63" i="1"/>
  <c r="CF63" i="1"/>
  <c r="CN63" i="1"/>
  <c r="CV63" i="1"/>
  <c r="DD63" i="1"/>
  <c r="DL63" i="1"/>
  <c r="DT63" i="1"/>
  <c r="EB63" i="1"/>
  <c r="EJ63" i="1"/>
  <c r="ER63" i="1"/>
  <c r="EZ63" i="1"/>
  <c r="FH63" i="1"/>
  <c r="FP63" i="1"/>
  <c r="FX63" i="1"/>
  <c r="GF63" i="1"/>
  <c r="GN63" i="1"/>
  <c r="GV63" i="1"/>
  <c r="HD63" i="1"/>
  <c r="HL63" i="1"/>
  <c r="HT63" i="1"/>
  <c r="IB63" i="1"/>
  <c r="IJ63" i="1"/>
  <c r="IR63" i="1"/>
  <c r="IZ63" i="1"/>
  <c r="JH63" i="1"/>
  <c r="JP63" i="1"/>
  <c r="JX63" i="1"/>
  <c r="KF63" i="1"/>
  <c r="KN63" i="1"/>
  <c r="KV63" i="1"/>
  <c r="LD63" i="1"/>
  <c r="LL63" i="1"/>
  <c r="LT63" i="1"/>
  <c r="MB63" i="1"/>
  <c r="MJ63" i="1"/>
  <c r="MR63" i="1"/>
  <c r="MZ63" i="1"/>
  <c r="NH63" i="1"/>
  <c r="NP63" i="1"/>
  <c r="NX63" i="1"/>
  <c r="OF63" i="1"/>
  <c r="ON63" i="1"/>
  <c r="OV63" i="1"/>
  <c r="PD63" i="1"/>
  <c r="PL63" i="1"/>
  <c r="PT63" i="1"/>
  <c r="QB63" i="1"/>
  <c r="QJ63" i="1"/>
  <c r="QR63" i="1"/>
  <c r="QZ63" i="1"/>
  <c r="RH63" i="1"/>
  <c r="RP63" i="1"/>
  <c r="RX63" i="1"/>
  <c r="SF63" i="1"/>
  <c r="SN63" i="1"/>
  <c r="SV63" i="1"/>
  <c r="TD63" i="1"/>
  <c r="TL63" i="1"/>
  <c r="TT63" i="1"/>
  <c r="UB63" i="1"/>
  <c r="UJ63" i="1"/>
  <c r="UR63" i="1"/>
  <c r="UZ63" i="1"/>
  <c r="VH63" i="1"/>
  <c r="VP63" i="1"/>
  <c r="VX63" i="1"/>
  <c r="WF63" i="1"/>
  <c r="WN63" i="1"/>
  <c r="WV63" i="1"/>
  <c r="XD63" i="1"/>
  <c r="XL63" i="1"/>
  <c r="XT63" i="1"/>
  <c r="YB63" i="1"/>
  <c r="YJ63" i="1"/>
  <c r="YR63" i="1"/>
  <c r="YZ63" i="1"/>
  <c r="ZH63" i="1"/>
  <c r="ZP63" i="1"/>
  <c r="ZX63" i="1"/>
  <c r="AAF63" i="1"/>
  <c r="AAN63" i="1"/>
  <c r="AAV63" i="1"/>
  <c r="ABD63" i="1"/>
  <c r="ABL63" i="1"/>
  <c r="ABT63" i="1"/>
  <c r="ACB63" i="1"/>
  <c r="ACJ63" i="1"/>
  <c r="ACR63" i="1"/>
  <c r="ACZ63" i="1"/>
  <c r="ADH63" i="1"/>
  <c r="M63" i="1"/>
  <c r="U63" i="1"/>
  <c r="AC63" i="1"/>
  <c r="AK63" i="1"/>
  <c r="AS63" i="1"/>
  <c r="BA63" i="1"/>
  <c r="BI63" i="1"/>
  <c r="BQ63" i="1"/>
  <c r="BY63" i="1"/>
  <c r="CG63" i="1"/>
  <c r="CO63" i="1"/>
  <c r="CW63" i="1"/>
  <c r="DE63" i="1"/>
  <c r="DM63" i="1"/>
  <c r="DU63" i="1"/>
  <c r="EC63" i="1"/>
  <c r="EK63" i="1"/>
  <c r="ES63" i="1"/>
  <c r="FA63" i="1"/>
  <c r="FI63" i="1"/>
  <c r="FQ63" i="1"/>
  <c r="FY63" i="1"/>
  <c r="GG63" i="1"/>
  <c r="GO63" i="1"/>
  <c r="GW63" i="1"/>
  <c r="HE63" i="1"/>
  <c r="HM63" i="1"/>
  <c r="HU63" i="1"/>
  <c r="IC63" i="1"/>
  <c r="IK63" i="1"/>
  <c r="IS63" i="1"/>
  <c r="JA63" i="1"/>
  <c r="JI63" i="1"/>
  <c r="JQ63" i="1"/>
  <c r="JY63" i="1"/>
  <c r="KG63" i="1"/>
  <c r="KO63" i="1"/>
  <c r="KW63" i="1"/>
  <c r="LE63" i="1"/>
  <c r="LM63" i="1"/>
  <c r="LU63" i="1"/>
  <c r="MC63" i="1"/>
  <c r="MK63" i="1"/>
  <c r="MS63" i="1"/>
  <c r="NA63" i="1"/>
  <c r="NI63" i="1"/>
  <c r="NQ63" i="1"/>
  <c r="NY63" i="1"/>
  <c r="OG63" i="1"/>
  <c r="OO63" i="1"/>
  <c r="OW63" i="1"/>
  <c r="PE63" i="1"/>
  <c r="PM63" i="1"/>
  <c r="PU63" i="1"/>
  <c r="QC63" i="1"/>
  <c r="QK63" i="1"/>
  <c r="QS63" i="1"/>
  <c r="RA63" i="1"/>
  <c r="RI63" i="1"/>
  <c r="RQ63" i="1"/>
  <c r="RY63" i="1"/>
  <c r="SG63" i="1"/>
  <c r="SO63" i="1"/>
  <c r="SW63" i="1"/>
  <c r="TE63" i="1"/>
  <c r="TM63" i="1"/>
  <c r="TU63" i="1"/>
  <c r="UC63" i="1"/>
  <c r="UK63" i="1"/>
  <c r="US63" i="1"/>
  <c r="VA63" i="1"/>
  <c r="VI63" i="1"/>
  <c r="VQ63" i="1"/>
  <c r="VY63" i="1"/>
  <c r="WG63" i="1"/>
  <c r="WO63" i="1"/>
  <c r="WW63" i="1"/>
  <c r="XE63" i="1"/>
  <c r="XM63" i="1"/>
  <c r="XU63" i="1"/>
  <c r="YC63" i="1"/>
  <c r="YK63" i="1"/>
  <c r="YS63" i="1"/>
  <c r="ZA63" i="1"/>
  <c r="ZI63" i="1"/>
  <c r="ZQ63" i="1"/>
  <c r="ZY63" i="1"/>
  <c r="AAG63" i="1"/>
  <c r="AAO63" i="1"/>
  <c r="AAW63" i="1"/>
  <c r="ABE63" i="1"/>
  <c r="ABM63" i="1"/>
  <c r="ABU63" i="1"/>
  <c r="ACC63" i="1"/>
  <c r="ACK63" i="1"/>
  <c r="ACS63" i="1"/>
  <c r="ADA63" i="1"/>
  <c r="ADI63" i="1"/>
  <c r="AA63" i="1"/>
  <c r="BG63" i="1"/>
  <c r="CM63" i="1"/>
  <c r="DS63" i="1"/>
  <c r="EY63" i="1"/>
  <c r="FW63" i="1"/>
  <c r="HC63" i="1"/>
  <c r="II63" i="1"/>
  <c r="JG63" i="1"/>
  <c r="KM63" i="1"/>
  <c r="LC63" i="1"/>
  <c r="MI63" i="1"/>
  <c r="NO63" i="1"/>
  <c r="OM63" i="1"/>
  <c r="PS63" i="1"/>
  <c r="RG63" i="1"/>
  <c r="SM63" i="1"/>
  <c r="TS63" i="1"/>
  <c r="WE63" i="1"/>
  <c r="N63" i="1"/>
  <c r="AD63" i="1"/>
  <c r="BB63" i="1"/>
  <c r="BZ63" i="1"/>
  <c r="CX63" i="1"/>
  <c r="DV63" i="1"/>
  <c r="ET63" i="1"/>
  <c r="FJ63" i="1"/>
  <c r="GH63" i="1"/>
  <c r="HF63" i="1"/>
  <c r="ID63" i="1"/>
  <c r="IT63" i="1"/>
  <c r="JR63" i="1"/>
  <c r="KP63" i="1"/>
  <c r="LN63" i="1"/>
  <c r="MT63" i="1"/>
  <c r="NR63" i="1"/>
  <c r="OP63" i="1"/>
  <c r="PF63" i="1"/>
  <c r="QD63" i="1"/>
  <c r="RB63" i="1"/>
  <c r="RZ63" i="1"/>
  <c r="SX63" i="1"/>
  <c r="UD63" i="1"/>
  <c r="VB63" i="1"/>
  <c r="VZ63" i="1"/>
  <c r="WX63" i="1"/>
  <c r="XV63" i="1"/>
  <c r="YL63" i="1"/>
  <c r="ZJ63" i="1"/>
  <c r="AAH63" i="1"/>
  <c r="ABF63" i="1"/>
  <c r="ACD63" i="1"/>
  <c r="ADB63" i="1"/>
  <c r="W63" i="1"/>
  <c r="AU63" i="1"/>
  <c r="CA63" i="1"/>
  <c r="CY63" i="1"/>
  <c r="DW63" i="1"/>
  <c r="EU63" i="1"/>
  <c r="FK63" i="1"/>
  <c r="GI63" i="1"/>
  <c r="HG63" i="1"/>
  <c r="IM63" i="1"/>
  <c r="JS63" i="1"/>
  <c r="KQ63" i="1"/>
  <c r="LG63" i="1"/>
  <c r="ME63" i="1"/>
  <c r="NC63" i="1"/>
  <c r="OA63" i="1"/>
  <c r="OY63" i="1"/>
  <c r="PW63" i="1"/>
  <c r="QM63" i="1"/>
  <c r="RK63" i="1"/>
  <c r="SI63" i="1"/>
  <c r="TG63" i="1"/>
  <c r="UE63" i="1"/>
  <c r="VC63" i="1"/>
  <c r="WA63" i="1"/>
  <c r="WQ63" i="1"/>
  <c r="XO63" i="1"/>
  <c r="YU63" i="1"/>
  <c r="ZS63" i="1"/>
  <c r="AAQ63" i="1"/>
  <c r="ABO63" i="1"/>
  <c r="ACM63" i="1"/>
  <c r="ACU63" i="1"/>
  <c r="P63" i="1"/>
  <c r="AN63" i="1"/>
  <c r="BL63" i="1"/>
  <c r="CJ63" i="1"/>
  <c r="CR63" i="1"/>
  <c r="DP63" i="1"/>
  <c r="DX63" i="1"/>
  <c r="EF63" i="1"/>
  <c r="EN63" i="1"/>
  <c r="EV63" i="1"/>
  <c r="FD63" i="1"/>
  <c r="FL63" i="1"/>
  <c r="FT63" i="1"/>
  <c r="GB63" i="1"/>
  <c r="GJ63" i="1"/>
  <c r="GR63" i="1"/>
  <c r="GZ63" i="1"/>
  <c r="HH63" i="1"/>
  <c r="HP63" i="1"/>
  <c r="HX63" i="1"/>
  <c r="IF63" i="1"/>
  <c r="IN63" i="1"/>
  <c r="IV63" i="1"/>
  <c r="JD63" i="1"/>
  <c r="JL63" i="1"/>
  <c r="JT63" i="1"/>
  <c r="KB63" i="1"/>
  <c r="KJ63" i="1"/>
  <c r="KR63" i="1"/>
  <c r="KZ63" i="1"/>
  <c r="LH63" i="1"/>
  <c r="LP63" i="1"/>
  <c r="LX63" i="1"/>
  <c r="MF63" i="1"/>
  <c r="MN63" i="1"/>
  <c r="MV63" i="1"/>
  <c r="ND63" i="1"/>
  <c r="NL63" i="1"/>
  <c r="NT63" i="1"/>
  <c r="OB63" i="1"/>
  <c r="OJ63" i="1"/>
  <c r="OR63" i="1"/>
  <c r="OZ63" i="1"/>
  <c r="PH63" i="1"/>
  <c r="PP63" i="1"/>
  <c r="PX63" i="1"/>
  <c r="QF63" i="1"/>
  <c r="QN63" i="1"/>
  <c r="QV63" i="1"/>
  <c r="RD63" i="1"/>
  <c r="RL63" i="1"/>
  <c r="RT63" i="1"/>
  <c r="SB63" i="1"/>
  <c r="SJ63" i="1"/>
  <c r="SR63" i="1"/>
  <c r="SZ63" i="1"/>
  <c r="TH63" i="1"/>
  <c r="TP63" i="1"/>
  <c r="TX63" i="1"/>
  <c r="UF63" i="1"/>
  <c r="UN63" i="1"/>
  <c r="UV63" i="1"/>
  <c r="VD63" i="1"/>
  <c r="VL63" i="1"/>
  <c r="VT63" i="1"/>
  <c r="WB63" i="1"/>
  <c r="WJ63" i="1"/>
  <c r="WR63" i="1"/>
  <c r="WZ63" i="1"/>
  <c r="XH63" i="1"/>
  <c r="XP63" i="1"/>
  <c r="XX63" i="1"/>
  <c r="YF63" i="1"/>
  <c r="YN63" i="1"/>
  <c r="YV63" i="1"/>
  <c r="ZD63" i="1"/>
  <c r="ZL63" i="1"/>
  <c r="ZT63" i="1"/>
  <c r="AAB63" i="1"/>
  <c r="AAJ63" i="1"/>
  <c r="AAR63" i="1"/>
  <c r="AAZ63" i="1"/>
  <c r="ABH63" i="1"/>
  <c r="ABP63" i="1"/>
  <c r="ABX63" i="1"/>
  <c r="ACF63" i="1"/>
  <c r="ACN63" i="1"/>
  <c r="ACV63" i="1"/>
  <c r="ADD63" i="1"/>
  <c r="ADL63" i="1"/>
  <c r="AI63" i="1"/>
  <c r="BO63" i="1"/>
  <c r="CU63" i="1"/>
  <c r="EA63" i="1"/>
  <c r="FG63" i="1"/>
  <c r="GM63" i="1"/>
  <c r="HS63" i="1"/>
  <c r="IQ63" i="1"/>
  <c r="JW63" i="1"/>
  <c r="LK63" i="1"/>
  <c r="MQ63" i="1"/>
  <c r="NW63" i="1"/>
  <c r="PC63" i="1"/>
  <c r="QI63" i="1"/>
  <c r="RO63" i="1"/>
  <c r="SU63" i="1"/>
  <c r="WU63" i="1"/>
  <c r="AL63" i="1"/>
  <c r="BJ63" i="1"/>
  <c r="CH63" i="1"/>
  <c r="DN63" i="1"/>
  <c r="EL63" i="1"/>
  <c r="FR63" i="1"/>
  <c r="GP63" i="1"/>
  <c r="HN63" i="1"/>
  <c r="IL63" i="1"/>
  <c r="JJ63" i="1"/>
  <c r="KH63" i="1"/>
  <c r="LF63" i="1"/>
  <c r="MD63" i="1"/>
  <c r="NB63" i="1"/>
  <c r="NZ63" i="1"/>
  <c r="OX63" i="1"/>
  <c r="PV63" i="1"/>
  <c r="QT63" i="1"/>
  <c r="RR63" i="1"/>
  <c r="SP63" i="1"/>
  <c r="TN63" i="1"/>
  <c r="UL63" i="1"/>
  <c r="VJ63" i="1"/>
  <c r="WH63" i="1"/>
  <c r="XF63" i="1"/>
  <c r="YD63" i="1"/>
  <c r="ZB63" i="1"/>
  <c r="ZZ63" i="1"/>
  <c r="AAX63" i="1"/>
  <c r="ABV63" i="1"/>
  <c r="ADJ63" i="1"/>
  <c r="O63" i="1"/>
  <c r="AM63" i="1"/>
  <c r="BK63" i="1"/>
  <c r="CI63" i="1"/>
  <c r="DO63" i="1"/>
  <c r="EM63" i="1"/>
  <c r="FS63" i="1"/>
  <c r="GQ63" i="1"/>
  <c r="HO63" i="1"/>
  <c r="IE63" i="1"/>
  <c r="JC63" i="1"/>
  <c r="KA63" i="1"/>
  <c r="LO63" i="1"/>
  <c r="MM63" i="1"/>
  <c r="NK63" i="1"/>
  <c r="OI63" i="1"/>
  <c r="PG63" i="1"/>
  <c r="QU63" i="1"/>
  <c r="RS63" i="1"/>
  <c r="SQ63" i="1"/>
  <c r="TO63" i="1"/>
  <c r="UM63" i="1"/>
  <c r="VK63" i="1"/>
  <c r="WI63" i="1"/>
  <c r="XG63" i="1"/>
  <c r="YE63" i="1"/>
  <c r="ZC63" i="1"/>
  <c r="AAA63" i="1"/>
  <c r="AAY63" i="1"/>
  <c r="ABW63" i="1"/>
  <c r="ADC63" i="1"/>
  <c r="X63" i="1"/>
  <c r="BD63" i="1"/>
  <c r="CB63" i="1"/>
  <c r="CZ63" i="1"/>
  <c r="Y63" i="1"/>
  <c r="AO63" i="1"/>
  <c r="BE63" i="1"/>
  <c r="BM63" i="1"/>
  <c r="BU63" i="1"/>
  <c r="CC63" i="1"/>
  <c r="CK63" i="1"/>
  <c r="CS63" i="1"/>
  <c r="DA63" i="1"/>
  <c r="DI63" i="1"/>
  <c r="DQ63" i="1"/>
  <c r="DY63" i="1"/>
  <c r="EG63" i="1"/>
  <c r="EO63" i="1"/>
  <c r="EW63" i="1"/>
  <c r="FE63" i="1"/>
  <c r="FM63" i="1"/>
  <c r="FU63" i="1"/>
  <c r="GC63" i="1"/>
  <c r="GK63" i="1"/>
  <c r="GS63" i="1"/>
  <c r="HA63" i="1"/>
  <c r="HI63" i="1"/>
  <c r="HQ63" i="1"/>
  <c r="HY63" i="1"/>
  <c r="IG63" i="1"/>
  <c r="IO63" i="1"/>
  <c r="IW63" i="1"/>
  <c r="JE63" i="1"/>
  <c r="JM63" i="1"/>
  <c r="JU63" i="1"/>
  <c r="KC63" i="1"/>
  <c r="KK63" i="1"/>
  <c r="KS63" i="1"/>
  <c r="LA63" i="1"/>
  <c r="LI63" i="1"/>
  <c r="LQ63" i="1"/>
  <c r="LY63" i="1"/>
  <c r="MG63" i="1"/>
  <c r="MO63" i="1"/>
  <c r="MW63" i="1"/>
  <c r="NE63" i="1"/>
  <c r="NM63" i="1"/>
  <c r="NU63" i="1"/>
  <c r="OC63" i="1"/>
  <c r="OK63" i="1"/>
  <c r="OS63" i="1"/>
  <c r="PA63" i="1"/>
  <c r="PI63" i="1"/>
  <c r="PQ63" i="1"/>
  <c r="PY63" i="1"/>
  <c r="QG63" i="1"/>
  <c r="QO63" i="1"/>
  <c r="QW63" i="1"/>
  <c r="RE63" i="1"/>
  <c r="RM63" i="1"/>
  <c r="RU63" i="1"/>
  <c r="SC63" i="1"/>
  <c r="SK63" i="1"/>
  <c r="SS63" i="1"/>
  <c r="TA63" i="1"/>
  <c r="TI63" i="1"/>
  <c r="TQ63" i="1"/>
  <c r="TY63" i="1"/>
  <c r="UG63" i="1"/>
  <c r="UO63" i="1"/>
  <c r="UW63" i="1"/>
  <c r="VE63" i="1"/>
  <c r="VM63" i="1"/>
  <c r="VU63" i="1"/>
  <c r="WC63" i="1"/>
  <c r="WK63" i="1"/>
  <c r="WS63" i="1"/>
  <c r="XA63" i="1"/>
  <c r="XI63" i="1"/>
  <c r="XQ63" i="1"/>
  <c r="XY63" i="1"/>
  <c r="YG63" i="1"/>
  <c r="YO63" i="1"/>
  <c r="YW63" i="1"/>
  <c r="ZE63" i="1"/>
  <c r="ZM63" i="1"/>
  <c r="ZU63" i="1"/>
  <c r="AAC63" i="1"/>
  <c r="AAK63" i="1"/>
  <c r="AAS63" i="1"/>
  <c r="ABA63" i="1"/>
  <c r="ABI63" i="1"/>
  <c r="ABQ63" i="1"/>
  <c r="ABY63" i="1"/>
  <c r="ACG63" i="1"/>
  <c r="ACO63" i="1"/>
  <c r="ACW63" i="1"/>
  <c r="ADE63" i="1"/>
  <c r="ADM63" i="1"/>
  <c r="K63" i="1"/>
  <c r="AQ63" i="1"/>
  <c r="BW63" i="1"/>
  <c r="DC63" i="1"/>
  <c r="EQ63" i="1"/>
  <c r="GE63" i="1"/>
  <c r="HK63" i="1"/>
  <c r="IY63" i="1"/>
  <c r="KE63" i="1"/>
  <c r="LS63" i="1"/>
  <c r="MY63" i="1"/>
  <c r="OE63" i="1"/>
  <c r="PK63" i="1"/>
  <c r="QQ63" i="1"/>
  <c r="RW63" i="1"/>
  <c r="TK63" i="1"/>
  <c r="XC63" i="1"/>
  <c r="V63" i="1"/>
  <c r="AT63" i="1"/>
  <c r="BR63" i="1"/>
  <c r="CP63" i="1"/>
  <c r="DF63" i="1"/>
  <c r="ED63" i="1"/>
  <c r="FB63" i="1"/>
  <c r="FZ63" i="1"/>
  <c r="GX63" i="1"/>
  <c r="HV63" i="1"/>
  <c r="JB63" i="1"/>
  <c r="JZ63" i="1"/>
  <c r="KX63" i="1"/>
  <c r="LV63" i="1"/>
  <c r="ML63" i="1"/>
  <c r="NJ63" i="1"/>
  <c r="OH63" i="1"/>
  <c r="PN63" i="1"/>
  <c r="QL63" i="1"/>
  <c r="RJ63" i="1"/>
  <c r="SH63" i="1"/>
  <c r="TF63" i="1"/>
  <c r="TV63" i="1"/>
  <c r="UT63" i="1"/>
  <c r="VR63" i="1"/>
  <c r="WP63" i="1"/>
  <c r="XN63" i="1"/>
  <c r="YT63" i="1"/>
  <c r="ZR63" i="1"/>
  <c r="AAP63" i="1"/>
  <c r="ABN63" i="1"/>
  <c r="ACL63" i="1"/>
  <c r="ACT63" i="1"/>
  <c r="AE63" i="1"/>
  <c r="BC63" i="1"/>
  <c r="BS63" i="1"/>
  <c r="CQ63" i="1"/>
  <c r="DG63" i="1"/>
  <c r="EE63" i="1"/>
  <c r="FC63" i="1"/>
  <c r="GA63" i="1"/>
  <c r="GY63" i="1"/>
  <c r="HW63" i="1"/>
  <c r="IU63" i="1"/>
  <c r="JK63" i="1"/>
  <c r="KI63" i="1"/>
  <c r="KY63" i="1"/>
  <c r="LW63" i="1"/>
  <c r="MU63" i="1"/>
  <c r="NS63" i="1"/>
  <c r="OQ63" i="1"/>
  <c r="PO63" i="1"/>
  <c r="QE63" i="1"/>
  <c r="RC63" i="1"/>
  <c r="SA63" i="1"/>
  <c r="SY63" i="1"/>
  <c r="TW63" i="1"/>
  <c r="UU63" i="1"/>
  <c r="VS63" i="1"/>
  <c r="WY63" i="1"/>
  <c r="XW63" i="1"/>
  <c r="YM63" i="1"/>
  <c r="ZK63" i="1"/>
  <c r="AAI63" i="1"/>
  <c r="ABG63" i="1"/>
  <c r="ACE63" i="1"/>
  <c r="ADK63" i="1"/>
  <c r="AF63" i="1"/>
  <c r="AV63" i="1"/>
  <c r="BT63" i="1"/>
  <c r="DH63" i="1"/>
  <c r="Q63" i="1"/>
  <c r="AG63" i="1"/>
  <c r="AW63" i="1"/>
  <c r="J63" i="1"/>
  <c r="R63" i="1"/>
  <c r="Z63" i="1"/>
  <c r="AH63" i="1"/>
  <c r="AP63" i="1"/>
  <c r="AX63" i="1"/>
  <c r="BF63" i="1"/>
  <c r="BN63" i="1"/>
  <c r="BV63" i="1"/>
  <c r="CD63" i="1"/>
  <c r="CL63" i="1"/>
  <c r="CT63" i="1"/>
  <c r="DB63" i="1"/>
  <c r="DJ63" i="1"/>
  <c r="DR63" i="1"/>
  <c r="DZ63" i="1"/>
  <c r="EH63" i="1"/>
  <c r="EP63" i="1"/>
  <c r="EX63" i="1"/>
  <c r="FF63" i="1"/>
  <c r="FN63" i="1"/>
  <c r="FV63" i="1"/>
  <c r="GD63" i="1"/>
  <c r="GL63" i="1"/>
  <c r="GT63" i="1"/>
  <c r="HB63" i="1"/>
  <c r="HJ63" i="1"/>
  <c r="HR63" i="1"/>
  <c r="HZ63" i="1"/>
  <c r="IH63" i="1"/>
  <c r="IP63" i="1"/>
  <c r="IX63" i="1"/>
  <c r="JF63" i="1"/>
  <c r="JN63" i="1"/>
  <c r="JV63" i="1"/>
  <c r="KD63" i="1"/>
  <c r="KL63" i="1"/>
  <c r="KT63" i="1"/>
  <c r="LB63" i="1"/>
  <c r="LJ63" i="1"/>
  <c r="LR63" i="1"/>
  <c r="LZ63" i="1"/>
  <c r="MH63" i="1"/>
  <c r="MP63" i="1"/>
  <c r="MX63" i="1"/>
  <c r="NF63" i="1"/>
  <c r="NN63" i="1"/>
  <c r="NV63" i="1"/>
  <c r="OD63" i="1"/>
  <c r="OL63" i="1"/>
  <c r="OT63" i="1"/>
  <c r="PB63" i="1"/>
  <c r="PJ63" i="1"/>
  <c r="PR63" i="1"/>
  <c r="PZ63" i="1"/>
  <c r="QH63" i="1"/>
  <c r="QP63" i="1"/>
  <c r="QX63" i="1"/>
  <c r="RF63" i="1"/>
  <c r="RN63" i="1"/>
  <c r="RV63" i="1"/>
  <c r="SD63" i="1"/>
  <c r="SL63" i="1"/>
  <c r="ST63" i="1"/>
  <c r="TB63" i="1"/>
  <c r="TJ63" i="1"/>
  <c r="TR63" i="1"/>
  <c r="TZ63" i="1"/>
  <c r="UH63" i="1"/>
  <c r="UP63" i="1"/>
  <c r="UX63" i="1"/>
  <c r="VF63" i="1"/>
  <c r="VN63" i="1"/>
  <c r="VV63" i="1"/>
  <c r="WD63" i="1"/>
  <c r="WL63" i="1"/>
  <c r="WT63" i="1"/>
  <c r="XB63" i="1"/>
  <c r="XJ63" i="1"/>
  <c r="XR63" i="1"/>
  <c r="XZ63" i="1"/>
  <c r="YH63" i="1"/>
  <c r="YP63" i="1"/>
  <c r="YX63" i="1"/>
  <c r="ZF63" i="1"/>
  <c r="ZN63" i="1"/>
  <c r="ZV63" i="1"/>
  <c r="AAD63" i="1"/>
  <c r="AAL63" i="1"/>
  <c r="AAT63" i="1"/>
  <c r="ABB63" i="1"/>
  <c r="ABJ63" i="1"/>
  <c r="ABR63" i="1"/>
  <c r="ABZ63" i="1"/>
  <c r="ACH63" i="1"/>
  <c r="ACP63" i="1"/>
  <c r="ACX63" i="1"/>
  <c r="ADF63" i="1"/>
  <c r="J97" i="1"/>
  <c r="K97" i="1"/>
  <c r="L97" i="1"/>
  <c r="M97" i="1"/>
  <c r="N97" i="1"/>
  <c r="O97" i="1"/>
  <c r="P97" i="1"/>
  <c r="Q97" i="1"/>
  <c r="R97" i="1"/>
  <c r="S97" i="1"/>
  <c r="T97" i="1"/>
  <c r="U97" i="1"/>
  <c r="V97" i="1"/>
  <c r="W97" i="1"/>
  <c r="X97" i="1"/>
  <c r="Y97" i="1"/>
  <c r="Z97" i="1"/>
  <c r="AA97" i="1"/>
  <c r="AB97" i="1"/>
  <c r="AC97" i="1"/>
  <c r="AD97" i="1"/>
  <c r="AE97" i="1"/>
  <c r="AF97" i="1"/>
  <c r="AG97" i="1"/>
  <c r="AH97" i="1"/>
  <c r="AI97" i="1"/>
  <c r="AJ97" i="1"/>
  <c r="AK97" i="1"/>
  <c r="AL97" i="1"/>
  <c r="AM97" i="1"/>
  <c r="AN97" i="1"/>
  <c r="AO97" i="1"/>
  <c r="AP97" i="1"/>
  <c r="AQ97" i="1"/>
  <c r="AR97" i="1"/>
  <c r="AS97" i="1"/>
  <c r="AT97" i="1"/>
  <c r="AU97" i="1"/>
  <c r="AV97" i="1"/>
  <c r="AW97" i="1"/>
  <c r="AX97" i="1"/>
  <c r="AY97" i="1"/>
  <c r="AZ97" i="1"/>
  <c r="BA97" i="1"/>
  <c r="BB97" i="1"/>
  <c r="BC97" i="1"/>
  <c r="BD97" i="1"/>
  <c r="BE97" i="1"/>
  <c r="BF97" i="1"/>
  <c r="BG97" i="1"/>
  <c r="BH97" i="1"/>
  <c r="BI97" i="1"/>
  <c r="BJ97" i="1"/>
  <c r="BK97" i="1"/>
  <c r="BL97" i="1"/>
  <c r="BM97" i="1"/>
  <c r="BN97" i="1"/>
  <c r="BO97" i="1"/>
  <c r="BP97" i="1"/>
  <c r="BQ97" i="1"/>
  <c r="BR97" i="1"/>
  <c r="BS97" i="1"/>
  <c r="BT97" i="1"/>
  <c r="BU97" i="1"/>
  <c r="BV97" i="1"/>
  <c r="BW97" i="1"/>
  <c r="BX97" i="1"/>
  <c r="BY97" i="1"/>
  <c r="BZ97" i="1"/>
  <c r="CA97" i="1"/>
  <c r="CB97" i="1"/>
  <c r="CC97" i="1"/>
  <c r="CD97" i="1"/>
  <c r="CE97" i="1"/>
  <c r="CF97" i="1"/>
  <c r="CG97" i="1"/>
  <c r="CH97" i="1"/>
  <c r="CI97" i="1"/>
  <c r="CJ97" i="1"/>
  <c r="CK97" i="1"/>
  <c r="CL97" i="1"/>
  <c r="CM97" i="1"/>
  <c r="CN97" i="1"/>
  <c r="CO97" i="1"/>
  <c r="CP97" i="1"/>
  <c r="CQ97" i="1"/>
  <c r="CR97" i="1"/>
  <c r="CS97" i="1"/>
  <c r="CT97" i="1"/>
  <c r="CU97" i="1"/>
  <c r="CV97" i="1"/>
  <c r="CW97" i="1"/>
  <c r="CX97" i="1"/>
  <c r="CY97" i="1"/>
  <c r="CZ97" i="1"/>
  <c r="DA97" i="1"/>
  <c r="DB97" i="1"/>
  <c r="DC97" i="1"/>
  <c r="DD97" i="1"/>
  <c r="DE97" i="1"/>
  <c r="DF97" i="1"/>
  <c r="DG97" i="1"/>
  <c r="DH97" i="1"/>
  <c r="DI97" i="1"/>
  <c r="DJ97" i="1"/>
  <c r="DK97" i="1"/>
  <c r="DL97" i="1"/>
  <c r="DM97" i="1"/>
  <c r="DN97" i="1"/>
  <c r="DO97" i="1"/>
  <c r="DP97" i="1"/>
  <c r="DQ97" i="1"/>
  <c r="DR97" i="1"/>
  <c r="DS97" i="1"/>
  <c r="DT97" i="1"/>
  <c r="DU97" i="1"/>
  <c r="DV97" i="1"/>
  <c r="DW97" i="1"/>
  <c r="DX97" i="1"/>
  <c r="DY97" i="1"/>
  <c r="DZ97" i="1"/>
  <c r="EA97" i="1"/>
  <c r="EB97" i="1"/>
  <c r="EC97" i="1"/>
  <c r="ED97" i="1"/>
  <c r="EE97" i="1"/>
  <c r="EF97" i="1"/>
  <c r="EG97" i="1"/>
  <c r="EH97" i="1"/>
  <c r="EI97" i="1"/>
  <c r="EJ97" i="1"/>
  <c r="EK97" i="1"/>
  <c r="EL97" i="1"/>
  <c r="EM97" i="1"/>
  <c r="EN97" i="1"/>
  <c r="EO97" i="1"/>
  <c r="EP97" i="1"/>
  <c r="EQ97" i="1"/>
  <c r="ER97" i="1"/>
  <c r="ES97" i="1"/>
  <c r="ET97" i="1"/>
  <c r="EU97" i="1"/>
  <c r="EV97" i="1"/>
  <c r="EW97" i="1"/>
  <c r="EX97" i="1"/>
  <c r="EY97" i="1"/>
  <c r="EZ97" i="1"/>
  <c r="FA97" i="1"/>
  <c r="FB97" i="1"/>
  <c r="FC97" i="1"/>
  <c r="FD97" i="1"/>
  <c r="FE97" i="1"/>
  <c r="FF97" i="1"/>
  <c r="FG97" i="1"/>
  <c r="FH97" i="1"/>
  <c r="FI97" i="1"/>
  <c r="FJ97" i="1"/>
  <c r="FK97" i="1"/>
  <c r="FL97" i="1"/>
  <c r="FM97" i="1"/>
  <c r="FN97" i="1"/>
  <c r="FO97" i="1"/>
  <c r="FP97" i="1"/>
  <c r="FQ97" i="1"/>
  <c r="FR97" i="1"/>
  <c r="FS97" i="1"/>
  <c r="FT97" i="1"/>
  <c r="FU97" i="1"/>
  <c r="FV97" i="1"/>
  <c r="FW97" i="1"/>
  <c r="FX97" i="1"/>
  <c r="FY97" i="1"/>
  <c r="FZ97" i="1"/>
  <c r="GA97" i="1"/>
  <c r="GB97" i="1"/>
  <c r="GC97" i="1"/>
  <c r="GD97" i="1"/>
  <c r="GE97" i="1"/>
  <c r="GF97" i="1"/>
  <c r="GG97" i="1"/>
  <c r="GH97" i="1"/>
  <c r="GI97" i="1"/>
  <c r="GJ97" i="1"/>
  <c r="GK97" i="1"/>
  <c r="GL97" i="1"/>
  <c r="GM97" i="1"/>
  <c r="GN97" i="1"/>
  <c r="GO97" i="1"/>
  <c r="GP97" i="1"/>
  <c r="GQ97" i="1"/>
  <c r="GR97" i="1"/>
  <c r="GS97" i="1"/>
  <c r="GT97" i="1"/>
  <c r="GU97" i="1"/>
  <c r="GV97" i="1"/>
  <c r="GW97" i="1"/>
  <c r="GX97" i="1"/>
  <c r="GY97" i="1"/>
  <c r="GZ97" i="1"/>
  <c r="HA97" i="1"/>
  <c r="HB97" i="1"/>
  <c r="HC97" i="1"/>
  <c r="HD97" i="1"/>
  <c r="HE97" i="1"/>
  <c r="HF97" i="1"/>
  <c r="HG97" i="1"/>
  <c r="HH97" i="1"/>
  <c r="HI97" i="1"/>
  <c r="HJ97" i="1"/>
  <c r="HK97" i="1"/>
  <c r="HL97" i="1"/>
  <c r="HM97" i="1"/>
  <c r="HN97" i="1"/>
  <c r="HO97" i="1"/>
  <c r="HP97" i="1"/>
  <c r="HQ97" i="1"/>
  <c r="HR97" i="1"/>
  <c r="HS97" i="1"/>
  <c r="HT97" i="1"/>
  <c r="HU97" i="1"/>
  <c r="HV97" i="1"/>
  <c r="HW97" i="1"/>
  <c r="HX97" i="1"/>
  <c r="HY97" i="1"/>
  <c r="HZ97" i="1"/>
  <c r="IA97" i="1"/>
  <c r="IB97" i="1"/>
  <c r="IC97" i="1"/>
  <c r="ID97" i="1"/>
  <c r="IE97" i="1"/>
  <c r="IF97" i="1"/>
  <c r="IG97" i="1"/>
  <c r="IH97" i="1"/>
  <c r="II97" i="1"/>
  <c r="IJ97" i="1"/>
  <c r="IK97" i="1"/>
  <c r="IL97" i="1"/>
  <c r="IM97" i="1"/>
  <c r="IN97" i="1"/>
  <c r="IO97" i="1"/>
  <c r="IP97" i="1"/>
  <c r="IQ97" i="1"/>
  <c r="IR97" i="1"/>
  <c r="IS97" i="1"/>
  <c r="IT97" i="1"/>
  <c r="IU97" i="1"/>
  <c r="IV97" i="1"/>
  <c r="IW97" i="1"/>
  <c r="IX97" i="1"/>
  <c r="IY97" i="1"/>
  <c r="IZ97" i="1"/>
  <c r="JA97" i="1"/>
  <c r="JB97" i="1"/>
  <c r="JC97" i="1"/>
  <c r="JD97" i="1"/>
  <c r="JE97" i="1"/>
  <c r="JF97" i="1"/>
  <c r="JG97" i="1"/>
  <c r="JH97" i="1"/>
  <c r="JI97" i="1"/>
  <c r="JJ97" i="1"/>
  <c r="JK97" i="1"/>
  <c r="JL97" i="1"/>
  <c r="JM97" i="1"/>
  <c r="JN97" i="1"/>
  <c r="JO97" i="1"/>
  <c r="JP97" i="1"/>
  <c r="JQ97" i="1"/>
  <c r="JR97" i="1"/>
  <c r="JS97" i="1"/>
  <c r="JT97" i="1"/>
  <c r="JU97" i="1"/>
  <c r="JV97" i="1"/>
  <c r="JW97" i="1"/>
  <c r="JX97" i="1"/>
  <c r="JY97" i="1"/>
  <c r="JZ97" i="1"/>
  <c r="KA97" i="1"/>
  <c r="KB97" i="1"/>
  <c r="KC97" i="1"/>
  <c r="KD97" i="1"/>
  <c r="KE97" i="1"/>
  <c r="KF97" i="1"/>
  <c r="KG97" i="1"/>
  <c r="KH97" i="1"/>
  <c r="KI97" i="1"/>
  <c r="KJ97" i="1"/>
  <c r="KK97" i="1"/>
  <c r="KL97" i="1"/>
  <c r="KM97" i="1"/>
  <c r="KN97" i="1"/>
  <c r="KO97" i="1"/>
  <c r="KP97" i="1"/>
  <c r="KQ97" i="1"/>
  <c r="KR97" i="1"/>
  <c r="KS97" i="1"/>
  <c r="KT97" i="1"/>
  <c r="KU97" i="1"/>
  <c r="KV97" i="1"/>
  <c r="KW97" i="1"/>
  <c r="KX97" i="1"/>
  <c r="KY97" i="1"/>
  <c r="KZ97" i="1"/>
  <c r="LA97" i="1"/>
  <c r="LB97" i="1"/>
  <c r="LC97" i="1"/>
  <c r="LD97" i="1"/>
  <c r="LE97" i="1"/>
  <c r="LF97" i="1"/>
  <c r="LG97" i="1"/>
  <c r="LH97" i="1"/>
  <c r="LI97" i="1"/>
  <c r="LJ97" i="1"/>
  <c r="LK97" i="1"/>
  <c r="LL97" i="1"/>
  <c r="LM97" i="1"/>
  <c r="LN97" i="1"/>
  <c r="LO97" i="1"/>
  <c r="LP97" i="1"/>
  <c r="LQ97" i="1"/>
  <c r="LR97" i="1"/>
  <c r="LS97" i="1"/>
  <c r="LT97" i="1"/>
  <c r="LU97" i="1"/>
  <c r="LV97" i="1"/>
  <c r="LW97" i="1"/>
  <c r="LX97" i="1"/>
  <c r="LY97" i="1"/>
  <c r="LZ97" i="1"/>
  <c r="MA97" i="1"/>
  <c r="MB97" i="1"/>
  <c r="MC97" i="1"/>
  <c r="MD97" i="1"/>
  <c r="ME97" i="1"/>
  <c r="MF97" i="1"/>
  <c r="MG97" i="1"/>
  <c r="MH97" i="1"/>
  <c r="MI97" i="1"/>
  <c r="MJ97" i="1"/>
  <c r="MK97" i="1"/>
  <c r="ML97" i="1"/>
  <c r="MM97" i="1"/>
  <c r="MN97" i="1"/>
  <c r="MO97" i="1"/>
  <c r="MP97" i="1"/>
  <c r="MQ97" i="1"/>
  <c r="MR97" i="1"/>
  <c r="MS97" i="1"/>
  <c r="MT97" i="1"/>
  <c r="MU97" i="1"/>
  <c r="MV97" i="1"/>
  <c r="MW97" i="1"/>
  <c r="MX97" i="1"/>
  <c r="MY97" i="1"/>
  <c r="MZ97" i="1"/>
  <c r="NA97" i="1"/>
  <c r="NB97" i="1"/>
  <c r="NC97" i="1"/>
  <c r="ND97" i="1"/>
  <c r="NE97" i="1"/>
  <c r="NF97" i="1"/>
  <c r="NG97" i="1"/>
  <c r="NH97" i="1"/>
  <c r="NI97" i="1"/>
  <c r="NJ97" i="1"/>
  <c r="NK97" i="1"/>
  <c r="NL97" i="1"/>
  <c r="NM97" i="1"/>
  <c r="NN97" i="1"/>
  <c r="NO97" i="1"/>
  <c r="NP97" i="1"/>
  <c r="NQ97" i="1"/>
  <c r="NR97" i="1"/>
  <c r="NS97" i="1"/>
  <c r="NT97" i="1"/>
  <c r="NU97" i="1"/>
  <c r="NV97" i="1"/>
  <c r="NW97" i="1"/>
  <c r="NX97" i="1"/>
  <c r="NY97" i="1"/>
  <c r="NZ97" i="1"/>
  <c r="OA97" i="1"/>
  <c r="OB97" i="1"/>
  <c r="OC97" i="1"/>
  <c r="OD97" i="1"/>
  <c r="OE97" i="1"/>
  <c r="OF97" i="1"/>
  <c r="OG97" i="1"/>
  <c r="OH97" i="1"/>
  <c r="OI97" i="1"/>
  <c r="OJ97" i="1"/>
  <c r="OK97" i="1"/>
  <c r="OL97" i="1"/>
  <c r="OM97" i="1"/>
  <c r="ON97" i="1"/>
  <c r="OO97" i="1"/>
  <c r="OP97" i="1"/>
  <c r="OQ97" i="1"/>
  <c r="OR97" i="1"/>
  <c r="OS97" i="1"/>
  <c r="OT97" i="1"/>
  <c r="OU97" i="1"/>
  <c r="OV97" i="1"/>
  <c r="OW97" i="1"/>
  <c r="OX97" i="1"/>
  <c r="OY97" i="1"/>
  <c r="OZ97" i="1"/>
  <c r="PA97" i="1"/>
  <c r="PB97" i="1"/>
  <c r="PC97" i="1"/>
  <c r="PD97" i="1"/>
  <c r="PE97" i="1"/>
  <c r="PF97" i="1"/>
  <c r="PG97" i="1"/>
  <c r="PH97" i="1"/>
  <c r="PI97" i="1"/>
  <c r="PJ97" i="1"/>
  <c r="PK97" i="1"/>
  <c r="PL97" i="1"/>
  <c r="PM97" i="1"/>
  <c r="PN97" i="1"/>
  <c r="PO97" i="1"/>
  <c r="PP97" i="1"/>
  <c r="PQ97" i="1"/>
  <c r="PR97" i="1"/>
  <c r="PS97" i="1"/>
  <c r="PT97" i="1"/>
  <c r="PU97" i="1"/>
  <c r="PV97" i="1"/>
  <c r="PW97" i="1"/>
  <c r="PX97" i="1"/>
  <c r="PY97" i="1"/>
  <c r="PZ97" i="1"/>
  <c r="QA97" i="1"/>
  <c r="QB97" i="1"/>
  <c r="QC97" i="1"/>
  <c r="QD97" i="1"/>
  <c r="QE97" i="1"/>
  <c r="QF97" i="1"/>
  <c r="QG97" i="1"/>
  <c r="QH97" i="1"/>
  <c r="QI97" i="1"/>
  <c r="QJ97" i="1"/>
  <c r="QK97" i="1"/>
  <c r="QL97" i="1"/>
  <c r="QM97" i="1"/>
  <c r="QN97" i="1"/>
  <c r="QO97" i="1"/>
  <c r="QP97" i="1"/>
  <c r="QQ97" i="1"/>
  <c r="QR97" i="1"/>
  <c r="QS97" i="1"/>
  <c r="QT97" i="1"/>
  <c r="QU97" i="1"/>
  <c r="QV97" i="1"/>
  <c r="QW97" i="1"/>
  <c r="QX97" i="1"/>
  <c r="QY97" i="1"/>
  <c r="QZ97" i="1"/>
  <c r="RA97" i="1"/>
  <c r="RB97" i="1"/>
  <c r="RC97" i="1"/>
  <c r="RD97" i="1"/>
  <c r="RE97" i="1"/>
  <c r="RF97" i="1"/>
  <c r="RG97" i="1"/>
  <c r="RH97" i="1"/>
  <c r="RI97" i="1"/>
  <c r="RJ97" i="1"/>
  <c r="RK97" i="1"/>
  <c r="RL97" i="1"/>
  <c r="RM97" i="1"/>
  <c r="RN97" i="1"/>
  <c r="RO97" i="1"/>
  <c r="RP97" i="1"/>
  <c r="RQ97" i="1"/>
  <c r="RR97" i="1"/>
  <c r="RS97" i="1"/>
  <c r="RT97" i="1"/>
  <c r="RU97" i="1"/>
  <c r="RV97" i="1"/>
  <c r="RW97" i="1"/>
  <c r="RX97" i="1"/>
  <c r="RY97" i="1"/>
  <c r="RZ97" i="1"/>
  <c r="SA97" i="1"/>
  <c r="SB97" i="1"/>
  <c r="SC97" i="1"/>
  <c r="SD97" i="1"/>
  <c r="SE97" i="1"/>
  <c r="SF97" i="1"/>
  <c r="SG97" i="1"/>
  <c r="SH97" i="1"/>
  <c r="SI97" i="1"/>
  <c r="SJ97" i="1"/>
  <c r="SK97" i="1"/>
  <c r="SL97" i="1"/>
  <c r="SM97" i="1"/>
  <c r="SN97" i="1"/>
  <c r="SO97" i="1"/>
  <c r="SP97" i="1"/>
  <c r="SQ97" i="1"/>
  <c r="SR97" i="1"/>
  <c r="SS97" i="1"/>
  <c r="ST97" i="1"/>
  <c r="SU97" i="1"/>
  <c r="SV97" i="1"/>
  <c r="SW97" i="1"/>
  <c r="SX97" i="1"/>
  <c r="SY97" i="1"/>
  <c r="SZ97" i="1"/>
  <c r="TA97" i="1"/>
  <c r="TB97" i="1"/>
  <c r="TC97" i="1"/>
  <c r="TD97" i="1"/>
  <c r="TE97" i="1"/>
  <c r="TF97" i="1"/>
  <c r="TG97" i="1"/>
  <c r="TH97" i="1"/>
  <c r="TI97" i="1"/>
  <c r="TJ97" i="1"/>
  <c r="TK97" i="1"/>
  <c r="TL97" i="1"/>
  <c r="TM97" i="1"/>
  <c r="TN97" i="1"/>
  <c r="TO97" i="1"/>
  <c r="TP97" i="1"/>
  <c r="TQ97" i="1"/>
  <c r="TR97" i="1"/>
  <c r="TS97" i="1"/>
  <c r="TT97" i="1"/>
  <c r="TU97" i="1"/>
  <c r="TV97" i="1"/>
  <c r="TW97" i="1"/>
  <c r="TX97" i="1"/>
  <c r="TY97" i="1"/>
  <c r="TZ97" i="1"/>
  <c r="UA97" i="1"/>
  <c r="UB97" i="1"/>
  <c r="UC97" i="1"/>
  <c r="UD97" i="1"/>
  <c r="UE97" i="1"/>
  <c r="UF97" i="1"/>
  <c r="UG97" i="1"/>
  <c r="UH97" i="1"/>
  <c r="UI97" i="1"/>
  <c r="UJ97" i="1"/>
  <c r="UK97" i="1"/>
  <c r="UL97" i="1"/>
  <c r="UM97" i="1"/>
  <c r="UN97" i="1"/>
  <c r="UO97" i="1"/>
  <c r="UP97" i="1"/>
  <c r="UQ97" i="1"/>
  <c r="UR97" i="1"/>
  <c r="US97" i="1"/>
  <c r="UT97" i="1"/>
  <c r="UU97" i="1"/>
  <c r="UV97" i="1"/>
  <c r="UW97" i="1"/>
  <c r="UX97" i="1"/>
  <c r="UY97" i="1"/>
  <c r="UZ97" i="1"/>
  <c r="VA97" i="1"/>
  <c r="VB97" i="1"/>
  <c r="VC97" i="1"/>
  <c r="VD97" i="1"/>
  <c r="VE97" i="1"/>
  <c r="VF97" i="1"/>
  <c r="VG97" i="1"/>
  <c r="VH97" i="1"/>
  <c r="VI97" i="1"/>
  <c r="VJ97" i="1"/>
  <c r="VK97" i="1"/>
  <c r="VL97" i="1"/>
  <c r="VM97" i="1"/>
  <c r="VN97" i="1"/>
  <c r="VO97" i="1"/>
  <c r="VP97" i="1"/>
  <c r="VQ97" i="1"/>
  <c r="VR97" i="1"/>
  <c r="VS97" i="1"/>
  <c r="VT97" i="1"/>
  <c r="VU97" i="1"/>
  <c r="VV97" i="1"/>
  <c r="VW97" i="1"/>
  <c r="VX97" i="1"/>
  <c r="VY97" i="1"/>
  <c r="VZ97" i="1"/>
  <c r="WA97" i="1"/>
  <c r="WB97" i="1"/>
  <c r="WC97" i="1"/>
  <c r="WD97" i="1"/>
  <c r="WE97" i="1"/>
  <c r="WF97" i="1"/>
  <c r="WG97" i="1"/>
  <c r="WH97" i="1"/>
  <c r="WI97" i="1"/>
  <c r="WJ97" i="1"/>
  <c r="WK97" i="1"/>
  <c r="WL97" i="1"/>
  <c r="WM97" i="1"/>
  <c r="WN97" i="1"/>
  <c r="WO97" i="1"/>
  <c r="WP97" i="1"/>
  <c r="WQ97" i="1"/>
  <c r="WR97" i="1"/>
  <c r="WS97" i="1"/>
  <c r="WT97" i="1"/>
  <c r="WU97" i="1"/>
  <c r="WV97" i="1"/>
  <c r="WW97" i="1"/>
  <c r="WX97" i="1"/>
  <c r="WY97" i="1"/>
  <c r="WZ97" i="1"/>
  <c r="XA97" i="1"/>
  <c r="XB97" i="1"/>
  <c r="XC97" i="1"/>
  <c r="XD97" i="1"/>
  <c r="XE97" i="1"/>
  <c r="XF97" i="1"/>
  <c r="XG97" i="1"/>
  <c r="XH97" i="1"/>
  <c r="XI97" i="1"/>
  <c r="XJ97" i="1"/>
  <c r="XK97" i="1"/>
  <c r="XL97" i="1"/>
  <c r="XM97" i="1"/>
  <c r="XN97" i="1"/>
  <c r="XO97" i="1"/>
  <c r="XP97" i="1"/>
  <c r="XQ97" i="1"/>
  <c r="XR97" i="1"/>
  <c r="XS97" i="1"/>
  <c r="XT97" i="1"/>
  <c r="XU97" i="1"/>
  <c r="XV97" i="1"/>
  <c r="XW97" i="1"/>
  <c r="XX97" i="1"/>
  <c r="XY97" i="1"/>
  <c r="XZ97" i="1"/>
  <c r="YA97" i="1"/>
  <c r="YB97" i="1"/>
  <c r="YC97" i="1"/>
  <c r="YD97" i="1"/>
  <c r="YE97" i="1"/>
  <c r="YF97" i="1"/>
  <c r="YG97" i="1"/>
  <c r="YH97" i="1"/>
  <c r="YI97" i="1"/>
  <c r="YJ97" i="1"/>
  <c r="YK97" i="1"/>
  <c r="YL97" i="1"/>
  <c r="YM97" i="1"/>
  <c r="YN97" i="1"/>
  <c r="YO97" i="1"/>
  <c r="YP97" i="1"/>
  <c r="YQ97" i="1"/>
  <c r="YR97" i="1"/>
  <c r="YS97" i="1"/>
  <c r="YT97" i="1"/>
  <c r="YU97" i="1"/>
  <c r="YV97" i="1"/>
  <c r="YW97" i="1"/>
  <c r="YX97" i="1"/>
  <c r="YY97" i="1"/>
  <c r="YZ97" i="1"/>
  <c r="ZA97" i="1"/>
  <c r="ZB97" i="1"/>
  <c r="ZC97" i="1"/>
  <c r="ZD97" i="1"/>
  <c r="ZE97" i="1"/>
  <c r="ZF97" i="1"/>
  <c r="ZG97" i="1"/>
  <c r="ZH97" i="1"/>
  <c r="ZI97" i="1"/>
  <c r="ZJ97" i="1"/>
  <c r="ZK97" i="1"/>
  <c r="ZL97" i="1"/>
  <c r="ZM97" i="1"/>
  <c r="ZN97" i="1"/>
  <c r="ZO97" i="1"/>
  <c r="ZP97" i="1"/>
  <c r="ZQ97" i="1"/>
  <c r="ZR97" i="1"/>
  <c r="ZS97" i="1"/>
  <c r="ZT97" i="1"/>
  <c r="ZU97" i="1"/>
  <c r="ZV97" i="1"/>
  <c r="ZW97" i="1"/>
  <c r="ZX97" i="1"/>
  <c r="ZY97" i="1"/>
  <c r="ZZ97" i="1"/>
  <c r="AAA97" i="1"/>
  <c r="AAB97" i="1"/>
  <c r="AAC97" i="1"/>
  <c r="AAD97" i="1"/>
  <c r="AAE97" i="1"/>
  <c r="AAF97" i="1"/>
  <c r="AAG97" i="1"/>
  <c r="AAH97" i="1"/>
  <c r="AAI97" i="1"/>
  <c r="AAJ97" i="1"/>
  <c r="AAK97" i="1"/>
  <c r="AAL97" i="1"/>
  <c r="AAM97" i="1"/>
  <c r="AAN97" i="1"/>
  <c r="AAO97" i="1"/>
  <c r="AAP97" i="1"/>
  <c r="AAQ97" i="1"/>
  <c r="AAR97" i="1"/>
  <c r="AAS97" i="1"/>
  <c r="AAT97" i="1"/>
  <c r="AAU97" i="1"/>
  <c r="AAV97" i="1"/>
  <c r="AAW97" i="1"/>
  <c r="AAX97" i="1"/>
  <c r="AAY97" i="1"/>
  <c r="AAZ97" i="1"/>
  <c r="ABA97" i="1"/>
  <c r="ABB97" i="1"/>
  <c r="ABC97" i="1"/>
  <c r="ABD97" i="1"/>
  <c r="ABE97" i="1"/>
  <c r="ABF97" i="1"/>
  <c r="ABG97" i="1"/>
  <c r="ABH97" i="1"/>
  <c r="ABI97" i="1"/>
  <c r="ABJ97" i="1"/>
  <c r="ABK97" i="1"/>
  <c r="ABL97" i="1"/>
  <c r="ABM97" i="1"/>
  <c r="ABN97" i="1"/>
  <c r="ABO97" i="1"/>
  <c r="ABP97" i="1"/>
  <c r="ABQ97" i="1"/>
  <c r="ABR97" i="1"/>
  <c r="ABS97" i="1"/>
  <c r="ABT97" i="1"/>
  <c r="ABU97" i="1"/>
  <c r="ABV97" i="1"/>
  <c r="ABW97" i="1"/>
  <c r="ABX97" i="1"/>
  <c r="ABY97" i="1"/>
  <c r="ABZ97" i="1"/>
  <c r="ACA97" i="1"/>
  <c r="ACB97" i="1"/>
  <c r="ACC97" i="1"/>
  <c r="ACD97" i="1"/>
  <c r="ACE97" i="1"/>
  <c r="ACF97" i="1"/>
  <c r="ACG97" i="1"/>
  <c r="ACH97" i="1"/>
  <c r="ACI97" i="1"/>
  <c r="ACJ97" i="1"/>
  <c r="ACK97" i="1"/>
  <c r="ACL97" i="1"/>
  <c r="ACM97" i="1"/>
  <c r="ACN97" i="1"/>
  <c r="ACO97" i="1"/>
  <c r="ACP97" i="1"/>
  <c r="ACQ97" i="1"/>
  <c r="ACR97" i="1"/>
  <c r="ACS97" i="1"/>
  <c r="ACT97" i="1"/>
  <c r="ACU97" i="1"/>
  <c r="ACV97" i="1"/>
  <c r="ACW97" i="1"/>
  <c r="ACX97" i="1"/>
  <c r="ACY97" i="1"/>
  <c r="ACZ97" i="1"/>
  <c r="ADA97" i="1"/>
  <c r="ADB97" i="1"/>
  <c r="ADC97" i="1"/>
  <c r="ADD97" i="1"/>
  <c r="ADE97" i="1"/>
  <c r="ADF97" i="1"/>
  <c r="ADG97" i="1"/>
  <c r="ADH97" i="1"/>
  <c r="ADI97" i="1"/>
  <c r="ADJ97" i="1"/>
  <c r="ADK97" i="1"/>
  <c r="ADL97" i="1"/>
  <c r="ADM97" i="1"/>
  <c r="F21" i="1"/>
  <c r="ADM94" i="1"/>
  <c r="ADM96" i="1" s="1"/>
  <c r="ADL94" i="1"/>
  <c r="ADL96" i="1" s="1"/>
  <c r="ADK94" i="1"/>
  <c r="ADK96" i="1" s="1"/>
  <c r="ADJ94" i="1"/>
  <c r="ADJ96" i="1" s="1"/>
  <c r="ADI94" i="1"/>
  <c r="ADI96" i="1" s="1"/>
  <c r="ADH94" i="1"/>
  <c r="ADH96" i="1" s="1"/>
  <c r="ADG94" i="1"/>
  <c r="ADG96" i="1" s="1"/>
  <c r="ADF94" i="1"/>
  <c r="ADF96" i="1" s="1"/>
  <c r="ADE94" i="1"/>
  <c r="ADE96" i="1" s="1"/>
  <c r="ADD94" i="1"/>
  <c r="ADD96" i="1" s="1"/>
  <c r="ADC94" i="1"/>
  <c r="ADC96" i="1" s="1"/>
  <c r="ADB94" i="1"/>
  <c r="ADB96" i="1" s="1"/>
  <c r="ADA94" i="1"/>
  <c r="ADA96" i="1" s="1"/>
  <c r="ACZ94" i="1"/>
  <c r="ACZ96" i="1" s="1"/>
  <c r="ACY94" i="1"/>
  <c r="ACY96" i="1" s="1"/>
  <c r="ACX94" i="1"/>
  <c r="ACX96" i="1" s="1"/>
  <c r="ACW94" i="1"/>
  <c r="ACW96" i="1" s="1"/>
  <c r="ACV94" i="1"/>
  <c r="ACV96" i="1" s="1"/>
  <c r="ACU94" i="1"/>
  <c r="ACU96" i="1" s="1"/>
  <c r="ACT94" i="1"/>
  <c r="ACT96" i="1" s="1"/>
  <c r="ACS94" i="1"/>
  <c r="ACS96" i="1" s="1"/>
  <c r="ACR94" i="1"/>
  <c r="ACR96" i="1" s="1"/>
  <c r="ACQ94" i="1"/>
  <c r="ACQ96" i="1" s="1"/>
  <c r="ACP94" i="1"/>
  <c r="ACP96" i="1" s="1"/>
  <c r="ACO94" i="1"/>
  <c r="ACO96" i="1" s="1"/>
  <c r="ACN94" i="1"/>
  <c r="ACN96" i="1" s="1"/>
  <c r="ACM94" i="1"/>
  <c r="ACM96" i="1" s="1"/>
  <c r="ACL94" i="1"/>
  <c r="ACL96" i="1" s="1"/>
  <c r="ACK94" i="1"/>
  <c r="ACK96" i="1" s="1"/>
  <c r="ACJ94" i="1"/>
  <c r="ACJ96" i="1" s="1"/>
  <c r="ACI94" i="1"/>
  <c r="ACI96" i="1" s="1"/>
  <c r="ACH94" i="1"/>
  <c r="ACH96" i="1" s="1"/>
  <c r="ACG94" i="1"/>
  <c r="ACG96" i="1" s="1"/>
  <c r="ACF94" i="1"/>
  <c r="ACF96" i="1" s="1"/>
  <c r="ACE94" i="1"/>
  <c r="ACE96" i="1" s="1"/>
  <c r="ACD94" i="1"/>
  <c r="ACD96" i="1" s="1"/>
  <c r="ACC94" i="1"/>
  <c r="ACC96" i="1" s="1"/>
  <c r="ACB94" i="1"/>
  <c r="ACB96" i="1" s="1"/>
  <c r="ACA94" i="1"/>
  <c r="ACA96" i="1" s="1"/>
  <c r="ABZ94" i="1"/>
  <c r="ABZ96" i="1" s="1"/>
  <c r="ABY94" i="1"/>
  <c r="ABY96" i="1" s="1"/>
  <c r="ABX94" i="1"/>
  <c r="ABX96" i="1" s="1"/>
  <c r="ABW94" i="1"/>
  <c r="ABW96" i="1" s="1"/>
  <c r="ABV94" i="1"/>
  <c r="ABV96" i="1" s="1"/>
  <c r="ABU94" i="1"/>
  <c r="ABU96" i="1" s="1"/>
  <c r="ABT94" i="1"/>
  <c r="ABT96" i="1" s="1"/>
  <c r="ABS94" i="1"/>
  <c r="ABS96" i="1" s="1"/>
  <c r="ABR94" i="1"/>
  <c r="ABR96" i="1" s="1"/>
  <c r="ABQ94" i="1"/>
  <c r="ABQ96" i="1" s="1"/>
  <c r="ABP94" i="1"/>
  <c r="ABP96" i="1" s="1"/>
  <c r="ABO94" i="1"/>
  <c r="ABO96" i="1" s="1"/>
  <c r="ABN94" i="1"/>
  <c r="ABN96" i="1" s="1"/>
  <c r="ABM94" i="1"/>
  <c r="ABM96" i="1" s="1"/>
  <c r="ABL94" i="1"/>
  <c r="ABL96" i="1" s="1"/>
  <c r="ABK94" i="1"/>
  <c r="ABK96" i="1" s="1"/>
  <c r="ABJ94" i="1"/>
  <c r="ABJ96" i="1" s="1"/>
  <c r="ABI94" i="1"/>
  <c r="ABI96" i="1" s="1"/>
  <c r="ABH94" i="1"/>
  <c r="ABH96" i="1" s="1"/>
  <c r="ABG94" i="1"/>
  <c r="ABG96" i="1" s="1"/>
  <c r="ABF94" i="1"/>
  <c r="ABF96" i="1" s="1"/>
  <c r="ABE94" i="1"/>
  <c r="ABE96" i="1" s="1"/>
  <c r="ABD94" i="1"/>
  <c r="ABD96" i="1" s="1"/>
  <c r="ABC94" i="1"/>
  <c r="ABC96" i="1" s="1"/>
  <c r="ABB94" i="1"/>
  <c r="ABB96" i="1" s="1"/>
  <c r="ABA94" i="1"/>
  <c r="ABA96" i="1" s="1"/>
  <c r="AAZ94" i="1"/>
  <c r="AAZ96" i="1" s="1"/>
  <c r="AAY94" i="1"/>
  <c r="AAY96" i="1" s="1"/>
  <c r="AAX94" i="1"/>
  <c r="AAX96" i="1" s="1"/>
  <c r="AAW94" i="1"/>
  <c r="AAW96" i="1" s="1"/>
  <c r="AAV94" i="1"/>
  <c r="AAV96" i="1" s="1"/>
  <c r="AAU94" i="1"/>
  <c r="AAU96" i="1" s="1"/>
  <c r="AAT94" i="1"/>
  <c r="AAT96" i="1" s="1"/>
  <c r="AAS94" i="1"/>
  <c r="AAS96" i="1" s="1"/>
  <c r="AAR94" i="1"/>
  <c r="AAR96" i="1" s="1"/>
  <c r="AAQ94" i="1"/>
  <c r="AAQ96" i="1" s="1"/>
  <c r="AAP94" i="1"/>
  <c r="AAP96" i="1" s="1"/>
  <c r="AAO94" i="1"/>
  <c r="AAO96" i="1" s="1"/>
  <c r="AAN94" i="1"/>
  <c r="AAN96" i="1" s="1"/>
  <c r="AAM94" i="1"/>
  <c r="AAM96" i="1" s="1"/>
  <c r="AAL94" i="1"/>
  <c r="AAL96" i="1" s="1"/>
  <c r="AAK94" i="1"/>
  <c r="AAK96" i="1" s="1"/>
  <c r="AAJ94" i="1"/>
  <c r="AAJ96" i="1" s="1"/>
  <c r="AAI94" i="1"/>
  <c r="AAI96" i="1" s="1"/>
  <c r="AAH94" i="1"/>
  <c r="AAH96" i="1" s="1"/>
  <c r="AAG94" i="1"/>
  <c r="AAG96" i="1" s="1"/>
  <c r="AAF94" i="1"/>
  <c r="AAF96" i="1" s="1"/>
  <c r="AAE94" i="1"/>
  <c r="AAE96" i="1" s="1"/>
  <c r="AAD94" i="1"/>
  <c r="AAD96" i="1" s="1"/>
  <c r="AAC94" i="1"/>
  <c r="AAC96" i="1" s="1"/>
  <c r="AAB94" i="1"/>
  <c r="AAB96" i="1" s="1"/>
  <c r="AAA94" i="1"/>
  <c r="AAA96" i="1" s="1"/>
  <c r="ZZ94" i="1"/>
  <c r="ZZ96" i="1" s="1"/>
  <c r="ZY94" i="1"/>
  <c r="ZY96" i="1" s="1"/>
  <c r="ZX94" i="1"/>
  <c r="ZX96" i="1" s="1"/>
  <c r="ZW94" i="1"/>
  <c r="ZW96" i="1" s="1"/>
  <c r="ZV94" i="1"/>
  <c r="ZV96" i="1" s="1"/>
  <c r="ZU94" i="1"/>
  <c r="ZU96" i="1" s="1"/>
  <c r="ZT94" i="1"/>
  <c r="ZT96" i="1" s="1"/>
  <c r="ZS94" i="1"/>
  <c r="ZS96" i="1" s="1"/>
  <c r="ZR94" i="1"/>
  <c r="ZR96" i="1" s="1"/>
  <c r="ZQ94" i="1"/>
  <c r="ZQ96" i="1" s="1"/>
  <c r="ZP94" i="1"/>
  <c r="ZP96" i="1" s="1"/>
  <c r="ZO94" i="1"/>
  <c r="ZO96" i="1" s="1"/>
  <c r="ZN94" i="1"/>
  <c r="ZN96" i="1" s="1"/>
  <c r="ZM94" i="1"/>
  <c r="ZM96" i="1" s="1"/>
  <c r="ZL94" i="1"/>
  <c r="ZL96" i="1" s="1"/>
  <c r="ZK94" i="1"/>
  <c r="ZK96" i="1" s="1"/>
  <c r="ZJ94" i="1"/>
  <c r="ZJ96" i="1" s="1"/>
  <c r="ZI94" i="1"/>
  <c r="ZI96" i="1" s="1"/>
  <c r="ZH94" i="1"/>
  <c r="ZH96" i="1" s="1"/>
  <c r="ZG94" i="1"/>
  <c r="ZG96" i="1" s="1"/>
  <c r="ZF94" i="1"/>
  <c r="ZF96" i="1" s="1"/>
  <c r="ZE94" i="1"/>
  <c r="ZE96" i="1" s="1"/>
  <c r="ZD94" i="1"/>
  <c r="ZD96" i="1" s="1"/>
  <c r="ZC94" i="1"/>
  <c r="ZC96" i="1" s="1"/>
  <c r="ZB94" i="1"/>
  <c r="ZB96" i="1" s="1"/>
  <c r="ZA94" i="1"/>
  <c r="ZA96" i="1" s="1"/>
  <c r="YZ94" i="1"/>
  <c r="YZ96" i="1" s="1"/>
  <c r="YY94" i="1"/>
  <c r="YY96" i="1" s="1"/>
  <c r="YX94" i="1"/>
  <c r="YX96" i="1" s="1"/>
  <c r="YW94" i="1"/>
  <c r="YW96" i="1" s="1"/>
  <c r="YV94" i="1"/>
  <c r="YV96" i="1" s="1"/>
  <c r="YU94" i="1"/>
  <c r="YU96" i="1" s="1"/>
  <c r="YT94" i="1"/>
  <c r="YT96" i="1" s="1"/>
  <c r="YS94" i="1"/>
  <c r="YS96" i="1" s="1"/>
  <c r="YR94" i="1"/>
  <c r="YR96" i="1" s="1"/>
  <c r="YQ94" i="1"/>
  <c r="YQ96" i="1" s="1"/>
  <c r="YP94" i="1"/>
  <c r="YP96" i="1" s="1"/>
  <c r="YO94" i="1"/>
  <c r="YO96" i="1" s="1"/>
  <c r="YN94" i="1"/>
  <c r="YN96" i="1" s="1"/>
  <c r="YM94" i="1"/>
  <c r="YM96" i="1" s="1"/>
  <c r="YL94" i="1"/>
  <c r="YL96" i="1" s="1"/>
  <c r="YK94" i="1"/>
  <c r="YK96" i="1" s="1"/>
  <c r="YJ94" i="1"/>
  <c r="YJ96" i="1" s="1"/>
  <c r="YI94" i="1"/>
  <c r="YI96" i="1" s="1"/>
  <c r="YH94" i="1"/>
  <c r="YH96" i="1" s="1"/>
  <c r="YG94" i="1"/>
  <c r="YG96" i="1" s="1"/>
  <c r="YF94" i="1"/>
  <c r="YF96" i="1" s="1"/>
  <c r="YE94" i="1"/>
  <c r="YE96" i="1" s="1"/>
  <c r="YD94" i="1"/>
  <c r="YD96" i="1" s="1"/>
  <c r="YC94" i="1"/>
  <c r="YC96" i="1" s="1"/>
  <c r="YB94" i="1"/>
  <c r="YB96" i="1" s="1"/>
  <c r="YA94" i="1"/>
  <c r="YA96" i="1" s="1"/>
  <c r="XZ94" i="1"/>
  <c r="XZ96" i="1" s="1"/>
  <c r="XY94" i="1"/>
  <c r="XY96" i="1" s="1"/>
  <c r="XX94" i="1"/>
  <c r="XX96" i="1" s="1"/>
  <c r="XW94" i="1"/>
  <c r="XW96" i="1" s="1"/>
  <c r="XV94" i="1"/>
  <c r="XV96" i="1" s="1"/>
  <c r="XU94" i="1"/>
  <c r="XU96" i="1" s="1"/>
  <c r="XT94" i="1"/>
  <c r="XT96" i="1" s="1"/>
  <c r="XS94" i="1"/>
  <c r="XS96" i="1" s="1"/>
  <c r="XR94" i="1"/>
  <c r="XR96" i="1" s="1"/>
  <c r="XQ94" i="1"/>
  <c r="XQ96" i="1" s="1"/>
  <c r="XP94" i="1"/>
  <c r="XP96" i="1" s="1"/>
  <c r="XO94" i="1"/>
  <c r="XO96" i="1" s="1"/>
  <c r="XN94" i="1"/>
  <c r="XN96" i="1" s="1"/>
  <c r="XM94" i="1"/>
  <c r="XM96" i="1" s="1"/>
  <c r="XL94" i="1"/>
  <c r="XL96" i="1" s="1"/>
  <c r="XK94" i="1"/>
  <c r="XK96" i="1" s="1"/>
  <c r="XJ94" i="1"/>
  <c r="XJ96" i="1" s="1"/>
  <c r="XI94" i="1"/>
  <c r="XI96" i="1" s="1"/>
  <c r="XH94" i="1"/>
  <c r="XH96" i="1" s="1"/>
  <c r="XG94" i="1"/>
  <c r="XG96" i="1" s="1"/>
  <c r="XF94" i="1"/>
  <c r="XF96" i="1" s="1"/>
  <c r="XE94" i="1"/>
  <c r="XE96" i="1" s="1"/>
  <c r="XD94" i="1"/>
  <c r="XD96" i="1" s="1"/>
  <c r="XC94" i="1"/>
  <c r="XC96" i="1" s="1"/>
  <c r="XB94" i="1"/>
  <c r="XB96" i="1" s="1"/>
  <c r="XA94" i="1"/>
  <c r="XA96" i="1" s="1"/>
  <c r="WZ94" i="1"/>
  <c r="WZ96" i="1" s="1"/>
  <c r="WY94" i="1"/>
  <c r="WY96" i="1" s="1"/>
  <c r="WX94" i="1"/>
  <c r="WX96" i="1" s="1"/>
  <c r="WW94" i="1"/>
  <c r="WW96" i="1" s="1"/>
  <c r="WV94" i="1"/>
  <c r="WV96" i="1" s="1"/>
  <c r="WU94" i="1"/>
  <c r="WU96" i="1" s="1"/>
  <c r="WT94" i="1"/>
  <c r="WT96" i="1" s="1"/>
  <c r="WS94" i="1"/>
  <c r="WS96" i="1" s="1"/>
  <c r="WR94" i="1"/>
  <c r="WR96" i="1" s="1"/>
  <c r="WQ94" i="1"/>
  <c r="WQ96" i="1" s="1"/>
  <c r="WP94" i="1"/>
  <c r="WP96" i="1" s="1"/>
  <c r="WO94" i="1"/>
  <c r="WO96" i="1" s="1"/>
  <c r="WN94" i="1"/>
  <c r="WN96" i="1" s="1"/>
  <c r="WM94" i="1"/>
  <c r="WM96" i="1" s="1"/>
  <c r="WL94" i="1"/>
  <c r="WL96" i="1" s="1"/>
  <c r="WK94" i="1"/>
  <c r="WK96" i="1" s="1"/>
  <c r="WJ94" i="1"/>
  <c r="WJ96" i="1" s="1"/>
  <c r="WI94" i="1"/>
  <c r="WI96" i="1" s="1"/>
  <c r="WH94" i="1"/>
  <c r="WH96" i="1" s="1"/>
  <c r="WG94" i="1"/>
  <c r="WG96" i="1" s="1"/>
  <c r="WF94" i="1"/>
  <c r="WF96" i="1" s="1"/>
  <c r="WE94" i="1"/>
  <c r="WE96" i="1" s="1"/>
  <c r="WD94" i="1"/>
  <c r="WD96" i="1" s="1"/>
  <c r="WC94" i="1"/>
  <c r="WC96" i="1" s="1"/>
  <c r="WB94" i="1"/>
  <c r="WB96" i="1" s="1"/>
  <c r="WA94" i="1"/>
  <c r="WA96" i="1" s="1"/>
  <c r="VZ94" i="1"/>
  <c r="VZ96" i="1" s="1"/>
  <c r="VY94" i="1"/>
  <c r="VY96" i="1" s="1"/>
  <c r="VX94" i="1"/>
  <c r="VX96" i="1" s="1"/>
  <c r="VW94" i="1"/>
  <c r="VW96" i="1" s="1"/>
  <c r="VV94" i="1"/>
  <c r="VV96" i="1" s="1"/>
  <c r="VU94" i="1"/>
  <c r="VU96" i="1" s="1"/>
  <c r="VT94" i="1"/>
  <c r="VT96" i="1" s="1"/>
  <c r="VS94" i="1"/>
  <c r="VS96" i="1" s="1"/>
  <c r="VR94" i="1"/>
  <c r="VR96" i="1" s="1"/>
  <c r="VQ94" i="1"/>
  <c r="VQ96" i="1" s="1"/>
  <c r="VP94" i="1"/>
  <c r="VP96" i="1" s="1"/>
  <c r="VO94" i="1"/>
  <c r="VO96" i="1" s="1"/>
  <c r="VN94" i="1"/>
  <c r="VN96" i="1" s="1"/>
  <c r="VM94" i="1"/>
  <c r="VM96" i="1" s="1"/>
  <c r="VL94" i="1"/>
  <c r="VL96" i="1" s="1"/>
  <c r="VK94" i="1"/>
  <c r="VK96" i="1" s="1"/>
  <c r="VJ94" i="1"/>
  <c r="VJ96" i="1" s="1"/>
  <c r="VI94" i="1"/>
  <c r="VI96" i="1" s="1"/>
  <c r="VH94" i="1"/>
  <c r="VH96" i="1" s="1"/>
  <c r="VG94" i="1"/>
  <c r="VG96" i="1" s="1"/>
  <c r="VF94" i="1"/>
  <c r="VF96" i="1" s="1"/>
  <c r="VE94" i="1"/>
  <c r="VE96" i="1" s="1"/>
  <c r="VD94" i="1"/>
  <c r="VD96" i="1" s="1"/>
  <c r="VC94" i="1"/>
  <c r="VC96" i="1" s="1"/>
  <c r="VB94" i="1"/>
  <c r="VB96" i="1" s="1"/>
  <c r="VA94" i="1"/>
  <c r="VA96" i="1" s="1"/>
  <c r="UZ94" i="1"/>
  <c r="UZ96" i="1" s="1"/>
  <c r="UY94" i="1"/>
  <c r="UY96" i="1" s="1"/>
  <c r="UX94" i="1"/>
  <c r="UX96" i="1" s="1"/>
  <c r="UW94" i="1"/>
  <c r="UW96" i="1" s="1"/>
  <c r="UV94" i="1"/>
  <c r="UV96" i="1" s="1"/>
  <c r="UU94" i="1"/>
  <c r="UU96" i="1" s="1"/>
  <c r="UT94" i="1"/>
  <c r="UT96" i="1" s="1"/>
  <c r="US94" i="1"/>
  <c r="US96" i="1" s="1"/>
  <c r="UR94" i="1"/>
  <c r="UR96" i="1" s="1"/>
  <c r="UQ94" i="1"/>
  <c r="UQ96" i="1" s="1"/>
  <c r="UP94" i="1"/>
  <c r="UP96" i="1" s="1"/>
  <c r="UO94" i="1"/>
  <c r="UO96" i="1" s="1"/>
  <c r="UN94" i="1"/>
  <c r="UN96" i="1" s="1"/>
  <c r="UM94" i="1"/>
  <c r="UM96" i="1" s="1"/>
  <c r="UL94" i="1"/>
  <c r="UL96" i="1" s="1"/>
  <c r="UK94" i="1"/>
  <c r="UK96" i="1" s="1"/>
  <c r="UJ94" i="1"/>
  <c r="UJ96" i="1" s="1"/>
  <c r="UI94" i="1"/>
  <c r="UI96" i="1" s="1"/>
  <c r="UH94" i="1"/>
  <c r="UH96" i="1" s="1"/>
  <c r="UG94" i="1"/>
  <c r="UG96" i="1" s="1"/>
  <c r="UF94" i="1"/>
  <c r="UF96" i="1" s="1"/>
  <c r="UE94" i="1"/>
  <c r="UE96" i="1" s="1"/>
  <c r="UD94" i="1"/>
  <c r="UD96" i="1" s="1"/>
  <c r="UC94" i="1"/>
  <c r="UC96" i="1" s="1"/>
  <c r="UB94" i="1"/>
  <c r="UB96" i="1" s="1"/>
  <c r="UA94" i="1"/>
  <c r="UA96" i="1" s="1"/>
  <c r="TZ94" i="1"/>
  <c r="TZ96" i="1" s="1"/>
  <c r="TY94" i="1"/>
  <c r="TY96" i="1" s="1"/>
  <c r="TX94" i="1"/>
  <c r="TX96" i="1" s="1"/>
  <c r="TW94" i="1"/>
  <c r="TW96" i="1" s="1"/>
  <c r="TV94" i="1"/>
  <c r="TV96" i="1" s="1"/>
  <c r="TU94" i="1"/>
  <c r="TU96" i="1" s="1"/>
  <c r="TT94" i="1"/>
  <c r="TT96" i="1" s="1"/>
  <c r="TS94" i="1"/>
  <c r="TS96" i="1" s="1"/>
  <c r="TR94" i="1"/>
  <c r="TR96" i="1" s="1"/>
  <c r="TQ94" i="1"/>
  <c r="TQ96" i="1" s="1"/>
  <c r="TP94" i="1"/>
  <c r="TP96" i="1" s="1"/>
  <c r="TO94" i="1"/>
  <c r="TO96" i="1" s="1"/>
  <c r="TN94" i="1"/>
  <c r="TN96" i="1" s="1"/>
  <c r="TM94" i="1"/>
  <c r="TM96" i="1" s="1"/>
  <c r="TL94" i="1"/>
  <c r="TL96" i="1" s="1"/>
  <c r="TK94" i="1"/>
  <c r="TK96" i="1" s="1"/>
  <c r="TJ94" i="1"/>
  <c r="TJ96" i="1" s="1"/>
  <c r="TI94" i="1"/>
  <c r="TI96" i="1" s="1"/>
  <c r="TH94" i="1"/>
  <c r="TH96" i="1" s="1"/>
  <c r="TG94" i="1"/>
  <c r="TG96" i="1" s="1"/>
  <c r="TF94" i="1"/>
  <c r="TF96" i="1" s="1"/>
  <c r="TE94" i="1"/>
  <c r="TE96" i="1" s="1"/>
  <c r="TD94" i="1"/>
  <c r="TD96" i="1" s="1"/>
  <c r="TC94" i="1"/>
  <c r="TC96" i="1" s="1"/>
  <c r="TB94" i="1"/>
  <c r="TB96" i="1" s="1"/>
  <c r="TA94" i="1"/>
  <c r="TA96" i="1" s="1"/>
  <c r="SZ94" i="1"/>
  <c r="SZ96" i="1" s="1"/>
  <c r="SY94" i="1"/>
  <c r="SY96" i="1" s="1"/>
  <c r="SX94" i="1"/>
  <c r="SX96" i="1" s="1"/>
  <c r="SW94" i="1"/>
  <c r="SW96" i="1" s="1"/>
  <c r="SV94" i="1"/>
  <c r="SV96" i="1" s="1"/>
  <c r="SU94" i="1"/>
  <c r="SU96" i="1" s="1"/>
  <c r="ST94" i="1"/>
  <c r="ST96" i="1" s="1"/>
  <c r="SS94" i="1"/>
  <c r="SS96" i="1" s="1"/>
  <c r="SR94" i="1"/>
  <c r="SR96" i="1" s="1"/>
  <c r="SQ94" i="1"/>
  <c r="SQ96" i="1" s="1"/>
  <c r="SP94" i="1"/>
  <c r="SP96" i="1" s="1"/>
  <c r="SO94" i="1"/>
  <c r="SO96" i="1" s="1"/>
  <c r="SN94" i="1"/>
  <c r="SN96" i="1" s="1"/>
  <c r="SM94" i="1"/>
  <c r="SM96" i="1" s="1"/>
  <c r="SL94" i="1"/>
  <c r="SL96" i="1" s="1"/>
  <c r="SK94" i="1"/>
  <c r="SK96" i="1" s="1"/>
  <c r="SJ94" i="1"/>
  <c r="SJ96" i="1" s="1"/>
  <c r="SI94" i="1"/>
  <c r="SI96" i="1" s="1"/>
  <c r="SH94" i="1"/>
  <c r="SH96" i="1" s="1"/>
  <c r="SG94" i="1"/>
  <c r="SG96" i="1" s="1"/>
  <c r="SF94" i="1"/>
  <c r="SF96" i="1" s="1"/>
  <c r="SE94" i="1"/>
  <c r="SE96" i="1" s="1"/>
  <c r="SD94" i="1"/>
  <c r="SD96" i="1" s="1"/>
  <c r="SC94" i="1"/>
  <c r="SC96" i="1" s="1"/>
  <c r="SB94" i="1"/>
  <c r="SB96" i="1" s="1"/>
  <c r="SA94" i="1"/>
  <c r="SA96" i="1" s="1"/>
  <c r="RZ94" i="1"/>
  <c r="RZ96" i="1" s="1"/>
  <c r="RY94" i="1"/>
  <c r="RY96" i="1" s="1"/>
  <c r="RX94" i="1"/>
  <c r="RX96" i="1" s="1"/>
  <c r="RW94" i="1"/>
  <c r="RW96" i="1" s="1"/>
  <c r="RV94" i="1"/>
  <c r="RV96" i="1" s="1"/>
  <c r="RU94" i="1"/>
  <c r="RU96" i="1" s="1"/>
  <c r="RT94" i="1"/>
  <c r="RT96" i="1" s="1"/>
  <c r="RS94" i="1"/>
  <c r="RS96" i="1" s="1"/>
  <c r="RR94" i="1"/>
  <c r="RR96" i="1" s="1"/>
  <c r="RQ94" i="1"/>
  <c r="RQ96" i="1" s="1"/>
  <c r="RP94" i="1"/>
  <c r="RP96" i="1" s="1"/>
  <c r="RO94" i="1"/>
  <c r="RO96" i="1" s="1"/>
  <c r="RN94" i="1"/>
  <c r="RN96" i="1" s="1"/>
  <c r="RM94" i="1"/>
  <c r="RM96" i="1" s="1"/>
  <c r="RL94" i="1"/>
  <c r="RL96" i="1" s="1"/>
  <c r="RK94" i="1"/>
  <c r="RK96" i="1" s="1"/>
  <c r="RJ94" i="1"/>
  <c r="RJ96" i="1" s="1"/>
  <c r="RI94" i="1"/>
  <c r="RI96" i="1" s="1"/>
  <c r="RH94" i="1"/>
  <c r="RH96" i="1" s="1"/>
  <c r="RG94" i="1"/>
  <c r="RG96" i="1" s="1"/>
  <c r="RF94" i="1"/>
  <c r="RF96" i="1" s="1"/>
  <c r="RE94" i="1"/>
  <c r="RE96" i="1" s="1"/>
  <c r="RD94" i="1"/>
  <c r="RD96" i="1" s="1"/>
  <c r="RC94" i="1"/>
  <c r="RC96" i="1" s="1"/>
  <c r="RB94" i="1"/>
  <c r="RB96" i="1" s="1"/>
  <c r="RA94" i="1"/>
  <c r="RA96" i="1" s="1"/>
  <c r="QZ94" i="1"/>
  <c r="QZ96" i="1" s="1"/>
  <c r="QY94" i="1"/>
  <c r="QY96" i="1" s="1"/>
  <c r="QX94" i="1"/>
  <c r="QX96" i="1" s="1"/>
  <c r="QW94" i="1"/>
  <c r="QW96" i="1" s="1"/>
  <c r="QV94" i="1"/>
  <c r="QV96" i="1" s="1"/>
  <c r="QU94" i="1"/>
  <c r="QU96" i="1" s="1"/>
  <c r="QT94" i="1"/>
  <c r="QT96" i="1" s="1"/>
  <c r="QS94" i="1"/>
  <c r="QS96" i="1" s="1"/>
  <c r="QR94" i="1"/>
  <c r="QR96" i="1" s="1"/>
  <c r="QQ94" i="1"/>
  <c r="QQ96" i="1" s="1"/>
  <c r="QP94" i="1"/>
  <c r="QP96" i="1" s="1"/>
  <c r="QO94" i="1"/>
  <c r="QO96" i="1" s="1"/>
  <c r="QN94" i="1"/>
  <c r="QN96" i="1" s="1"/>
  <c r="QM94" i="1"/>
  <c r="QM96" i="1" s="1"/>
  <c r="QL94" i="1"/>
  <c r="QL96" i="1" s="1"/>
  <c r="QK94" i="1"/>
  <c r="QK96" i="1" s="1"/>
  <c r="QJ94" i="1"/>
  <c r="QJ96" i="1" s="1"/>
  <c r="QI94" i="1"/>
  <c r="QI96" i="1" s="1"/>
  <c r="QH94" i="1"/>
  <c r="QH96" i="1" s="1"/>
  <c r="QG94" i="1"/>
  <c r="QG96" i="1" s="1"/>
  <c r="QF94" i="1"/>
  <c r="QF96" i="1" s="1"/>
  <c r="QE94" i="1"/>
  <c r="QE96" i="1" s="1"/>
  <c r="QD94" i="1"/>
  <c r="QD96" i="1" s="1"/>
  <c r="QC94" i="1"/>
  <c r="QC96" i="1" s="1"/>
  <c r="QB94" i="1"/>
  <c r="QB96" i="1" s="1"/>
  <c r="QA94" i="1"/>
  <c r="QA96" i="1" s="1"/>
  <c r="PZ94" i="1"/>
  <c r="PZ96" i="1" s="1"/>
  <c r="PY94" i="1"/>
  <c r="PY96" i="1" s="1"/>
  <c r="PX94" i="1"/>
  <c r="PX96" i="1" s="1"/>
  <c r="PW94" i="1"/>
  <c r="PW96" i="1" s="1"/>
  <c r="PV94" i="1"/>
  <c r="PV96" i="1" s="1"/>
  <c r="PU94" i="1"/>
  <c r="PU96" i="1" s="1"/>
  <c r="PT94" i="1"/>
  <c r="PT96" i="1" s="1"/>
  <c r="PS94" i="1"/>
  <c r="PS96" i="1" s="1"/>
  <c r="PR94" i="1"/>
  <c r="PR96" i="1" s="1"/>
  <c r="PQ94" i="1"/>
  <c r="PQ96" i="1" s="1"/>
  <c r="PP94" i="1"/>
  <c r="PP96" i="1" s="1"/>
  <c r="PO94" i="1"/>
  <c r="PO96" i="1" s="1"/>
  <c r="PN94" i="1"/>
  <c r="PN96" i="1" s="1"/>
  <c r="PM94" i="1"/>
  <c r="PM96" i="1" s="1"/>
  <c r="PL94" i="1"/>
  <c r="PL96" i="1" s="1"/>
  <c r="PK94" i="1"/>
  <c r="PK96" i="1" s="1"/>
  <c r="PJ94" i="1"/>
  <c r="PJ96" i="1" s="1"/>
  <c r="PI94" i="1"/>
  <c r="PI96" i="1" s="1"/>
  <c r="PH94" i="1"/>
  <c r="PH96" i="1" s="1"/>
  <c r="PG94" i="1"/>
  <c r="PG96" i="1" s="1"/>
  <c r="PF94" i="1"/>
  <c r="PF96" i="1" s="1"/>
  <c r="PE94" i="1"/>
  <c r="PE96" i="1" s="1"/>
  <c r="PD94" i="1"/>
  <c r="PD96" i="1" s="1"/>
  <c r="PC94" i="1"/>
  <c r="PC96" i="1" s="1"/>
  <c r="PB94" i="1"/>
  <c r="PB96" i="1" s="1"/>
  <c r="PA94" i="1"/>
  <c r="PA96" i="1" s="1"/>
  <c r="OZ94" i="1"/>
  <c r="OZ96" i="1" s="1"/>
  <c r="OY94" i="1"/>
  <c r="OY96" i="1" s="1"/>
  <c r="OX94" i="1"/>
  <c r="OX96" i="1" s="1"/>
  <c r="OW94" i="1"/>
  <c r="OW96" i="1" s="1"/>
  <c r="OV94" i="1"/>
  <c r="OV96" i="1" s="1"/>
  <c r="OU94" i="1"/>
  <c r="OU96" i="1" s="1"/>
  <c r="OT94" i="1"/>
  <c r="OT96" i="1" s="1"/>
  <c r="OS94" i="1"/>
  <c r="OS96" i="1" s="1"/>
  <c r="OR94" i="1"/>
  <c r="OR96" i="1" s="1"/>
  <c r="OQ94" i="1"/>
  <c r="OQ96" i="1" s="1"/>
  <c r="OP94" i="1"/>
  <c r="OP96" i="1" s="1"/>
  <c r="OO94" i="1"/>
  <c r="OO96" i="1" s="1"/>
  <c r="ON94" i="1"/>
  <c r="ON96" i="1" s="1"/>
  <c r="OM94" i="1"/>
  <c r="OM96" i="1" s="1"/>
  <c r="OL94" i="1"/>
  <c r="OL96" i="1" s="1"/>
  <c r="OK94" i="1"/>
  <c r="OK96" i="1" s="1"/>
  <c r="OJ94" i="1"/>
  <c r="OJ96" i="1" s="1"/>
  <c r="OI94" i="1"/>
  <c r="OI96" i="1" s="1"/>
  <c r="OH94" i="1"/>
  <c r="OH96" i="1" s="1"/>
  <c r="OG94" i="1"/>
  <c r="OG96" i="1" s="1"/>
  <c r="OF94" i="1"/>
  <c r="OF96" i="1" s="1"/>
  <c r="OE94" i="1"/>
  <c r="OE96" i="1" s="1"/>
  <c r="OD94" i="1"/>
  <c r="OD96" i="1" s="1"/>
  <c r="OC94" i="1"/>
  <c r="OC96" i="1" s="1"/>
  <c r="OB94" i="1"/>
  <c r="OB96" i="1" s="1"/>
  <c r="OA94" i="1"/>
  <c r="OA96" i="1" s="1"/>
  <c r="NZ94" i="1"/>
  <c r="NZ96" i="1" s="1"/>
  <c r="NY94" i="1"/>
  <c r="NY96" i="1" s="1"/>
  <c r="NX94" i="1"/>
  <c r="NX96" i="1" s="1"/>
  <c r="NW94" i="1"/>
  <c r="NW96" i="1" s="1"/>
  <c r="NV94" i="1"/>
  <c r="NV96" i="1" s="1"/>
  <c r="NU94" i="1"/>
  <c r="NU96" i="1" s="1"/>
  <c r="NT94" i="1"/>
  <c r="NT96" i="1" s="1"/>
  <c r="NS94" i="1"/>
  <c r="NS96" i="1" s="1"/>
  <c r="NR94" i="1"/>
  <c r="NR96" i="1" s="1"/>
  <c r="NQ94" i="1"/>
  <c r="NQ96" i="1" s="1"/>
  <c r="NP94" i="1"/>
  <c r="NP96" i="1" s="1"/>
  <c r="NO94" i="1"/>
  <c r="NO96" i="1" s="1"/>
  <c r="NN94" i="1"/>
  <c r="NN96" i="1" s="1"/>
  <c r="NM94" i="1"/>
  <c r="NM96" i="1" s="1"/>
  <c r="NL94" i="1"/>
  <c r="NL96" i="1" s="1"/>
  <c r="NK94" i="1"/>
  <c r="NK96" i="1" s="1"/>
  <c r="NJ94" i="1"/>
  <c r="NJ96" i="1" s="1"/>
  <c r="NI94" i="1"/>
  <c r="NI96" i="1" s="1"/>
  <c r="NH94" i="1"/>
  <c r="NH96" i="1" s="1"/>
  <c r="NG94" i="1"/>
  <c r="NG96" i="1" s="1"/>
  <c r="NF94" i="1"/>
  <c r="NF96" i="1" s="1"/>
  <c r="NE94" i="1"/>
  <c r="NE96" i="1" s="1"/>
  <c r="ND94" i="1"/>
  <c r="ND96" i="1" s="1"/>
  <c r="NC94" i="1"/>
  <c r="NC96" i="1" s="1"/>
  <c r="NB94" i="1"/>
  <c r="NB96" i="1" s="1"/>
  <c r="NA94" i="1"/>
  <c r="NA96" i="1" s="1"/>
  <c r="MZ94" i="1"/>
  <c r="MZ96" i="1" s="1"/>
  <c r="MY94" i="1"/>
  <c r="MY96" i="1" s="1"/>
  <c r="MX94" i="1"/>
  <c r="MX96" i="1" s="1"/>
  <c r="MW94" i="1"/>
  <c r="MW96" i="1" s="1"/>
  <c r="MV94" i="1"/>
  <c r="MV96" i="1" s="1"/>
  <c r="MU94" i="1"/>
  <c r="MU96" i="1" s="1"/>
  <c r="MT94" i="1"/>
  <c r="MT96" i="1" s="1"/>
  <c r="MS94" i="1"/>
  <c r="MS96" i="1" s="1"/>
  <c r="MR94" i="1"/>
  <c r="MR96" i="1" s="1"/>
  <c r="MQ94" i="1"/>
  <c r="MQ96" i="1" s="1"/>
  <c r="MP94" i="1"/>
  <c r="MP96" i="1" s="1"/>
  <c r="MO94" i="1"/>
  <c r="MO96" i="1" s="1"/>
  <c r="MN94" i="1"/>
  <c r="MN96" i="1" s="1"/>
  <c r="MM94" i="1"/>
  <c r="MM96" i="1" s="1"/>
  <c r="ML94" i="1"/>
  <c r="ML96" i="1" s="1"/>
  <c r="MK94" i="1"/>
  <c r="MK96" i="1" s="1"/>
  <c r="MJ94" i="1"/>
  <c r="MJ96" i="1" s="1"/>
  <c r="MI94" i="1"/>
  <c r="MI96" i="1" s="1"/>
  <c r="MH94" i="1"/>
  <c r="MH96" i="1" s="1"/>
  <c r="MG94" i="1"/>
  <c r="MG96" i="1" s="1"/>
  <c r="MF94" i="1"/>
  <c r="MF96" i="1" s="1"/>
  <c r="ME94" i="1"/>
  <c r="ME96" i="1" s="1"/>
  <c r="MD94" i="1"/>
  <c r="MD96" i="1" s="1"/>
  <c r="MC94" i="1"/>
  <c r="MC96" i="1" s="1"/>
  <c r="MB94" i="1"/>
  <c r="MB96" i="1" s="1"/>
  <c r="MA94" i="1"/>
  <c r="MA96" i="1" s="1"/>
  <c r="LZ94" i="1"/>
  <c r="LZ96" i="1" s="1"/>
  <c r="LY94" i="1"/>
  <c r="LY96" i="1" s="1"/>
  <c r="LX94" i="1"/>
  <c r="LX96" i="1" s="1"/>
  <c r="LW94" i="1"/>
  <c r="LW96" i="1" s="1"/>
  <c r="LV94" i="1"/>
  <c r="LV96" i="1" s="1"/>
  <c r="LU94" i="1"/>
  <c r="LU96" i="1" s="1"/>
  <c r="LT94" i="1"/>
  <c r="LT96" i="1" s="1"/>
  <c r="LS94" i="1"/>
  <c r="LS96" i="1" s="1"/>
  <c r="LR94" i="1"/>
  <c r="LR96" i="1" s="1"/>
  <c r="LQ94" i="1"/>
  <c r="LQ96" i="1" s="1"/>
  <c r="LP94" i="1"/>
  <c r="LP96" i="1" s="1"/>
  <c r="LO94" i="1"/>
  <c r="LO96" i="1" s="1"/>
  <c r="LN94" i="1"/>
  <c r="LN96" i="1" s="1"/>
  <c r="LM94" i="1"/>
  <c r="LM96" i="1" s="1"/>
  <c r="LL94" i="1"/>
  <c r="LL96" i="1" s="1"/>
  <c r="LK94" i="1"/>
  <c r="LK96" i="1" s="1"/>
  <c r="LJ94" i="1"/>
  <c r="LJ96" i="1" s="1"/>
  <c r="LI94" i="1"/>
  <c r="LI96" i="1" s="1"/>
  <c r="LH94" i="1"/>
  <c r="LH96" i="1" s="1"/>
  <c r="LG94" i="1"/>
  <c r="LG96" i="1" s="1"/>
  <c r="LF94" i="1"/>
  <c r="LF96" i="1" s="1"/>
  <c r="LE94" i="1"/>
  <c r="LE96" i="1" s="1"/>
  <c r="LD94" i="1"/>
  <c r="LD96" i="1" s="1"/>
  <c r="LC94" i="1"/>
  <c r="LC96" i="1" s="1"/>
  <c r="LB94" i="1"/>
  <c r="LB96" i="1" s="1"/>
  <c r="LA94" i="1"/>
  <c r="LA96" i="1" s="1"/>
  <c r="KZ94" i="1"/>
  <c r="KZ96" i="1" s="1"/>
  <c r="KY94" i="1"/>
  <c r="KY96" i="1" s="1"/>
  <c r="KX94" i="1"/>
  <c r="KX96" i="1" s="1"/>
  <c r="KW94" i="1"/>
  <c r="KW96" i="1" s="1"/>
  <c r="KV94" i="1"/>
  <c r="KV96" i="1" s="1"/>
  <c r="KU94" i="1"/>
  <c r="KU96" i="1" s="1"/>
  <c r="KT94" i="1"/>
  <c r="KT96" i="1" s="1"/>
  <c r="KS94" i="1"/>
  <c r="KS96" i="1" s="1"/>
  <c r="KR94" i="1"/>
  <c r="KR96" i="1" s="1"/>
  <c r="KQ94" i="1"/>
  <c r="KQ96" i="1" s="1"/>
  <c r="KP94" i="1"/>
  <c r="KP96" i="1" s="1"/>
  <c r="KO94" i="1"/>
  <c r="KO96" i="1" s="1"/>
  <c r="KN94" i="1"/>
  <c r="KN96" i="1" s="1"/>
  <c r="KM94" i="1"/>
  <c r="KM96" i="1" s="1"/>
  <c r="KL94" i="1"/>
  <c r="KL96" i="1" s="1"/>
  <c r="KK94" i="1"/>
  <c r="KK96" i="1" s="1"/>
  <c r="KJ94" i="1"/>
  <c r="KJ96" i="1" s="1"/>
  <c r="KI94" i="1"/>
  <c r="KI96" i="1" s="1"/>
  <c r="KH94" i="1"/>
  <c r="KH96" i="1" s="1"/>
  <c r="KG94" i="1"/>
  <c r="KG96" i="1" s="1"/>
  <c r="KF94" i="1"/>
  <c r="KF96" i="1" s="1"/>
  <c r="KE94" i="1"/>
  <c r="KE96" i="1" s="1"/>
  <c r="KD94" i="1"/>
  <c r="KD96" i="1" s="1"/>
  <c r="KC94" i="1"/>
  <c r="KC96" i="1" s="1"/>
  <c r="KB94" i="1"/>
  <c r="KB96" i="1" s="1"/>
  <c r="KA94" i="1"/>
  <c r="KA96" i="1" s="1"/>
  <c r="JZ94" i="1"/>
  <c r="JZ96" i="1" s="1"/>
  <c r="JY94" i="1"/>
  <c r="JY96" i="1" s="1"/>
  <c r="JX94" i="1"/>
  <c r="JX96" i="1" s="1"/>
  <c r="JW94" i="1"/>
  <c r="JW96" i="1" s="1"/>
  <c r="JV94" i="1"/>
  <c r="JV96" i="1" s="1"/>
  <c r="JU94" i="1"/>
  <c r="JU96" i="1" s="1"/>
  <c r="JT94" i="1"/>
  <c r="JT96" i="1" s="1"/>
  <c r="JS94" i="1"/>
  <c r="JS96" i="1" s="1"/>
  <c r="JR94" i="1"/>
  <c r="JR96" i="1" s="1"/>
  <c r="JQ94" i="1"/>
  <c r="JQ96" i="1" s="1"/>
  <c r="JP94" i="1"/>
  <c r="JP96" i="1" s="1"/>
  <c r="JO94" i="1"/>
  <c r="JO96" i="1" s="1"/>
  <c r="JN94" i="1"/>
  <c r="JN96" i="1" s="1"/>
  <c r="JM94" i="1"/>
  <c r="JM96" i="1" s="1"/>
  <c r="JL94" i="1"/>
  <c r="JL96" i="1" s="1"/>
  <c r="JK94" i="1"/>
  <c r="JK96" i="1" s="1"/>
  <c r="JJ94" i="1"/>
  <c r="JJ96" i="1" s="1"/>
  <c r="JI94" i="1"/>
  <c r="JI96" i="1" s="1"/>
  <c r="JH94" i="1"/>
  <c r="JH96" i="1" s="1"/>
  <c r="JG94" i="1"/>
  <c r="JG96" i="1" s="1"/>
  <c r="JF94" i="1"/>
  <c r="JF96" i="1" s="1"/>
  <c r="JE94" i="1"/>
  <c r="JE96" i="1" s="1"/>
  <c r="JD94" i="1"/>
  <c r="JD96" i="1" s="1"/>
  <c r="JC94" i="1"/>
  <c r="JC96" i="1" s="1"/>
  <c r="JB94" i="1"/>
  <c r="JB96" i="1" s="1"/>
  <c r="JA94" i="1"/>
  <c r="JA96" i="1" s="1"/>
  <c r="IZ94" i="1"/>
  <c r="IZ96" i="1" s="1"/>
  <c r="IY94" i="1"/>
  <c r="IY96" i="1" s="1"/>
  <c r="IX94" i="1"/>
  <c r="IX96" i="1" s="1"/>
  <c r="IW94" i="1"/>
  <c r="IW96" i="1" s="1"/>
  <c r="IV94" i="1"/>
  <c r="IV96" i="1" s="1"/>
  <c r="IU94" i="1"/>
  <c r="IU96" i="1" s="1"/>
  <c r="IT94" i="1"/>
  <c r="IT96" i="1" s="1"/>
  <c r="IS94" i="1"/>
  <c r="IS96" i="1" s="1"/>
  <c r="IR94" i="1"/>
  <c r="IR96" i="1" s="1"/>
  <c r="IQ94" i="1"/>
  <c r="IQ96" i="1" s="1"/>
  <c r="IP94" i="1"/>
  <c r="IP96" i="1" s="1"/>
  <c r="IO94" i="1"/>
  <c r="IO96" i="1" s="1"/>
  <c r="IN94" i="1"/>
  <c r="IN96" i="1" s="1"/>
  <c r="IM94" i="1"/>
  <c r="IM96" i="1" s="1"/>
  <c r="IL94" i="1"/>
  <c r="IL96" i="1" s="1"/>
  <c r="IK94" i="1"/>
  <c r="IK96" i="1" s="1"/>
  <c r="IJ94" i="1"/>
  <c r="IJ96" i="1" s="1"/>
  <c r="II94" i="1"/>
  <c r="II96" i="1" s="1"/>
  <c r="IH94" i="1"/>
  <c r="IH96" i="1" s="1"/>
  <c r="IG94" i="1"/>
  <c r="IG96" i="1" s="1"/>
  <c r="IF94" i="1"/>
  <c r="IF96" i="1" s="1"/>
  <c r="IE94" i="1"/>
  <c r="IE96" i="1" s="1"/>
  <c r="ID94" i="1"/>
  <c r="ID96" i="1" s="1"/>
  <c r="IC94" i="1"/>
  <c r="IC96" i="1" s="1"/>
  <c r="IB94" i="1"/>
  <c r="IB96" i="1" s="1"/>
  <c r="IA94" i="1"/>
  <c r="IA96" i="1" s="1"/>
  <c r="HZ94" i="1"/>
  <c r="HZ96" i="1" s="1"/>
  <c r="HY94" i="1"/>
  <c r="HY96" i="1" s="1"/>
  <c r="HX94" i="1"/>
  <c r="HX96" i="1" s="1"/>
  <c r="HW94" i="1"/>
  <c r="HW96" i="1" s="1"/>
  <c r="HV94" i="1"/>
  <c r="HV96" i="1" s="1"/>
  <c r="HU94" i="1"/>
  <c r="HU96" i="1" s="1"/>
  <c r="HT94" i="1"/>
  <c r="HT96" i="1" s="1"/>
  <c r="HS94" i="1"/>
  <c r="HS96" i="1" s="1"/>
  <c r="HR94" i="1"/>
  <c r="HR96" i="1" s="1"/>
  <c r="HQ94" i="1"/>
  <c r="HQ96" i="1" s="1"/>
  <c r="HP94" i="1"/>
  <c r="HP96" i="1" s="1"/>
  <c r="HO94" i="1"/>
  <c r="HO96" i="1" s="1"/>
  <c r="HN94" i="1"/>
  <c r="HN96" i="1" s="1"/>
  <c r="HM94" i="1"/>
  <c r="HM96" i="1" s="1"/>
  <c r="HL94" i="1"/>
  <c r="HL96" i="1" s="1"/>
  <c r="HK94" i="1"/>
  <c r="HK96" i="1" s="1"/>
  <c r="HJ94" i="1"/>
  <c r="HJ96" i="1" s="1"/>
  <c r="HI94" i="1"/>
  <c r="HI96" i="1" s="1"/>
  <c r="HH94" i="1"/>
  <c r="HH96" i="1" s="1"/>
  <c r="HG94" i="1"/>
  <c r="HG96" i="1" s="1"/>
  <c r="HF94" i="1"/>
  <c r="HF96" i="1" s="1"/>
  <c r="HE94" i="1"/>
  <c r="HE96" i="1" s="1"/>
  <c r="HD94" i="1"/>
  <c r="HD96" i="1" s="1"/>
  <c r="HC94" i="1"/>
  <c r="HC96" i="1" s="1"/>
  <c r="HB94" i="1"/>
  <c r="HB96" i="1" s="1"/>
  <c r="HA94" i="1"/>
  <c r="HA96" i="1" s="1"/>
  <c r="GZ94" i="1"/>
  <c r="GZ96" i="1" s="1"/>
  <c r="GY94" i="1"/>
  <c r="GY96" i="1" s="1"/>
  <c r="GX94" i="1"/>
  <c r="GX96" i="1" s="1"/>
  <c r="GW94" i="1"/>
  <c r="GW96" i="1" s="1"/>
  <c r="GV94" i="1"/>
  <c r="GV96" i="1" s="1"/>
  <c r="GU94" i="1"/>
  <c r="GU96" i="1" s="1"/>
  <c r="GT94" i="1"/>
  <c r="GT96" i="1" s="1"/>
  <c r="GS94" i="1"/>
  <c r="GS96" i="1" s="1"/>
  <c r="GR94" i="1"/>
  <c r="GR96" i="1" s="1"/>
  <c r="GQ94" i="1"/>
  <c r="GQ96" i="1" s="1"/>
  <c r="GP94" i="1"/>
  <c r="GP96" i="1" s="1"/>
  <c r="GO94" i="1"/>
  <c r="GO96" i="1" s="1"/>
  <c r="GN94" i="1"/>
  <c r="GN96" i="1" s="1"/>
  <c r="GM94" i="1"/>
  <c r="GM96" i="1" s="1"/>
  <c r="GL94" i="1"/>
  <c r="GL96" i="1" s="1"/>
  <c r="GK94" i="1"/>
  <c r="GK96" i="1" s="1"/>
  <c r="GJ94" i="1"/>
  <c r="GJ96" i="1" s="1"/>
  <c r="GI94" i="1"/>
  <c r="GI96" i="1" s="1"/>
  <c r="GH94" i="1"/>
  <c r="GH96" i="1" s="1"/>
  <c r="GG94" i="1"/>
  <c r="GG96" i="1" s="1"/>
  <c r="GF94" i="1"/>
  <c r="GF96" i="1" s="1"/>
  <c r="GE94" i="1"/>
  <c r="GE96" i="1" s="1"/>
  <c r="GD94" i="1"/>
  <c r="GD96" i="1" s="1"/>
  <c r="GC94" i="1"/>
  <c r="GC96" i="1" s="1"/>
  <c r="GB94" i="1"/>
  <c r="GB96" i="1" s="1"/>
  <c r="GA94" i="1"/>
  <c r="GA96" i="1" s="1"/>
  <c r="FZ94" i="1"/>
  <c r="FZ96" i="1" s="1"/>
  <c r="FY94" i="1"/>
  <c r="FY96" i="1" s="1"/>
  <c r="FX94" i="1"/>
  <c r="FX96" i="1" s="1"/>
  <c r="FW94" i="1"/>
  <c r="FW96" i="1" s="1"/>
  <c r="FV94" i="1"/>
  <c r="FV96" i="1" s="1"/>
  <c r="FU94" i="1"/>
  <c r="FU96" i="1" s="1"/>
  <c r="FT94" i="1"/>
  <c r="FT96" i="1" s="1"/>
  <c r="FS94" i="1"/>
  <c r="FS96" i="1" s="1"/>
  <c r="FR94" i="1"/>
  <c r="FR96" i="1" s="1"/>
  <c r="FQ94" i="1"/>
  <c r="FQ96" i="1" s="1"/>
  <c r="FP94" i="1"/>
  <c r="FP96" i="1" s="1"/>
  <c r="FO94" i="1"/>
  <c r="FO96" i="1" s="1"/>
  <c r="FN94" i="1"/>
  <c r="FN96" i="1" s="1"/>
  <c r="FM94" i="1"/>
  <c r="FM96" i="1" s="1"/>
  <c r="FL94" i="1"/>
  <c r="FL96" i="1" s="1"/>
  <c r="FK94" i="1"/>
  <c r="FK96" i="1" s="1"/>
  <c r="FJ94" i="1"/>
  <c r="FJ96" i="1" s="1"/>
  <c r="FI94" i="1"/>
  <c r="FI96" i="1" s="1"/>
  <c r="FH94" i="1"/>
  <c r="FH96" i="1" s="1"/>
  <c r="FG94" i="1"/>
  <c r="FG96" i="1" s="1"/>
  <c r="FF94" i="1"/>
  <c r="FF96" i="1" s="1"/>
  <c r="FE94" i="1"/>
  <c r="FE96" i="1" s="1"/>
  <c r="FD94" i="1"/>
  <c r="FD96" i="1" s="1"/>
  <c r="FC94" i="1"/>
  <c r="FC96" i="1" s="1"/>
  <c r="FB94" i="1"/>
  <c r="FB96" i="1" s="1"/>
  <c r="FA94" i="1"/>
  <c r="FA96" i="1" s="1"/>
  <c r="EZ94" i="1"/>
  <c r="EZ96" i="1" s="1"/>
  <c r="EY94" i="1"/>
  <c r="EY96" i="1" s="1"/>
  <c r="EX94" i="1"/>
  <c r="EX96" i="1" s="1"/>
  <c r="EW94" i="1"/>
  <c r="EW96" i="1" s="1"/>
  <c r="EV94" i="1"/>
  <c r="EV96" i="1" s="1"/>
  <c r="EU94" i="1"/>
  <c r="EU96" i="1" s="1"/>
  <c r="ET94" i="1"/>
  <c r="ET96" i="1" s="1"/>
  <c r="ES94" i="1"/>
  <c r="ES96" i="1" s="1"/>
  <c r="ER94" i="1"/>
  <c r="ER96" i="1" s="1"/>
  <c r="EQ94" i="1"/>
  <c r="EQ96" i="1" s="1"/>
  <c r="EP94" i="1"/>
  <c r="EP96" i="1" s="1"/>
  <c r="EO94" i="1"/>
  <c r="EO96" i="1" s="1"/>
  <c r="EN94" i="1"/>
  <c r="EN96" i="1" s="1"/>
  <c r="EM94" i="1"/>
  <c r="EM96" i="1" s="1"/>
  <c r="EL94" i="1"/>
  <c r="EL96" i="1" s="1"/>
  <c r="EK94" i="1"/>
  <c r="EK96" i="1" s="1"/>
  <c r="EJ94" i="1"/>
  <c r="EJ96" i="1" s="1"/>
  <c r="EI94" i="1"/>
  <c r="EI96" i="1" s="1"/>
  <c r="EH94" i="1"/>
  <c r="EH96" i="1" s="1"/>
  <c r="EG94" i="1"/>
  <c r="EG96" i="1" s="1"/>
  <c r="EF94" i="1"/>
  <c r="EF96" i="1" s="1"/>
  <c r="EE94" i="1"/>
  <c r="EE96" i="1" s="1"/>
  <c r="ED94" i="1"/>
  <c r="ED96" i="1" s="1"/>
  <c r="EC94" i="1"/>
  <c r="EC96" i="1" s="1"/>
  <c r="EB94" i="1"/>
  <c r="EB96" i="1" s="1"/>
  <c r="EA94" i="1"/>
  <c r="EA96" i="1" s="1"/>
  <c r="DZ94" i="1"/>
  <c r="DZ96" i="1" s="1"/>
  <c r="DY94" i="1"/>
  <c r="DY96" i="1" s="1"/>
  <c r="DX94" i="1"/>
  <c r="DX96" i="1" s="1"/>
  <c r="DW94" i="1"/>
  <c r="DW96" i="1" s="1"/>
  <c r="DV94" i="1"/>
  <c r="DV96" i="1" s="1"/>
  <c r="DU94" i="1"/>
  <c r="DU96" i="1" s="1"/>
  <c r="DT94" i="1"/>
  <c r="DT96" i="1" s="1"/>
  <c r="DS94" i="1"/>
  <c r="DS96" i="1" s="1"/>
  <c r="DR94" i="1"/>
  <c r="DR96" i="1" s="1"/>
  <c r="DQ94" i="1"/>
  <c r="DQ96" i="1" s="1"/>
  <c r="DP94" i="1"/>
  <c r="DP96" i="1" s="1"/>
  <c r="DO94" i="1"/>
  <c r="DO96" i="1" s="1"/>
  <c r="DN94" i="1"/>
  <c r="DN96" i="1" s="1"/>
  <c r="DM94" i="1"/>
  <c r="DM96" i="1" s="1"/>
  <c r="DL94" i="1"/>
  <c r="DL96" i="1" s="1"/>
  <c r="DK94" i="1"/>
  <c r="DK96" i="1" s="1"/>
  <c r="DJ94" i="1"/>
  <c r="DJ96" i="1" s="1"/>
  <c r="DI94" i="1"/>
  <c r="DI96" i="1" s="1"/>
  <c r="DH94" i="1"/>
  <c r="DH96" i="1" s="1"/>
  <c r="DG94" i="1"/>
  <c r="DG96" i="1" s="1"/>
  <c r="DF94" i="1"/>
  <c r="DF96" i="1" s="1"/>
  <c r="DE94" i="1"/>
  <c r="DE96" i="1" s="1"/>
  <c r="DD94" i="1"/>
  <c r="DD96" i="1" s="1"/>
  <c r="DC94" i="1"/>
  <c r="DC96" i="1" s="1"/>
  <c r="DB94" i="1"/>
  <c r="DB96" i="1" s="1"/>
  <c r="DA94" i="1"/>
  <c r="DA96" i="1" s="1"/>
  <c r="CZ94" i="1"/>
  <c r="CZ96" i="1" s="1"/>
  <c r="CY94" i="1"/>
  <c r="CY96" i="1" s="1"/>
  <c r="CX94" i="1"/>
  <c r="CX96" i="1" s="1"/>
  <c r="CW94" i="1"/>
  <c r="CW96" i="1" s="1"/>
  <c r="CV94" i="1"/>
  <c r="CV96" i="1" s="1"/>
  <c r="CU94" i="1"/>
  <c r="CU96" i="1" s="1"/>
  <c r="CT94" i="1"/>
  <c r="CT96" i="1" s="1"/>
  <c r="CS94" i="1"/>
  <c r="CS96" i="1" s="1"/>
  <c r="CR94" i="1"/>
  <c r="CR96" i="1" s="1"/>
  <c r="CQ94" i="1"/>
  <c r="CQ96" i="1" s="1"/>
  <c r="CP94" i="1"/>
  <c r="CP96" i="1" s="1"/>
  <c r="CO94" i="1"/>
  <c r="CO96" i="1" s="1"/>
  <c r="CN94" i="1"/>
  <c r="CN96" i="1" s="1"/>
  <c r="CM94" i="1"/>
  <c r="CM96" i="1" s="1"/>
  <c r="CL94" i="1"/>
  <c r="CL96" i="1" s="1"/>
  <c r="CK94" i="1"/>
  <c r="CK96" i="1" s="1"/>
  <c r="CJ94" i="1"/>
  <c r="CJ96" i="1" s="1"/>
  <c r="CI94" i="1"/>
  <c r="CI96" i="1" s="1"/>
  <c r="CH94" i="1"/>
  <c r="CH96" i="1" s="1"/>
  <c r="CG94" i="1"/>
  <c r="CG96" i="1" s="1"/>
  <c r="CF94" i="1"/>
  <c r="CF96" i="1" s="1"/>
  <c r="CE94" i="1"/>
  <c r="CE96" i="1" s="1"/>
  <c r="CD94" i="1"/>
  <c r="CD96" i="1" s="1"/>
  <c r="CC94" i="1"/>
  <c r="CC96" i="1" s="1"/>
  <c r="CB94" i="1"/>
  <c r="CB96" i="1" s="1"/>
  <c r="CA94" i="1"/>
  <c r="CA96" i="1" s="1"/>
  <c r="BZ94" i="1"/>
  <c r="BZ96" i="1" s="1"/>
  <c r="BY94" i="1"/>
  <c r="BY96" i="1" s="1"/>
  <c r="BX94" i="1"/>
  <c r="BX96" i="1" s="1"/>
  <c r="BW94" i="1"/>
  <c r="BW96" i="1" s="1"/>
  <c r="BV94" i="1"/>
  <c r="BV96" i="1" s="1"/>
  <c r="BU94" i="1"/>
  <c r="BU96" i="1" s="1"/>
  <c r="BT94" i="1"/>
  <c r="BT96" i="1" s="1"/>
  <c r="BS94" i="1"/>
  <c r="BS96" i="1" s="1"/>
  <c r="BR94" i="1"/>
  <c r="BR96" i="1" s="1"/>
  <c r="BQ94" i="1"/>
  <c r="BQ96" i="1" s="1"/>
  <c r="BP94" i="1"/>
  <c r="BP96" i="1" s="1"/>
  <c r="BO94" i="1"/>
  <c r="BO96" i="1" s="1"/>
  <c r="BN94" i="1"/>
  <c r="BN96" i="1" s="1"/>
  <c r="BM94" i="1"/>
  <c r="BM96" i="1" s="1"/>
  <c r="BL94" i="1"/>
  <c r="BL96" i="1" s="1"/>
  <c r="BK94" i="1"/>
  <c r="BK96" i="1" s="1"/>
  <c r="BJ94" i="1"/>
  <c r="BJ96" i="1" s="1"/>
  <c r="BI94" i="1"/>
  <c r="BI96" i="1" s="1"/>
  <c r="BH94" i="1"/>
  <c r="BH96" i="1" s="1"/>
  <c r="BG94" i="1"/>
  <c r="BG96" i="1" s="1"/>
  <c r="BF94" i="1"/>
  <c r="BF96" i="1" s="1"/>
  <c r="BE94" i="1"/>
  <c r="BE96" i="1" s="1"/>
  <c r="BD94" i="1"/>
  <c r="BD96" i="1" s="1"/>
  <c r="BC94" i="1"/>
  <c r="BC96" i="1" s="1"/>
  <c r="BB94" i="1"/>
  <c r="BB96" i="1" s="1"/>
  <c r="BA94" i="1"/>
  <c r="BA96" i="1" s="1"/>
  <c r="AZ94" i="1"/>
  <c r="AZ96" i="1" s="1"/>
  <c r="AY94" i="1"/>
  <c r="AY96" i="1" s="1"/>
  <c r="AX94" i="1"/>
  <c r="AX96" i="1" s="1"/>
  <c r="AW94" i="1"/>
  <c r="AW96" i="1" s="1"/>
  <c r="AV94" i="1"/>
  <c r="AV96" i="1" s="1"/>
  <c r="AU94" i="1"/>
  <c r="AU96" i="1" s="1"/>
  <c r="AT94" i="1"/>
  <c r="AT96" i="1" s="1"/>
  <c r="AS94" i="1"/>
  <c r="AS96" i="1" s="1"/>
  <c r="AR94" i="1"/>
  <c r="AR96" i="1" s="1"/>
  <c r="AQ94" i="1"/>
  <c r="AQ96" i="1" s="1"/>
  <c r="AP94" i="1"/>
  <c r="AP96" i="1" s="1"/>
  <c r="AO94" i="1"/>
  <c r="AO96" i="1" s="1"/>
  <c r="AN94" i="1"/>
  <c r="AN96" i="1" s="1"/>
  <c r="AM94" i="1"/>
  <c r="AM96" i="1" s="1"/>
  <c r="AL94" i="1"/>
  <c r="AL96" i="1" s="1"/>
  <c r="AK94" i="1"/>
  <c r="AK96" i="1" s="1"/>
  <c r="AJ94" i="1"/>
  <c r="AJ96" i="1" s="1"/>
  <c r="AI94" i="1"/>
  <c r="AI96" i="1" s="1"/>
  <c r="AH94" i="1"/>
  <c r="AH96" i="1" s="1"/>
  <c r="AG94" i="1"/>
  <c r="AG96" i="1" s="1"/>
  <c r="AF94" i="1"/>
  <c r="AF96" i="1" s="1"/>
  <c r="AE94" i="1"/>
  <c r="AE96" i="1" s="1"/>
  <c r="AD94" i="1"/>
  <c r="AD96" i="1" s="1"/>
  <c r="AC94" i="1"/>
  <c r="AC96" i="1" s="1"/>
  <c r="AB94" i="1"/>
  <c r="AB96" i="1" s="1"/>
  <c r="AA94" i="1"/>
  <c r="AA96" i="1" s="1"/>
  <c r="Z94" i="1"/>
  <c r="Z96" i="1" s="1"/>
  <c r="Y94" i="1"/>
  <c r="Y96" i="1" s="1"/>
  <c r="X94" i="1"/>
  <c r="X96" i="1" s="1"/>
  <c r="W94" i="1"/>
  <c r="W96" i="1" s="1"/>
  <c r="V94" i="1"/>
  <c r="V96" i="1" s="1"/>
  <c r="U94" i="1"/>
  <c r="U96" i="1" s="1"/>
  <c r="T94" i="1"/>
  <c r="T96" i="1" s="1"/>
  <c r="S94" i="1"/>
  <c r="S96" i="1" s="1"/>
  <c r="R94" i="1"/>
  <c r="R96" i="1" s="1"/>
  <c r="Q94" i="1"/>
  <c r="Q96" i="1" s="1"/>
  <c r="P94" i="1"/>
  <c r="P96" i="1" s="1"/>
  <c r="O94" i="1"/>
  <c r="O96" i="1" s="1"/>
  <c r="N94" i="1"/>
  <c r="N96" i="1" s="1"/>
  <c r="M94" i="1"/>
  <c r="M96" i="1" s="1"/>
  <c r="L94" i="1"/>
  <c r="L96" i="1" s="1"/>
  <c r="K94" i="1"/>
  <c r="K96" i="1" s="1"/>
  <c r="J94" i="1"/>
  <c r="J96" i="1" s="1"/>
  <c r="G94" i="1"/>
  <c r="G97" i="1" l="1"/>
  <c r="G96" i="1"/>
  <c r="F93" i="1"/>
  <c r="G21" i="1" l="1"/>
  <c r="F73" i="1" l="1"/>
  <c r="ADM38" i="1"/>
  <c r="ADL38" i="1"/>
  <c r="ADK38" i="1"/>
  <c r="ADJ38" i="1"/>
  <c r="ADI38" i="1"/>
  <c r="ADH38" i="1"/>
  <c r="ADG38" i="1"/>
  <c r="ADF38" i="1"/>
  <c r="ADE38" i="1"/>
  <c r="ADD38" i="1"/>
  <c r="ADC38" i="1"/>
  <c r="ADB38" i="1"/>
  <c r="ADA38" i="1"/>
  <c r="ACZ38" i="1"/>
  <c r="ACY38" i="1"/>
  <c r="ACX38" i="1"/>
  <c r="ACW38" i="1"/>
  <c r="ACV38" i="1"/>
  <c r="ACU38" i="1"/>
  <c r="ACT38" i="1"/>
  <c r="ACS38" i="1"/>
  <c r="ACR38" i="1"/>
  <c r="ACQ38" i="1"/>
  <c r="ACP38" i="1"/>
  <c r="ACO38" i="1"/>
  <c r="ACN38" i="1"/>
  <c r="ACM38" i="1"/>
  <c r="ACL38" i="1"/>
  <c r="ACK38" i="1"/>
  <c r="ACJ38" i="1"/>
  <c r="ACI38" i="1"/>
  <c r="ACH38" i="1"/>
  <c r="ACG38" i="1"/>
  <c r="ACF38" i="1"/>
  <c r="ACE38" i="1"/>
  <c r="ACD38" i="1"/>
  <c r="ACC38" i="1"/>
  <c r="ACB38" i="1"/>
  <c r="ACA38" i="1"/>
  <c r="ABZ38" i="1"/>
  <c r="ABY38" i="1"/>
  <c r="ABX38" i="1"/>
  <c r="ABW38" i="1"/>
  <c r="ABV38" i="1"/>
  <c r="ABU38" i="1"/>
  <c r="ABT38" i="1"/>
  <c r="ABS38" i="1"/>
  <c r="ABR38" i="1"/>
  <c r="ABQ38" i="1"/>
  <c r="ABP38" i="1"/>
  <c r="ABO38" i="1"/>
  <c r="ABN38" i="1"/>
  <c r="ABM38" i="1"/>
  <c r="ABL38" i="1"/>
  <c r="ABK38" i="1"/>
  <c r="ABJ38" i="1"/>
  <c r="ABI38" i="1"/>
  <c r="ABH38" i="1"/>
  <c r="ABG38" i="1"/>
  <c r="ABF38" i="1"/>
  <c r="ABE38" i="1"/>
  <c r="ABD38" i="1"/>
  <c r="ABC38" i="1"/>
  <c r="ABB38" i="1"/>
  <c r="ABA38" i="1"/>
  <c r="AAZ38" i="1"/>
  <c r="AAY38" i="1"/>
  <c r="AAX38" i="1"/>
  <c r="AAW38" i="1"/>
  <c r="AAV38" i="1"/>
  <c r="AAU38" i="1"/>
  <c r="AAT38" i="1"/>
  <c r="AAS38" i="1"/>
  <c r="AAR38" i="1"/>
  <c r="AAQ38" i="1"/>
  <c r="AAP38" i="1"/>
  <c r="AAO38" i="1"/>
  <c r="AAN38" i="1"/>
  <c r="AAM38" i="1"/>
  <c r="AAL38" i="1"/>
  <c r="AAK38" i="1"/>
  <c r="AAJ38" i="1"/>
  <c r="AAI38" i="1"/>
  <c r="AAH38" i="1"/>
  <c r="AAG38" i="1"/>
  <c r="AAF38" i="1"/>
  <c r="AAE38" i="1"/>
  <c r="AAD38" i="1"/>
  <c r="AAC38" i="1"/>
  <c r="AAB38" i="1"/>
  <c r="AAA38" i="1"/>
  <c r="ZZ38" i="1"/>
  <c r="ZY38" i="1"/>
  <c r="ZX38" i="1"/>
  <c r="ZW38" i="1"/>
  <c r="ZV38" i="1"/>
  <c r="ZU38" i="1"/>
  <c r="ZT38" i="1"/>
  <c r="ZS38" i="1"/>
  <c r="ZR38" i="1"/>
  <c r="ZQ38" i="1"/>
  <c r="ZP38" i="1"/>
  <c r="ZO38" i="1"/>
  <c r="ZN38" i="1"/>
  <c r="ZM38" i="1"/>
  <c r="ZL38" i="1"/>
  <c r="ZK38" i="1"/>
  <c r="ZJ38" i="1"/>
  <c r="ZI38" i="1"/>
  <c r="ZH38" i="1"/>
  <c r="ZG38" i="1"/>
  <c r="ZF38" i="1"/>
  <c r="ZE38" i="1"/>
  <c r="ZD38" i="1"/>
  <c r="ZC38" i="1"/>
  <c r="ZB38" i="1"/>
  <c r="ZA38" i="1"/>
  <c r="YZ38" i="1"/>
  <c r="YY38" i="1"/>
  <c r="YX38" i="1"/>
  <c r="YW38" i="1"/>
  <c r="YV38" i="1"/>
  <c r="YU38" i="1"/>
  <c r="YT38" i="1"/>
  <c r="YS38" i="1"/>
  <c r="YR38" i="1"/>
  <c r="YQ38" i="1"/>
  <c r="YP38" i="1"/>
  <c r="YO38" i="1"/>
  <c r="YN38" i="1"/>
  <c r="YM38" i="1"/>
  <c r="YL38" i="1"/>
  <c r="YK38" i="1"/>
  <c r="YJ38" i="1"/>
  <c r="YI38" i="1"/>
  <c r="YH38" i="1"/>
  <c r="YG38" i="1"/>
  <c r="YF38" i="1"/>
  <c r="YE38" i="1"/>
  <c r="YD38" i="1"/>
  <c r="YC38" i="1"/>
  <c r="YB38" i="1"/>
  <c r="YA38" i="1"/>
  <c r="XZ38" i="1"/>
  <c r="XY38" i="1"/>
  <c r="XX38" i="1"/>
  <c r="XW38" i="1"/>
  <c r="XV38" i="1"/>
  <c r="XU38" i="1"/>
  <c r="XT38" i="1"/>
  <c r="XS38" i="1"/>
  <c r="XR38" i="1"/>
  <c r="XQ38" i="1"/>
  <c r="XP38" i="1"/>
  <c r="XO38" i="1"/>
  <c r="XN38" i="1"/>
  <c r="XM38" i="1"/>
  <c r="XL38" i="1"/>
  <c r="XK38" i="1"/>
  <c r="XJ38" i="1"/>
  <c r="XI38" i="1"/>
  <c r="XH38" i="1"/>
  <c r="XG38" i="1"/>
  <c r="XF38" i="1"/>
  <c r="XE38" i="1"/>
  <c r="XD38" i="1"/>
  <c r="XC38" i="1"/>
  <c r="XB38" i="1"/>
  <c r="XA38" i="1"/>
  <c r="WZ38" i="1"/>
  <c r="WY38" i="1"/>
  <c r="WX38" i="1"/>
  <c r="WW38" i="1"/>
  <c r="WV38" i="1"/>
  <c r="WU38" i="1"/>
  <c r="WT38" i="1"/>
  <c r="WS38" i="1"/>
  <c r="WR38" i="1"/>
  <c r="WQ38" i="1"/>
  <c r="WP38" i="1"/>
  <c r="WO38" i="1"/>
  <c r="WN38" i="1"/>
  <c r="WM38" i="1"/>
  <c r="WL38" i="1"/>
  <c r="WK38" i="1"/>
  <c r="WJ38" i="1"/>
  <c r="WI38" i="1"/>
  <c r="WH38" i="1"/>
  <c r="WG38" i="1"/>
  <c r="WF38" i="1"/>
  <c r="WE38" i="1"/>
  <c r="WD38" i="1"/>
  <c r="WC38" i="1"/>
  <c r="WB38" i="1"/>
  <c r="WA38" i="1"/>
  <c r="VZ38" i="1"/>
  <c r="VY38" i="1"/>
  <c r="VX38" i="1"/>
  <c r="VW38" i="1"/>
  <c r="VV38" i="1"/>
  <c r="VU38" i="1"/>
  <c r="VT38" i="1"/>
  <c r="VS38" i="1"/>
  <c r="VR38" i="1"/>
  <c r="VQ38" i="1"/>
  <c r="VP38" i="1"/>
  <c r="VO38" i="1"/>
  <c r="VN38" i="1"/>
  <c r="VM38" i="1"/>
  <c r="VL38" i="1"/>
  <c r="VK38" i="1"/>
  <c r="VJ38" i="1"/>
  <c r="VI38" i="1"/>
  <c r="VH38" i="1"/>
  <c r="VG38" i="1"/>
  <c r="VF38" i="1"/>
  <c r="VE38" i="1"/>
  <c r="VD38" i="1"/>
  <c r="VC38" i="1"/>
  <c r="VB38" i="1"/>
  <c r="VA38" i="1"/>
  <c r="UZ38" i="1"/>
  <c r="UY38" i="1"/>
  <c r="UX38" i="1"/>
  <c r="UW38" i="1"/>
  <c r="UV38" i="1"/>
  <c r="UU38" i="1"/>
  <c r="UT38" i="1"/>
  <c r="US38" i="1"/>
  <c r="UR38" i="1"/>
  <c r="UQ38" i="1"/>
  <c r="UP38" i="1"/>
  <c r="UO38" i="1"/>
  <c r="UN38" i="1"/>
  <c r="UM38" i="1"/>
  <c r="UL38" i="1"/>
  <c r="UK38" i="1"/>
  <c r="UJ38" i="1"/>
  <c r="UI38" i="1"/>
  <c r="UH38" i="1"/>
  <c r="UG38" i="1"/>
  <c r="UF38" i="1"/>
  <c r="UE38" i="1"/>
  <c r="UD38" i="1"/>
  <c r="UC38" i="1"/>
  <c r="UB38" i="1"/>
  <c r="UA38" i="1"/>
  <c r="TZ38" i="1"/>
  <c r="TY38" i="1"/>
  <c r="TX38" i="1"/>
  <c r="TW38" i="1"/>
  <c r="TV38" i="1"/>
  <c r="TU38" i="1"/>
  <c r="TT38" i="1"/>
  <c r="TS38" i="1"/>
  <c r="TR38" i="1"/>
  <c r="TQ38" i="1"/>
  <c r="TP38" i="1"/>
  <c r="TO38" i="1"/>
  <c r="TN38" i="1"/>
  <c r="TM38" i="1"/>
  <c r="TL38" i="1"/>
  <c r="TK38" i="1"/>
  <c r="TJ38" i="1"/>
  <c r="TI38" i="1"/>
  <c r="TH38" i="1"/>
  <c r="TG38" i="1"/>
  <c r="TF38" i="1"/>
  <c r="TE38" i="1"/>
  <c r="TD38" i="1"/>
  <c r="TC38" i="1"/>
  <c r="TB38" i="1"/>
  <c r="TA38" i="1"/>
  <c r="SZ38" i="1"/>
  <c r="SY38" i="1"/>
  <c r="SX38" i="1"/>
  <c r="SW38" i="1"/>
  <c r="SV38" i="1"/>
  <c r="SU38" i="1"/>
  <c r="ST38" i="1"/>
  <c r="SS38" i="1"/>
  <c r="SR38" i="1"/>
  <c r="SQ38" i="1"/>
  <c r="SP38" i="1"/>
  <c r="SO38" i="1"/>
  <c r="SN38" i="1"/>
  <c r="SM38" i="1"/>
  <c r="SL38" i="1"/>
  <c r="SK38" i="1"/>
  <c r="SJ38" i="1"/>
  <c r="SI38" i="1"/>
  <c r="SH38" i="1"/>
  <c r="SG38" i="1"/>
  <c r="SF38" i="1"/>
  <c r="SE38" i="1"/>
  <c r="SD38" i="1"/>
  <c r="SC38" i="1"/>
  <c r="SB38" i="1"/>
  <c r="SA38" i="1"/>
  <c r="RZ38" i="1"/>
  <c r="RY38" i="1"/>
  <c r="RX38" i="1"/>
  <c r="RW38" i="1"/>
  <c r="RV38" i="1"/>
  <c r="RU38" i="1"/>
  <c r="RT38" i="1"/>
  <c r="RS38" i="1"/>
  <c r="RR38" i="1"/>
  <c r="RQ38" i="1"/>
  <c r="RP38" i="1"/>
  <c r="RO38" i="1"/>
  <c r="RN38" i="1"/>
  <c r="RM38" i="1"/>
  <c r="RL38" i="1"/>
  <c r="RK38" i="1"/>
  <c r="RJ38" i="1"/>
  <c r="RI38" i="1"/>
  <c r="RH38" i="1"/>
  <c r="RG38" i="1"/>
  <c r="RF38" i="1"/>
  <c r="RE38" i="1"/>
  <c r="RD38" i="1"/>
  <c r="RC38" i="1"/>
  <c r="RB38" i="1"/>
  <c r="RA38" i="1"/>
  <c r="QZ38" i="1"/>
  <c r="QY38" i="1"/>
  <c r="QX38" i="1"/>
  <c r="QW38" i="1"/>
  <c r="QV38" i="1"/>
  <c r="QU38" i="1"/>
  <c r="QT38" i="1"/>
  <c r="QS38" i="1"/>
  <c r="QR38" i="1"/>
  <c r="QQ38" i="1"/>
  <c r="QP38" i="1"/>
  <c r="QO38" i="1"/>
  <c r="QN38" i="1"/>
  <c r="QM38" i="1"/>
  <c r="QL38" i="1"/>
  <c r="QK38" i="1"/>
  <c r="QJ38" i="1"/>
  <c r="QI38" i="1"/>
  <c r="QH38" i="1"/>
  <c r="QG38" i="1"/>
  <c r="QF38" i="1"/>
  <c r="QE38" i="1"/>
  <c r="QD38" i="1"/>
  <c r="QC38" i="1"/>
  <c r="QB38" i="1"/>
  <c r="QA38" i="1"/>
  <c r="PZ38" i="1"/>
  <c r="PY38" i="1"/>
  <c r="PX38" i="1"/>
  <c r="PW38" i="1"/>
  <c r="PV38" i="1"/>
  <c r="PU38" i="1"/>
  <c r="PT38" i="1"/>
  <c r="PS38" i="1"/>
  <c r="PR38" i="1"/>
  <c r="PQ38" i="1"/>
  <c r="PP38" i="1"/>
  <c r="PO38" i="1"/>
  <c r="PN38" i="1"/>
  <c r="PM38" i="1"/>
  <c r="PL38" i="1"/>
  <c r="PK38" i="1"/>
  <c r="PJ38" i="1"/>
  <c r="PI38" i="1"/>
  <c r="PH38" i="1"/>
  <c r="PG38" i="1"/>
  <c r="PF38" i="1"/>
  <c r="PE38" i="1"/>
  <c r="PD38" i="1"/>
  <c r="PC38" i="1"/>
  <c r="PB38" i="1"/>
  <c r="PA38" i="1"/>
  <c r="OZ38" i="1"/>
  <c r="OY38" i="1"/>
  <c r="OX38" i="1"/>
  <c r="OW38" i="1"/>
  <c r="OV38" i="1"/>
  <c r="OU38" i="1"/>
  <c r="OT38" i="1"/>
  <c r="OS38" i="1"/>
  <c r="OR38" i="1"/>
  <c r="OQ38" i="1"/>
  <c r="OP38" i="1"/>
  <c r="OO38" i="1"/>
  <c r="ON38" i="1"/>
  <c r="OM38" i="1"/>
  <c r="OL38" i="1"/>
  <c r="OK38" i="1"/>
  <c r="OJ38" i="1"/>
  <c r="OI38" i="1"/>
  <c r="OH38" i="1"/>
  <c r="OG38" i="1"/>
  <c r="OF38" i="1"/>
  <c r="OE38" i="1"/>
  <c r="OD38" i="1"/>
  <c r="OC38" i="1"/>
  <c r="OB38" i="1"/>
  <c r="OA38" i="1"/>
  <c r="NZ38" i="1"/>
  <c r="NY38" i="1"/>
  <c r="NX38" i="1"/>
  <c r="NW38" i="1"/>
  <c r="NV38" i="1"/>
  <c r="NU38" i="1"/>
  <c r="NT38" i="1"/>
  <c r="NS38" i="1"/>
  <c r="NR38" i="1"/>
  <c r="NQ38" i="1"/>
  <c r="NP38" i="1"/>
  <c r="NO38" i="1"/>
  <c r="NN38" i="1"/>
  <c r="NM38" i="1"/>
  <c r="NL38" i="1"/>
  <c r="NK38" i="1"/>
  <c r="NJ38" i="1"/>
  <c r="NI38" i="1"/>
  <c r="NH38" i="1"/>
  <c r="NG38" i="1"/>
  <c r="NF38" i="1"/>
  <c r="NE38" i="1"/>
  <c r="ND38" i="1"/>
  <c r="NC38" i="1"/>
  <c r="NB38" i="1"/>
  <c r="NA38" i="1"/>
  <c r="MZ38" i="1"/>
  <c r="MY38" i="1"/>
  <c r="MX38" i="1"/>
  <c r="MW38" i="1"/>
  <c r="MV38" i="1"/>
  <c r="MU38" i="1"/>
  <c r="MT38" i="1"/>
  <c r="MS38" i="1"/>
  <c r="MR38" i="1"/>
  <c r="MQ38" i="1"/>
  <c r="MP38" i="1"/>
  <c r="MO38" i="1"/>
  <c r="MN38" i="1"/>
  <c r="MM38" i="1"/>
  <c r="ML38" i="1"/>
  <c r="MK38" i="1"/>
  <c r="MJ38" i="1"/>
  <c r="MI38" i="1"/>
  <c r="MH38" i="1"/>
  <c r="MG38" i="1"/>
  <c r="MF38" i="1"/>
  <c r="ME38" i="1"/>
  <c r="MD38" i="1"/>
  <c r="MC38" i="1"/>
  <c r="MB38" i="1"/>
  <c r="MA38" i="1"/>
  <c r="LZ38" i="1"/>
  <c r="LY38" i="1"/>
  <c r="LX38" i="1"/>
  <c r="LW38" i="1"/>
  <c r="LV38" i="1"/>
  <c r="LU38" i="1"/>
  <c r="LT38" i="1"/>
  <c r="LS38" i="1"/>
  <c r="LR38" i="1"/>
  <c r="LQ38" i="1"/>
  <c r="LP38" i="1"/>
  <c r="LO38" i="1"/>
  <c r="LN38" i="1"/>
  <c r="LM38" i="1"/>
  <c r="LL38" i="1"/>
  <c r="LK38" i="1"/>
  <c r="LJ38" i="1"/>
  <c r="LI38" i="1"/>
  <c r="LH38" i="1"/>
  <c r="LG38" i="1"/>
  <c r="LF38" i="1"/>
  <c r="LE38" i="1"/>
  <c r="LD38" i="1"/>
  <c r="LC38" i="1"/>
  <c r="LB38" i="1"/>
  <c r="LA38" i="1"/>
  <c r="KZ38" i="1"/>
  <c r="KY38" i="1"/>
  <c r="KX38" i="1"/>
  <c r="KW38" i="1"/>
  <c r="KV38" i="1"/>
  <c r="KU38" i="1"/>
  <c r="KT38" i="1"/>
  <c r="KS38" i="1"/>
  <c r="KR38" i="1"/>
  <c r="KQ38" i="1"/>
  <c r="KP38" i="1"/>
  <c r="KO38" i="1"/>
  <c r="KN38" i="1"/>
  <c r="KM38" i="1"/>
  <c r="KL38" i="1"/>
  <c r="KK38" i="1"/>
  <c r="KJ38" i="1"/>
  <c r="KI38" i="1"/>
  <c r="KH38" i="1"/>
  <c r="KG38" i="1"/>
  <c r="KF38" i="1"/>
  <c r="KE38" i="1"/>
  <c r="KD38" i="1"/>
  <c r="KC38" i="1"/>
  <c r="KB38" i="1"/>
  <c r="KA38" i="1"/>
  <c r="JZ38" i="1"/>
  <c r="JY38" i="1"/>
  <c r="JX38" i="1"/>
  <c r="JW38" i="1"/>
  <c r="JV38" i="1"/>
  <c r="JU38" i="1"/>
  <c r="JT38" i="1"/>
  <c r="JS38" i="1"/>
  <c r="JR38" i="1"/>
  <c r="JQ38" i="1"/>
  <c r="JP38" i="1"/>
  <c r="JO38" i="1"/>
  <c r="JN38" i="1"/>
  <c r="JM38" i="1"/>
  <c r="JL38" i="1"/>
  <c r="JK38" i="1"/>
  <c r="JJ38" i="1"/>
  <c r="JI38" i="1"/>
  <c r="JH38" i="1"/>
  <c r="JG38" i="1"/>
  <c r="JF38" i="1"/>
  <c r="JE38" i="1"/>
  <c r="JD38" i="1"/>
  <c r="JC38" i="1"/>
  <c r="JB38" i="1"/>
  <c r="JA38" i="1"/>
  <c r="IZ38" i="1"/>
  <c r="IY38" i="1"/>
  <c r="IX38" i="1"/>
  <c r="IW38" i="1"/>
  <c r="IV38" i="1"/>
  <c r="IU38" i="1"/>
  <c r="IT38" i="1"/>
  <c r="IS38" i="1"/>
  <c r="IR38" i="1"/>
  <c r="IQ38" i="1"/>
  <c r="IP38" i="1"/>
  <c r="IO38" i="1"/>
  <c r="IN38" i="1"/>
  <c r="IM38" i="1"/>
  <c r="IL38" i="1"/>
  <c r="IK38" i="1"/>
  <c r="IJ38" i="1"/>
  <c r="II38" i="1"/>
  <c r="IH38" i="1"/>
  <c r="IG38" i="1"/>
  <c r="IF38" i="1"/>
  <c r="IE38" i="1"/>
  <c r="ID38" i="1"/>
  <c r="IC38" i="1"/>
  <c r="IB38" i="1"/>
  <c r="IA38" i="1"/>
  <c r="HZ38" i="1"/>
  <c r="HY38" i="1"/>
  <c r="HX38" i="1"/>
  <c r="HW38" i="1"/>
  <c r="HV38" i="1"/>
  <c r="HU38" i="1"/>
  <c r="HT38" i="1"/>
  <c r="HS38" i="1"/>
  <c r="HR38" i="1"/>
  <c r="HQ38" i="1"/>
  <c r="HP38" i="1"/>
  <c r="HO38" i="1"/>
  <c r="HN38" i="1"/>
  <c r="HM38" i="1"/>
  <c r="HL38" i="1"/>
  <c r="HK38" i="1"/>
  <c r="HJ38" i="1"/>
  <c r="HI38" i="1"/>
  <c r="HH38" i="1"/>
  <c r="HG38" i="1"/>
  <c r="HF38" i="1"/>
  <c r="HE38" i="1"/>
  <c r="HD38" i="1"/>
  <c r="HC38" i="1"/>
  <c r="HB38" i="1"/>
  <c r="HA38" i="1"/>
  <c r="GZ38" i="1"/>
  <c r="GY38" i="1"/>
  <c r="GX38" i="1"/>
  <c r="GW38" i="1"/>
  <c r="GV38" i="1"/>
  <c r="GU38" i="1"/>
  <c r="GT38" i="1"/>
  <c r="GS38" i="1"/>
  <c r="GR38" i="1"/>
  <c r="GQ38" i="1"/>
  <c r="GP38" i="1"/>
  <c r="GO38" i="1"/>
  <c r="GN38" i="1"/>
  <c r="GM38" i="1"/>
  <c r="GL38" i="1"/>
  <c r="GK38" i="1"/>
  <c r="GJ38" i="1"/>
  <c r="GI38" i="1"/>
  <c r="GH38" i="1"/>
  <c r="GG38" i="1"/>
  <c r="GF38" i="1"/>
  <c r="GE38" i="1"/>
  <c r="GD38" i="1"/>
  <c r="GC38" i="1"/>
  <c r="GB38" i="1"/>
  <c r="GA38" i="1"/>
  <c r="FZ38" i="1"/>
  <c r="FY38" i="1"/>
  <c r="FX38" i="1"/>
  <c r="FW38" i="1"/>
  <c r="FV38" i="1"/>
  <c r="FU38" i="1"/>
  <c r="FT38" i="1"/>
  <c r="FS38" i="1"/>
  <c r="FR38" i="1"/>
  <c r="FQ38" i="1"/>
  <c r="FP38" i="1"/>
  <c r="FO38" i="1"/>
  <c r="FN38" i="1"/>
  <c r="FM38" i="1"/>
  <c r="FL38" i="1"/>
  <c r="FK38" i="1"/>
  <c r="FJ38" i="1"/>
  <c r="FI38" i="1"/>
  <c r="FH38" i="1"/>
  <c r="FG38" i="1"/>
  <c r="FF38" i="1"/>
  <c r="FE38" i="1"/>
  <c r="FD38" i="1"/>
  <c r="FC38" i="1"/>
  <c r="FB38" i="1"/>
  <c r="FA38" i="1"/>
  <c r="EZ38" i="1"/>
  <c r="EY38" i="1"/>
  <c r="EX38" i="1"/>
  <c r="EW38" i="1"/>
  <c r="EV38" i="1"/>
  <c r="EU38" i="1"/>
  <c r="ET38" i="1"/>
  <c r="ES38" i="1"/>
  <c r="ER38" i="1"/>
  <c r="EQ38" i="1"/>
  <c r="EP38" i="1"/>
  <c r="EO38" i="1"/>
  <c r="EN38" i="1"/>
  <c r="EM38" i="1"/>
  <c r="EL38" i="1"/>
  <c r="EK38" i="1"/>
  <c r="EJ38" i="1"/>
  <c r="EI38" i="1"/>
  <c r="EH38" i="1"/>
  <c r="EG38" i="1"/>
  <c r="EF38" i="1"/>
  <c r="EE38" i="1"/>
  <c r="ED38" i="1"/>
  <c r="EC38" i="1"/>
  <c r="EB38" i="1"/>
  <c r="EA38" i="1"/>
  <c r="DZ38" i="1"/>
  <c r="DY38" i="1"/>
  <c r="DX38" i="1"/>
  <c r="DW38" i="1"/>
  <c r="DV38" i="1"/>
  <c r="DU38" i="1"/>
  <c r="DT38" i="1"/>
  <c r="DS38" i="1"/>
  <c r="DR38" i="1"/>
  <c r="DQ38" i="1"/>
  <c r="DP38" i="1"/>
  <c r="DO38" i="1"/>
  <c r="DN38" i="1"/>
  <c r="DM38" i="1"/>
  <c r="DL38" i="1"/>
  <c r="DK38" i="1"/>
  <c r="DJ38" i="1"/>
  <c r="DI38" i="1"/>
  <c r="DH38" i="1"/>
  <c r="DG38" i="1"/>
  <c r="DF38" i="1"/>
  <c r="DE38" i="1"/>
  <c r="DD38" i="1"/>
  <c r="DC38" i="1"/>
  <c r="DB38" i="1"/>
  <c r="DA38" i="1"/>
  <c r="CZ38" i="1"/>
  <c r="CY38" i="1"/>
  <c r="CX38" i="1"/>
  <c r="CW38" i="1"/>
  <c r="CV38" i="1"/>
  <c r="CU38" i="1"/>
  <c r="CT38" i="1"/>
  <c r="CS38" i="1"/>
  <c r="CR38" i="1"/>
  <c r="CQ38" i="1"/>
  <c r="CP38" i="1"/>
  <c r="CO38" i="1"/>
  <c r="CN38" i="1"/>
  <c r="CM38" i="1"/>
  <c r="CL38" i="1"/>
  <c r="CK38" i="1"/>
  <c r="CJ38" i="1"/>
  <c r="CI38" i="1"/>
  <c r="CH38" i="1"/>
  <c r="CG38" i="1"/>
  <c r="CF38" i="1"/>
  <c r="CE38" i="1"/>
  <c r="CD38" i="1"/>
  <c r="CC38" i="1"/>
  <c r="CB38" i="1"/>
  <c r="CA38" i="1"/>
  <c r="BZ38" i="1"/>
  <c r="BY38" i="1"/>
  <c r="BX38" i="1"/>
  <c r="BW38" i="1"/>
  <c r="BV38" i="1"/>
  <c r="BU38" i="1"/>
  <c r="BT38" i="1"/>
  <c r="BS38" i="1"/>
  <c r="BR38" i="1"/>
  <c r="BQ38" i="1"/>
  <c r="BP38" i="1"/>
  <c r="BO38" i="1"/>
  <c r="BN38" i="1"/>
  <c r="BM38" i="1"/>
  <c r="BL38" i="1"/>
  <c r="BK38" i="1"/>
  <c r="BJ38" i="1"/>
  <c r="BI38" i="1"/>
  <c r="BH38" i="1"/>
  <c r="BG38" i="1"/>
  <c r="BF38" i="1"/>
  <c r="BE38" i="1"/>
  <c r="BD38" i="1"/>
  <c r="BC38" i="1"/>
  <c r="BB38" i="1"/>
  <c r="BA38" i="1"/>
  <c r="AZ38" i="1"/>
  <c r="AY38" i="1"/>
  <c r="AX38" i="1"/>
  <c r="AW38" i="1"/>
  <c r="AV38" i="1"/>
  <c r="AU38" i="1"/>
  <c r="AT38" i="1"/>
  <c r="AS38" i="1"/>
  <c r="AR38" i="1"/>
  <c r="AQ38" i="1"/>
  <c r="AP38" i="1"/>
  <c r="AO38" i="1"/>
  <c r="AN38" i="1"/>
  <c r="AM38" i="1"/>
  <c r="AL38" i="1"/>
  <c r="AK38" i="1"/>
  <c r="AJ38" i="1"/>
  <c r="AI38" i="1"/>
  <c r="AH38" i="1"/>
  <c r="AG38" i="1"/>
  <c r="AF38" i="1"/>
  <c r="AE38" i="1"/>
  <c r="AD38" i="1"/>
  <c r="AC38" i="1"/>
  <c r="AB38" i="1"/>
  <c r="AA38" i="1"/>
  <c r="Z38" i="1"/>
  <c r="Y38" i="1"/>
  <c r="X38" i="1"/>
  <c r="W38" i="1"/>
  <c r="V38" i="1"/>
  <c r="U38" i="1"/>
  <c r="T38" i="1"/>
  <c r="S38" i="1"/>
  <c r="R38" i="1"/>
  <c r="Q38" i="1"/>
  <c r="P38" i="1"/>
  <c r="O38" i="1"/>
  <c r="N38" i="1"/>
  <c r="M38" i="1"/>
  <c r="L38" i="1"/>
  <c r="K38" i="1"/>
  <c r="J38" i="1"/>
  <c r="I38" i="1"/>
  <c r="F26" i="1"/>
  <c r="F27" i="1" s="1"/>
  <c r="ADM93" i="1"/>
  <c r="ADL93" i="1"/>
  <c r="ADK93" i="1"/>
  <c r="ADJ93" i="1"/>
  <c r="ADI93" i="1"/>
  <c r="ADH93" i="1"/>
  <c r="ADG93" i="1"/>
  <c r="ADF93" i="1"/>
  <c r="ADE93" i="1"/>
  <c r="ADD93" i="1"/>
  <c r="ADC93" i="1"/>
  <c r="ADB93" i="1"/>
  <c r="ADA93" i="1"/>
  <c r="ACZ93" i="1"/>
  <c r="ACY93" i="1"/>
  <c r="ACX93" i="1"/>
  <c r="ACW93" i="1"/>
  <c r="ACV93" i="1"/>
  <c r="ACU93" i="1"/>
  <c r="ACT93" i="1"/>
  <c r="ACS93" i="1"/>
  <c r="ACR93" i="1"/>
  <c r="ACQ93" i="1"/>
  <c r="ACP93" i="1"/>
  <c r="ACO93" i="1"/>
  <c r="ACN93" i="1"/>
  <c r="ACM93" i="1"/>
  <c r="ACL93" i="1"/>
  <c r="ACK93" i="1"/>
  <c r="ACJ93" i="1"/>
  <c r="ACI93" i="1"/>
  <c r="ACH93" i="1"/>
  <c r="ACG93" i="1"/>
  <c r="ACF93" i="1"/>
  <c r="ACE93" i="1"/>
  <c r="ACD93" i="1"/>
  <c r="ACC93" i="1"/>
  <c r="ACB93" i="1"/>
  <c r="ACA93" i="1"/>
  <c r="ABZ93" i="1"/>
  <c r="ABY93" i="1"/>
  <c r="ABX93" i="1"/>
  <c r="ABW93" i="1"/>
  <c r="ABV93" i="1"/>
  <c r="ABU93" i="1"/>
  <c r="ABT93" i="1"/>
  <c r="ABS93" i="1"/>
  <c r="ABR93" i="1"/>
  <c r="ABQ93" i="1"/>
  <c r="ABP93" i="1"/>
  <c r="ABO93" i="1"/>
  <c r="ABN93" i="1"/>
  <c r="ABM93" i="1"/>
  <c r="ABL93" i="1"/>
  <c r="ABK93" i="1"/>
  <c r="ABJ93" i="1"/>
  <c r="ABI93" i="1"/>
  <c r="ABH93" i="1"/>
  <c r="ABG93" i="1"/>
  <c r="ABF93" i="1"/>
  <c r="ABE93" i="1"/>
  <c r="ABD93" i="1"/>
  <c r="ABC93" i="1"/>
  <c r="ABB93" i="1"/>
  <c r="ABA93" i="1"/>
  <c r="AAZ93" i="1"/>
  <c r="AAY93" i="1"/>
  <c r="AAX93" i="1"/>
  <c r="AAW93" i="1"/>
  <c r="AAV93" i="1"/>
  <c r="AAU93" i="1"/>
  <c r="AAT93" i="1"/>
  <c r="AAS93" i="1"/>
  <c r="AAR93" i="1"/>
  <c r="AAQ93" i="1"/>
  <c r="AAP93" i="1"/>
  <c r="AAO93" i="1"/>
  <c r="AAN93" i="1"/>
  <c r="AAM93" i="1"/>
  <c r="AAL93" i="1"/>
  <c r="AAK93" i="1"/>
  <c r="AAJ93" i="1"/>
  <c r="AAI93" i="1"/>
  <c r="AAH93" i="1"/>
  <c r="AAG93" i="1"/>
  <c r="AAF93" i="1"/>
  <c r="AAE93" i="1"/>
  <c r="AAD93" i="1"/>
  <c r="AAC93" i="1"/>
  <c r="AAB93" i="1"/>
  <c r="AAA93" i="1"/>
  <c r="ZZ93" i="1"/>
  <c r="ZY93" i="1"/>
  <c r="ZX93" i="1"/>
  <c r="ZW93" i="1"/>
  <c r="ZV93" i="1"/>
  <c r="ZU93" i="1"/>
  <c r="ZT93" i="1"/>
  <c r="ZS93" i="1"/>
  <c r="ZR93" i="1"/>
  <c r="ZQ93" i="1"/>
  <c r="ZP93" i="1"/>
  <c r="ZO93" i="1"/>
  <c r="ZN93" i="1"/>
  <c r="ZM93" i="1"/>
  <c r="ZL93" i="1"/>
  <c r="ZK93" i="1"/>
  <c r="ZJ93" i="1"/>
  <c r="ZI93" i="1"/>
  <c r="ZH93" i="1"/>
  <c r="ZG93" i="1"/>
  <c r="ZF93" i="1"/>
  <c r="ZE93" i="1"/>
  <c r="ZD93" i="1"/>
  <c r="ZC93" i="1"/>
  <c r="ZB93" i="1"/>
  <c r="ZA93" i="1"/>
  <c r="YZ93" i="1"/>
  <c r="YY93" i="1"/>
  <c r="YX93" i="1"/>
  <c r="YW93" i="1"/>
  <c r="YV93" i="1"/>
  <c r="YU93" i="1"/>
  <c r="YT93" i="1"/>
  <c r="YS93" i="1"/>
  <c r="YR93" i="1"/>
  <c r="YQ93" i="1"/>
  <c r="YP93" i="1"/>
  <c r="YO93" i="1"/>
  <c r="YN93" i="1"/>
  <c r="YM93" i="1"/>
  <c r="YL93" i="1"/>
  <c r="YK93" i="1"/>
  <c r="YJ93" i="1"/>
  <c r="YI93" i="1"/>
  <c r="YH93" i="1"/>
  <c r="YG93" i="1"/>
  <c r="YF93" i="1"/>
  <c r="YE93" i="1"/>
  <c r="YD93" i="1"/>
  <c r="YC93" i="1"/>
  <c r="YB93" i="1"/>
  <c r="YA93" i="1"/>
  <c r="XZ93" i="1"/>
  <c r="XY93" i="1"/>
  <c r="XX93" i="1"/>
  <c r="XW93" i="1"/>
  <c r="XV93" i="1"/>
  <c r="XU93" i="1"/>
  <c r="XT93" i="1"/>
  <c r="XS93" i="1"/>
  <c r="XR93" i="1"/>
  <c r="XQ93" i="1"/>
  <c r="XP93" i="1"/>
  <c r="XO93" i="1"/>
  <c r="XN93" i="1"/>
  <c r="XM93" i="1"/>
  <c r="XL93" i="1"/>
  <c r="XK93" i="1"/>
  <c r="XJ93" i="1"/>
  <c r="XI93" i="1"/>
  <c r="XH93" i="1"/>
  <c r="XG93" i="1"/>
  <c r="XF93" i="1"/>
  <c r="XE93" i="1"/>
  <c r="XD93" i="1"/>
  <c r="XC93" i="1"/>
  <c r="XB93" i="1"/>
  <c r="XA93" i="1"/>
  <c r="WZ93" i="1"/>
  <c r="WY93" i="1"/>
  <c r="WX93" i="1"/>
  <c r="WW93" i="1"/>
  <c r="WV93" i="1"/>
  <c r="WU93" i="1"/>
  <c r="WT93" i="1"/>
  <c r="WS93" i="1"/>
  <c r="WR93" i="1"/>
  <c r="WQ93" i="1"/>
  <c r="WP93" i="1"/>
  <c r="WO93" i="1"/>
  <c r="WN93" i="1"/>
  <c r="WM93" i="1"/>
  <c r="WL93" i="1"/>
  <c r="WK93" i="1"/>
  <c r="WJ93" i="1"/>
  <c r="WI93" i="1"/>
  <c r="WH93" i="1"/>
  <c r="WG93" i="1"/>
  <c r="WF93" i="1"/>
  <c r="WE93" i="1"/>
  <c r="WD93" i="1"/>
  <c r="WC93" i="1"/>
  <c r="WB93" i="1"/>
  <c r="WA93" i="1"/>
  <c r="VZ93" i="1"/>
  <c r="VY93" i="1"/>
  <c r="VX93" i="1"/>
  <c r="VW93" i="1"/>
  <c r="VV93" i="1"/>
  <c r="VU93" i="1"/>
  <c r="VT93" i="1"/>
  <c r="VS93" i="1"/>
  <c r="VR93" i="1"/>
  <c r="VQ93" i="1"/>
  <c r="VP93" i="1"/>
  <c r="VO93" i="1"/>
  <c r="VN93" i="1"/>
  <c r="VM93" i="1"/>
  <c r="VL93" i="1"/>
  <c r="VK93" i="1"/>
  <c r="VJ93" i="1"/>
  <c r="VI93" i="1"/>
  <c r="VH93" i="1"/>
  <c r="VG93" i="1"/>
  <c r="VF93" i="1"/>
  <c r="VE93" i="1"/>
  <c r="VD93" i="1"/>
  <c r="VC93" i="1"/>
  <c r="VB93" i="1"/>
  <c r="VA93" i="1"/>
  <c r="UZ93" i="1"/>
  <c r="UY93" i="1"/>
  <c r="UX93" i="1"/>
  <c r="UW93" i="1"/>
  <c r="UV93" i="1"/>
  <c r="UU93" i="1"/>
  <c r="UT93" i="1"/>
  <c r="US93" i="1"/>
  <c r="UR93" i="1"/>
  <c r="UQ93" i="1"/>
  <c r="UP93" i="1"/>
  <c r="UO93" i="1"/>
  <c r="UN93" i="1"/>
  <c r="UM93" i="1"/>
  <c r="UL93" i="1"/>
  <c r="UK93" i="1"/>
  <c r="UJ93" i="1"/>
  <c r="UI93" i="1"/>
  <c r="UH93" i="1"/>
  <c r="UG93" i="1"/>
  <c r="UF93" i="1"/>
  <c r="UE93" i="1"/>
  <c r="UD93" i="1"/>
  <c r="UC93" i="1"/>
  <c r="UB93" i="1"/>
  <c r="UA93" i="1"/>
  <c r="TZ93" i="1"/>
  <c r="TY93" i="1"/>
  <c r="TX93" i="1"/>
  <c r="TW93" i="1"/>
  <c r="TV93" i="1"/>
  <c r="TU93" i="1"/>
  <c r="TT93" i="1"/>
  <c r="TS93" i="1"/>
  <c r="TR93" i="1"/>
  <c r="TQ93" i="1"/>
  <c r="TP93" i="1"/>
  <c r="TO93" i="1"/>
  <c r="TN93" i="1"/>
  <c r="TM93" i="1"/>
  <c r="TL93" i="1"/>
  <c r="TK93" i="1"/>
  <c r="TJ93" i="1"/>
  <c r="TI93" i="1"/>
  <c r="TH93" i="1"/>
  <c r="TG93" i="1"/>
  <c r="TF93" i="1"/>
  <c r="TE93" i="1"/>
  <c r="TD93" i="1"/>
  <c r="TC93" i="1"/>
  <c r="TB93" i="1"/>
  <c r="TA93" i="1"/>
  <c r="SZ93" i="1"/>
  <c r="SY93" i="1"/>
  <c r="SX93" i="1"/>
  <c r="SW93" i="1"/>
  <c r="SV93" i="1"/>
  <c r="SU93" i="1"/>
  <c r="ST93" i="1"/>
  <c r="SS93" i="1"/>
  <c r="SR93" i="1"/>
  <c r="SQ93" i="1"/>
  <c r="SP93" i="1"/>
  <c r="SO93" i="1"/>
  <c r="SN93" i="1"/>
  <c r="SM93" i="1"/>
  <c r="SL93" i="1"/>
  <c r="SK93" i="1"/>
  <c r="SJ93" i="1"/>
  <c r="SI93" i="1"/>
  <c r="SH93" i="1"/>
  <c r="SG93" i="1"/>
  <c r="SF93" i="1"/>
  <c r="SE93" i="1"/>
  <c r="SD93" i="1"/>
  <c r="SC93" i="1"/>
  <c r="SB93" i="1"/>
  <c r="SA93" i="1"/>
  <c r="RZ93" i="1"/>
  <c r="RY93" i="1"/>
  <c r="RX93" i="1"/>
  <c r="RW93" i="1"/>
  <c r="RV93" i="1"/>
  <c r="RU93" i="1"/>
  <c r="RT93" i="1"/>
  <c r="RS93" i="1"/>
  <c r="RR93" i="1"/>
  <c r="RQ93" i="1"/>
  <c r="RP93" i="1"/>
  <c r="RO93" i="1"/>
  <c r="RN93" i="1"/>
  <c r="RM93" i="1"/>
  <c r="RL93" i="1"/>
  <c r="RK93" i="1"/>
  <c r="RJ93" i="1"/>
  <c r="RI93" i="1"/>
  <c r="RH93" i="1"/>
  <c r="RG93" i="1"/>
  <c r="RF93" i="1"/>
  <c r="RE93" i="1"/>
  <c r="RD93" i="1"/>
  <c r="RC93" i="1"/>
  <c r="RB93" i="1"/>
  <c r="RA93" i="1"/>
  <c r="QZ93" i="1"/>
  <c r="QY93" i="1"/>
  <c r="QX93" i="1"/>
  <c r="QW93" i="1"/>
  <c r="QV93" i="1"/>
  <c r="QU93" i="1"/>
  <c r="QT93" i="1"/>
  <c r="QS93" i="1"/>
  <c r="QR93" i="1"/>
  <c r="QQ93" i="1"/>
  <c r="QP93" i="1"/>
  <c r="QO93" i="1"/>
  <c r="QN93" i="1"/>
  <c r="QM93" i="1"/>
  <c r="QL93" i="1"/>
  <c r="QK93" i="1"/>
  <c r="QJ93" i="1"/>
  <c r="QI93" i="1"/>
  <c r="QH93" i="1"/>
  <c r="QG93" i="1"/>
  <c r="QF93" i="1"/>
  <c r="QE93" i="1"/>
  <c r="QD93" i="1"/>
  <c r="QC93" i="1"/>
  <c r="QB93" i="1"/>
  <c r="QA93" i="1"/>
  <c r="PZ93" i="1"/>
  <c r="PY93" i="1"/>
  <c r="PX93" i="1"/>
  <c r="PW93" i="1"/>
  <c r="PV93" i="1"/>
  <c r="PU93" i="1"/>
  <c r="PT93" i="1"/>
  <c r="PS93" i="1"/>
  <c r="PR93" i="1"/>
  <c r="PQ93" i="1"/>
  <c r="PP93" i="1"/>
  <c r="PO93" i="1"/>
  <c r="PN93" i="1"/>
  <c r="PM93" i="1"/>
  <c r="PL93" i="1"/>
  <c r="PK93" i="1"/>
  <c r="PJ93" i="1"/>
  <c r="PI93" i="1"/>
  <c r="PH93" i="1"/>
  <c r="PG93" i="1"/>
  <c r="PF93" i="1"/>
  <c r="PE93" i="1"/>
  <c r="PD93" i="1"/>
  <c r="PC93" i="1"/>
  <c r="PB93" i="1"/>
  <c r="PA93" i="1"/>
  <c r="OZ93" i="1"/>
  <c r="OY93" i="1"/>
  <c r="OX93" i="1"/>
  <c r="OW93" i="1"/>
  <c r="OV93" i="1"/>
  <c r="OU93" i="1"/>
  <c r="OT93" i="1"/>
  <c r="OS93" i="1"/>
  <c r="OR93" i="1"/>
  <c r="OQ93" i="1"/>
  <c r="OP93" i="1"/>
  <c r="OO93" i="1"/>
  <c r="ON93" i="1"/>
  <c r="OM93" i="1"/>
  <c r="OL93" i="1"/>
  <c r="OK93" i="1"/>
  <c r="OJ93" i="1"/>
  <c r="OI93" i="1"/>
  <c r="OH93" i="1"/>
  <c r="OG93" i="1"/>
  <c r="OF93" i="1"/>
  <c r="OE93" i="1"/>
  <c r="OD93" i="1"/>
  <c r="OC93" i="1"/>
  <c r="OB93" i="1"/>
  <c r="OA93" i="1"/>
  <c r="NZ93" i="1"/>
  <c r="NY93" i="1"/>
  <c r="NX93" i="1"/>
  <c r="NW93" i="1"/>
  <c r="NV93" i="1"/>
  <c r="NU93" i="1"/>
  <c r="NT93" i="1"/>
  <c r="NS93" i="1"/>
  <c r="NR93" i="1"/>
  <c r="NQ93" i="1"/>
  <c r="NP93" i="1"/>
  <c r="NO93" i="1"/>
  <c r="NN93" i="1"/>
  <c r="NM93" i="1"/>
  <c r="NL93" i="1"/>
  <c r="NK93" i="1"/>
  <c r="NJ93" i="1"/>
  <c r="NI93" i="1"/>
  <c r="NH93" i="1"/>
  <c r="NG93" i="1"/>
  <c r="NF93" i="1"/>
  <c r="NE93" i="1"/>
  <c r="ND93" i="1"/>
  <c r="NC93" i="1"/>
  <c r="NB93" i="1"/>
  <c r="NA93" i="1"/>
  <c r="MZ93" i="1"/>
  <c r="MY93" i="1"/>
  <c r="MX93" i="1"/>
  <c r="MW93" i="1"/>
  <c r="MV93" i="1"/>
  <c r="MU93" i="1"/>
  <c r="MT93" i="1"/>
  <c r="MS93" i="1"/>
  <c r="MR93" i="1"/>
  <c r="MQ93" i="1"/>
  <c r="MP93" i="1"/>
  <c r="MO93" i="1"/>
  <c r="MN93" i="1"/>
  <c r="MM93" i="1"/>
  <c r="ML93" i="1"/>
  <c r="MK93" i="1"/>
  <c r="MJ93" i="1"/>
  <c r="MI93" i="1"/>
  <c r="MH93" i="1"/>
  <c r="MG93" i="1"/>
  <c r="MF93" i="1"/>
  <c r="ME93" i="1"/>
  <c r="MD93" i="1"/>
  <c r="MC93" i="1"/>
  <c r="MB93" i="1"/>
  <c r="MA93" i="1"/>
  <c r="LZ93" i="1"/>
  <c r="LY93" i="1"/>
  <c r="LX93" i="1"/>
  <c r="LW93" i="1"/>
  <c r="LV93" i="1"/>
  <c r="LU93" i="1"/>
  <c r="LT93" i="1"/>
  <c r="LS93" i="1"/>
  <c r="LR93" i="1"/>
  <c r="LQ93" i="1"/>
  <c r="LP93" i="1"/>
  <c r="LO93" i="1"/>
  <c r="LN93" i="1"/>
  <c r="LM93" i="1"/>
  <c r="LL93" i="1"/>
  <c r="LK93" i="1"/>
  <c r="LJ93" i="1"/>
  <c r="LI93" i="1"/>
  <c r="LH93" i="1"/>
  <c r="LG93" i="1"/>
  <c r="LF93" i="1"/>
  <c r="LE93" i="1"/>
  <c r="LD93" i="1"/>
  <c r="LC93" i="1"/>
  <c r="LB93" i="1"/>
  <c r="LA93" i="1"/>
  <c r="KZ93" i="1"/>
  <c r="KY93" i="1"/>
  <c r="KX93" i="1"/>
  <c r="KW93" i="1"/>
  <c r="KV93" i="1"/>
  <c r="KU93" i="1"/>
  <c r="KT93" i="1"/>
  <c r="KS93" i="1"/>
  <c r="KR93" i="1"/>
  <c r="KQ93" i="1"/>
  <c r="KP93" i="1"/>
  <c r="KO93" i="1"/>
  <c r="KN93" i="1"/>
  <c r="KM93" i="1"/>
  <c r="KL93" i="1"/>
  <c r="KK93" i="1"/>
  <c r="KJ93" i="1"/>
  <c r="KI93" i="1"/>
  <c r="KH93" i="1"/>
  <c r="KG93" i="1"/>
  <c r="KF93" i="1"/>
  <c r="KE93" i="1"/>
  <c r="KD93" i="1"/>
  <c r="KC93" i="1"/>
  <c r="KB93" i="1"/>
  <c r="KA93" i="1"/>
  <c r="JZ93" i="1"/>
  <c r="JY93" i="1"/>
  <c r="JX93" i="1"/>
  <c r="JW93" i="1"/>
  <c r="JV93" i="1"/>
  <c r="JU93" i="1"/>
  <c r="JT93" i="1"/>
  <c r="JS93" i="1"/>
  <c r="JR93" i="1"/>
  <c r="JQ93" i="1"/>
  <c r="JP93" i="1"/>
  <c r="JO93" i="1"/>
  <c r="JN93" i="1"/>
  <c r="JM93" i="1"/>
  <c r="JL93" i="1"/>
  <c r="JK93" i="1"/>
  <c r="JJ93" i="1"/>
  <c r="JI93" i="1"/>
  <c r="JH93" i="1"/>
  <c r="JG93" i="1"/>
  <c r="JF93" i="1"/>
  <c r="JE93" i="1"/>
  <c r="JD93" i="1"/>
  <c r="JC93" i="1"/>
  <c r="JB93" i="1"/>
  <c r="JA93" i="1"/>
  <c r="IZ93" i="1"/>
  <c r="IY93" i="1"/>
  <c r="IX93" i="1"/>
  <c r="IW93" i="1"/>
  <c r="IV93" i="1"/>
  <c r="IU93" i="1"/>
  <c r="IT93" i="1"/>
  <c r="IS93" i="1"/>
  <c r="IR93" i="1"/>
  <c r="IQ93" i="1"/>
  <c r="IP93" i="1"/>
  <c r="IO93" i="1"/>
  <c r="IN93" i="1"/>
  <c r="IM93" i="1"/>
  <c r="IL93" i="1"/>
  <c r="IK93" i="1"/>
  <c r="IJ93" i="1"/>
  <c r="II93" i="1"/>
  <c r="IH93" i="1"/>
  <c r="IG93" i="1"/>
  <c r="IF93" i="1"/>
  <c r="IE93" i="1"/>
  <c r="ID93" i="1"/>
  <c r="IC93" i="1"/>
  <c r="IB93" i="1"/>
  <c r="IA93" i="1"/>
  <c r="HZ93" i="1"/>
  <c r="HY93" i="1"/>
  <c r="HX93" i="1"/>
  <c r="HW93" i="1"/>
  <c r="HV93" i="1"/>
  <c r="HU93" i="1"/>
  <c r="HT93" i="1"/>
  <c r="HS93" i="1"/>
  <c r="HR93" i="1"/>
  <c r="HQ93" i="1"/>
  <c r="HP93" i="1"/>
  <c r="HO93" i="1"/>
  <c r="HN93" i="1"/>
  <c r="HM93" i="1"/>
  <c r="HL93" i="1"/>
  <c r="HK93" i="1"/>
  <c r="HJ93" i="1"/>
  <c r="HI93" i="1"/>
  <c r="HH93" i="1"/>
  <c r="HG93" i="1"/>
  <c r="HF93" i="1"/>
  <c r="HE93" i="1"/>
  <c r="HD93" i="1"/>
  <c r="HC93" i="1"/>
  <c r="HB93" i="1"/>
  <c r="HA93" i="1"/>
  <c r="GZ93" i="1"/>
  <c r="GY93" i="1"/>
  <c r="GX93" i="1"/>
  <c r="GW93" i="1"/>
  <c r="GV93" i="1"/>
  <c r="GU93" i="1"/>
  <c r="GT93" i="1"/>
  <c r="GS93" i="1"/>
  <c r="GR93" i="1"/>
  <c r="GQ93" i="1"/>
  <c r="GP93" i="1"/>
  <c r="GO93" i="1"/>
  <c r="GN93" i="1"/>
  <c r="GM93" i="1"/>
  <c r="GL93" i="1"/>
  <c r="GK93" i="1"/>
  <c r="GJ93" i="1"/>
  <c r="GI93" i="1"/>
  <c r="GH93" i="1"/>
  <c r="GG93" i="1"/>
  <c r="GF93" i="1"/>
  <c r="GE93" i="1"/>
  <c r="GD93" i="1"/>
  <c r="GC93" i="1"/>
  <c r="GB93" i="1"/>
  <c r="GA93" i="1"/>
  <c r="FZ93" i="1"/>
  <c r="FY93" i="1"/>
  <c r="FX93" i="1"/>
  <c r="FW93" i="1"/>
  <c r="FV93" i="1"/>
  <c r="FU93" i="1"/>
  <c r="FT93" i="1"/>
  <c r="FS93" i="1"/>
  <c r="FR93" i="1"/>
  <c r="FQ93" i="1"/>
  <c r="FP93" i="1"/>
  <c r="FO93" i="1"/>
  <c r="FN93" i="1"/>
  <c r="FM93" i="1"/>
  <c r="FL93" i="1"/>
  <c r="FK93" i="1"/>
  <c r="FJ93" i="1"/>
  <c r="FI93" i="1"/>
  <c r="FH93" i="1"/>
  <c r="FG93" i="1"/>
  <c r="FF93" i="1"/>
  <c r="FE93" i="1"/>
  <c r="FD93" i="1"/>
  <c r="FC93" i="1"/>
  <c r="FB93" i="1"/>
  <c r="FA93" i="1"/>
  <c r="EZ93" i="1"/>
  <c r="EY93" i="1"/>
  <c r="EX93" i="1"/>
  <c r="EW93" i="1"/>
  <c r="EV93" i="1"/>
  <c r="EU93" i="1"/>
  <c r="ET93" i="1"/>
  <c r="ES93" i="1"/>
  <c r="ER93" i="1"/>
  <c r="EQ93" i="1"/>
  <c r="EP93" i="1"/>
  <c r="EO93" i="1"/>
  <c r="EN93" i="1"/>
  <c r="EM93" i="1"/>
  <c r="EL93" i="1"/>
  <c r="EK93" i="1"/>
  <c r="EJ93" i="1"/>
  <c r="EI93" i="1"/>
  <c r="EH93" i="1"/>
  <c r="EG93" i="1"/>
  <c r="EF93" i="1"/>
  <c r="EE93" i="1"/>
  <c r="ED93" i="1"/>
  <c r="EC93" i="1"/>
  <c r="EB93" i="1"/>
  <c r="EA93" i="1"/>
  <c r="DZ93" i="1"/>
  <c r="DY93" i="1"/>
  <c r="DX93" i="1"/>
  <c r="DW93" i="1"/>
  <c r="DV93" i="1"/>
  <c r="DU93" i="1"/>
  <c r="DT93" i="1"/>
  <c r="DS93" i="1"/>
  <c r="DR93" i="1"/>
  <c r="DQ93" i="1"/>
  <c r="DP93" i="1"/>
  <c r="DO93" i="1"/>
  <c r="DN93" i="1"/>
  <c r="DM93" i="1"/>
  <c r="DL93" i="1"/>
  <c r="DK93" i="1"/>
  <c r="DJ93" i="1"/>
  <c r="DI93" i="1"/>
  <c r="DH93" i="1"/>
  <c r="DG93" i="1"/>
  <c r="DF93" i="1"/>
  <c r="DE93" i="1"/>
  <c r="DD93" i="1"/>
  <c r="DC93" i="1"/>
  <c r="DB93" i="1"/>
  <c r="DA93" i="1"/>
  <c r="CZ93" i="1"/>
  <c r="CY93" i="1"/>
  <c r="CX93" i="1"/>
  <c r="CW93" i="1"/>
  <c r="CV93" i="1"/>
  <c r="CU93" i="1"/>
  <c r="CT93" i="1"/>
  <c r="CS93" i="1"/>
  <c r="CR93" i="1"/>
  <c r="CQ93" i="1"/>
  <c r="CP93" i="1"/>
  <c r="CO93" i="1"/>
  <c r="CN93" i="1"/>
  <c r="CM93" i="1"/>
  <c r="CL93" i="1"/>
  <c r="CK93" i="1"/>
  <c r="CJ93" i="1"/>
  <c r="CI93" i="1"/>
  <c r="CH93" i="1"/>
  <c r="CG93" i="1"/>
  <c r="CF93" i="1"/>
  <c r="CE93" i="1"/>
  <c r="CD93" i="1"/>
  <c r="CC93" i="1"/>
  <c r="CB93" i="1"/>
  <c r="CA93" i="1"/>
  <c r="BZ93" i="1"/>
  <c r="BY93" i="1"/>
  <c r="BX93" i="1"/>
  <c r="BW93" i="1"/>
  <c r="BV93" i="1"/>
  <c r="BU93" i="1"/>
  <c r="BT93" i="1"/>
  <c r="BS93" i="1"/>
  <c r="BR93" i="1"/>
  <c r="BQ93" i="1"/>
  <c r="BP93" i="1"/>
  <c r="BO93" i="1"/>
  <c r="BN93" i="1"/>
  <c r="BM93" i="1"/>
  <c r="BL93" i="1"/>
  <c r="BK93" i="1"/>
  <c r="BJ93" i="1"/>
  <c r="BI93" i="1"/>
  <c r="BH93" i="1"/>
  <c r="BG93" i="1"/>
  <c r="BF93" i="1"/>
  <c r="BE93" i="1"/>
  <c r="BD93" i="1"/>
  <c r="BC93" i="1"/>
  <c r="BB93" i="1"/>
  <c r="BA93" i="1"/>
  <c r="AZ93" i="1"/>
  <c r="AY93" i="1"/>
  <c r="AX93" i="1"/>
  <c r="AW93" i="1"/>
  <c r="AV93" i="1"/>
  <c r="AU93" i="1"/>
  <c r="AT93" i="1"/>
  <c r="AS93" i="1"/>
  <c r="AR93" i="1"/>
  <c r="AQ93" i="1"/>
  <c r="AP93" i="1"/>
  <c r="AO93" i="1"/>
  <c r="AN93" i="1"/>
  <c r="AM93" i="1"/>
  <c r="AL93" i="1"/>
  <c r="AK93" i="1"/>
  <c r="AJ93" i="1"/>
  <c r="AI93" i="1"/>
  <c r="AH93" i="1"/>
  <c r="AG93" i="1"/>
  <c r="AF93" i="1"/>
  <c r="AE93" i="1"/>
  <c r="AD93" i="1"/>
  <c r="AC93" i="1"/>
  <c r="AB93" i="1"/>
  <c r="AA93" i="1"/>
  <c r="Z93" i="1"/>
  <c r="Y93" i="1"/>
  <c r="X93" i="1"/>
  <c r="W93" i="1"/>
  <c r="V93" i="1"/>
  <c r="U93" i="1"/>
  <c r="T93" i="1"/>
  <c r="S93" i="1"/>
  <c r="R93" i="1"/>
  <c r="Q93" i="1"/>
  <c r="P93" i="1"/>
  <c r="O93" i="1"/>
  <c r="N93" i="1"/>
  <c r="M93" i="1"/>
  <c r="L93" i="1"/>
  <c r="K93" i="1"/>
  <c r="J93" i="1"/>
  <c r="I93" i="1"/>
  <c r="H93" i="1"/>
  <c r="G93" i="1"/>
  <c r="ADM78" i="1"/>
  <c r="ADL78" i="1"/>
  <c r="ADK78" i="1"/>
  <c r="ADJ78" i="1"/>
  <c r="ADI78" i="1"/>
  <c r="ADH78" i="1"/>
  <c r="ADG78" i="1"/>
  <c r="ADF78" i="1"/>
  <c r="ADE78" i="1"/>
  <c r="ADD78" i="1"/>
  <c r="ADC78" i="1"/>
  <c r="ADB78" i="1"/>
  <c r="ADA78" i="1"/>
  <c r="ACZ78" i="1"/>
  <c r="ACY78" i="1"/>
  <c r="ACX78" i="1"/>
  <c r="ACW78" i="1"/>
  <c r="ACV78" i="1"/>
  <c r="ACU78" i="1"/>
  <c r="ACT78" i="1"/>
  <c r="ACS78" i="1"/>
  <c r="ACR78" i="1"/>
  <c r="ACQ78" i="1"/>
  <c r="ACP78" i="1"/>
  <c r="ACO78" i="1"/>
  <c r="ACN78" i="1"/>
  <c r="ACM78" i="1"/>
  <c r="ACL78" i="1"/>
  <c r="ACK78" i="1"/>
  <c r="ACJ78" i="1"/>
  <c r="ACI78" i="1"/>
  <c r="ACH78" i="1"/>
  <c r="ACG78" i="1"/>
  <c r="ACF78" i="1"/>
  <c r="ACE78" i="1"/>
  <c r="ACD78" i="1"/>
  <c r="ACC78" i="1"/>
  <c r="ACB78" i="1"/>
  <c r="ACA78" i="1"/>
  <c r="ABZ78" i="1"/>
  <c r="ABY78" i="1"/>
  <c r="ABX78" i="1"/>
  <c r="ABW78" i="1"/>
  <c r="ABV78" i="1"/>
  <c r="ABU78" i="1"/>
  <c r="ABT78" i="1"/>
  <c r="ABS78" i="1"/>
  <c r="ABR78" i="1"/>
  <c r="ABQ78" i="1"/>
  <c r="ABP78" i="1"/>
  <c r="ABO78" i="1"/>
  <c r="ABN78" i="1"/>
  <c r="ABM78" i="1"/>
  <c r="ABL78" i="1"/>
  <c r="ABK78" i="1"/>
  <c r="ABJ78" i="1"/>
  <c r="ABI78" i="1"/>
  <c r="ABH78" i="1"/>
  <c r="ABG78" i="1"/>
  <c r="ABF78" i="1"/>
  <c r="ABE78" i="1"/>
  <c r="ABD78" i="1"/>
  <c r="ABC78" i="1"/>
  <c r="ABB78" i="1"/>
  <c r="ABA78" i="1"/>
  <c r="AAZ78" i="1"/>
  <c r="AAY78" i="1"/>
  <c r="AAX78" i="1"/>
  <c r="AAW78" i="1"/>
  <c r="AAV78" i="1"/>
  <c r="AAU78" i="1"/>
  <c r="AAT78" i="1"/>
  <c r="AAS78" i="1"/>
  <c r="AAR78" i="1"/>
  <c r="AAQ78" i="1"/>
  <c r="AAP78" i="1"/>
  <c r="AAO78" i="1"/>
  <c r="AAN78" i="1"/>
  <c r="AAM78" i="1"/>
  <c r="AAL78" i="1"/>
  <c r="AAK78" i="1"/>
  <c r="AAJ78" i="1"/>
  <c r="AAI78" i="1"/>
  <c r="AAH78" i="1"/>
  <c r="AAG78" i="1"/>
  <c r="AAF78" i="1"/>
  <c r="AAE78" i="1"/>
  <c r="AAD78" i="1"/>
  <c r="AAC78" i="1"/>
  <c r="AAB78" i="1"/>
  <c r="AAA78" i="1"/>
  <c r="ZZ78" i="1"/>
  <c r="ZY78" i="1"/>
  <c r="ZX78" i="1"/>
  <c r="ZW78" i="1"/>
  <c r="ZV78" i="1"/>
  <c r="ZU78" i="1"/>
  <c r="ZT78" i="1"/>
  <c r="ZS78" i="1"/>
  <c r="ZR78" i="1"/>
  <c r="ZQ78" i="1"/>
  <c r="ZP78" i="1"/>
  <c r="ZO78" i="1"/>
  <c r="ZN78" i="1"/>
  <c r="ZM78" i="1"/>
  <c r="ZL78" i="1"/>
  <c r="ZK78" i="1"/>
  <c r="ZJ78" i="1"/>
  <c r="ZI78" i="1"/>
  <c r="ZH78" i="1"/>
  <c r="ZG78" i="1"/>
  <c r="ZF78" i="1"/>
  <c r="ZE78" i="1"/>
  <c r="ZD78" i="1"/>
  <c r="ZC78" i="1"/>
  <c r="ZB78" i="1"/>
  <c r="ZA78" i="1"/>
  <c r="YZ78" i="1"/>
  <c r="YY78" i="1"/>
  <c r="YX78" i="1"/>
  <c r="YW78" i="1"/>
  <c r="YV78" i="1"/>
  <c r="YU78" i="1"/>
  <c r="YT78" i="1"/>
  <c r="YS78" i="1"/>
  <c r="YR78" i="1"/>
  <c r="YQ78" i="1"/>
  <c r="YP78" i="1"/>
  <c r="YO78" i="1"/>
  <c r="YN78" i="1"/>
  <c r="YM78" i="1"/>
  <c r="YL78" i="1"/>
  <c r="YK78" i="1"/>
  <c r="YJ78" i="1"/>
  <c r="YI78" i="1"/>
  <c r="YH78" i="1"/>
  <c r="YG78" i="1"/>
  <c r="YF78" i="1"/>
  <c r="YE78" i="1"/>
  <c r="YD78" i="1"/>
  <c r="YC78" i="1"/>
  <c r="YB78" i="1"/>
  <c r="YA78" i="1"/>
  <c r="XZ78" i="1"/>
  <c r="XY78" i="1"/>
  <c r="XX78" i="1"/>
  <c r="XW78" i="1"/>
  <c r="XV78" i="1"/>
  <c r="XU78" i="1"/>
  <c r="XT78" i="1"/>
  <c r="XS78" i="1"/>
  <c r="XR78" i="1"/>
  <c r="XQ78" i="1"/>
  <c r="XP78" i="1"/>
  <c r="XO78" i="1"/>
  <c r="XN78" i="1"/>
  <c r="XM78" i="1"/>
  <c r="XL78" i="1"/>
  <c r="XK78" i="1"/>
  <c r="XJ78" i="1"/>
  <c r="XI78" i="1"/>
  <c r="XH78" i="1"/>
  <c r="XG78" i="1"/>
  <c r="XF78" i="1"/>
  <c r="XE78" i="1"/>
  <c r="XD78" i="1"/>
  <c r="XC78" i="1"/>
  <c r="XB78" i="1"/>
  <c r="XA78" i="1"/>
  <c r="WZ78" i="1"/>
  <c r="WY78" i="1"/>
  <c r="WX78" i="1"/>
  <c r="WW78" i="1"/>
  <c r="WV78" i="1"/>
  <c r="WU78" i="1"/>
  <c r="WT78" i="1"/>
  <c r="WS78" i="1"/>
  <c r="WR78" i="1"/>
  <c r="WQ78" i="1"/>
  <c r="WP78" i="1"/>
  <c r="WO78" i="1"/>
  <c r="WN78" i="1"/>
  <c r="WM78" i="1"/>
  <c r="WL78" i="1"/>
  <c r="WK78" i="1"/>
  <c r="WJ78" i="1"/>
  <c r="WI78" i="1"/>
  <c r="WH78" i="1"/>
  <c r="WG78" i="1"/>
  <c r="WF78" i="1"/>
  <c r="WE78" i="1"/>
  <c r="WD78" i="1"/>
  <c r="WC78" i="1"/>
  <c r="WB78" i="1"/>
  <c r="WA78" i="1"/>
  <c r="VZ78" i="1"/>
  <c r="VY78" i="1"/>
  <c r="VX78" i="1"/>
  <c r="VW78" i="1"/>
  <c r="VV78" i="1"/>
  <c r="VU78" i="1"/>
  <c r="VT78" i="1"/>
  <c r="VS78" i="1"/>
  <c r="VR78" i="1"/>
  <c r="VQ78" i="1"/>
  <c r="VP78" i="1"/>
  <c r="VO78" i="1"/>
  <c r="VN78" i="1"/>
  <c r="VM78" i="1"/>
  <c r="VL78" i="1"/>
  <c r="VK78" i="1"/>
  <c r="VJ78" i="1"/>
  <c r="VI78" i="1"/>
  <c r="VH78" i="1"/>
  <c r="VG78" i="1"/>
  <c r="VF78" i="1"/>
  <c r="VE78" i="1"/>
  <c r="VD78" i="1"/>
  <c r="VC78" i="1"/>
  <c r="VB78" i="1"/>
  <c r="VA78" i="1"/>
  <c r="UZ78" i="1"/>
  <c r="UY78" i="1"/>
  <c r="UX78" i="1"/>
  <c r="UW78" i="1"/>
  <c r="UV78" i="1"/>
  <c r="UU78" i="1"/>
  <c r="UT78" i="1"/>
  <c r="US78" i="1"/>
  <c r="UR78" i="1"/>
  <c r="UQ78" i="1"/>
  <c r="UP78" i="1"/>
  <c r="UO78" i="1"/>
  <c r="UN78" i="1"/>
  <c r="UM78" i="1"/>
  <c r="UL78" i="1"/>
  <c r="UK78" i="1"/>
  <c r="UJ78" i="1"/>
  <c r="UI78" i="1"/>
  <c r="UH78" i="1"/>
  <c r="UG78" i="1"/>
  <c r="UF78" i="1"/>
  <c r="UE78" i="1"/>
  <c r="UD78" i="1"/>
  <c r="UC78" i="1"/>
  <c r="UB78" i="1"/>
  <c r="UA78" i="1"/>
  <c r="TZ78" i="1"/>
  <c r="TY78" i="1"/>
  <c r="TX78" i="1"/>
  <c r="TW78" i="1"/>
  <c r="TV78" i="1"/>
  <c r="TU78" i="1"/>
  <c r="TT78" i="1"/>
  <c r="TS78" i="1"/>
  <c r="TR78" i="1"/>
  <c r="TQ78" i="1"/>
  <c r="TP78" i="1"/>
  <c r="TO78" i="1"/>
  <c r="TN78" i="1"/>
  <c r="TM78" i="1"/>
  <c r="TL78" i="1"/>
  <c r="TK78" i="1"/>
  <c r="TJ78" i="1"/>
  <c r="TI78" i="1"/>
  <c r="TH78" i="1"/>
  <c r="TG78" i="1"/>
  <c r="TF78" i="1"/>
  <c r="TE78" i="1"/>
  <c r="TD78" i="1"/>
  <c r="TC78" i="1"/>
  <c r="TB78" i="1"/>
  <c r="TA78" i="1"/>
  <c r="SZ78" i="1"/>
  <c r="SY78" i="1"/>
  <c r="SX78" i="1"/>
  <c r="SW78" i="1"/>
  <c r="SV78" i="1"/>
  <c r="SU78" i="1"/>
  <c r="ST78" i="1"/>
  <c r="SS78" i="1"/>
  <c r="SR78" i="1"/>
  <c r="SQ78" i="1"/>
  <c r="SP78" i="1"/>
  <c r="SO78" i="1"/>
  <c r="SN78" i="1"/>
  <c r="SM78" i="1"/>
  <c r="SL78" i="1"/>
  <c r="SK78" i="1"/>
  <c r="SJ78" i="1"/>
  <c r="SI78" i="1"/>
  <c r="SH78" i="1"/>
  <c r="SG78" i="1"/>
  <c r="SF78" i="1"/>
  <c r="SE78" i="1"/>
  <c r="SD78" i="1"/>
  <c r="SC78" i="1"/>
  <c r="SB78" i="1"/>
  <c r="SA78" i="1"/>
  <c r="RZ78" i="1"/>
  <c r="RY78" i="1"/>
  <c r="RX78" i="1"/>
  <c r="RW78" i="1"/>
  <c r="RV78" i="1"/>
  <c r="RU78" i="1"/>
  <c r="RT78" i="1"/>
  <c r="RS78" i="1"/>
  <c r="RR78" i="1"/>
  <c r="RQ78" i="1"/>
  <c r="RP78" i="1"/>
  <c r="RO78" i="1"/>
  <c r="RN78" i="1"/>
  <c r="RM78" i="1"/>
  <c r="RL78" i="1"/>
  <c r="RK78" i="1"/>
  <c r="RJ78" i="1"/>
  <c r="RI78" i="1"/>
  <c r="RH78" i="1"/>
  <c r="RG78" i="1"/>
  <c r="RF78" i="1"/>
  <c r="RE78" i="1"/>
  <c r="RD78" i="1"/>
  <c r="RC78" i="1"/>
  <c r="RB78" i="1"/>
  <c r="RA78" i="1"/>
  <c r="QZ78" i="1"/>
  <c r="QY78" i="1"/>
  <c r="QX78" i="1"/>
  <c r="QW78" i="1"/>
  <c r="QV78" i="1"/>
  <c r="QU78" i="1"/>
  <c r="QT78" i="1"/>
  <c r="QS78" i="1"/>
  <c r="QR78" i="1"/>
  <c r="QQ78" i="1"/>
  <c r="QP78" i="1"/>
  <c r="QO78" i="1"/>
  <c r="QN78" i="1"/>
  <c r="QM78" i="1"/>
  <c r="QL78" i="1"/>
  <c r="QK78" i="1"/>
  <c r="QJ78" i="1"/>
  <c r="QI78" i="1"/>
  <c r="QH78" i="1"/>
  <c r="QG78" i="1"/>
  <c r="QF78" i="1"/>
  <c r="QE78" i="1"/>
  <c r="QD78" i="1"/>
  <c r="QC78" i="1"/>
  <c r="QB78" i="1"/>
  <c r="QA78" i="1"/>
  <c r="PZ78" i="1"/>
  <c r="PY78" i="1"/>
  <c r="PX78" i="1"/>
  <c r="PW78" i="1"/>
  <c r="PV78" i="1"/>
  <c r="PU78" i="1"/>
  <c r="PT78" i="1"/>
  <c r="PS78" i="1"/>
  <c r="PR78" i="1"/>
  <c r="PQ78" i="1"/>
  <c r="PP78" i="1"/>
  <c r="PO78" i="1"/>
  <c r="PN78" i="1"/>
  <c r="PM78" i="1"/>
  <c r="PL78" i="1"/>
  <c r="PK78" i="1"/>
  <c r="PJ78" i="1"/>
  <c r="PI78" i="1"/>
  <c r="PH78" i="1"/>
  <c r="PG78" i="1"/>
  <c r="PF78" i="1"/>
  <c r="PE78" i="1"/>
  <c r="PD78" i="1"/>
  <c r="PC78" i="1"/>
  <c r="PB78" i="1"/>
  <c r="PA78" i="1"/>
  <c r="OZ78" i="1"/>
  <c r="OY78" i="1"/>
  <c r="OX78" i="1"/>
  <c r="OW78" i="1"/>
  <c r="OV78" i="1"/>
  <c r="OU78" i="1"/>
  <c r="OT78" i="1"/>
  <c r="OS78" i="1"/>
  <c r="OR78" i="1"/>
  <c r="OQ78" i="1"/>
  <c r="OP78" i="1"/>
  <c r="OO78" i="1"/>
  <c r="ON78" i="1"/>
  <c r="OM78" i="1"/>
  <c r="OL78" i="1"/>
  <c r="OK78" i="1"/>
  <c r="OJ78" i="1"/>
  <c r="OI78" i="1"/>
  <c r="OH78" i="1"/>
  <c r="OG78" i="1"/>
  <c r="OF78" i="1"/>
  <c r="OE78" i="1"/>
  <c r="OD78" i="1"/>
  <c r="OC78" i="1"/>
  <c r="OB78" i="1"/>
  <c r="OA78" i="1"/>
  <c r="NZ78" i="1"/>
  <c r="NY78" i="1"/>
  <c r="NX78" i="1"/>
  <c r="NW78" i="1"/>
  <c r="NV78" i="1"/>
  <c r="NU78" i="1"/>
  <c r="NT78" i="1"/>
  <c r="NS78" i="1"/>
  <c r="NR78" i="1"/>
  <c r="NQ78" i="1"/>
  <c r="NP78" i="1"/>
  <c r="NO78" i="1"/>
  <c r="NN78" i="1"/>
  <c r="NM78" i="1"/>
  <c r="NL78" i="1"/>
  <c r="NK78" i="1"/>
  <c r="NJ78" i="1"/>
  <c r="NI78" i="1"/>
  <c r="NH78" i="1"/>
  <c r="NG78" i="1"/>
  <c r="NF78" i="1"/>
  <c r="NE78" i="1"/>
  <c r="ND78" i="1"/>
  <c r="NC78" i="1"/>
  <c r="NB78" i="1"/>
  <c r="NA78" i="1"/>
  <c r="MZ78" i="1"/>
  <c r="MY78" i="1"/>
  <c r="MX78" i="1"/>
  <c r="MW78" i="1"/>
  <c r="MV78" i="1"/>
  <c r="MU78" i="1"/>
  <c r="MT78" i="1"/>
  <c r="MS78" i="1"/>
  <c r="MR78" i="1"/>
  <c r="MQ78" i="1"/>
  <c r="MP78" i="1"/>
  <c r="MO78" i="1"/>
  <c r="MN78" i="1"/>
  <c r="MM78" i="1"/>
  <c r="ML78" i="1"/>
  <c r="MK78" i="1"/>
  <c r="MJ78" i="1"/>
  <c r="MI78" i="1"/>
  <c r="MH78" i="1"/>
  <c r="MG78" i="1"/>
  <c r="MF78" i="1"/>
  <c r="ME78" i="1"/>
  <c r="MD78" i="1"/>
  <c r="MC78" i="1"/>
  <c r="MB78" i="1"/>
  <c r="MA78" i="1"/>
  <c r="LZ78" i="1"/>
  <c r="LY78" i="1"/>
  <c r="LX78" i="1"/>
  <c r="LW78" i="1"/>
  <c r="LV78" i="1"/>
  <c r="LU78" i="1"/>
  <c r="LT78" i="1"/>
  <c r="LS78" i="1"/>
  <c r="LR78" i="1"/>
  <c r="LQ78" i="1"/>
  <c r="LP78" i="1"/>
  <c r="LO78" i="1"/>
  <c r="LN78" i="1"/>
  <c r="LM78" i="1"/>
  <c r="LL78" i="1"/>
  <c r="LK78" i="1"/>
  <c r="LJ78" i="1"/>
  <c r="LI78" i="1"/>
  <c r="LH78" i="1"/>
  <c r="LG78" i="1"/>
  <c r="LF78" i="1"/>
  <c r="LE78" i="1"/>
  <c r="LD78" i="1"/>
  <c r="LC78" i="1"/>
  <c r="LB78" i="1"/>
  <c r="LA78" i="1"/>
  <c r="KZ78" i="1"/>
  <c r="KY78" i="1"/>
  <c r="KX78" i="1"/>
  <c r="KW78" i="1"/>
  <c r="KV78" i="1"/>
  <c r="KU78" i="1"/>
  <c r="KT78" i="1"/>
  <c r="KS78" i="1"/>
  <c r="KR78" i="1"/>
  <c r="KQ78" i="1"/>
  <c r="KP78" i="1"/>
  <c r="KO78" i="1"/>
  <c r="KN78" i="1"/>
  <c r="KM78" i="1"/>
  <c r="KL78" i="1"/>
  <c r="KK78" i="1"/>
  <c r="KJ78" i="1"/>
  <c r="KI78" i="1"/>
  <c r="KH78" i="1"/>
  <c r="KG78" i="1"/>
  <c r="KF78" i="1"/>
  <c r="KE78" i="1"/>
  <c r="KD78" i="1"/>
  <c r="KC78" i="1"/>
  <c r="KB78" i="1"/>
  <c r="KA78" i="1"/>
  <c r="JZ78" i="1"/>
  <c r="JY78" i="1"/>
  <c r="JX78" i="1"/>
  <c r="JW78" i="1"/>
  <c r="JV78" i="1"/>
  <c r="JU78" i="1"/>
  <c r="JT78" i="1"/>
  <c r="JS78" i="1"/>
  <c r="JR78" i="1"/>
  <c r="JQ78" i="1"/>
  <c r="JP78" i="1"/>
  <c r="JO78" i="1"/>
  <c r="JN78" i="1"/>
  <c r="JM78" i="1"/>
  <c r="JL78" i="1"/>
  <c r="JK78" i="1"/>
  <c r="JJ78" i="1"/>
  <c r="JI78" i="1"/>
  <c r="JH78" i="1"/>
  <c r="JG78" i="1"/>
  <c r="JF78" i="1"/>
  <c r="JE78" i="1"/>
  <c r="JD78" i="1"/>
  <c r="JC78" i="1"/>
  <c r="JB78" i="1"/>
  <c r="JA78" i="1"/>
  <c r="IZ78" i="1"/>
  <c r="IY78" i="1"/>
  <c r="IX78" i="1"/>
  <c r="IW78" i="1"/>
  <c r="IV78" i="1"/>
  <c r="IU78" i="1"/>
  <c r="IT78" i="1"/>
  <c r="IS78" i="1"/>
  <c r="IR78" i="1"/>
  <c r="IQ78" i="1"/>
  <c r="IP78" i="1"/>
  <c r="IO78" i="1"/>
  <c r="IN78" i="1"/>
  <c r="IM78" i="1"/>
  <c r="IL78" i="1"/>
  <c r="IK78" i="1"/>
  <c r="IJ78" i="1"/>
  <c r="II78" i="1"/>
  <c r="IH78" i="1"/>
  <c r="IG78" i="1"/>
  <c r="IF78" i="1"/>
  <c r="IE78" i="1"/>
  <c r="ID78" i="1"/>
  <c r="IC78" i="1"/>
  <c r="IB78" i="1"/>
  <c r="IA78" i="1"/>
  <c r="HZ78" i="1"/>
  <c r="HY78" i="1"/>
  <c r="HX78" i="1"/>
  <c r="HW78" i="1"/>
  <c r="HV78" i="1"/>
  <c r="HU78" i="1"/>
  <c r="HT78" i="1"/>
  <c r="HS78" i="1"/>
  <c r="HR78" i="1"/>
  <c r="HQ78" i="1"/>
  <c r="HP78" i="1"/>
  <c r="HO78" i="1"/>
  <c r="HN78" i="1"/>
  <c r="HM78" i="1"/>
  <c r="HL78" i="1"/>
  <c r="HK78" i="1"/>
  <c r="HJ78" i="1"/>
  <c r="HI78" i="1"/>
  <c r="HH78" i="1"/>
  <c r="HG78" i="1"/>
  <c r="HF78" i="1"/>
  <c r="HE78" i="1"/>
  <c r="HD78" i="1"/>
  <c r="HC78" i="1"/>
  <c r="HB78" i="1"/>
  <c r="HA78" i="1"/>
  <c r="GZ78" i="1"/>
  <c r="GY78" i="1"/>
  <c r="GX78" i="1"/>
  <c r="GW78" i="1"/>
  <c r="GV78" i="1"/>
  <c r="GU78" i="1"/>
  <c r="GT78" i="1"/>
  <c r="GS78" i="1"/>
  <c r="GR78" i="1"/>
  <c r="GQ78" i="1"/>
  <c r="GP78" i="1"/>
  <c r="GO78" i="1"/>
  <c r="GN78" i="1"/>
  <c r="GM78" i="1"/>
  <c r="GL78" i="1"/>
  <c r="GK78" i="1"/>
  <c r="GJ78" i="1"/>
  <c r="GI78" i="1"/>
  <c r="GH78" i="1"/>
  <c r="GG78" i="1"/>
  <c r="GF78" i="1"/>
  <c r="GE78" i="1"/>
  <c r="GD78" i="1"/>
  <c r="GC78" i="1"/>
  <c r="GB78" i="1"/>
  <c r="GA78" i="1"/>
  <c r="FZ78" i="1"/>
  <c r="FY78" i="1"/>
  <c r="FX78" i="1"/>
  <c r="FW78" i="1"/>
  <c r="FV78" i="1"/>
  <c r="FU78" i="1"/>
  <c r="FT78" i="1"/>
  <c r="FS78" i="1"/>
  <c r="FR78" i="1"/>
  <c r="FQ78" i="1"/>
  <c r="FP78" i="1"/>
  <c r="FO78" i="1"/>
  <c r="FN78" i="1"/>
  <c r="FM78" i="1"/>
  <c r="FL78" i="1"/>
  <c r="FK78" i="1"/>
  <c r="FJ78" i="1"/>
  <c r="FI78" i="1"/>
  <c r="FH78" i="1"/>
  <c r="FG78" i="1"/>
  <c r="FF78" i="1"/>
  <c r="FE78" i="1"/>
  <c r="FD78" i="1"/>
  <c r="FC78" i="1"/>
  <c r="FB78" i="1"/>
  <c r="FA78" i="1"/>
  <c r="EZ78" i="1"/>
  <c r="EY78" i="1"/>
  <c r="EX78" i="1"/>
  <c r="EW78" i="1"/>
  <c r="EV78" i="1"/>
  <c r="EU78" i="1"/>
  <c r="ET78" i="1"/>
  <c r="ES78" i="1"/>
  <c r="ER78" i="1"/>
  <c r="EQ78" i="1"/>
  <c r="EP78" i="1"/>
  <c r="EO78" i="1"/>
  <c r="EN78" i="1"/>
  <c r="EM78" i="1"/>
  <c r="EL78" i="1"/>
  <c r="EK78" i="1"/>
  <c r="EJ78" i="1"/>
  <c r="EI78" i="1"/>
  <c r="EH78" i="1"/>
  <c r="EG78" i="1"/>
  <c r="EF78" i="1"/>
  <c r="EE78" i="1"/>
  <c r="ED78" i="1"/>
  <c r="EC78" i="1"/>
  <c r="EB78" i="1"/>
  <c r="EA78" i="1"/>
  <c r="DZ78" i="1"/>
  <c r="DY78" i="1"/>
  <c r="DX78" i="1"/>
  <c r="DW78" i="1"/>
  <c r="DV78" i="1"/>
  <c r="DU78" i="1"/>
  <c r="DT78" i="1"/>
  <c r="DS78" i="1"/>
  <c r="DR78" i="1"/>
  <c r="DQ78" i="1"/>
  <c r="DP78" i="1"/>
  <c r="DO78" i="1"/>
  <c r="DN78" i="1"/>
  <c r="DM78" i="1"/>
  <c r="DL78" i="1"/>
  <c r="DK78" i="1"/>
  <c r="DJ78" i="1"/>
  <c r="DI78" i="1"/>
  <c r="DH78" i="1"/>
  <c r="DG78" i="1"/>
  <c r="DF78" i="1"/>
  <c r="DE78" i="1"/>
  <c r="DD78" i="1"/>
  <c r="DC78" i="1"/>
  <c r="DB78" i="1"/>
  <c r="DA78" i="1"/>
  <c r="CZ78" i="1"/>
  <c r="CY78" i="1"/>
  <c r="CX78" i="1"/>
  <c r="CW78" i="1"/>
  <c r="CV78" i="1"/>
  <c r="CU78" i="1"/>
  <c r="CT78" i="1"/>
  <c r="CS78" i="1"/>
  <c r="CR78" i="1"/>
  <c r="CQ78" i="1"/>
  <c r="CP78" i="1"/>
  <c r="CO78" i="1"/>
  <c r="CN78" i="1"/>
  <c r="CM78" i="1"/>
  <c r="CL78" i="1"/>
  <c r="CK78" i="1"/>
  <c r="CJ78" i="1"/>
  <c r="CI78" i="1"/>
  <c r="CH78" i="1"/>
  <c r="CG78" i="1"/>
  <c r="CF78" i="1"/>
  <c r="CE78" i="1"/>
  <c r="CD78" i="1"/>
  <c r="CC78" i="1"/>
  <c r="CB78" i="1"/>
  <c r="CA78" i="1"/>
  <c r="BZ78" i="1"/>
  <c r="BY78" i="1"/>
  <c r="BX78" i="1"/>
  <c r="BW78" i="1"/>
  <c r="BV78" i="1"/>
  <c r="BU78" i="1"/>
  <c r="BT78" i="1"/>
  <c r="BS78" i="1"/>
  <c r="BR78" i="1"/>
  <c r="BQ78" i="1"/>
  <c r="BP78" i="1"/>
  <c r="BO78" i="1"/>
  <c r="BN78" i="1"/>
  <c r="BM78" i="1"/>
  <c r="BL78" i="1"/>
  <c r="BK78" i="1"/>
  <c r="BJ78" i="1"/>
  <c r="BI78" i="1"/>
  <c r="BH78" i="1"/>
  <c r="BG78" i="1"/>
  <c r="BF78" i="1"/>
  <c r="BE78" i="1"/>
  <c r="BD78" i="1"/>
  <c r="BC78" i="1"/>
  <c r="BB78" i="1"/>
  <c r="BA78" i="1"/>
  <c r="AZ78" i="1"/>
  <c r="AY78" i="1"/>
  <c r="AX78" i="1"/>
  <c r="AW78" i="1"/>
  <c r="AV78" i="1"/>
  <c r="AU78" i="1"/>
  <c r="AT78" i="1"/>
  <c r="AS78" i="1"/>
  <c r="AR78" i="1"/>
  <c r="AQ78" i="1"/>
  <c r="AP78" i="1"/>
  <c r="AO78" i="1"/>
  <c r="AN78" i="1"/>
  <c r="AM78" i="1"/>
  <c r="AL78" i="1"/>
  <c r="AK78" i="1"/>
  <c r="AJ78" i="1"/>
  <c r="AI78" i="1"/>
  <c r="AH78" i="1"/>
  <c r="AG78" i="1"/>
  <c r="AF78" i="1"/>
  <c r="AE78" i="1"/>
  <c r="AD78" i="1"/>
  <c r="AC78" i="1"/>
  <c r="AB78" i="1"/>
  <c r="AA78" i="1"/>
  <c r="Z78" i="1"/>
  <c r="Y78" i="1"/>
  <c r="X78" i="1"/>
  <c r="W78" i="1"/>
  <c r="V78" i="1"/>
  <c r="U78" i="1"/>
  <c r="T78" i="1"/>
  <c r="S78" i="1"/>
  <c r="R78" i="1"/>
  <c r="Q78" i="1"/>
  <c r="P78" i="1"/>
  <c r="O78" i="1"/>
  <c r="N78" i="1"/>
  <c r="M78" i="1"/>
  <c r="L78" i="1"/>
  <c r="K78" i="1"/>
  <c r="J78" i="1"/>
  <c r="I78" i="1"/>
  <c r="H78" i="1"/>
  <c r="G78" i="1"/>
  <c r="F78" i="1"/>
  <c r="HK21" i="1"/>
  <c r="HK26" i="1" s="1"/>
  <c r="HK27" i="1" s="1"/>
  <c r="HL21" i="1"/>
  <c r="HL26" i="1" s="1"/>
  <c r="HL27" i="1" s="1"/>
  <c r="HM21" i="1"/>
  <c r="HM26" i="1" s="1"/>
  <c r="HM27" i="1" s="1"/>
  <c r="HN21" i="1"/>
  <c r="HN26" i="1" s="1"/>
  <c r="HN27" i="1" s="1"/>
  <c r="HO21" i="1"/>
  <c r="HO26" i="1" s="1"/>
  <c r="HO27" i="1" s="1"/>
  <c r="HP21" i="1"/>
  <c r="HP26" i="1" s="1"/>
  <c r="HP27" i="1" s="1"/>
  <c r="HQ21" i="1"/>
  <c r="HQ26" i="1" s="1"/>
  <c r="HQ27" i="1" s="1"/>
  <c r="HR21" i="1"/>
  <c r="HR26" i="1" s="1"/>
  <c r="HR27" i="1" s="1"/>
  <c r="HS21" i="1"/>
  <c r="HS26" i="1" s="1"/>
  <c r="HS27" i="1" s="1"/>
  <c r="HT21" i="1"/>
  <c r="HT26" i="1" s="1"/>
  <c r="HT27" i="1" s="1"/>
  <c r="HU21" i="1"/>
  <c r="HU26" i="1" s="1"/>
  <c r="HU27" i="1" s="1"/>
  <c r="HV21" i="1"/>
  <c r="HV26" i="1" s="1"/>
  <c r="HV27" i="1" s="1"/>
  <c r="HW21" i="1"/>
  <c r="HW26" i="1" s="1"/>
  <c r="HW27" i="1" s="1"/>
  <c r="HX21" i="1"/>
  <c r="HX26" i="1" s="1"/>
  <c r="HX27" i="1" s="1"/>
  <c r="HY21" i="1"/>
  <c r="HY26" i="1" s="1"/>
  <c r="HY27" i="1" s="1"/>
  <c r="HZ21" i="1"/>
  <c r="HZ26" i="1" s="1"/>
  <c r="HZ27" i="1" s="1"/>
  <c r="IA21" i="1"/>
  <c r="IA26" i="1" s="1"/>
  <c r="IA27" i="1" s="1"/>
  <c r="IB21" i="1"/>
  <c r="IB26" i="1" s="1"/>
  <c r="IB27" i="1" s="1"/>
  <c r="IC21" i="1"/>
  <c r="IC26" i="1" s="1"/>
  <c r="IC27" i="1" s="1"/>
  <c r="ID21" i="1"/>
  <c r="ID26" i="1" s="1"/>
  <c r="ID27" i="1" s="1"/>
  <c r="IE21" i="1"/>
  <c r="IE26" i="1" s="1"/>
  <c r="IE27" i="1" s="1"/>
  <c r="IF21" i="1"/>
  <c r="IF26" i="1" s="1"/>
  <c r="IF27" i="1" s="1"/>
  <c r="IG21" i="1"/>
  <c r="IG26" i="1" s="1"/>
  <c r="IG27" i="1" s="1"/>
  <c r="IH21" i="1"/>
  <c r="IH26" i="1" s="1"/>
  <c r="IH27" i="1" s="1"/>
  <c r="II21" i="1"/>
  <c r="II26" i="1" s="1"/>
  <c r="II27" i="1" s="1"/>
  <c r="IJ21" i="1"/>
  <c r="IJ26" i="1" s="1"/>
  <c r="IJ27" i="1" s="1"/>
  <c r="IK21" i="1"/>
  <c r="IK26" i="1" s="1"/>
  <c r="IK27" i="1" s="1"/>
  <c r="IL21" i="1"/>
  <c r="IL26" i="1" s="1"/>
  <c r="IL27" i="1" s="1"/>
  <c r="IM21" i="1"/>
  <c r="IM26" i="1" s="1"/>
  <c r="IM27" i="1" s="1"/>
  <c r="IN21" i="1"/>
  <c r="IN26" i="1" s="1"/>
  <c r="IN27" i="1" s="1"/>
  <c r="IO21" i="1"/>
  <c r="IO26" i="1" s="1"/>
  <c r="IO27" i="1" s="1"/>
  <c r="IP21" i="1"/>
  <c r="IP26" i="1" s="1"/>
  <c r="IP27" i="1" s="1"/>
  <c r="IQ21" i="1"/>
  <c r="IQ26" i="1" s="1"/>
  <c r="IQ27" i="1" s="1"/>
  <c r="IR21" i="1"/>
  <c r="IR26" i="1" s="1"/>
  <c r="IR27" i="1" s="1"/>
  <c r="IS21" i="1"/>
  <c r="IS26" i="1" s="1"/>
  <c r="IS27" i="1" s="1"/>
  <c r="IT21" i="1"/>
  <c r="IT26" i="1" s="1"/>
  <c r="IT27" i="1" s="1"/>
  <c r="IU21" i="1"/>
  <c r="IU26" i="1" s="1"/>
  <c r="IU27" i="1" s="1"/>
  <c r="IV21" i="1"/>
  <c r="IV26" i="1" s="1"/>
  <c r="IV27" i="1" s="1"/>
  <c r="IW21" i="1"/>
  <c r="IW26" i="1" s="1"/>
  <c r="IW27" i="1" s="1"/>
  <c r="IX21" i="1"/>
  <c r="IX26" i="1" s="1"/>
  <c r="IX27" i="1" s="1"/>
  <c r="IY21" i="1"/>
  <c r="IY26" i="1" s="1"/>
  <c r="IY27" i="1" s="1"/>
  <c r="IZ21" i="1"/>
  <c r="IZ26" i="1" s="1"/>
  <c r="IZ27" i="1" s="1"/>
  <c r="JA21" i="1"/>
  <c r="JA26" i="1" s="1"/>
  <c r="JA27" i="1" s="1"/>
  <c r="JB21" i="1"/>
  <c r="JB26" i="1" s="1"/>
  <c r="JB27" i="1" s="1"/>
  <c r="JC21" i="1"/>
  <c r="JC26" i="1" s="1"/>
  <c r="JC27" i="1" s="1"/>
  <c r="JD21" i="1"/>
  <c r="JD26" i="1" s="1"/>
  <c r="JD27" i="1" s="1"/>
  <c r="JE21" i="1"/>
  <c r="JE26" i="1" s="1"/>
  <c r="JE27" i="1" s="1"/>
  <c r="JF21" i="1"/>
  <c r="JF26" i="1" s="1"/>
  <c r="JF27" i="1" s="1"/>
  <c r="JG21" i="1"/>
  <c r="JG26" i="1" s="1"/>
  <c r="JG27" i="1" s="1"/>
  <c r="JH21" i="1"/>
  <c r="JH26" i="1" s="1"/>
  <c r="JH27" i="1" s="1"/>
  <c r="JI21" i="1"/>
  <c r="JI26" i="1" s="1"/>
  <c r="JI27" i="1" s="1"/>
  <c r="JJ21" i="1"/>
  <c r="JJ26" i="1" s="1"/>
  <c r="JJ27" i="1" s="1"/>
  <c r="JK21" i="1"/>
  <c r="JK26" i="1" s="1"/>
  <c r="JK27" i="1" s="1"/>
  <c r="JL21" i="1"/>
  <c r="JL26" i="1" s="1"/>
  <c r="JL27" i="1" s="1"/>
  <c r="JM21" i="1"/>
  <c r="JM26" i="1" s="1"/>
  <c r="JM27" i="1" s="1"/>
  <c r="JN21" i="1"/>
  <c r="JN26" i="1" s="1"/>
  <c r="JN27" i="1" s="1"/>
  <c r="JO21" i="1"/>
  <c r="JO26" i="1" s="1"/>
  <c r="JO27" i="1" s="1"/>
  <c r="JP21" i="1"/>
  <c r="JP26" i="1" s="1"/>
  <c r="JP27" i="1" s="1"/>
  <c r="JQ21" i="1"/>
  <c r="JQ26" i="1" s="1"/>
  <c r="JQ27" i="1" s="1"/>
  <c r="JR21" i="1"/>
  <c r="JR26" i="1" s="1"/>
  <c r="JR27" i="1" s="1"/>
  <c r="JS21" i="1"/>
  <c r="JS26" i="1" s="1"/>
  <c r="JS27" i="1" s="1"/>
  <c r="JT21" i="1"/>
  <c r="JT26" i="1" s="1"/>
  <c r="JT27" i="1" s="1"/>
  <c r="JU21" i="1"/>
  <c r="JU26" i="1" s="1"/>
  <c r="JU27" i="1" s="1"/>
  <c r="JV21" i="1"/>
  <c r="JV26" i="1" s="1"/>
  <c r="JV27" i="1" s="1"/>
  <c r="JW21" i="1"/>
  <c r="JW26" i="1" s="1"/>
  <c r="JW27" i="1" s="1"/>
  <c r="JX21" i="1"/>
  <c r="JX26" i="1" s="1"/>
  <c r="JX27" i="1" s="1"/>
  <c r="JY21" i="1"/>
  <c r="JY26" i="1" s="1"/>
  <c r="JY27" i="1" s="1"/>
  <c r="JZ21" i="1"/>
  <c r="JZ26" i="1" s="1"/>
  <c r="JZ27" i="1" s="1"/>
  <c r="KA21" i="1"/>
  <c r="KA26" i="1" s="1"/>
  <c r="KA27" i="1" s="1"/>
  <c r="KB21" i="1"/>
  <c r="KB26" i="1" s="1"/>
  <c r="KB27" i="1" s="1"/>
  <c r="KC21" i="1"/>
  <c r="KC26" i="1" s="1"/>
  <c r="KC27" i="1" s="1"/>
  <c r="KD21" i="1"/>
  <c r="KD26" i="1" s="1"/>
  <c r="KD27" i="1" s="1"/>
  <c r="KE21" i="1"/>
  <c r="KE26" i="1" s="1"/>
  <c r="KE27" i="1" s="1"/>
  <c r="KF21" i="1"/>
  <c r="KF26" i="1" s="1"/>
  <c r="KF27" i="1" s="1"/>
  <c r="KG21" i="1"/>
  <c r="KG26" i="1" s="1"/>
  <c r="KG27" i="1" s="1"/>
  <c r="KH21" i="1"/>
  <c r="KH26" i="1" s="1"/>
  <c r="KH27" i="1" s="1"/>
  <c r="KI21" i="1"/>
  <c r="KI26" i="1" s="1"/>
  <c r="KI27" i="1" s="1"/>
  <c r="KJ21" i="1"/>
  <c r="KJ26" i="1" s="1"/>
  <c r="KJ27" i="1" s="1"/>
  <c r="KK21" i="1"/>
  <c r="KK26" i="1" s="1"/>
  <c r="KK27" i="1" s="1"/>
  <c r="KL21" i="1"/>
  <c r="KL26" i="1" s="1"/>
  <c r="KL27" i="1" s="1"/>
  <c r="KM21" i="1"/>
  <c r="KM26" i="1" s="1"/>
  <c r="KM27" i="1" s="1"/>
  <c r="KN21" i="1"/>
  <c r="KN26" i="1" s="1"/>
  <c r="KN27" i="1" s="1"/>
  <c r="KO21" i="1"/>
  <c r="KO26" i="1" s="1"/>
  <c r="KO27" i="1" s="1"/>
  <c r="KP21" i="1"/>
  <c r="KP26" i="1" s="1"/>
  <c r="KP27" i="1" s="1"/>
  <c r="KQ21" i="1"/>
  <c r="KQ26" i="1" s="1"/>
  <c r="KQ27" i="1" s="1"/>
  <c r="KR21" i="1"/>
  <c r="KR26" i="1" s="1"/>
  <c r="KR27" i="1" s="1"/>
  <c r="KS21" i="1"/>
  <c r="KS26" i="1" s="1"/>
  <c r="KS27" i="1" s="1"/>
  <c r="KT21" i="1"/>
  <c r="KT26" i="1" s="1"/>
  <c r="KT27" i="1" s="1"/>
  <c r="KU21" i="1"/>
  <c r="KU26" i="1" s="1"/>
  <c r="KU27" i="1" s="1"/>
  <c r="KV21" i="1"/>
  <c r="KV26" i="1" s="1"/>
  <c r="KV27" i="1" s="1"/>
  <c r="KW21" i="1"/>
  <c r="KW26" i="1" s="1"/>
  <c r="KW27" i="1" s="1"/>
  <c r="KX21" i="1"/>
  <c r="KX26" i="1" s="1"/>
  <c r="KX27" i="1" s="1"/>
  <c r="KY21" i="1"/>
  <c r="KY26" i="1" s="1"/>
  <c r="KY27" i="1" s="1"/>
  <c r="KZ21" i="1"/>
  <c r="KZ26" i="1" s="1"/>
  <c r="KZ27" i="1" s="1"/>
  <c r="LA21" i="1"/>
  <c r="LA26" i="1" s="1"/>
  <c r="LA27" i="1" s="1"/>
  <c r="LB21" i="1"/>
  <c r="LB26" i="1" s="1"/>
  <c r="LB27" i="1" s="1"/>
  <c r="LC21" i="1"/>
  <c r="LC26" i="1" s="1"/>
  <c r="LC27" i="1" s="1"/>
  <c r="LD21" i="1"/>
  <c r="LD26" i="1" s="1"/>
  <c r="LD27" i="1" s="1"/>
  <c r="LE21" i="1"/>
  <c r="LE26" i="1" s="1"/>
  <c r="LE27" i="1" s="1"/>
  <c r="LF21" i="1"/>
  <c r="LF26" i="1" s="1"/>
  <c r="LF27" i="1" s="1"/>
  <c r="LG21" i="1"/>
  <c r="LG26" i="1" s="1"/>
  <c r="LG27" i="1" s="1"/>
  <c r="LH21" i="1"/>
  <c r="LH26" i="1" s="1"/>
  <c r="LH27" i="1" s="1"/>
  <c r="LI21" i="1"/>
  <c r="LI26" i="1" s="1"/>
  <c r="LI27" i="1" s="1"/>
  <c r="LJ21" i="1"/>
  <c r="LJ26" i="1" s="1"/>
  <c r="LJ27" i="1" s="1"/>
  <c r="LK21" i="1"/>
  <c r="LK26" i="1" s="1"/>
  <c r="LK27" i="1" s="1"/>
  <c r="LL21" i="1"/>
  <c r="LL26" i="1" s="1"/>
  <c r="LL27" i="1" s="1"/>
  <c r="LM21" i="1"/>
  <c r="LM26" i="1" s="1"/>
  <c r="LM27" i="1" s="1"/>
  <c r="LN21" i="1"/>
  <c r="LN26" i="1" s="1"/>
  <c r="LN27" i="1" s="1"/>
  <c r="LO21" i="1"/>
  <c r="LO26" i="1" s="1"/>
  <c r="LO27" i="1" s="1"/>
  <c r="LP21" i="1"/>
  <c r="LP26" i="1" s="1"/>
  <c r="LP27" i="1" s="1"/>
  <c r="LQ21" i="1"/>
  <c r="LQ26" i="1" s="1"/>
  <c r="LQ27" i="1" s="1"/>
  <c r="LR21" i="1"/>
  <c r="LR26" i="1" s="1"/>
  <c r="LR27" i="1" s="1"/>
  <c r="LS21" i="1"/>
  <c r="LS26" i="1" s="1"/>
  <c r="LS27" i="1" s="1"/>
  <c r="LT21" i="1"/>
  <c r="LT26" i="1" s="1"/>
  <c r="LT27" i="1" s="1"/>
  <c r="LU21" i="1"/>
  <c r="LU26" i="1" s="1"/>
  <c r="LU27" i="1" s="1"/>
  <c r="LV21" i="1"/>
  <c r="LV26" i="1" s="1"/>
  <c r="LV27" i="1" s="1"/>
  <c r="LW21" i="1"/>
  <c r="LW26" i="1" s="1"/>
  <c r="LW27" i="1" s="1"/>
  <c r="LX21" i="1"/>
  <c r="LX26" i="1" s="1"/>
  <c r="LX27" i="1" s="1"/>
  <c r="LY21" i="1"/>
  <c r="LY26" i="1" s="1"/>
  <c r="LY27" i="1" s="1"/>
  <c r="LZ21" i="1"/>
  <c r="LZ26" i="1" s="1"/>
  <c r="LZ27" i="1" s="1"/>
  <c r="MA21" i="1"/>
  <c r="MA26" i="1" s="1"/>
  <c r="MA27" i="1" s="1"/>
  <c r="MB21" i="1"/>
  <c r="MB26" i="1" s="1"/>
  <c r="MB27" i="1" s="1"/>
  <c r="MC21" i="1"/>
  <c r="MC26" i="1" s="1"/>
  <c r="MC27" i="1" s="1"/>
  <c r="MD21" i="1"/>
  <c r="MD26" i="1" s="1"/>
  <c r="MD27" i="1" s="1"/>
  <c r="ME21" i="1"/>
  <c r="ME26" i="1" s="1"/>
  <c r="ME27" i="1" s="1"/>
  <c r="MF21" i="1"/>
  <c r="MF26" i="1" s="1"/>
  <c r="MF27" i="1" s="1"/>
  <c r="MG21" i="1"/>
  <c r="MG26" i="1" s="1"/>
  <c r="MG27" i="1" s="1"/>
  <c r="MH21" i="1"/>
  <c r="MH26" i="1" s="1"/>
  <c r="MH27" i="1" s="1"/>
  <c r="MI21" i="1"/>
  <c r="MI26" i="1" s="1"/>
  <c r="MI27" i="1" s="1"/>
  <c r="MJ21" i="1"/>
  <c r="MJ26" i="1" s="1"/>
  <c r="MJ27" i="1" s="1"/>
  <c r="MK21" i="1"/>
  <c r="MK26" i="1" s="1"/>
  <c r="MK27" i="1" s="1"/>
  <c r="ML21" i="1"/>
  <c r="ML26" i="1" s="1"/>
  <c r="ML27" i="1" s="1"/>
  <c r="MM21" i="1"/>
  <c r="MM26" i="1" s="1"/>
  <c r="MM27" i="1" s="1"/>
  <c r="MN21" i="1"/>
  <c r="MN26" i="1" s="1"/>
  <c r="MN27" i="1" s="1"/>
  <c r="MO21" i="1"/>
  <c r="MO26" i="1" s="1"/>
  <c r="MO27" i="1" s="1"/>
  <c r="MP21" i="1"/>
  <c r="MP26" i="1" s="1"/>
  <c r="MP27" i="1" s="1"/>
  <c r="MQ21" i="1"/>
  <c r="MQ26" i="1" s="1"/>
  <c r="MQ27" i="1" s="1"/>
  <c r="MR21" i="1"/>
  <c r="MR26" i="1" s="1"/>
  <c r="MR27" i="1" s="1"/>
  <c r="MS21" i="1"/>
  <c r="MS26" i="1" s="1"/>
  <c r="MS27" i="1" s="1"/>
  <c r="MT21" i="1"/>
  <c r="MT26" i="1" s="1"/>
  <c r="MT27" i="1" s="1"/>
  <c r="MU21" i="1"/>
  <c r="MU26" i="1" s="1"/>
  <c r="MU27" i="1" s="1"/>
  <c r="MV21" i="1"/>
  <c r="MV26" i="1" s="1"/>
  <c r="MV27" i="1" s="1"/>
  <c r="MW21" i="1"/>
  <c r="MW26" i="1" s="1"/>
  <c r="MW27" i="1" s="1"/>
  <c r="MX21" i="1"/>
  <c r="MX26" i="1" s="1"/>
  <c r="MX27" i="1" s="1"/>
  <c r="MY21" i="1"/>
  <c r="MY26" i="1" s="1"/>
  <c r="MY27" i="1" s="1"/>
  <c r="MZ21" i="1"/>
  <c r="MZ26" i="1" s="1"/>
  <c r="MZ27" i="1" s="1"/>
  <c r="NA21" i="1"/>
  <c r="NA26" i="1" s="1"/>
  <c r="NA27" i="1" s="1"/>
  <c r="NB21" i="1"/>
  <c r="NB26" i="1" s="1"/>
  <c r="NB27" i="1" s="1"/>
  <c r="NC21" i="1"/>
  <c r="NC26" i="1" s="1"/>
  <c r="NC27" i="1" s="1"/>
  <c r="ND21" i="1"/>
  <c r="ND26" i="1" s="1"/>
  <c r="ND27" i="1" s="1"/>
  <c r="NE21" i="1"/>
  <c r="NE26" i="1" s="1"/>
  <c r="NE27" i="1" s="1"/>
  <c r="NF21" i="1"/>
  <c r="NF26" i="1" s="1"/>
  <c r="NF27" i="1" s="1"/>
  <c r="NG21" i="1"/>
  <c r="NG26" i="1" s="1"/>
  <c r="NG27" i="1" s="1"/>
  <c r="NH21" i="1"/>
  <c r="NH26" i="1" s="1"/>
  <c r="NH27" i="1" s="1"/>
  <c r="NI21" i="1"/>
  <c r="NI26" i="1" s="1"/>
  <c r="NI27" i="1" s="1"/>
  <c r="NJ21" i="1"/>
  <c r="NJ26" i="1" s="1"/>
  <c r="NJ27" i="1" s="1"/>
  <c r="NK21" i="1"/>
  <c r="NK26" i="1" s="1"/>
  <c r="NK27" i="1" s="1"/>
  <c r="NL21" i="1"/>
  <c r="NL26" i="1" s="1"/>
  <c r="NL27" i="1" s="1"/>
  <c r="NM21" i="1"/>
  <c r="NM26" i="1" s="1"/>
  <c r="NM27" i="1" s="1"/>
  <c r="NN21" i="1"/>
  <c r="NN26" i="1" s="1"/>
  <c r="NN27" i="1" s="1"/>
  <c r="NO21" i="1"/>
  <c r="NO26" i="1" s="1"/>
  <c r="NO27" i="1" s="1"/>
  <c r="NP21" i="1"/>
  <c r="NP26" i="1" s="1"/>
  <c r="NP27" i="1" s="1"/>
  <c r="NQ21" i="1"/>
  <c r="NQ26" i="1" s="1"/>
  <c r="NQ27" i="1" s="1"/>
  <c r="NR21" i="1"/>
  <c r="NR26" i="1" s="1"/>
  <c r="NR27" i="1" s="1"/>
  <c r="NS21" i="1"/>
  <c r="NS26" i="1" s="1"/>
  <c r="NS27" i="1" s="1"/>
  <c r="NT21" i="1"/>
  <c r="NT26" i="1" s="1"/>
  <c r="NT27" i="1" s="1"/>
  <c r="NU21" i="1"/>
  <c r="NU26" i="1" s="1"/>
  <c r="NU27" i="1" s="1"/>
  <c r="NV21" i="1"/>
  <c r="NV26" i="1" s="1"/>
  <c r="NV27" i="1" s="1"/>
  <c r="NW21" i="1"/>
  <c r="NW26" i="1" s="1"/>
  <c r="NW27" i="1" s="1"/>
  <c r="NX21" i="1"/>
  <c r="NX26" i="1" s="1"/>
  <c r="NX27" i="1" s="1"/>
  <c r="NY21" i="1"/>
  <c r="NY26" i="1" s="1"/>
  <c r="NY27" i="1" s="1"/>
  <c r="NZ21" i="1"/>
  <c r="NZ26" i="1" s="1"/>
  <c r="NZ27" i="1" s="1"/>
  <c r="OA21" i="1"/>
  <c r="OA26" i="1" s="1"/>
  <c r="OA27" i="1" s="1"/>
  <c r="OB21" i="1"/>
  <c r="OB26" i="1" s="1"/>
  <c r="OB27" i="1" s="1"/>
  <c r="OC21" i="1"/>
  <c r="OC26" i="1" s="1"/>
  <c r="OC27" i="1" s="1"/>
  <c r="OD21" i="1"/>
  <c r="OD26" i="1" s="1"/>
  <c r="OD27" i="1" s="1"/>
  <c r="OE21" i="1"/>
  <c r="OE26" i="1" s="1"/>
  <c r="OE27" i="1" s="1"/>
  <c r="OF21" i="1"/>
  <c r="OF26" i="1" s="1"/>
  <c r="OF27" i="1" s="1"/>
  <c r="OG21" i="1"/>
  <c r="OG26" i="1" s="1"/>
  <c r="OG27" i="1" s="1"/>
  <c r="OH21" i="1"/>
  <c r="OH26" i="1" s="1"/>
  <c r="OH27" i="1" s="1"/>
  <c r="OI21" i="1"/>
  <c r="OI26" i="1" s="1"/>
  <c r="OI27" i="1" s="1"/>
  <c r="OJ21" i="1"/>
  <c r="OJ26" i="1" s="1"/>
  <c r="OJ27" i="1" s="1"/>
  <c r="OK21" i="1"/>
  <c r="OK26" i="1" s="1"/>
  <c r="OK27" i="1" s="1"/>
  <c r="OL21" i="1"/>
  <c r="OL26" i="1" s="1"/>
  <c r="OL27" i="1" s="1"/>
  <c r="OM21" i="1"/>
  <c r="OM26" i="1" s="1"/>
  <c r="OM27" i="1" s="1"/>
  <c r="ON21" i="1"/>
  <c r="ON26" i="1" s="1"/>
  <c r="ON27" i="1" s="1"/>
  <c r="OO21" i="1"/>
  <c r="OO26" i="1" s="1"/>
  <c r="OO27" i="1" s="1"/>
  <c r="OP21" i="1"/>
  <c r="OP26" i="1" s="1"/>
  <c r="OP27" i="1" s="1"/>
  <c r="OQ21" i="1"/>
  <c r="OQ26" i="1" s="1"/>
  <c r="OQ27" i="1" s="1"/>
  <c r="OR21" i="1"/>
  <c r="OR26" i="1" s="1"/>
  <c r="OR27" i="1" s="1"/>
  <c r="OS21" i="1"/>
  <c r="OS26" i="1" s="1"/>
  <c r="OS27" i="1" s="1"/>
  <c r="OT21" i="1"/>
  <c r="OT26" i="1" s="1"/>
  <c r="OT27" i="1" s="1"/>
  <c r="OU21" i="1"/>
  <c r="OU26" i="1" s="1"/>
  <c r="OU27" i="1" s="1"/>
  <c r="OV21" i="1"/>
  <c r="OV26" i="1" s="1"/>
  <c r="OV27" i="1" s="1"/>
  <c r="OW21" i="1"/>
  <c r="OW26" i="1" s="1"/>
  <c r="OW27" i="1" s="1"/>
  <c r="OX21" i="1"/>
  <c r="OX26" i="1" s="1"/>
  <c r="OX27" i="1" s="1"/>
  <c r="OY21" i="1"/>
  <c r="OY26" i="1" s="1"/>
  <c r="OY27" i="1" s="1"/>
  <c r="OZ21" i="1"/>
  <c r="OZ26" i="1" s="1"/>
  <c r="OZ27" i="1" s="1"/>
  <c r="PA21" i="1"/>
  <c r="PA26" i="1" s="1"/>
  <c r="PA27" i="1" s="1"/>
  <c r="PB21" i="1"/>
  <c r="PB26" i="1" s="1"/>
  <c r="PB27" i="1" s="1"/>
  <c r="PC21" i="1"/>
  <c r="PC26" i="1" s="1"/>
  <c r="PC27" i="1" s="1"/>
  <c r="PD21" i="1"/>
  <c r="PD26" i="1" s="1"/>
  <c r="PD27" i="1" s="1"/>
  <c r="PE21" i="1"/>
  <c r="PE26" i="1" s="1"/>
  <c r="PE27" i="1" s="1"/>
  <c r="PF21" i="1"/>
  <c r="PF26" i="1" s="1"/>
  <c r="PF27" i="1" s="1"/>
  <c r="PG21" i="1"/>
  <c r="PG26" i="1" s="1"/>
  <c r="PG27" i="1" s="1"/>
  <c r="PH21" i="1"/>
  <c r="PH26" i="1" s="1"/>
  <c r="PH27" i="1" s="1"/>
  <c r="PI21" i="1"/>
  <c r="PI26" i="1" s="1"/>
  <c r="PI27" i="1" s="1"/>
  <c r="PJ21" i="1"/>
  <c r="PJ26" i="1" s="1"/>
  <c r="PJ27" i="1" s="1"/>
  <c r="PK21" i="1"/>
  <c r="PK26" i="1" s="1"/>
  <c r="PK27" i="1" s="1"/>
  <c r="PL21" i="1"/>
  <c r="PL26" i="1" s="1"/>
  <c r="PL27" i="1" s="1"/>
  <c r="PM21" i="1"/>
  <c r="PM26" i="1" s="1"/>
  <c r="PM27" i="1" s="1"/>
  <c r="PN21" i="1"/>
  <c r="PN26" i="1" s="1"/>
  <c r="PN27" i="1" s="1"/>
  <c r="PO21" i="1"/>
  <c r="PO26" i="1" s="1"/>
  <c r="PO27" i="1" s="1"/>
  <c r="PP21" i="1"/>
  <c r="PP26" i="1" s="1"/>
  <c r="PP27" i="1" s="1"/>
  <c r="PQ21" i="1"/>
  <c r="PQ26" i="1" s="1"/>
  <c r="PQ27" i="1" s="1"/>
  <c r="PR21" i="1"/>
  <c r="PR26" i="1" s="1"/>
  <c r="PR27" i="1" s="1"/>
  <c r="PS21" i="1"/>
  <c r="PS26" i="1" s="1"/>
  <c r="PS27" i="1" s="1"/>
  <c r="PT21" i="1"/>
  <c r="PT26" i="1" s="1"/>
  <c r="PT27" i="1" s="1"/>
  <c r="PU21" i="1"/>
  <c r="PU26" i="1" s="1"/>
  <c r="PU27" i="1" s="1"/>
  <c r="PV21" i="1"/>
  <c r="PV26" i="1" s="1"/>
  <c r="PV27" i="1" s="1"/>
  <c r="PW21" i="1"/>
  <c r="PW26" i="1" s="1"/>
  <c r="PW27" i="1" s="1"/>
  <c r="PX21" i="1"/>
  <c r="PX26" i="1" s="1"/>
  <c r="PX27" i="1" s="1"/>
  <c r="PY21" i="1"/>
  <c r="PY26" i="1" s="1"/>
  <c r="PY27" i="1" s="1"/>
  <c r="PZ21" i="1"/>
  <c r="PZ26" i="1" s="1"/>
  <c r="PZ27" i="1" s="1"/>
  <c r="QA21" i="1"/>
  <c r="QA26" i="1" s="1"/>
  <c r="QA27" i="1" s="1"/>
  <c r="QB21" i="1"/>
  <c r="QB26" i="1" s="1"/>
  <c r="QB27" i="1" s="1"/>
  <c r="QC21" i="1"/>
  <c r="QC26" i="1" s="1"/>
  <c r="QC27" i="1" s="1"/>
  <c r="QD21" i="1"/>
  <c r="QD26" i="1" s="1"/>
  <c r="QD27" i="1" s="1"/>
  <c r="QE21" i="1"/>
  <c r="QE26" i="1" s="1"/>
  <c r="QE27" i="1" s="1"/>
  <c r="QF21" i="1"/>
  <c r="QF26" i="1" s="1"/>
  <c r="QF27" i="1" s="1"/>
  <c r="QG21" i="1"/>
  <c r="QG26" i="1" s="1"/>
  <c r="QG27" i="1" s="1"/>
  <c r="QH21" i="1"/>
  <c r="QH26" i="1" s="1"/>
  <c r="QH27" i="1" s="1"/>
  <c r="QI21" i="1"/>
  <c r="QI26" i="1" s="1"/>
  <c r="QI27" i="1" s="1"/>
  <c r="QJ21" i="1"/>
  <c r="QJ26" i="1" s="1"/>
  <c r="QJ27" i="1" s="1"/>
  <c r="QK21" i="1"/>
  <c r="QK26" i="1" s="1"/>
  <c r="QK27" i="1" s="1"/>
  <c r="QL21" i="1"/>
  <c r="QL26" i="1" s="1"/>
  <c r="QL27" i="1" s="1"/>
  <c r="QM21" i="1"/>
  <c r="QM26" i="1" s="1"/>
  <c r="QM27" i="1" s="1"/>
  <c r="QN21" i="1"/>
  <c r="QN26" i="1" s="1"/>
  <c r="QN27" i="1" s="1"/>
  <c r="QO21" i="1"/>
  <c r="QO26" i="1" s="1"/>
  <c r="QO27" i="1" s="1"/>
  <c r="QP21" i="1"/>
  <c r="QP26" i="1" s="1"/>
  <c r="QP27" i="1" s="1"/>
  <c r="QQ21" i="1"/>
  <c r="QQ26" i="1" s="1"/>
  <c r="QQ27" i="1" s="1"/>
  <c r="QR21" i="1"/>
  <c r="QR26" i="1" s="1"/>
  <c r="QR27" i="1" s="1"/>
  <c r="QS21" i="1"/>
  <c r="QS26" i="1" s="1"/>
  <c r="QS27" i="1" s="1"/>
  <c r="QT21" i="1"/>
  <c r="QT26" i="1" s="1"/>
  <c r="QT27" i="1" s="1"/>
  <c r="QU21" i="1"/>
  <c r="QU26" i="1" s="1"/>
  <c r="QU27" i="1" s="1"/>
  <c r="QV21" i="1"/>
  <c r="QV26" i="1" s="1"/>
  <c r="QV27" i="1" s="1"/>
  <c r="QW21" i="1"/>
  <c r="QW26" i="1" s="1"/>
  <c r="QW27" i="1" s="1"/>
  <c r="QX21" i="1"/>
  <c r="QX26" i="1" s="1"/>
  <c r="QX27" i="1" s="1"/>
  <c r="QY21" i="1"/>
  <c r="QY26" i="1" s="1"/>
  <c r="QY27" i="1" s="1"/>
  <c r="QZ21" i="1"/>
  <c r="QZ26" i="1" s="1"/>
  <c r="QZ27" i="1" s="1"/>
  <c r="RA21" i="1"/>
  <c r="RA26" i="1" s="1"/>
  <c r="RA27" i="1" s="1"/>
  <c r="RB21" i="1"/>
  <c r="RB26" i="1" s="1"/>
  <c r="RB27" i="1" s="1"/>
  <c r="RC21" i="1"/>
  <c r="RC26" i="1" s="1"/>
  <c r="RC27" i="1" s="1"/>
  <c r="RD21" i="1"/>
  <c r="RD26" i="1" s="1"/>
  <c r="RD27" i="1" s="1"/>
  <c r="RE21" i="1"/>
  <c r="RE26" i="1" s="1"/>
  <c r="RE27" i="1" s="1"/>
  <c r="RF21" i="1"/>
  <c r="RF26" i="1" s="1"/>
  <c r="RF27" i="1" s="1"/>
  <c r="RG21" i="1"/>
  <c r="RG26" i="1" s="1"/>
  <c r="RG27" i="1" s="1"/>
  <c r="RH21" i="1"/>
  <c r="RH26" i="1" s="1"/>
  <c r="RH27" i="1" s="1"/>
  <c r="RI21" i="1"/>
  <c r="RI26" i="1" s="1"/>
  <c r="RI27" i="1" s="1"/>
  <c r="RJ21" i="1"/>
  <c r="RJ26" i="1" s="1"/>
  <c r="RJ27" i="1" s="1"/>
  <c r="RK21" i="1"/>
  <c r="RK26" i="1" s="1"/>
  <c r="RK27" i="1" s="1"/>
  <c r="RL21" i="1"/>
  <c r="RL26" i="1" s="1"/>
  <c r="RL27" i="1" s="1"/>
  <c r="RM21" i="1"/>
  <c r="RM26" i="1" s="1"/>
  <c r="RM27" i="1" s="1"/>
  <c r="RN21" i="1"/>
  <c r="RN26" i="1" s="1"/>
  <c r="RN27" i="1" s="1"/>
  <c r="RO21" i="1"/>
  <c r="RO26" i="1" s="1"/>
  <c r="RO27" i="1" s="1"/>
  <c r="RP21" i="1"/>
  <c r="RP26" i="1" s="1"/>
  <c r="RP27" i="1" s="1"/>
  <c r="RQ21" i="1"/>
  <c r="RQ26" i="1" s="1"/>
  <c r="RQ27" i="1" s="1"/>
  <c r="RR21" i="1"/>
  <c r="RR26" i="1" s="1"/>
  <c r="RR27" i="1" s="1"/>
  <c r="RS21" i="1"/>
  <c r="RS26" i="1" s="1"/>
  <c r="RS27" i="1" s="1"/>
  <c r="RT21" i="1"/>
  <c r="RT26" i="1" s="1"/>
  <c r="RT27" i="1" s="1"/>
  <c r="RU21" i="1"/>
  <c r="RU26" i="1" s="1"/>
  <c r="RU27" i="1" s="1"/>
  <c r="RV21" i="1"/>
  <c r="RV26" i="1" s="1"/>
  <c r="RV27" i="1" s="1"/>
  <c r="RW21" i="1"/>
  <c r="RW26" i="1" s="1"/>
  <c r="RW27" i="1" s="1"/>
  <c r="RX21" i="1"/>
  <c r="RX26" i="1" s="1"/>
  <c r="RX27" i="1" s="1"/>
  <c r="RY21" i="1"/>
  <c r="RY26" i="1" s="1"/>
  <c r="RY27" i="1" s="1"/>
  <c r="RZ21" i="1"/>
  <c r="RZ26" i="1" s="1"/>
  <c r="RZ27" i="1" s="1"/>
  <c r="SA21" i="1"/>
  <c r="SA26" i="1" s="1"/>
  <c r="SA27" i="1" s="1"/>
  <c r="SB21" i="1"/>
  <c r="SB26" i="1" s="1"/>
  <c r="SB27" i="1" s="1"/>
  <c r="SC21" i="1"/>
  <c r="SC26" i="1" s="1"/>
  <c r="SC27" i="1" s="1"/>
  <c r="SD21" i="1"/>
  <c r="SD26" i="1" s="1"/>
  <c r="SD27" i="1" s="1"/>
  <c r="SE21" i="1"/>
  <c r="SE26" i="1" s="1"/>
  <c r="SE27" i="1" s="1"/>
  <c r="SF21" i="1"/>
  <c r="SF26" i="1" s="1"/>
  <c r="SF27" i="1" s="1"/>
  <c r="SG21" i="1"/>
  <c r="SG26" i="1" s="1"/>
  <c r="SG27" i="1" s="1"/>
  <c r="SH21" i="1"/>
  <c r="SH26" i="1" s="1"/>
  <c r="SH27" i="1" s="1"/>
  <c r="SI21" i="1"/>
  <c r="SI26" i="1" s="1"/>
  <c r="SI27" i="1" s="1"/>
  <c r="SJ21" i="1"/>
  <c r="SJ26" i="1" s="1"/>
  <c r="SJ27" i="1" s="1"/>
  <c r="SK21" i="1"/>
  <c r="SK26" i="1" s="1"/>
  <c r="SK27" i="1" s="1"/>
  <c r="SL21" i="1"/>
  <c r="SL26" i="1" s="1"/>
  <c r="SL27" i="1" s="1"/>
  <c r="SM21" i="1"/>
  <c r="SM26" i="1" s="1"/>
  <c r="SM27" i="1" s="1"/>
  <c r="SN21" i="1"/>
  <c r="SN26" i="1" s="1"/>
  <c r="SN27" i="1" s="1"/>
  <c r="SO21" i="1"/>
  <c r="SO26" i="1" s="1"/>
  <c r="SO27" i="1" s="1"/>
  <c r="SP21" i="1"/>
  <c r="SP26" i="1" s="1"/>
  <c r="SP27" i="1" s="1"/>
  <c r="SQ21" i="1"/>
  <c r="SQ26" i="1" s="1"/>
  <c r="SQ27" i="1" s="1"/>
  <c r="SR21" i="1"/>
  <c r="SR26" i="1" s="1"/>
  <c r="SR27" i="1" s="1"/>
  <c r="SS21" i="1"/>
  <c r="SS26" i="1" s="1"/>
  <c r="SS27" i="1" s="1"/>
  <c r="ST21" i="1"/>
  <c r="ST26" i="1" s="1"/>
  <c r="ST27" i="1" s="1"/>
  <c r="SU21" i="1"/>
  <c r="SU26" i="1" s="1"/>
  <c r="SU27" i="1" s="1"/>
  <c r="SV21" i="1"/>
  <c r="SV26" i="1" s="1"/>
  <c r="SV27" i="1" s="1"/>
  <c r="SW21" i="1"/>
  <c r="SW26" i="1" s="1"/>
  <c r="SW27" i="1" s="1"/>
  <c r="SX21" i="1"/>
  <c r="SX26" i="1" s="1"/>
  <c r="SX27" i="1" s="1"/>
  <c r="SY21" i="1"/>
  <c r="SY26" i="1" s="1"/>
  <c r="SY27" i="1" s="1"/>
  <c r="SZ21" i="1"/>
  <c r="SZ26" i="1" s="1"/>
  <c r="SZ27" i="1" s="1"/>
  <c r="TA21" i="1"/>
  <c r="TA26" i="1" s="1"/>
  <c r="TA27" i="1" s="1"/>
  <c r="TB21" i="1"/>
  <c r="TB26" i="1" s="1"/>
  <c r="TB27" i="1" s="1"/>
  <c r="TC21" i="1"/>
  <c r="TC26" i="1" s="1"/>
  <c r="TC27" i="1" s="1"/>
  <c r="TD21" i="1"/>
  <c r="TD26" i="1" s="1"/>
  <c r="TD27" i="1" s="1"/>
  <c r="TE21" i="1"/>
  <c r="TE26" i="1" s="1"/>
  <c r="TE27" i="1" s="1"/>
  <c r="TF21" i="1"/>
  <c r="TF26" i="1" s="1"/>
  <c r="TF27" i="1" s="1"/>
  <c r="TG21" i="1"/>
  <c r="TG26" i="1" s="1"/>
  <c r="TG27" i="1" s="1"/>
  <c r="TH21" i="1"/>
  <c r="TH26" i="1" s="1"/>
  <c r="TH27" i="1" s="1"/>
  <c r="TI21" i="1"/>
  <c r="TI26" i="1" s="1"/>
  <c r="TI27" i="1" s="1"/>
  <c r="TJ21" i="1"/>
  <c r="TJ26" i="1" s="1"/>
  <c r="TJ27" i="1" s="1"/>
  <c r="TK21" i="1"/>
  <c r="TK26" i="1" s="1"/>
  <c r="TK27" i="1" s="1"/>
  <c r="TL21" i="1"/>
  <c r="TL26" i="1" s="1"/>
  <c r="TL27" i="1" s="1"/>
  <c r="TM21" i="1"/>
  <c r="TM26" i="1" s="1"/>
  <c r="TM27" i="1" s="1"/>
  <c r="TN21" i="1"/>
  <c r="TN26" i="1" s="1"/>
  <c r="TN27" i="1" s="1"/>
  <c r="TO21" i="1"/>
  <c r="TO26" i="1" s="1"/>
  <c r="TO27" i="1" s="1"/>
  <c r="TP21" i="1"/>
  <c r="TP26" i="1" s="1"/>
  <c r="TP27" i="1" s="1"/>
  <c r="TQ21" i="1"/>
  <c r="TQ26" i="1" s="1"/>
  <c r="TQ27" i="1" s="1"/>
  <c r="TR21" i="1"/>
  <c r="TR26" i="1" s="1"/>
  <c r="TR27" i="1" s="1"/>
  <c r="TS21" i="1"/>
  <c r="TS26" i="1" s="1"/>
  <c r="TS27" i="1" s="1"/>
  <c r="TT21" i="1"/>
  <c r="TT26" i="1" s="1"/>
  <c r="TT27" i="1" s="1"/>
  <c r="TU21" i="1"/>
  <c r="TU26" i="1" s="1"/>
  <c r="TU27" i="1" s="1"/>
  <c r="TV21" i="1"/>
  <c r="TV26" i="1" s="1"/>
  <c r="TV27" i="1" s="1"/>
  <c r="TW21" i="1"/>
  <c r="TW26" i="1" s="1"/>
  <c r="TW27" i="1" s="1"/>
  <c r="TX21" i="1"/>
  <c r="TX26" i="1" s="1"/>
  <c r="TX27" i="1" s="1"/>
  <c r="TY21" i="1"/>
  <c r="TY26" i="1" s="1"/>
  <c r="TY27" i="1" s="1"/>
  <c r="TZ21" i="1"/>
  <c r="TZ26" i="1" s="1"/>
  <c r="TZ27" i="1" s="1"/>
  <c r="UA21" i="1"/>
  <c r="UA26" i="1" s="1"/>
  <c r="UA27" i="1" s="1"/>
  <c r="UB21" i="1"/>
  <c r="UB26" i="1" s="1"/>
  <c r="UB27" i="1" s="1"/>
  <c r="UC21" i="1"/>
  <c r="UC26" i="1" s="1"/>
  <c r="UC27" i="1" s="1"/>
  <c r="UD21" i="1"/>
  <c r="UD26" i="1" s="1"/>
  <c r="UD27" i="1" s="1"/>
  <c r="UE21" i="1"/>
  <c r="UE26" i="1" s="1"/>
  <c r="UE27" i="1" s="1"/>
  <c r="UF21" i="1"/>
  <c r="UF26" i="1" s="1"/>
  <c r="UF27" i="1" s="1"/>
  <c r="UG21" i="1"/>
  <c r="UG26" i="1" s="1"/>
  <c r="UG27" i="1" s="1"/>
  <c r="UH21" i="1"/>
  <c r="UH26" i="1" s="1"/>
  <c r="UH27" i="1" s="1"/>
  <c r="UI21" i="1"/>
  <c r="UI26" i="1" s="1"/>
  <c r="UI27" i="1" s="1"/>
  <c r="UJ21" i="1"/>
  <c r="UJ26" i="1" s="1"/>
  <c r="UJ27" i="1" s="1"/>
  <c r="UK21" i="1"/>
  <c r="UK26" i="1" s="1"/>
  <c r="UK27" i="1" s="1"/>
  <c r="UL21" i="1"/>
  <c r="UL26" i="1" s="1"/>
  <c r="UL27" i="1" s="1"/>
  <c r="UM21" i="1"/>
  <c r="UM26" i="1" s="1"/>
  <c r="UM27" i="1" s="1"/>
  <c r="UN21" i="1"/>
  <c r="UN26" i="1" s="1"/>
  <c r="UN27" i="1" s="1"/>
  <c r="UO21" i="1"/>
  <c r="UO26" i="1" s="1"/>
  <c r="UO27" i="1" s="1"/>
  <c r="UP21" i="1"/>
  <c r="UP26" i="1" s="1"/>
  <c r="UP27" i="1" s="1"/>
  <c r="UQ21" i="1"/>
  <c r="UQ26" i="1" s="1"/>
  <c r="UQ27" i="1" s="1"/>
  <c r="UR21" i="1"/>
  <c r="UR26" i="1" s="1"/>
  <c r="UR27" i="1" s="1"/>
  <c r="US21" i="1"/>
  <c r="US26" i="1" s="1"/>
  <c r="US27" i="1" s="1"/>
  <c r="UT21" i="1"/>
  <c r="UT26" i="1" s="1"/>
  <c r="UT27" i="1" s="1"/>
  <c r="UU21" i="1"/>
  <c r="UU26" i="1" s="1"/>
  <c r="UU27" i="1" s="1"/>
  <c r="UV21" i="1"/>
  <c r="UV26" i="1" s="1"/>
  <c r="UV27" i="1" s="1"/>
  <c r="UW21" i="1"/>
  <c r="UW26" i="1" s="1"/>
  <c r="UW27" i="1" s="1"/>
  <c r="UX21" i="1"/>
  <c r="UX26" i="1" s="1"/>
  <c r="UX27" i="1" s="1"/>
  <c r="UY21" i="1"/>
  <c r="UY26" i="1" s="1"/>
  <c r="UY27" i="1" s="1"/>
  <c r="UZ21" i="1"/>
  <c r="UZ26" i="1" s="1"/>
  <c r="UZ27" i="1" s="1"/>
  <c r="VA21" i="1"/>
  <c r="VA26" i="1" s="1"/>
  <c r="VA27" i="1" s="1"/>
  <c r="VB21" i="1"/>
  <c r="VB26" i="1" s="1"/>
  <c r="VB27" i="1" s="1"/>
  <c r="VC21" i="1"/>
  <c r="VC26" i="1" s="1"/>
  <c r="VC27" i="1" s="1"/>
  <c r="VD21" i="1"/>
  <c r="VD26" i="1" s="1"/>
  <c r="VD27" i="1" s="1"/>
  <c r="VE21" i="1"/>
  <c r="VE26" i="1" s="1"/>
  <c r="VE27" i="1" s="1"/>
  <c r="VF21" i="1"/>
  <c r="VF26" i="1" s="1"/>
  <c r="VF27" i="1" s="1"/>
  <c r="VG21" i="1"/>
  <c r="VG26" i="1" s="1"/>
  <c r="VG27" i="1" s="1"/>
  <c r="VH21" i="1"/>
  <c r="VH26" i="1" s="1"/>
  <c r="VH27" i="1" s="1"/>
  <c r="VI21" i="1"/>
  <c r="VI26" i="1" s="1"/>
  <c r="VI27" i="1" s="1"/>
  <c r="VJ21" i="1"/>
  <c r="VJ26" i="1" s="1"/>
  <c r="VJ27" i="1" s="1"/>
  <c r="VK21" i="1"/>
  <c r="VK26" i="1" s="1"/>
  <c r="VK27" i="1" s="1"/>
  <c r="VL21" i="1"/>
  <c r="VL26" i="1" s="1"/>
  <c r="VL27" i="1" s="1"/>
  <c r="VM21" i="1"/>
  <c r="VM26" i="1" s="1"/>
  <c r="VM27" i="1" s="1"/>
  <c r="VN21" i="1"/>
  <c r="VN26" i="1" s="1"/>
  <c r="VN27" i="1" s="1"/>
  <c r="VO21" i="1"/>
  <c r="VO26" i="1" s="1"/>
  <c r="VO27" i="1" s="1"/>
  <c r="VP21" i="1"/>
  <c r="VP26" i="1" s="1"/>
  <c r="VP27" i="1" s="1"/>
  <c r="VQ21" i="1"/>
  <c r="VQ26" i="1" s="1"/>
  <c r="VQ27" i="1" s="1"/>
  <c r="VR21" i="1"/>
  <c r="VR26" i="1" s="1"/>
  <c r="VR27" i="1" s="1"/>
  <c r="VS21" i="1"/>
  <c r="VS26" i="1" s="1"/>
  <c r="VS27" i="1" s="1"/>
  <c r="VT21" i="1"/>
  <c r="VT26" i="1" s="1"/>
  <c r="VT27" i="1" s="1"/>
  <c r="VU21" i="1"/>
  <c r="VU26" i="1" s="1"/>
  <c r="VU27" i="1" s="1"/>
  <c r="VV21" i="1"/>
  <c r="VV26" i="1" s="1"/>
  <c r="VV27" i="1" s="1"/>
  <c r="VW21" i="1"/>
  <c r="VW26" i="1" s="1"/>
  <c r="VW27" i="1" s="1"/>
  <c r="VX21" i="1"/>
  <c r="VX26" i="1" s="1"/>
  <c r="VX27" i="1" s="1"/>
  <c r="VY21" i="1"/>
  <c r="VY26" i="1" s="1"/>
  <c r="VY27" i="1" s="1"/>
  <c r="VZ21" i="1"/>
  <c r="VZ26" i="1" s="1"/>
  <c r="VZ27" i="1" s="1"/>
  <c r="WA21" i="1"/>
  <c r="WA26" i="1" s="1"/>
  <c r="WA27" i="1" s="1"/>
  <c r="WB21" i="1"/>
  <c r="WB26" i="1" s="1"/>
  <c r="WB27" i="1" s="1"/>
  <c r="WC21" i="1"/>
  <c r="WC26" i="1" s="1"/>
  <c r="WC27" i="1" s="1"/>
  <c r="WD21" i="1"/>
  <c r="WD26" i="1" s="1"/>
  <c r="WD27" i="1" s="1"/>
  <c r="WE21" i="1"/>
  <c r="WE26" i="1" s="1"/>
  <c r="WE27" i="1" s="1"/>
  <c r="WF21" i="1"/>
  <c r="WF26" i="1" s="1"/>
  <c r="WF27" i="1" s="1"/>
  <c r="WG21" i="1"/>
  <c r="WG26" i="1" s="1"/>
  <c r="WG27" i="1" s="1"/>
  <c r="WH21" i="1"/>
  <c r="WH26" i="1" s="1"/>
  <c r="WH27" i="1" s="1"/>
  <c r="WI21" i="1"/>
  <c r="WI26" i="1" s="1"/>
  <c r="WI27" i="1" s="1"/>
  <c r="WJ21" i="1"/>
  <c r="WJ26" i="1" s="1"/>
  <c r="WJ27" i="1" s="1"/>
  <c r="WK21" i="1"/>
  <c r="WK26" i="1" s="1"/>
  <c r="WK27" i="1" s="1"/>
  <c r="WL21" i="1"/>
  <c r="WL26" i="1" s="1"/>
  <c r="WL27" i="1" s="1"/>
  <c r="WM21" i="1"/>
  <c r="WM26" i="1" s="1"/>
  <c r="WM27" i="1" s="1"/>
  <c r="WN21" i="1"/>
  <c r="WN26" i="1" s="1"/>
  <c r="WN27" i="1" s="1"/>
  <c r="WO21" i="1"/>
  <c r="WO26" i="1" s="1"/>
  <c r="WO27" i="1" s="1"/>
  <c r="WP21" i="1"/>
  <c r="WP26" i="1" s="1"/>
  <c r="WP27" i="1" s="1"/>
  <c r="WQ21" i="1"/>
  <c r="WQ26" i="1" s="1"/>
  <c r="WQ27" i="1" s="1"/>
  <c r="WR21" i="1"/>
  <c r="WR26" i="1" s="1"/>
  <c r="WR27" i="1" s="1"/>
  <c r="WS21" i="1"/>
  <c r="WS26" i="1" s="1"/>
  <c r="WS27" i="1" s="1"/>
  <c r="WT21" i="1"/>
  <c r="WT26" i="1" s="1"/>
  <c r="WT27" i="1" s="1"/>
  <c r="WU21" i="1"/>
  <c r="WU26" i="1" s="1"/>
  <c r="WU27" i="1" s="1"/>
  <c r="WV21" i="1"/>
  <c r="WV26" i="1" s="1"/>
  <c r="WV27" i="1" s="1"/>
  <c r="WW21" i="1"/>
  <c r="WW26" i="1" s="1"/>
  <c r="WW27" i="1" s="1"/>
  <c r="WX21" i="1"/>
  <c r="WX26" i="1" s="1"/>
  <c r="WX27" i="1" s="1"/>
  <c r="WY21" i="1"/>
  <c r="WY26" i="1" s="1"/>
  <c r="WY27" i="1" s="1"/>
  <c r="WZ21" i="1"/>
  <c r="WZ26" i="1" s="1"/>
  <c r="WZ27" i="1" s="1"/>
  <c r="XA21" i="1"/>
  <c r="XA26" i="1" s="1"/>
  <c r="XA27" i="1" s="1"/>
  <c r="XB21" i="1"/>
  <c r="XB26" i="1" s="1"/>
  <c r="XB27" i="1" s="1"/>
  <c r="XC21" i="1"/>
  <c r="XC26" i="1" s="1"/>
  <c r="XC27" i="1" s="1"/>
  <c r="XD21" i="1"/>
  <c r="XD26" i="1" s="1"/>
  <c r="XD27" i="1" s="1"/>
  <c r="XE21" i="1"/>
  <c r="XE26" i="1" s="1"/>
  <c r="XE27" i="1" s="1"/>
  <c r="XF21" i="1"/>
  <c r="XF26" i="1" s="1"/>
  <c r="XF27" i="1" s="1"/>
  <c r="XG21" i="1"/>
  <c r="XG26" i="1" s="1"/>
  <c r="XG27" i="1" s="1"/>
  <c r="XH21" i="1"/>
  <c r="XH26" i="1" s="1"/>
  <c r="XH27" i="1" s="1"/>
  <c r="XI21" i="1"/>
  <c r="XI26" i="1" s="1"/>
  <c r="XI27" i="1" s="1"/>
  <c r="XJ21" i="1"/>
  <c r="XJ26" i="1" s="1"/>
  <c r="XJ27" i="1" s="1"/>
  <c r="XK21" i="1"/>
  <c r="XK26" i="1" s="1"/>
  <c r="XK27" i="1" s="1"/>
  <c r="XL21" i="1"/>
  <c r="XL26" i="1" s="1"/>
  <c r="XL27" i="1" s="1"/>
  <c r="XM21" i="1"/>
  <c r="XM26" i="1" s="1"/>
  <c r="XM27" i="1" s="1"/>
  <c r="XN21" i="1"/>
  <c r="XN26" i="1" s="1"/>
  <c r="XN27" i="1" s="1"/>
  <c r="XO21" i="1"/>
  <c r="XO26" i="1" s="1"/>
  <c r="XO27" i="1" s="1"/>
  <c r="XP21" i="1"/>
  <c r="XP26" i="1" s="1"/>
  <c r="XP27" i="1" s="1"/>
  <c r="XQ21" i="1"/>
  <c r="XQ26" i="1" s="1"/>
  <c r="XQ27" i="1" s="1"/>
  <c r="XR21" i="1"/>
  <c r="XR26" i="1" s="1"/>
  <c r="XR27" i="1" s="1"/>
  <c r="XS21" i="1"/>
  <c r="XS26" i="1" s="1"/>
  <c r="XS27" i="1" s="1"/>
  <c r="XT21" i="1"/>
  <c r="XT26" i="1" s="1"/>
  <c r="XT27" i="1" s="1"/>
  <c r="XU21" i="1"/>
  <c r="XU26" i="1" s="1"/>
  <c r="XU27" i="1" s="1"/>
  <c r="XV21" i="1"/>
  <c r="XV26" i="1" s="1"/>
  <c r="XV27" i="1" s="1"/>
  <c r="XW21" i="1"/>
  <c r="XW26" i="1" s="1"/>
  <c r="XW27" i="1" s="1"/>
  <c r="XX21" i="1"/>
  <c r="XX26" i="1" s="1"/>
  <c r="XX27" i="1" s="1"/>
  <c r="XY21" i="1"/>
  <c r="XY26" i="1" s="1"/>
  <c r="XY27" i="1" s="1"/>
  <c r="XZ21" i="1"/>
  <c r="XZ26" i="1" s="1"/>
  <c r="XZ27" i="1" s="1"/>
  <c r="YA21" i="1"/>
  <c r="YA26" i="1" s="1"/>
  <c r="YA27" i="1" s="1"/>
  <c r="YB21" i="1"/>
  <c r="YB26" i="1" s="1"/>
  <c r="YB27" i="1" s="1"/>
  <c r="YC21" i="1"/>
  <c r="YC26" i="1" s="1"/>
  <c r="YC27" i="1" s="1"/>
  <c r="YD21" i="1"/>
  <c r="YD26" i="1" s="1"/>
  <c r="YD27" i="1" s="1"/>
  <c r="YE21" i="1"/>
  <c r="YE26" i="1" s="1"/>
  <c r="YE27" i="1" s="1"/>
  <c r="YF21" i="1"/>
  <c r="YF26" i="1" s="1"/>
  <c r="YF27" i="1" s="1"/>
  <c r="YG21" i="1"/>
  <c r="YG26" i="1" s="1"/>
  <c r="YG27" i="1" s="1"/>
  <c r="YH21" i="1"/>
  <c r="YH26" i="1" s="1"/>
  <c r="YH27" i="1" s="1"/>
  <c r="YI21" i="1"/>
  <c r="YI26" i="1" s="1"/>
  <c r="YI27" i="1" s="1"/>
  <c r="YJ21" i="1"/>
  <c r="YJ26" i="1" s="1"/>
  <c r="YJ27" i="1" s="1"/>
  <c r="YK21" i="1"/>
  <c r="YK26" i="1" s="1"/>
  <c r="YK27" i="1" s="1"/>
  <c r="YL21" i="1"/>
  <c r="YL26" i="1" s="1"/>
  <c r="YL27" i="1" s="1"/>
  <c r="YM21" i="1"/>
  <c r="YM26" i="1" s="1"/>
  <c r="YM27" i="1" s="1"/>
  <c r="YN21" i="1"/>
  <c r="YN26" i="1" s="1"/>
  <c r="YN27" i="1" s="1"/>
  <c r="YO21" i="1"/>
  <c r="YO26" i="1" s="1"/>
  <c r="YO27" i="1" s="1"/>
  <c r="YP21" i="1"/>
  <c r="YP26" i="1" s="1"/>
  <c r="YP27" i="1" s="1"/>
  <c r="YQ21" i="1"/>
  <c r="YQ26" i="1" s="1"/>
  <c r="YQ27" i="1" s="1"/>
  <c r="YR21" i="1"/>
  <c r="YR26" i="1" s="1"/>
  <c r="YR27" i="1" s="1"/>
  <c r="YS21" i="1"/>
  <c r="YS26" i="1" s="1"/>
  <c r="YS27" i="1" s="1"/>
  <c r="YT21" i="1"/>
  <c r="YT26" i="1" s="1"/>
  <c r="YT27" i="1" s="1"/>
  <c r="YU21" i="1"/>
  <c r="YU26" i="1" s="1"/>
  <c r="YU27" i="1" s="1"/>
  <c r="YV21" i="1"/>
  <c r="YV26" i="1" s="1"/>
  <c r="YV27" i="1" s="1"/>
  <c r="YW21" i="1"/>
  <c r="YW26" i="1" s="1"/>
  <c r="YW27" i="1" s="1"/>
  <c r="YX21" i="1"/>
  <c r="YX26" i="1" s="1"/>
  <c r="YX27" i="1" s="1"/>
  <c r="YY21" i="1"/>
  <c r="YY26" i="1" s="1"/>
  <c r="YY27" i="1" s="1"/>
  <c r="YZ21" i="1"/>
  <c r="YZ26" i="1" s="1"/>
  <c r="YZ27" i="1" s="1"/>
  <c r="ZA21" i="1"/>
  <c r="ZA26" i="1" s="1"/>
  <c r="ZA27" i="1" s="1"/>
  <c r="ZB21" i="1"/>
  <c r="ZB26" i="1" s="1"/>
  <c r="ZB27" i="1" s="1"/>
  <c r="ZC21" i="1"/>
  <c r="ZC26" i="1" s="1"/>
  <c r="ZC27" i="1" s="1"/>
  <c r="ZD21" i="1"/>
  <c r="ZD26" i="1" s="1"/>
  <c r="ZD27" i="1" s="1"/>
  <c r="ZE21" i="1"/>
  <c r="ZE26" i="1" s="1"/>
  <c r="ZE27" i="1" s="1"/>
  <c r="ZF21" i="1"/>
  <c r="ZF26" i="1" s="1"/>
  <c r="ZF27" i="1" s="1"/>
  <c r="ZG21" i="1"/>
  <c r="ZG26" i="1" s="1"/>
  <c r="ZG27" i="1" s="1"/>
  <c r="ZH21" i="1"/>
  <c r="ZH26" i="1" s="1"/>
  <c r="ZH27" i="1" s="1"/>
  <c r="ZI21" i="1"/>
  <c r="ZI26" i="1" s="1"/>
  <c r="ZI27" i="1" s="1"/>
  <c r="ZJ21" i="1"/>
  <c r="ZJ26" i="1" s="1"/>
  <c r="ZJ27" i="1" s="1"/>
  <c r="ZK21" i="1"/>
  <c r="ZK26" i="1" s="1"/>
  <c r="ZK27" i="1" s="1"/>
  <c r="ZL21" i="1"/>
  <c r="ZL26" i="1" s="1"/>
  <c r="ZL27" i="1" s="1"/>
  <c r="ZM21" i="1"/>
  <c r="ZM26" i="1" s="1"/>
  <c r="ZM27" i="1" s="1"/>
  <c r="ZN21" i="1"/>
  <c r="ZN26" i="1" s="1"/>
  <c r="ZN27" i="1" s="1"/>
  <c r="ZO21" i="1"/>
  <c r="ZO26" i="1" s="1"/>
  <c r="ZO27" i="1" s="1"/>
  <c r="ZP21" i="1"/>
  <c r="ZP26" i="1" s="1"/>
  <c r="ZP27" i="1" s="1"/>
  <c r="ZQ21" i="1"/>
  <c r="ZQ26" i="1" s="1"/>
  <c r="ZQ27" i="1" s="1"/>
  <c r="ZR21" i="1"/>
  <c r="ZR26" i="1" s="1"/>
  <c r="ZR27" i="1" s="1"/>
  <c r="ZS21" i="1"/>
  <c r="ZS26" i="1" s="1"/>
  <c r="ZS27" i="1" s="1"/>
  <c r="ZT21" i="1"/>
  <c r="ZT26" i="1" s="1"/>
  <c r="ZT27" i="1" s="1"/>
  <c r="ZU21" i="1"/>
  <c r="ZU26" i="1" s="1"/>
  <c r="ZU27" i="1" s="1"/>
  <c r="ZV21" i="1"/>
  <c r="ZV26" i="1" s="1"/>
  <c r="ZV27" i="1" s="1"/>
  <c r="ZW21" i="1"/>
  <c r="ZW26" i="1" s="1"/>
  <c r="ZW27" i="1" s="1"/>
  <c r="ZX21" i="1"/>
  <c r="ZX26" i="1" s="1"/>
  <c r="ZX27" i="1" s="1"/>
  <c r="ZY21" i="1"/>
  <c r="ZY26" i="1" s="1"/>
  <c r="ZY27" i="1" s="1"/>
  <c r="ZZ21" i="1"/>
  <c r="ZZ26" i="1" s="1"/>
  <c r="ZZ27" i="1" s="1"/>
  <c r="AAA21" i="1"/>
  <c r="AAA26" i="1" s="1"/>
  <c r="AAA27" i="1" s="1"/>
  <c r="AAB21" i="1"/>
  <c r="AAB26" i="1" s="1"/>
  <c r="AAB27" i="1" s="1"/>
  <c r="AAC21" i="1"/>
  <c r="AAC26" i="1" s="1"/>
  <c r="AAC27" i="1" s="1"/>
  <c r="AAD21" i="1"/>
  <c r="AAD26" i="1" s="1"/>
  <c r="AAD27" i="1" s="1"/>
  <c r="AAE21" i="1"/>
  <c r="AAE26" i="1" s="1"/>
  <c r="AAE27" i="1" s="1"/>
  <c r="AAF21" i="1"/>
  <c r="AAF26" i="1" s="1"/>
  <c r="AAF27" i="1" s="1"/>
  <c r="AAG21" i="1"/>
  <c r="AAG26" i="1" s="1"/>
  <c r="AAG27" i="1" s="1"/>
  <c r="AAH21" i="1"/>
  <c r="AAH26" i="1" s="1"/>
  <c r="AAH27" i="1" s="1"/>
  <c r="AAI21" i="1"/>
  <c r="AAI26" i="1" s="1"/>
  <c r="AAI27" i="1" s="1"/>
  <c r="AAJ21" i="1"/>
  <c r="AAJ26" i="1" s="1"/>
  <c r="AAJ27" i="1" s="1"/>
  <c r="AAK21" i="1"/>
  <c r="AAK26" i="1" s="1"/>
  <c r="AAK27" i="1" s="1"/>
  <c r="AAL21" i="1"/>
  <c r="AAL26" i="1" s="1"/>
  <c r="AAL27" i="1" s="1"/>
  <c r="AAM21" i="1"/>
  <c r="AAM26" i="1" s="1"/>
  <c r="AAM27" i="1" s="1"/>
  <c r="AAN21" i="1"/>
  <c r="AAN26" i="1" s="1"/>
  <c r="AAN27" i="1" s="1"/>
  <c r="AAO21" i="1"/>
  <c r="AAO26" i="1" s="1"/>
  <c r="AAO27" i="1" s="1"/>
  <c r="AAP21" i="1"/>
  <c r="AAP26" i="1" s="1"/>
  <c r="AAP27" i="1" s="1"/>
  <c r="AAQ21" i="1"/>
  <c r="AAQ26" i="1" s="1"/>
  <c r="AAQ27" i="1" s="1"/>
  <c r="AAR21" i="1"/>
  <c r="AAR26" i="1" s="1"/>
  <c r="AAR27" i="1" s="1"/>
  <c r="AAS21" i="1"/>
  <c r="AAS26" i="1" s="1"/>
  <c r="AAS27" i="1" s="1"/>
  <c r="AAT21" i="1"/>
  <c r="AAT26" i="1" s="1"/>
  <c r="AAT27" i="1" s="1"/>
  <c r="AAU21" i="1"/>
  <c r="AAU26" i="1" s="1"/>
  <c r="AAU27" i="1" s="1"/>
  <c r="AAV21" i="1"/>
  <c r="AAV26" i="1" s="1"/>
  <c r="AAV27" i="1" s="1"/>
  <c r="AAW21" i="1"/>
  <c r="AAW26" i="1" s="1"/>
  <c r="AAW27" i="1" s="1"/>
  <c r="AAX21" i="1"/>
  <c r="AAX26" i="1" s="1"/>
  <c r="AAX27" i="1" s="1"/>
  <c r="AAY21" i="1"/>
  <c r="AAY26" i="1" s="1"/>
  <c r="AAY27" i="1" s="1"/>
  <c r="AAZ21" i="1"/>
  <c r="AAZ26" i="1" s="1"/>
  <c r="AAZ27" i="1" s="1"/>
  <c r="ABA21" i="1"/>
  <c r="ABA26" i="1" s="1"/>
  <c r="ABA27" i="1" s="1"/>
  <c r="ABB21" i="1"/>
  <c r="ABB26" i="1" s="1"/>
  <c r="ABB27" i="1" s="1"/>
  <c r="ABC21" i="1"/>
  <c r="ABC26" i="1" s="1"/>
  <c r="ABC27" i="1" s="1"/>
  <c r="ABD21" i="1"/>
  <c r="ABD26" i="1" s="1"/>
  <c r="ABD27" i="1" s="1"/>
  <c r="ABE21" i="1"/>
  <c r="ABE26" i="1" s="1"/>
  <c r="ABE27" i="1" s="1"/>
  <c r="ABF21" i="1"/>
  <c r="ABF26" i="1" s="1"/>
  <c r="ABF27" i="1" s="1"/>
  <c r="ABG21" i="1"/>
  <c r="ABG26" i="1" s="1"/>
  <c r="ABG27" i="1" s="1"/>
  <c r="ABH21" i="1"/>
  <c r="ABH26" i="1" s="1"/>
  <c r="ABH27" i="1" s="1"/>
  <c r="ABI21" i="1"/>
  <c r="ABI26" i="1" s="1"/>
  <c r="ABI27" i="1" s="1"/>
  <c r="ABJ21" i="1"/>
  <c r="ABJ26" i="1" s="1"/>
  <c r="ABJ27" i="1" s="1"/>
  <c r="ABK21" i="1"/>
  <c r="ABK26" i="1" s="1"/>
  <c r="ABK27" i="1" s="1"/>
  <c r="ABL21" i="1"/>
  <c r="ABL26" i="1" s="1"/>
  <c r="ABL27" i="1" s="1"/>
  <c r="ABM21" i="1"/>
  <c r="ABM26" i="1" s="1"/>
  <c r="ABM27" i="1" s="1"/>
  <c r="ABN21" i="1"/>
  <c r="ABN26" i="1" s="1"/>
  <c r="ABN27" i="1" s="1"/>
  <c r="ABO21" i="1"/>
  <c r="ABO26" i="1" s="1"/>
  <c r="ABO27" i="1" s="1"/>
  <c r="ABP21" i="1"/>
  <c r="ABP26" i="1" s="1"/>
  <c r="ABP27" i="1" s="1"/>
  <c r="ABQ21" i="1"/>
  <c r="ABQ26" i="1" s="1"/>
  <c r="ABQ27" i="1" s="1"/>
  <c r="ABR21" i="1"/>
  <c r="ABR26" i="1" s="1"/>
  <c r="ABR27" i="1" s="1"/>
  <c r="ABS21" i="1"/>
  <c r="ABS26" i="1" s="1"/>
  <c r="ABS27" i="1" s="1"/>
  <c r="ABT21" i="1"/>
  <c r="ABT26" i="1" s="1"/>
  <c r="ABT27" i="1" s="1"/>
  <c r="ABU21" i="1"/>
  <c r="ABU26" i="1" s="1"/>
  <c r="ABU27" i="1" s="1"/>
  <c r="ABV21" i="1"/>
  <c r="ABV26" i="1" s="1"/>
  <c r="ABV27" i="1" s="1"/>
  <c r="ABW21" i="1"/>
  <c r="ABW26" i="1" s="1"/>
  <c r="ABW27" i="1" s="1"/>
  <c r="ABX21" i="1"/>
  <c r="ABX26" i="1" s="1"/>
  <c r="ABX27" i="1" s="1"/>
  <c r="ABY21" i="1"/>
  <c r="ABY26" i="1" s="1"/>
  <c r="ABY27" i="1" s="1"/>
  <c r="ABZ21" i="1"/>
  <c r="ABZ26" i="1" s="1"/>
  <c r="ABZ27" i="1" s="1"/>
  <c r="ACA21" i="1"/>
  <c r="ACA26" i="1" s="1"/>
  <c r="ACA27" i="1" s="1"/>
  <c r="ACB21" i="1"/>
  <c r="ACB26" i="1" s="1"/>
  <c r="ACB27" i="1" s="1"/>
  <c r="ACC21" i="1"/>
  <c r="ACC26" i="1" s="1"/>
  <c r="ACC27" i="1" s="1"/>
  <c r="ACD21" i="1"/>
  <c r="ACD26" i="1" s="1"/>
  <c r="ACD27" i="1" s="1"/>
  <c r="ACE21" i="1"/>
  <c r="ACE26" i="1" s="1"/>
  <c r="ACE27" i="1" s="1"/>
  <c r="ACF21" i="1"/>
  <c r="ACF26" i="1" s="1"/>
  <c r="ACF27" i="1" s="1"/>
  <c r="ACG21" i="1"/>
  <c r="ACG26" i="1" s="1"/>
  <c r="ACG27" i="1" s="1"/>
  <c r="ACH21" i="1"/>
  <c r="ACH26" i="1" s="1"/>
  <c r="ACH27" i="1" s="1"/>
  <c r="ACI21" i="1"/>
  <c r="ACI26" i="1" s="1"/>
  <c r="ACI27" i="1" s="1"/>
  <c r="ACJ21" i="1"/>
  <c r="ACJ26" i="1" s="1"/>
  <c r="ACJ27" i="1" s="1"/>
  <c r="ACK21" i="1"/>
  <c r="ACK26" i="1" s="1"/>
  <c r="ACK27" i="1" s="1"/>
  <c r="ACL21" i="1"/>
  <c r="ACL26" i="1" s="1"/>
  <c r="ACL27" i="1" s="1"/>
  <c r="ACM21" i="1"/>
  <c r="ACM26" i="1" s="1"/>
  <c r="ACM27" i="1" s="1"/>
  <c r="ACN21" i="1"/>
  <c r="ACN26" i="1" s="1"/>
  <c r="ACN27" i="1" s="1"/>
  <c r="ACO21" i="1"/>
  <c r="ACO26" i="1" s="1"/>
  <c r="ACO27" i="1" s="1"/>
  <c r="ACP21" i="1"/>
  <c r="ACP26" i="1" s="1"/>
  <c r="ACP27" i="1" s="1"/>
  <c r="ACQ21" i="1"/>
  <c r="ACQ26" i="1" s="1"/>
  <c r="ACQ27" i="1" s="1"/>
  <c r="ACR21" i="1"/>
  <c r="ACR26" i="1" s="1"/>
  <c r="ACR27" i="1" s="1"/>
  <c r="ACS21" i="1"/>
  <c r="ACS26" i="1" s="1"/>
  <c r="ACS27" i="1" s="1"/>
  <c r="ACT21" i="1"/>
  <c r="ACT26" i="1" s="1"/>
  <c r="ACT27" i="1" s="1"/>
  <c r="ACU21" i="1"/>
  <c r="ACU26" i="1" s="1"/>
  <c r="ACU27" i="1" s="1"/>
  <c r="ACV21" i="1"/>
  <c r="ACV26" i="1" s="1"/>
  <c r="ACV27" i="1" s="1"/>
  <c r="ACW21" i="1"/>
  <c r="ACW26" i="1" s="1"/>
  <c r="ACW27" i="1" s="1"/>
  <c r="ACX21" i="1"/>
  <c r="ACX26" i="1" s="1"/>
  <c r="ACX27" i="1" s="1"/>
  <c r="ACY21" i="1"/>
  <c r="ACY26" i="1" s="1"/>
  <c r="ACY27" i="1" s="1"/>
  <c r="ACZ21" i="1"/>
  <c r="ACZ26" i="1" s="1"/>
  <c r="ACZ27" i="1" s="1"/>
  <c r="ADA21" i="1"/>
  <c r="ADA26" i="1" s="1"/>
  <c r="ADA27" i="1" s="1"/>
  <c r="ADB21" i="1"/>
  <c r="ADB26" i="1" s="1"/>
  <c r="ADB27" i="1" s="1"/>
  <c r="ADC21" i="1"/>
  <c r="ADC26" i="1" s="1"/>
  <c r="ADC27" i="1" s="1"/>
  <c r="ADD21" i="1"/>
  <c r="ADD26" i="1" s="1"/>
  <c r="ADD27" i="1" s="1"/>
  <c r="ADE21" i="1"/>
  <c r="ADE26" i="1" s="1"/>
  <c r="ADE27" i="1" s="1"/>
  <c r="ADF21" i="1"/>
  <c r="ADF26" i="1" s="1"/>
  <c r="ADF27" i="1" s="1"/>
  <c r="ADG21" i="1"/>
  <c r="ADG26" i="1" s="1"/>
  <c r="ADG27" i="1" s="1"/>
  <c r="ADH21" i="1"/>
  <c r="ADH26" i="1" s="1"/>
  <c r="ADH27" i="1" s="1"/>
  <c r="ADI21" i="1"/>
  <c r="ADI26" i="1" s="1"/>
  <c r="ADI27" i="1" s="1"/>
  <c r="ADJ21" i="1"/>
  <c r="ADJ26" i="1" s="1"/>
  <c r="ADJ27" i="1" s="1"/>
  <c r="ADK21" i="1"/>
  <c r="ADK26" i="1" s="1"/>
  <c r="ADK27" i="1" s="1"/>
  <c r="ADL21" i="1"/>
  <c r="ADL26" i="1" s="1"/>
  <c r="ADL27" i="1" s="1"/>
  <c r="ADM21" i="1"/>
  <c r="ADM26" i="1" s="1"/>
  <c r="ADM27" i="1" s="1"/>
  <c r="H21" i="1"/>
  <c r="H26" i="1" s="1"/>
  <c r="H27" i="1" s="1"/>
  <c r="H94" i="1" s="1"/>
  <c r="I21" i="1"/>
  <c r="I26" i="1" s="1"/>
  <c r="I27" i="1" s="1"/>
  <c r="I94" i="1" s="1"/>
  <c r="J21" i="1"/>
  <c r="J26" i="1" s="1"/>
  <c r="J27" i="1" s="1"/>
  <c r="K21" i="1"/>
  <c r="K26" i="1" s="1"/>
  <c r="K27" i="1" s="1"/>
  <c r="L21" i="1"/>
  <c r="L26" i="1" s="1"/>
  <c r="L27" i="1" s="1"/>
  <c r="M21" i="1"/>
  <c r="M26" i="1" s="1"/>
  <c r="M27" i="1" s="1"/>
  <c r="N21" i="1"/>
  <c r="N26" i="1" s="1"/>
  <c r="N27" i="1" s="1"/>
  <c r="O21" i="1"/>
  <c r="O26" i="1" s="1"/>
  <c r="O27" i="1" s="1"/>
  <c r="P21" i="1"/>
  <c r="P26" i="1" s="1"/>
  <c r="P27" i="1" s="1"/>
  <c r="Q21" i="1"/>
  <c r="Q26" i="1" s="1"/>
  <c r="Q27" i="1" s="1"/>
  <c r="R21" i="1"/>
  <c r="R26" i="1" s="1"/>
  <c r="R27" i="1" s="1"/>
  <c r="S21" i="1"/>
  <c r="S26" i="1" s="1"/>
  <c r="S27" i="1" s="1"/>
  <c r="T21" i="1"/>
  <c r="T26" i="1" s="1"/>
  <c r="T27" i="1" s="1"/>
  <c r="U21" i="1"/>
  <c r="U26" i="1" s="1"/>
  <c r="U27" i="1" s="1"/>
  <c r="V21" i="1"/>
  <c r="V26" i="1" s="1"/>
  <c r="V27" i="1" s="1"/>
  <c r="W21" i="1"/>
  <c r="W26" i="1" s="1"/>
  <c r="W27" i="1" s="1"/>
  <c r="X21" i="1"/>
  <c r="X26" i="1" s="1"/>
  <c r="X27" i="1" s="1"/>
  <c r="Y21" i="1"/>
  <c r="Y26" i="1" s="1"/>
  <c r="Y27" i="1" s="1"/>
  <c r="Z21" i="1"/>
  <c r="Z26" i="1" s="1"/>
  <c r="Z27" i="1" s="1"/>
  <c r="AA21" i="1"/>
  <c r="AA26" i="1" s="1"/>
  <c r="AA27" i="1" s="1"/>
  <c r="AB21" i="1"/>
  <c r="AB26" i="1" s="1"/>
  <c r="AB27" i="1" s="1"/>
  <c r="AC21" i="1"/>
  <c r="AC26" i="1" s="1"/>
  <c r="AC27" i="1" s="1"/>
  <c r="AD21" i="1"/>
  <c r="AD26" i="1" s="1"/>
  <c r="AD27" i="1" s="1"/>
  <c r="AE21" i="1"/>
  <c r="AE26" i="1" s="1"/>
  <c r="AE27" i="1" s="1"/>
  <c r="AF21" i="1"/>
  <c r="AF26" i="1" s="1"/>
  <c r="AF27" i="1" s="1"/>
  <c r="AG21" i="1"/>
  <c r="AG26" i="1" s="1"/>
  <c r="AG27" i="1" s="1"/>
  <c r="AH21" i="1"/>
  <c r="AH26" i="1" s="1"/>
  <c r="AH27" i="1" s="1"/>
  <c r="AI21" i="1"/>
  <c r="AI26" i="1" s="1"/>
  <c r="AI27" i="1" s="1"/>
  <c r="AJ21" i="1"/>
  <c r="AJ26" i="1" s="1"/>
  <c r="AJ27" i="1" s="1"/>
  <c r="AK21" i="1"/>
  <c r="AK26" i="1" s="1"/>
  <c r="AK27" i="1" s="1"/>
  <c r="AL21" i="1"/>
  <c r="AL26" i="1" s="1"/>
  <c r="AL27" i="1" s="1"/>
  <c r="AM21" i="1"/>
  <c r="AM26" i="1" s="1"/>
  <c r="AM27" i="1" s="1"/>
  <c r="AN21" i="1"/>
  <c r="AN26" i="1" s="1"/>
  <c r="AN27" i="1" s="1"/>
  <c r="AO21" i="1"/>
  <c r="AO26" i="1" s="1"/>
  <c r="AO27" i="1" s="1"/>
  <c r="AP21" i="1"/>
  <c r="AP26" i="1" s="1"/>
  <c r="AP27" i="1" s="1"/>
  <c r="AQ21" i="1"/>
  <c r="AQ26" i="1" s="1"/>
  <c r="AQ27" i="1" s="1"/>
  <c r="AR21" i="1"/>
  <c r="AR26" i="1" s="1"/>
  <c r="AR27" i="1" s="1"/>
  <c r="AS21" i="1"/>
  <c r="AS26" i="1" s="1"/>
  <c r="AS27" i="1" s="1"/>
  <c r="AT21" i="1"/>
  <c r="AT26" i="1" s="1"/>
  <c r="AT27" i="1" s="1"/>
  <c r="AU21" i="1"/>
  <c r="AU26" i="1" s="1"/>
  <c r="AU27" i="1" s="1"/>
  <c r="AV21" i="1"/>
  <c r="AV26" i="1" s="1"/>
  <c r="AV27" i="1" s="1"/>
  <c r="AW21" i="1"/>
  <c r="AW26" i="1" s="1"/>
  <c r="AW27" i="1" s="1"/>
  <c r="AX21" i="1"/>
  <c r="AX26" i="1" s="1"/>
  <c r="AX27" i="1" s="1"/>
  <c r="AY21" i="1"/>
  <c r="AY26" i="1" s="1"/>
  <c r="AY27" i="1" s="1"/>
  <c r="AZ21" i="1"/>
  <c r="AZ26" i="1" s="1"/>
  <c r="AZ27" i="1" s="1"/>
  <c r="BA21" i="1"/>
  <c r="BA26" i="1" s="1"/>
  <c r="BA27" i="1" s="1"/>
  <c r="BB21" i="1"/>
  <c r="BB26" i="1" s="1"/>
  <c r="BB27" i="1" s="1"/>
  <c r="BC21" i="1"/>
  <c r="BC26" i="1" s="1"/>
  <c r="BC27" i="1" s="1"/>
  <c r="BD21" i="1"/>
  <c r="BD26" i="1" s="1"/>
  <c r="BD27" i="1" s="1"/>
  <c r="BE21" i="1"/>
  <c r="BE26" i="1" s="1"/>
  <c r="BE27" i="1" s="1"/>
  <c r="BF21" i="1"/>
  <c r="BF26" i="1" s="1"/>
  <c r="BF27" i="1" s="1"/>
  <c r="BG21" i="1"/>
  <c r="BG26" i="1" s="1"/>
  <c r="BG27" i="1" s="1"/>
  <c r="BH21" i="1"/>
  <c r="BH26" i="1" s="1"/>
  <c r="BH27" i="1" s="1"/>
  <c r="BI21" i="1"/>
  <c r="BI26" i="1" s="1"/>
  <c r="BI27" i="1" s="1"/>
  <c r="BJ21" i="1"/>
  <c r="BJ26" i="1" s="1"/>
  <c r="BJ27" i="1" s="1"/>
  <c r="BK21" i="1"/>
  <c r="BK26" i="1" s="1"/>
  <c r="BK27" i="1" s="1"/>
  <c r="BL21" i="1"/>
  <c r="BL26" i="1" s="1"/>
  <c r="BL27" i="1" s="1"/>
  <c r="BM21" i="1"/>
  <c r="BM26" i="1" s="1"/>
  <c r="BM27" i="1" s="1"/>
  <c r="BN21" i="1"/>
  <c r="BN26" i="1" s="1"/>
  <c r="BN27" i="1" s="1"/>
  <c r="BO21" i="1"/>
  <c r="BO26" i="1" s="1"/>
  <c r="BO27" i="1" s="1"/>
  <c r="BP21" i="1"/>
  <c r="BP26" i="1" s="1"/>
  <c r="BP27" i="1" s="1"/>
  <c r="BQ21" i="1"/>
  <c r="BQ26" i="1" s="1"/>
  <c r="BQ27" i="1" s="1"/>
  <c r="BR21" i="1"/>
  <c r="BR26" i="1" s="1"/>
  <c r="BR27" i="1" s="1"/>
  <c r="BS21" i="1"/>
  <c r="BS26" i="1" s="1"/>
  <c r="BS27" i="1" s="1"/>
  <c r="BT21" i="1"/>
  <c r="BT26" i="1" s="1"/>
  <c r="BT27" i="1" s="1"/>
  <c r="BU21" i="1"/>
  <c r="BU26" i="1" s="1"/>
  <c r="BU27" i="1" s="1"/>
  <c r="BV21" i="1"/>
  <c r="BV26" i="1" s="1"/>
  <c r="BV27" i="1" s="1"/>
  <c r="BW21" i="1"/>
  <c r="BW26" i="1" s="1"/>
  <c r="BW27" i="1" s="1"/>
  <c r="BX21" i="1"/>
  <c r="BX26" i="1" s="1"/>
  <c r="BX27" i="1" s="1"/>
  <c r="BY21" i="1"/>
  <c r="BY26" i="1" s="1"/>
  <c r="BY27" i="1" s="1"/>
  <c r="BZ21" i="1"/>
  <c r="BZ26" i="1" s="1"/>
  <c r="BZ27" i="1" s="1"/>
  <c r="CA21" i="1"/>
  <c r="CA26" i="1" s="1"/>
  <c r="CA27" i="1" s="1"/>
  <c r="CB21" i="1"/>
  <c r="CB26" i="1" s="1"/>
  <c r="CB27" i="1" s="1"/>
  <c r="CC21" i="1"/>
  <c r="CC26" i="1" s="1"/>
  <c r="CC27" i="1" s="1"/>
  <c r="CD21" i="1"/>
  <c r="CD26" i="1" s="1"/>
  <c r="CD27" i="1" s="1"/>
  <c r="CE21" i="1"/>
  <c r="CE26" i="1" s="1"/>
  <c r="CE27" i="1" s="1"/>
  <c r="CF21" i="1"/>
  <c r="CF26" i="1" s="1"/>
  <c r="CF27" i="1" s="1"/>
  <c r="CG21" i="1"/>
  <c r="CG26" i="1" s="1"/>
  <c r="CG27" i="1" s="1"/>
  <c r="CH21" i="1"/>
  <c r="CH26" i="1" s="1"/>
  <c r="CH27" i="1" s="1"/>
  <c r="CI21" i="1"/>
  <c r="CI26" i="1" s="1"/>
  <c r="CI27" i="1" s="1"/>
  <c r="CJ21" i="1"/>
  <c r="CJ26" i="1" s="1"/>
  <c r="CJ27" i="1" s="1"/>
  <c r="CK21" i="1"/>
  <c r="CK26" i="1" s="1"/>
  <c r="CK27" i="1" s="1"/>
  <c r="CL21" i="1"/>
  <c r="CL26" i="1" s="1"/>
  <c r="CL27" i="1" s="1"/>
  <c r="CM21" i="1"/>
  <c r="CM26" i="1" s="1"/>
  <c r="CM27" i="1" s="1"/>
  <c r="CN21" i="1"/>
  <c r="CN26" i="1" s="1"/>
  <c r="CN27" i="1" s="1"/>
  <c r="CO21" i="1"/>
  <c r="CO26" i="1" s="1"/>
  <c r="CO27" i="1" s="1"/>
  <c r="CP21" i="1"/>
  <c r="CP26" i="1" s="1"/>
  <c r="CP27" i="1" s="1"/>
  <c r="CQ21" i="1"/>
  <c r="CQ26" i="1" s="1"/>
  <c r="CQ27" i="1" s="1"/>
  <c r="CR21" i="1"/>
  <c r="CR26" i="1" s="1"/>
  <c r="CR27" i="1" s="1"/>
  <c r="CS21" i="1"/>
  <c r="CS26" i="1" s="1"/>
  <c r="CS27" i="1" s="1"/>
  <c r="CT21" i="1"/>
  <c r="CT26" i="1" s="1"/>
  <c r="CT27" i="1" s="1"/>
  <c r="CU21" i="1"/>
  <c r="CU26" i="1" s="1"/>
  <c r="CU27" i="1" s="1"/>
  <c r="CV21" i="1"/>
  <c r="CV26" i="1" s="1"/>
  <c r="CV27" i="1" s="1"/>
  <c r="CW21" i="1"/>
  <c r="CW26" i="1" s="1"/>
  <c r="CW27" i="1" s="1"/>
  <c r="CX21" i="1"/>
  <c r="CX26" i="1" s="1"/>
  <c r="CX27" i="1" s="1"/>
  <c r="CY21" i="1"/>
  <c r="CY26" i="1" s="1"/>
  <c r="CY27" i="1" s="1"/>
  <c r="CZ21" i="1"/>
  <c r="CZ26" i="1" s="1"/>
  <c r="CZ27" i="1" s="1"/>
  <c r="DA21" i="1"/>
  <c r="DA26" i="1" s="1"/>
  <c r="DA27" i="1" s="1"/>
  <c r="DB21" i="1"/>
  <c r="DB26" i="1" s="1"/>
  <c r="DB27" i="1" s="1"/>
  <c r="DC21" i="1"/>
  <c r="DC26" i="1" s="1"/>
  <c r="DC27" i="1" s="1"/>
  <c r="DD21" i="1"/>
  <c r="DD26" i="1" s="1"/>
  <c r="DD27" i="1" s="1"/>
  <c r="DE21" i="1"/>
  <c r="DE26" i="1" s="1"/>
  <c r="DE27" i="1" s="1"/>
  <c r="DF21" i="1"/>
  <c r="DF26" i="1" s="1"/>
  <c r="DF27" i="1" s="1"/>
  <c r="DG21" i="1"/>
  <c r="DG26" i="1" s="1"/>
  <c r="DG27" i="1" s="1"/>
  <c r="DH21" i="1"/>
  <c r="DH26" i="1" s="1"/>
  <c r="DH27" i="1" s="1"/>
  <c r="DI21" i="1"/>
  <c r="DI26" i="1" s="1"/>
  <c r="DI27" i="1" s="1"/>
  <c r="DJ21" i="1"/>
  <c r="DJ26" i="1" s="1"/>
  <c r="DJ27" i="1" s="1"/>
  <c r="DK21" i="1"/>
  <c r="DK26" i="1" s="1"/>
  <c r="DK27" i="1" s="1"/>
  <c r="DL21" i="1"/>
  <c r="DL26" i="1" s="1"/>
  <c r="DL27" i="1" s="1"/>
  <c r="DM21" i="1"/>
  <c r="DM26" i="1" s="1"/>
  <c r="DM27" i="1" s="1"/>
  <c r="DN21" i="1"/>
  <c r="DN26" i="1" s="1"/>
  <c r="DN27" i="1" s="1"/>
  <c r="DO21" i="1"/>
  <c r="DO26" i="1" s="1"/>
  <c r="DO27" i="1" s="1"/>
  <c r="DP21" i="1"/>
  <c r="DP26" i="1" s="1"/>
  <c r="DP27" i="1" s="1"/>
  <c r="DQ21" i="1"/>
  <c r="DQ26" i="1" s="1"/>
  <c r="DQ27" i="1" s="1"/>
  <c r="DR21" i="1"/>
  <c r="DR26" i="1" s="1"/>
  <c r="DR27" i="1" s="1"/>
  <c r="DS21" i="1"/>
  <c r="DS26" i="1" s="1"/>
  <c r="DS27" i="1" s="1"/>
  <c r="DT21" i="1"/>
  <c r="DT26" i="1" s="1"/>
  <c r="DT27" i="1" s="1"/>
  <c r="DU21" i="1"/>
  <c r="DU26" i="1" s="1"/>
  <c r="DU27" i="1" s="1"/>
  <c r="DV21" i="1"/>
  <c r="DV26" i="1" s="1"/>
  <c r="DV27" i="1" s="1"/>
  <c r="DW21" i="1"/>
  <c r="DW26" i="1" s="1"/>
  <c r="DW27" i="1" s="1"/>
  <c r="DX21" i="1"/>
  <c r="DX26" i="1" s="1"/>
  <c r="DX27" i="1" s="1"/>
  <c r="DY21" i="1"/>
  <c r="DY26" i="1" s="1"/>
  <c r="DY27" i="1" s="1"/>
  <c r="DZ21" i="1"/>
  <c r="DZ26" i="1" s="1"/>
  <c r="DZ27" i="1" s="1"/>
  <c r="EA21" i="1"/>
  <c r="EA26" i="1" s="1"/>
  <c r="EA27" i="1" s="1"/>
  <c r="EB21" i="1"/>
  <c r="EB26" i="1" s="1"/>
  <c r="EB27" i="1" s="1"/>
  <c r="EC21" i="1"/>
  <c r="EC26" i="1" s="1"/>
  <c r="EC27" i="1" s="1"/>
  <c r="ED21" i="1"/>
  <c r="ED26" i="1" s="1"/>
  <c r="ED27" i="1" s="1"/>
  <c r="EE21" i="1"/>
  <c r="EE26" i="1" s="1"/>
  <c r="EE27" i="1" s="1"/>
  <c r="EF21" i="1"/>
  <c r="EF26" i="1" s="1"/>
  <c r="EF27" i="1" s="1"/>
  <c r="EG21" i="1"/>
  <c r="EG26" i="1" s="1"/>
  <c r="EG27" i="1" s="1"/>
  <c r="EH21" i="1"/>
  <c r="EH26" i="1" s="1"/>
  <c r="EH27" i="1" s="1"/>
  <c r="EI21" i="1"/>
  <c r="EI26" i="1" s="1"/>
  <c r="EI27" i="1" s="1"/>
  <c r="EJ21" i="1"/>
  <c r="EJ26" i="1" s="1"/>
  <c r="EJ27" i="1" s="1"/>
  <c r="EK21" i="1"/>
  <c r="EK26" i="1" s="1"/>
  <c r="EK27" i="1" s="1"/>
  <c r="EL21" i="1"/>
  <c r="EL26" i="1" s="1"/>
  <c r="EL27" i="1" s="1"/>
  <c r="EM21" i="1"/>
  <c r="EM26" i="1" s="1"/>
  <c r="EM27" i="1" s="1"/>
  <c r="EN21" i="1"/>
  <c r="EN26" i="1" s="1"/>
  <c r="EN27" i="1" s="1"/>
  <c r="EO21" i="1"/>
  <c r="EO26" i="1" s="1"/>
  <c r="EO27" i="1" s="1"/>
  <c r="EP21" i="1"/>
  <c r="EP26" i="1" s="1"/>
  <c r="EP27" i="1" s="1"/>
  <c r="EQ21" i="1"/>
  <c r="EQ26" i="1" s="1"/>
  <c r="EQ27" i="1" s="1"/>
  <c r="ER21" i="1"/>
  <c r="ER26" i="1" s="1"/>
  <c r="ER27" i="1" s="1"/>
  <c r="ES21" i="1"/>
  <c r="ES26" i="1" s="1"/>
  <c r="ES27" i="1" s="1"/>
  <c r="ET21" i="1"/>
  <c r="ET26" i="1" s="1"/>
  <c r="ET27" i="1" s="1"/>
  <c r="EU21" i="1"/>
  <c r="EU26" i="1" s="1"/>
  <c r="EU27" i="1" s="1"/>
  <c r="EV21" i="1"/>
  <c r="EV26" i="1" s="1"/>
  <c r="EV27" i="1" s="1"/>
  <c r="EW21" i="1"/>
  <c r="EW26" i="1" s="1"/>
  <c r="EW27" i="1" s="1"/>
  <c r="EX21" i="1"/>
  <c r="EX26" i="1" s="1"/>
  <c r="EX27" i="1" s="1"/>
  <c r="EY21" i="1"/>
  <c r="EY26" i="1" s="1"/>
  <c r="EY27" i="1" s="1"/>
  <c r="EZ21" i="1"/>
  <c r="EZ26" i="1" s="1"/>
  <c r="EZ27" i="1" s="1"/>
  <c r="FA21" i="1"/>
  <c r="FA26" i="1" s="1"/>
  <c r="FA27" i="1" s="1"/>
  <c r="FB21" i="1"/>
  <c r="FB26" i="1" s="1"/>
  <c r="FB27" i="1" s="1"/>
  <c r="FC21" i="1"/>
  <c r="FC26" i="1" s="1"/>
  <c r="FC27" i="1" s="1"/>
  <c r="FD21" i="1"/>
  <c r="FD26" i="1" s="1"/>
  <c r="FD27" i="1" s="1"/>
  <c r="FE21" i="1"/>
  <c r="FE26" i="1" s="1"/>
  <c r="FE27" i="1" s="1"/>
  <c r="FF21" i="1"/>
  <c r="FF26" i="1" s="1"/>
  <c r="FF27" i="1" s="1"/>
  <c r="FG21" i="1"/>
  <c r="FG26" i="1" s="1"/>
  <c r="FG27" i="1" s="1"/>
  <c r="FH21" i="1"/>
  <c r="FH26" i="1" s="1"/>
  <c r="FH27" i="1" s="1"/>
  <c r="FI21" i="1"/>
  <c r="FI26" i="1" s="1"/>
  <c r="FI27" i="1" s="1"/>
  <c r="FJ21" i="1"/>
  <c r="FJ26" i="1" s="1"/>
  <c r="FJ27" i="1" s="1"/>
  <c r="FK21" i="1"/>
  <c r="FK26" i="1" s="1"/>
  <c r="FK27" i="1" s="1"/>
  <c r="FL21" i="1"/>
  <c r="FL26" i="1" s="1"/>
  <c r="FL27" i="1" s="1"/>
  <c r="FM21" i="1"/>
  <c r="FM26" i="1" s="1"/>
  <c r="FM27" i="1" s="1"/>
  <c r="FN21" i="1"/>
  <c r="FN26" i="1" s="1"/>
  <c r="FN27" i="1" s="1"/>
  <c r="FO21" i="1"/>
  <c r="FO26" i="1" s="1"/>
  <c r="FO27" i="1" s="1"/>
  <c r="FP21" i="1"/>
  <c r="FP26" i="1" s="1"/>
  <c r="FP27" i="1" s="1"/>
  <c r="FQ21" i="1"/>
  <c r="FQ26" i="1" s="1"/>
  <c r="FQ27" i="1" s="1"/>
  <c r="FR21" i="1"/>
  <c r="FR26" i="1" s="1"/>
  <c r="FR27" i="1" s="1"/>
  <c r="FS21" i="1"/>
  <c r="FS26" i="1" s="1"/>
  <c r="FS27" i="1" s="1"/>
  <c r="FT21" i="1"/>
  <c r="FT26" i="1" s="1"/>
  <c r="FT27" i="1" s="1"/>
  <c r="FU21" i="1"/>
  <c r="FU26" i="1" s="1"/>
  <c r="FU27" i="1" s="1"/>
  <c r="FV21" i="1"/>
  <c r="FV26" i="1" s="1"/>
  <c r="FV27" i="1" s="1"/>
  <c r="FW21" i="1"/>
  <c r="FW26" i="1" s="1"/>
  <c r="FW27" i="1" s="1"/>
  <c r="FX21" i="1"/>
  <c r="FX26" i="1" s="1"/>
  <c r="FX27" i="1" s="1"/>
  <c r="FY21" i="1"/>
  <c r="FY26" i="1" s="1"/>
  <c r="FY27" i="1" s="1"/>
  <c r="FZ21" i="1"/>
  <c r="FZ26" i="1" s="1"/>
  <c r="FZ27" i="1" s="1"/>
  <c r="GA21" i="1"/>
  <c r="GA26" i="1" s="1"/>
  <c r="GA27" i="1" s="1"/>
  <c r="GB21" i="1"/>
  <c r="GB26" i="1" s="1"/>
  <c r="GB27" i="1" s="1"/>
  <c r="GC21" i="1"/>
  <c r="GC26" i="1" s="1"/>
  <c r="GC27" i="1" s="1"/>
  <c r="GD21" i="1"/>
  <c r="GD26" i="1" s="1"/>
  <c r="GD27" i="1" s="1"/>
  <c r="GE21" i="1"/>
  <c r="GE26" i="1" s="1"/>
  <c r="GE27" i="1" s="1"/>
  <c r="GF21" i="1"/>
  <c r="GF26" i="1" s="1"/>
  <c r="GF27" i="1" s="1"/>
  <c r="GG21" i="1"/>
  <c r="GG26" i="1" s="1"/>
  <c r="GG27" i="1" s="1"/>
  <c r="GH21" i="1"/>
  <c r="GH26" i="1" s="1"/>
  <c r="GH27" i="1" s="1"/>
  <c r="GI21" i="1"/>
  <c r="GI26" i="1" s="1"/>
  <c r="GI27" i="1" s="1"/>
  <c r="GJ21" i="1"/>
  <c r="GJ26" i="1" s="1"/>
  <c r="GJ27" i="1" s="1"/>
  <c r="GK21" i="1"/>
  <c r="GK26" i="1" s="1"/>
  <c r="GK27" i="1" s="1"/>
  <c r="GL21" i="1"/>
  <c r="GL26" i="1" s="1"/>
  <c r="GL27" i="1" s="1"/>
  <c r="GM21" i="1"/>
  <c r="GM26" i="1" s="1"/>
  <c r="GM27" i="1" s="1"/>
  <c r="GN21" i="1"/>
  <c r="GN26" i="1" s="1"/>
  <c r="GN27" i="1" s="1"/>
  <c r="GO21" i="1"/>
  <c r="GO26" i="1" s="1"/>
  <c r="GO27" i="1" s="1"/>
  <c r="GP21" i="1"/>
  <c r="GP26" i="1" s="1"/>
  <c r="GP27" i="1" s="1"/>
  <c r="GQ21" i="1"/>
  <c r="GQ26" i="1" s="1"/>
  <c r="GQ27" i="1" s="1"/>
  <c r="GR21" i="1"/>
  <c r="GR26" i="1" s="1"/>
  <c r="GR27" i="1" s="1"/>
  <c r="GS21" i="1"/>
  <c r="GS26" i="1" s="1"/>
  <c r="GS27" i="1" s="1"/>
  <c r="GT21" i="1"/>
  <c r="GT26" i="1" s="1"/>
  <c r="GT27" i="1" s="1"/>
  <c r="GU21" i="1"/>
  <c r="GU26" i="1" s="1"/>
  <c r="GU27" i="1" s="1"/>
  <c r="GV21" i="1"/>
  <c r="GV26" i="1" s="1"/>
  <c r="GV27" i="1" s="1"/>
  <c r="GW21" i="1"/>
  <c r="GW26" i="1" s="1"/>
  <c r="GW27" i="1" s="1"/>
  <c r="GX21" i="1"/>
  <c r="GX26" i="1" s="1"/>
  <c r="GX27" i="1" s="1"/>
  <c r="GY21" i="1"/>
  <c r="GY26" i="1" s="1"/>
  <c r="GY27" i="1" s="1"/>
  <c r="GZ21" i="1"/>
  <c r="GZ26" i="1" s="1"/>
  <c r="GZ27" i="1" s="1"/>
  <c r="HA21" i="1"/>
  <c r="HA26" i="1" s="1"/>
  <c r="HA27" i="1" s="1"/>
  <c r="HB21" i="1"/>
  <c r="HB26" i="1" s="1"/>
  <c r="HB27" i="1" s="1"/>
  <c r="HC21" i="1"/>
  <c r="HC26" i="1" s="1"/>
  <c r="HC27" i="1" s="1"/>
  <c r="HD21" i="1"/>
  <c r="HD26" i="1" s="1"/>
  <c r="HD27" i="1" s="1"/>
  <c r="HE21" i="1"/>
  <c r="HE26" i="1" s="1"/>
  <c r="HE27" i="1" s="1"/>
  <c r="HF21" i="1"/>
  <c r="HF26" i="1" s="1"/>
  <c r="HF27" i="1" s="1"/>
  <c r="HG21" i="1"/>
  <c r="HG26" i="1" s="1"/>
  <c r="HG27" i="1" s="1"/>
  <c r="HH21" i="1"/>
  <c r="HH26" i="1" s="1"/>
  <c r="HH27" i="1" s="1"/>
  <c r="HI21" i="1"/>
  <c r="HI26" i="1" s="1"/>
  <c r="HI27" i="1" s="1"/>
  <c r="HJ21" i="1"/>
  <c r="HJ26" i="1" s="1"/>
  <c r="HJ27" i="1" s="1"/>
  <c r="HC60" i="1" l="1"/>
  <c r="HC44" i="1"/>
  <c r="FW44" i="1"/>
  <c r="FW60" i="1"/>
  <c r="FW46" i="1" s="1"/>
  <c r="FW88" i="1" s="1"/>
  <c r="EY60" i="1"/>
  <c r="EY46" i="1" s="1"/>
  <c r="EY88" i="1" s="1"/>
  <c r="EY44" i="1"/>
  <c r="EY45" i="1" s="1"/>
  <c r="DS60" i="1"/>
  <c r="DS46" i="1" s="1"/>
  <c r="DS88" i="1" s="1"/>
  <c r="DS44" i="1"/>
  <c r="DS45" i="1" s="1"/>
  <c r="DC60" i="1"/>
  <c r="DC44" i="1"/>
  <c r="BW60" i="1"/>
  <c r="BW46" i="1" s="1"/>
  <c r="BW88" i="1" s="1"/>
  <c r="BW44" i="1"/>
  <c r="BW45" i="1" s="1"/>
  <c r="AQ60" i="1"/>
  <c r="AQ46" i="1" s="1"/>
  <c r="AQ88" i="1" s="1"/>
  <c r="AQ44" i="1"/>
  <c r="AQ45" i="1" s="1"/>
  <c r="ACK60" i="1"/>
  <c r="ACK44" i="1"/>
  <c r="ACK45" i="1" s="1"/>
  <c r="ABE44" i="1"/>
  <c r="ABE45" i="1" s="1"/>
  <c r="ABE60" i="1"/>
  <c r="ZY60" i="1"/>
  <c r="ZY44" i="1"/>
  <c r="ZY45" i="1" s="1"/>
  <c r="ZA44" i="1"/>
  <c r="ZA45" i="1" s="1"/>
  <c r="ZA60" i="1"/>
  <c r="ZA46" i="1" s="1"/>
  <c r="ZA88" i="1" s="1"/>
  <c r="YC60" i="1"/>
  <c r="YC46" i="1" s="1"/>
  <c r="YC88" i="1" s="1"/>
  <c r="YC44" i="1"/>
  <c r="YC45" i="1" s="1"/>
  <c r="WW60" i="1"/>
  <c r="WW44" i="1"/>
  <c r="VQ60" i="1"/>
  <c r="VQ44" i="1"/>
  <c r="VQ45" i="1" s="1"/>
  <c r="UK60" i="1"/>
  <c r="UK44" i="1"/>
  <c r="UK45" i="1" s="1"/>
  <c r="TE60" i="1"/>
  <c r="TE46" i="1" s="1"/>
  <c r="TE88" i="1" s="1"/>
  <c r="TE44" i="1"/>
  <c r="TE45" i="1" s="1"/>
  <c r="RY60" i="1"/>
  <c r="RY44" i="1"/>
  <c r="QS60" i="1"/>
  <c r="QS44" i="1"/>
  <c r="QS45" i="1" s="1"/>
  <c r="PM60" i="1"/>
  <c r="PM46" i="1" s="1"/>
  <c r="PM88" i="1" s="1"/>
  <c r="PM44" i="1"/>
  <c r="PM45" i="1" s="1"/>
  <c r="OG60" i="1"/>
  <c r="OG44" i="1"/>
  <c r="OG45" i="1" s="1"/>
  <c r="NA60" i="1"/>
  <c r="NA46" i="1" s="1"/>
  <c r="NA88" i="1" s="1"/>
  <c r="NA44" i="1"/>
  <c r="MK44" i="1"/>
  <c r="MK60" i="1"/>
  <c r="MK46" i="1" s="1"/>
  <c r="MK88" i="1" s="1"/>
  <c r="LE44" i="1"/>
  <c r="LE45" i="1" s="1"/>
  <c r="LE60" i="1"/>
  <c r="LE46" i="1" s="1"/>
  <c r="LE88" i="1" s="1"/>
  <c r="JY60" i="1"/>
  <c r="JY46" i="1" s="1"/>
  <c r="JY88" i="1" s="1"/>
  <c r="JY44" i="1"/>
  <c r="JY45" i="1" s="1"/>
  <c r="IS60" i="1"/>
  <c r="IS44" i="1"/>
  <c r="HM60" i="1"/>
  <c r="HM46" i="1" s="1"/>
  <c r="HM88" i="1" s="1"/>
  <c r="HM44" i="1"/>
  <c r="HM45" i="1" s="1"/>
  <c r="HJ60" i="1"/>
  <c r="HJ46" i="1" s="1"/>
  <c r="HJ88" i="1" s="1"/>
  <c r="HJ44" i="1"/>
  <c r="HJ45" i="1" s="1"/>
  <c r="GD60" i="1"/>
  <c r="GD46" i="1" s="1"/>
  <c r="GD88" i="1" s="1"/>
  <c r="GD44" i="1"/>
  <c r="GD45" i="1" s="1"/>
  <c r="EX60" i="1"/>
  <c r="EX44" i="1"/>
  <c r="EX45" i="1" s="1"/>
  <c r="DZ60" i="1"/>
  <c r="DZ44" i="1"/>
  <c r="DB60" i="1"/>
  <c r="DB46" i="1" s="1"/>
  <c r="DB88" i="1" s="1"/>
  <c r="DB44" i="1"/>
  <c r="DB45" i="1" s="1"/>
  <c r="BV60" i="1"/>
  <c r="BV46" i="1" s="1"/>
  <c r="BV88" i="1" s="1"/>
  <c r="BV44" i="1"/>
  <c r="BV45" i="1" s="1"/>
  <c r="AX60" i="1"/>
  <c r="AX46" i="1" s="1"/>
  <c r="AX88" i="1" s="1"/>
  <c r="AX44" i="1"/>
  <c r="AX45" i="1" s="1"/>
  <c r="Z60" i="1"/>
  <c r="Z46" i="1" s="1"/>
  <c r="Z88" i="1" s="1"/>
  <c r="Z44" i="1"/>
  <c r="Z45" i="1" s="1"/>
  <c r="ACZ60" i="1"/>
  <c r="ACZ46" i="1" s="1"/>
  <c r="ACZ88" i="1" s="1"/>
  <c r="ACZ44" i="1"/>
  <c r="ACZ45" i="1" s="1"/>
  <c r="ABT60" i="1"/>
  <c r="ABT46" i="1" s="1"/>
  <c r="ABT88" i="1" s="1"/>
  <c r="ABT44" i="1"/>
  <c r="ABT45" i="1" s="1"/>
  <c r="AAN60" i="1"/>
  <c r="AAN44" i="1"/>
  <c r="ZH60" i="1"/>
  <c r="ZH44" i="1"/>
  <c r="ZH45" i="1" s="1"/>
  <c r="YJ60" i="1"/>
  <c r="YJ44" i="1"/>
  <c r="XL60" i="1"/>
  <c r="XL46" i="1" s="1"/>
  <c r="XL88" i="1" s="1"/>
  <c r="XL44" i="1"/>
  <c r="XL45" i="1" s="1"/>
  <c r="WF60" i="1"/>
  <c r="WF44" i="1"/>
  <c r="VH60" i="1"/>
  <c r="VH46" i="1" s="1"/>
  <c r="VH88" i="1" s="1"/>
  <c r="VH44" i="1"/>
  <c r="UB60" i="1"/>
  <c r="UB46" i="1" s="1"/>
  <c r="UB88" i="1" s="1"/>
  <c r="UB44" i="1"/>
  <c r="UB45" i="1" s="1"/>
  <c r="TL60" i="1"/>
  <c r="TL46" i="1" s="1"/>
  <c r="TL88" i="1" s="1"/>
  <c r="TL44" i="1"/>
  <c r="TL45" i="1" s="1"/>
  <c r="RP60" i="1"/>
  <c r="RP46" i="1" s="1"/>
  <c r="RP88" i="1" s="1"/>
  <c r="RP44" i="1"/>
  <c r="PD60" i="1"/>
  <c r="PD46" i="1" s="1"/>
  <c r="PD88" i="1" s="1"/>
  <c r="PD44" i="1"/>
  <c r="IJ44" i="1"/>
  <c r="IJ45" i="1" s="1"/>
  <c r="IJ60" i="1"/>
  <c r="IJ46" i="1" s="1"/>
  <c r="IJ88" i="1" s="1"/>
  <c r="HE60" i="1"/>
  <c r="HE46" i="1" s="1"/>
  <c r="HE88" i="1" s="1"/>
  <c r="HE44" i="1"/>
  <c r="HE45" i="1" s="1"/>
  <c r="GW60" i="1"/>
  <c r="GW44" i="1"/>
  <c r="GO60" i="1"/>
  <c r="GO44" i="1"/>
  <c r="GO45" i="1" s="1"/>
  <c r="GG60" i="1"/>
  <c r="GG46" i="1" s="1"/>
  <c r="GG88" i="1" s="1"/>
  <c r="GG44" i="1"/>
  <c r="GG45" i="1" s="1"/>
  <c r="FY60" i="1"/>
  <c r="FY46" i="1" s="1"/>
  <c r="FY88" i="1" s="1"/>
  <c r="FY44" i="1"/>
  <c r="FY45" i="1" s="1"/>
  <c r="FQ44" i="1"/>
  <c r="FQ60" i="1"/>
  <c r="FI60" i="1"/>
  <c r="FI44" i="1"/>
  <c r="FI45" i="1" s="1"/>
  <c r="FA60" i="1"/>
  <c r="FA46" i="1" s="1"/>
  <c r="FA88" i="1" s="1"/>
  <c r="FA44" i="1"/>
  <c r="FA45" i="1" s="1"/>
  <c r="ES60" i="1"/>
  <c r="ES46" i="1" s="1"/>
  <c r="ES88" i="1" s="1"/>
  <c r="ES44" i="1"/>
  <c r="ES45" i="1" s="1"/>
  <c r="EK60" i="1"/>
  <c r="EK44" i="1"/>
  <c r="EK45" i="1" s="1"/>
  <c r="EC60" i="1"/>
  <c r="EC44" i="1"/>
  <c r="EC45" i="1" s="1"/>
  <c r="DU60" i="1"/>
  <c r="DU46" i="1" s="1"/>
  <c r="DU88" i="1" s="1"/>
  <c r="DU44" i="1"/>
  <c r="DU45" i="1" s="1"/>
  <c r="DM60" i="1"/>
  <c r="DM46" i="1" s="1"/>
  <c r="DM88" i="1" s="1"/>
  <c r="DM44" i="1"/>
  <c r="DM45" i="1" s="1"/>
  <c r="DE60" i="1"/>
  <c r="DE44" i="1"/>
  <c r="CW60" i="1"/>
  <c r="CW44" i="1"/>
  <c r="CW45" i="1" s="1"/>
  <c r="CO60" i="1"/>
  <c r="CO46" i="1" s="1"/>
  <c r="CO88" i="1" s="1"/>
  <c r="CO44" i="1"/>
  <c r="CO45" i="1" s="1"/>
  <c r="CG60" i="1"/>
  <c r="CG46" i="1" s="1"/>
  <c r="CG88" i="1" s="1"/>
  <c r="CG44" i="1"/>
  <c r="CG45" i="1" s="1"/>
  <c r="BY60" i="1"/>
  <c r="BY44" i="1"/>
  <c r="BQ60" i="1"/>
  <c r="BQ44" i="1"/>
  <c r="BQ45" i="1" s="1"/>
  <c r="BI60" i="1"/>
  <c r="BI46" i="1" s="1"/>
  <c r="BI88" i="1" s="1"/>
  <c r="BI44" i="1"/>
  <c r="BI45" i="1" s="1"/>
  <c r="BA60" i="1"/>
  <c r="BA46" i="1" s="1"/>
  <c r="BA88" i="1" s="1"/>
  <c r="BA44" i="1"/>
  <c r="BA45" i="1" s="1"/>
  <c r="AS60" i="1"/>
  <c r="AS44" i="1"/>
  <c r="AS45" i="1" s="1"/>
  <c r="AK60" i="1"/>
  <c r="AK44" i="1"/>
  <c r="AK45" i="1" s="1"/>
  <c r="AC60" i="1"/>
  <c r="AC46" i="1" s="1"/>
  <c r="AC88" i="1" s="1"/>
  <c r="AC44" i="1"/>
  <c r="AC45" i="1" s="1"/>
  <c r="U60" i="1"/>
  <c r="U46" i="1" s="1"/>
  <c r="U88" i="1" s="1"/>
  <c r="U44" i="1"/>
  <c r="U45" i="1" s="1"/>
  <c r="M44" i="1"/>
  <c r="M60" i="1"/>
  <c r="ADK60" i="1"/>
  <c r="ADK46" i="1" s="1"/>
  <c r="ADK88" i="1" s="1"/>
  <c r="ADK44" i="1"/>
  <c r="ADK45" i="1" s="1"/>
  <c r="ADC44" i="1"/>
  <c r="ADC45" i="1" s="1"/>
  <c r="ADC60" i="1"/>
  <c r="ADC46" i="1" s="1"/>
  <c r="ADC88" i="1" s="1"/>
  <c r="ACU60" i="1"/>
  <c r="ACU46" i="1" s="1"/>
  <c r="ACU88" i="1" s="1"/>
  <c r="ACU44" i="1"/>
  <c r="ACU45" i="1" s="1"/>
  <c r="ACM60" i="1"/>
  <c r="ACM44" i="1"/>
  <c r="ACM45" i="1" s="1"/>
  <c r="ACE60" i="1"/>
  <c r="ACE46" i="1" s="1"/>
  <c r="ACE88" i="1" s="1"/>
  <c r="ACE44" i="1"/>
  <c r="ACE45" i="1" s="1"/>
  <c r="ABW60" i="1"/>
  <c r="ABW46" i="1" s="1"/>
  <c r="ABW88" i="1" s="1"/>
  <c r="ABW44" i="1"/>
  <c r="ABW45" i="1" s="1"/>
  <c r="ABO44" i="1"/>
  <c r="ABO45" i="1" s="1"/>
  <c r="ABO60" i="1"/>
  <c r="ABO46" i="1" s="1"/>
  <c r="ABO88" i="1" s="1"/>
  <c r="ABG60" i="1"/>
  <c r="ABG44" i="1"/>
  <c r="AAY44" i="1"/>
  <c r="AAY45" i="1" s="1"/>
  <c r="AAY60" i="1"/>
  <c r="AAY46" i="1" s="1"/>
  <c r="AAY88" i="1" s="1"/>
  <c r="AAQ60" i="1"/>
  <c r="AAQ44" i="1"/>
  <c r="AAQ45" i="1" s="1"/>
  <c r="AAI60" i="1"/>
  <c r="AAI46" i="1" s="1"/>
  <c r="AAI88" i="1" s="1"/>
  <c r="AAI44" i="1"/>
  <c r="AAI45" i="1" s="1"/>
  <c r="AAA60" i="1"/>
  <c r="AAA46" i="1" s="1"/>
  <c r="AAA88" i="1" s="1"/>
  <c r="AAA44" i="1"/>
  <c r="AAA45" i="1" s="1"/>
  <c r="ZS44" i="1"/>
  <c r="ZS45" i="1" s="1"/>
  <c r="ZS60" i="1"/>
  <c r="ZS46" i="1" s="1"/>
  <c r="ZS88" i="1" s="1"/>
  <c r="ZK60" i="1"/>
  <c r="ZK44" i="1"/>
  <c r="ZK45" i="1" s="1"/>
  <c r="ZC44" i="1"/>
  <c r="ZC45" i="1" s="1"/>
  <c r="ZC60" i="1"/>
  <c r="ZC46" i="1" s="1"/>
  <c r="ZC88" i="1" s="1"/>
  <c r="YU60" i="1"/>
  <c r="YU46" i="1" s="1"/>
  <c r="YU88" i="1" s="1"/>
  <c r="YU44" i="1"/>
  <c r="YU45" i="1" s="1"/>
  <c r="YM60" i="1"/>
  <c r="YM46" i="1" s="1"/>
  <c r="YM88" i="1" s="1"/>
  <c r="YM44" i="1"/>
  <c r="YM45" i="1" s="1"/>
  <c r="YE60" i="1"/>
  <c r="YE46" i="1" s="1"/>
  <c r="YE88" i="1" s="1"/>
  <c r="YE44" i="1"/>
  <c r="YE45" i="1" s="1"/>
  <c r="XW60" i="1"/>
  <c r="XW46" i="1" s="1"/>
  <c r="XW88" i="1" s="1"/>
  <c r="XW44" i="1"/>
  <c r="XW45" i="1" s="1"/>
  <c r="XO60" i="1"/>
  <c r="XO44" i="1"/>
  <c r="XG44" i="1"/>
  <c r="XG60" i="1"/>
  <c r="XG46" i="1" s="1"/>
  <c r="XG88" i="1" s="1"/>
  <c r="WY60" i="1"/>
  <c r="WY46" i="1" s="1"/>
  <c r="WY88" i="1" s="1"/>
  <c r="WY44" i="1"/>
  <c r="WY45" i="1" s="1"/>
  <c r="WQ60" i="1"/>
  <c r="WQ46" i="1" s="1"/>
  <c r="WQ88" i="1" s="1"/>
  <c r="WQ44" i="1"/>
  <c r="WQ45" i="1" s="1"/>
  <c r="WI60" i="1"/>
  <c r="WI46" i="1" s="1"/>
  <c r="WI88" i="1" s="1"/>
  <c r="WI44" i="1"/>
  <c r="WI45" i="1" s="1"/>
  <c r="WA60" i="1"/>
  <c r="WA46" i="1" s="1"/>
  <c r="WA88" i="1" s="1"/>
  <c r="WA44" i="1"/>
  <c r="WA45" i="1" s="1"/>
  <c r="VS60" i="1"/>
  <c r="VS46" i="1" s="1"/>
  <c r="VS88" i="1" s="1"/>
  <c r="VS44" i="1"/>
  <c r="VS45" i="1" s="1"/>
  <c r="VK44" i="1"/>
  <c r="VK45" i="1" s="1"/>
  <c r="VK60" i="1"/>
  <c r="VK46" i="1" s="1"/>
  <c r="VK88" i="1" s="1"/>
  <c r="VC60" i="1"/>
  <c r="VC46" i="1" s="1"/>
  <c r="VC88" i="1" s="1"/>
  <c r="VC44" i="1"/>
  <c r="VC45" i="1" s="1"/>
  <c r="UU60" i="1"/>
  <c r="UU46" i="1" s="1"/>
  <c r="UU88" i="1" s="1"/>
  <c r="UU44" i="1"/>
  <c r="UU45" i="1" s="1"/>
  <c r="UM60" i="1"/>
  <c r="UM46" i="1" s="1"/>
  <c r="UM88" i="1" s="1"/>
  <c r="UM44" i="1"/>
  <c r="UM45" i="1" s="1"/>
  <c r="UE44" i="1"/>
  <c r="UE60" i="1"/>
  <c r="TW60" i="1"/>
  <c r="TW46" i="1" s="1"/>
  <c r="TW88" i="1" s="1"/>
  <c r="TW44" i="1"/>
  <c r="TW45" i="1" s="1"/>
  <c r="TO44" i="1"/>
  <c r="TO45" i="1" s="1"/>
  <c r="TO60" i="1"/>
  <c r="TG44" i="1"/>
  <c r="TG45" i="1" s="1"/>
  <c r="TG60" i="1"/>
  <c r="TG46" i="1" s="1"/>
  <c r="TG88" i="1" s="1"/>
  <c r="SY60" i="1"/>
  <c r="SY46" i="1" s="1"/>
  <c r="SY88" i="1" s="1"/>
  <c r="SY44" i="1"/>
  <c r="SY45" i="1" s="1"/>
  <c r="SQ60" i="1"/>
  <c r="SQ46" i="1" s="1"/>
  <c r="SQ88" i="1" s="1"/>
  <c r="SQ44" i="1"/>
  <c r="SQ45" i="1" s="1"/>
  <c r="SI60" i="1"/>
  <c r="SI46" i="1" s="1"/>
  <c r="SI88" i="1" s="1"/>
  <c r="SI44" i="1"/>
  <c r="SI45" i="1" s="1"/>
  <c r="SA60" i="1"/>
  <c r="SA46" i="1" s="1"/>
  <c r="SA88" i="1" s="1"/>
  <c r="SA44" i="1"/>
  <c r="SA45" i="1" s="1"/>
  <c r="RS44" i="1"/>
  <c r="RS45" i="1" s="1"/>
  <c r="RS60" i="1"/>
  <c r="RS46" i="1" s="1"/>
  <c r="RS88" i="1" s="1"/>
  <c r="RK60" i="1"/>
  <c r="RK46" i="1" s="1"/>
  <c r="RK88" i="1" s="1"/>
  <c r="RK44" i="1"/>
  <c r="RC60" i="1"/>
  <c r="RC46" i="1" s="1"/>
  <c r="RC88" i="1" s="1"/>
  <c r="RC44" i="1"/>
  <c r="RC45" i="1" s="1"/>
  <c r="QU60" i="1"/>
  <c r="QU46" i="1" s="1"/>
  <c r="QU88" i="1" s="1"/>
  <c r="QU44" i="1"/>
  <c r="QU45" i="1" s="1"/>
  <c r="QM44" i="1"/>
  <c r="QM45" i="1" s="1"/>
  <c r="QM60" i="1"/>
  <c r="QM46" i="1" s="1"/>
  <c r="QM88" i="1" s="1"/>
  <c r="QE60" i="1"/>
  <c r="QE46" i="1" s="1"/>
  <c r="QE88" i="1" s="1"/>
  <c r="QE44" i="1"/>
  <c r="QE45" i="1" s="1"/>
  <c r="PW60" i="1"/>
  <c r="PW46" i="1" s="1"/>
  <c r="PW88" i="1" s="1"/>
  <c r="PW44" i="1"/>
  <c r="PW45" i="1" s="1"/>
  <c r="PO60" i="1"/>
  <c r="PO46" i="1" s="1"/>
  <c r="PO88" i="1" s="1"/>
  <c r="PO44" i="1"/>
  <c r="PO45" i="1" s="1"/>
  <c r="PG44" i="1"/>
  <c r="PG60" i="1"/>
  <c r="OY60" i="1"/>
  <c r="OY46" i="1" s="1"/>
  <c r="OY88" i="1" s="1"/>
  <c r="OY44" i="1"/>
  <c r="OQ60" i="1"/>
  <c r="OQ44" i="1"/>
  <c r="OI60" i="1"/>
  <c r="OI46" i="1" s="1"/>
  <c r="OI88" i="1" s="1"/>
  <c r="OI44" i="1"/>
  <c r="OI45" i="1" s="1"/>
  <c r="OA60" i="1"/>
  <c r="OA44" i="1"/>
  <c r="NS60" i="1"/>
  <c r="NS44" i="1"/>
  <c r="NK44" i="1"/>
  <c r="NK45" i="1" s="1"/>
  <c r="NK60" i="1"/>
  <c r="NK46" i="1" s="1"/>
  <c r="NK88" i="1" s="1"/>
  <c r="NC44" i="1"/>
  <c r="NC45" i="1" s="1"/>
  <c r="NC60" i="1"/>
  <c r="NC46" i="1" s="1"/>
  <c r="NC88" i="1" s="1"/>
  <c r="MU60" i="1"/>
  <c r="MU46" i="1" s="1"/>
  <c r="MU88" i="1" s="1"/>
  <c r="MU44" i="1"/>
  <c r="MU45" i="1" s="1"/>
  <c r="MM60" i="1"/>
  <c r="MM46" i="1" s="1"/>
  <c r="MM88" i="1" s="1"/>
  <c r="MM44" i="1"/>
  <c r="MM45" i="1" s="1"/>
  <c r="ME60" i="1"/>
  <c r="ME46" i="1" s="1"/>
  <c r="ME88" i="1" s="1"/>
  <c r="ME44" i="1"/>
  <c r="ME45" i="1" s="1"/>
  <c r="LW60" i="1"/>
  <c r="LW46" i="1" s="1"/>
  <c r="LW88" i="1" s="1"/>
  <c r="LW44" i="1"/>
  <c r="LW45" i="1" s="1"/>
  <c r="LO44" i="1"/>
  <c r="LO45" i="1" s="1"/>
  <c r="LO60" i="1"/>
  <c r="LO46" i="1" s="1"/>
  <c r="LO88" i="1" s="1"/>
  <c r="LG44" i="1"/>
  <c r="LG45" i="1" s="1"/>
  <c r="LG60" i="1"/>
  <c r="LG46" i="1" s="1"/>
  <c r="LG88" i="1" s="1"/>
  <c r="KY60" i="1"/>
  <c r="KY46" i="1" s="1"/>
  <c r="KY88" i="1" s="1"/>
  <c r="KY44" i="1"/>
  <c r="KY45" i="1" s="1"/>
  <c r="KQ60" i="1"/>
  <c r="KQ46" i="1" s="1"/>
  <c r="KQ88" i="1" s="1"/>
  <c r="KQ44" i="1"/>
  <c r="KQ45" i="1" s="1"/>
  <c r="KI60" i="1"/>
  <c r="KI46" i="1" s="1"/>
  <c r="KI88" i="1" s="1"/>
  <c r="KI44" i="1"/>
  <c r="KI45" i="1" s="1"/>
  <c r="KA60" i="1"/>
  <c r="KA44" i="1"/>
  <c r="KA45" i="1" s="1"/>
  <c r="JS44" i="1"/>
  <c r="JS45" i="1" s="1"/>
  <c r="JS60" i="1"/>
  <c r="JS46" i="1" s="1"/>
  <c r="JS88" i="1" s="1"/>
  <c r="JK60" i="1"/>
  <c r="JK46" i="1" s="1"/>
  <c r="JK88" i="1" s="1"/>
  <c r="JK44" i="1"/>
  <c r="JK45" i="1" s="1"/>
  <c r="JC44" i="1"/>
  <c r="JC45" i="1" s="1"/>
  <c r="JC60" i="1"/>
  <c r="JC46" i="1" s="1"/>
  <c r="JC88" i="1" s="1"/>
  <c r="IU60" i="1"/>
  <c r="IU46" i="1" s="1"/>
  <c r="IU88" i="1" s="1"/>
  <c r="IU44" i="1"/>
  <c r="IU45" i="1" s="1"/>
  <c r="IM60" i="1"/>
  <c r="IM46" i="1" s="1"/>
  <c r="IM88" i="1" s="1"/>
  <c r="IM44" i="1"/>
  <c r="IM45" i="1" s="1"/>
  <c r="IE60" i="1"/>
  <c r="IE46" i="1" s="1"/>
  <c r="IE88" i="1" s="1"/>
  <c r="IE44" i="1"/>
  <c r="IE45" i="1" s="1"/>
  <c r="HW60" i="1"/>
  <c r="HW46" i="1" s="1"/>
  <c r="HW88" i="1" s="1"/>
  <c r="HW44" i="1"/>
  <c r="HW45" i="1" s="1"/>
  <c r="HO44" i="1"/>
  <c r="HO60" i="1"/>
  <c r="HD60" i="1"/>
  <c r="HD46" i="1" s="1"/>
  <c r="HD88" i="1" s="1"/>
  <c r="HD44" i="1"/>
  <c r="HD45" i="1" s="1"/>
  <c r="GV60" i="1"/>
  <c r="GV46" i="1" s="1"/>
  <c r="GV88" i="1" s="1"/>
  <c r="GV44" i="1"/>
  <c r="GV45" i="1" s="1"/>
  <c r="GN60" i="1"/>
  <c r="GN46" i="1" s="1"/>
  <c r="GN88" i="1" s="1"/>
  <c r="GN44" i="1"/>
  <c r="GN45" i="1" s="1"/>
  <c r="GF60" i="1"/>
  <c r="GF44" i="1"/>
  <c r="FX60" i="1"/>
  <c r="FX46" i="1" s="1"/>
  <c r="FX88" i="1" s="1"/>
  <c r="FX44" i="1"/>
  <c r="FX45" i="1" s="1"/>
  <c r="FP60" i="1"/>
  <c r="FP46" i="1" s="1"/>
  <c r="FP88" i="1" s="1"/>
  <c r="FP44" i="1"/>
  <c r="FP45" i="1" s="1"/>
  <c r="FH60" i="1"/>
  <c r="FH46" i="1" s="1"/>
  <c r="FH88" i="1" s="1"/>
  <c r="FH44" i="1"/>
  <c r="FH45" i="1" s="1"/>
  <c r="EZ60" i="1"/>
  <c r="EZ44" i="1"/>
  <c r="EZ45" i="1" s="1"/>
  <c r="ER60" i="1"/>
  <c r="ER44" i="1"/>
  <c r="ER45" i="1" s="1"/>
  <c r="EJ60" i="1"/>
  <c r="EJ46" i="1" s="1"/>
  <c r="EJ88" i="1" s="1"/>
  <c r="EJ44" i="1"/>
  <c r="EB60" i="1"/>
  <c r="EB46" i="1" s="1"/>
  <c r="EB88" i="1" s="1"/>
  <c r="EB44" i="1"/>
  <c r="EB45" i="1" s="1"/>
  <c r="DT60" i="1"/>
  <c r="DT46" i="1" s="1"/>
  <c r="DT88" i="1" s="1"/>
  <c r="DT44" i="1"/>
  <c r="DT45" i="1" s="1"/>
  <c r="DL60" i="1"/>
  <c r="DL46" i="1" s="1"/>
  <c r="DL88" i="1" s="1"/>
  <c r="DL44" i="1"/>
  <c r="DL45" i="1" s="1"/>
  <c r="DD60" i="1"/>
  <c r="DD46" i="1" s="1"/>
  <c r="DD88" i="1" s="1"/>
  <c r="DD44" i="1"/>
  <c r="DD45" i="1" s="1"/>
  <c r="CV60" i="1"/>
  <c r="CV46" i="1" s="1"/>
  <c r="CV88" i="1" s="1"/>
  <c r="CV44" i="1"/>
  <c r="CV45" i="1" s="1"/>
  <c r="CN44" i="1"/>
  <c r="CN45" i="1" s="1"/>
  <c r="CN60" i="1"/>
  <c r="CN46" i="1" s="1"/>
  <c r="CN88" i="1" s="1"/>
  <c r="CF44" i="1"/>
  <c r="CF45" i="1" s="1"/>
  <c r="CF60" i="1"/>
  <c r="CF46" i="1" s="1"/>
  <c r="CF88" i="1" s="1"/>
  <c r="BX44" i="1"/>
  <c r="BX45" i="1" s="1"/>
  <c r="BX60" i="1"/>
  <c r="BP60" i="1"/>
  <c r="BP46" i="1" s="1"/>
  <c r="BP88" i="1" s="1"/>
  <c r="BP44" i="1"/>
  <c r="BP45" i="1" s="1"/>
  <c r="BH44" i="1"/>
  <c r="BH45" i="1" s="1"/>
  <c r="BH60" i="1"/>
  <c r="BH46" i="1" s="1"/>
  <c r="BH88" i="1" s="1"/>
  <c r="AZ60" i="1"/>
  <c r="AZ46" i="1" s="1"/>
  <c r="AZ88" i="1" s="1"/>
  <c r="AZ44" i="1"/>
  <c r="AZ45" i="1" s="1"/>
  <c r="AR44" i="1"/>
  <c r="AR45" i="1" s="1"/>
  <c r="AR60" i="1"/>
  <c r="AR46" i="1" s="1"/>
  <c r="AR88" i="1" s="1"/>
  <c r="AJ60" i="1"/>
  <c r="AJ46" i="1" s="1"/>
  <c r="AJ88" i="1" s="1"/>
  <c r="AJ44" i="1"/>
  <c r="AJ45" i="1" s="1"/>
  <c r="AB44" i="1"/>
  <c r="AB45" i="1" s="1"/>
  <c r="AB60" i="1"/>
  <c r="AB46" i="1" s="1"/>
  <c r="AB88" i="1" s="1"/>
  <c r="T44" i="1"/>
  <c r="T45" i="1" s="1"/>
  <c r="T60" i="1"/>
  <c r="T46" i="1" s="1"/>
  <c r="T88" i="1" s="1"/>
  <c r="L44" i="1"/>
  <c r="L45" i="1" s="1"/>
  <c r="L60" i="1"/>
  <c r="L46" i="1" s="1"/>
  <c r="L88" i="1" s="1"/>
  <c r="ADJ44" i="1"/>
  <c r="ADJ45" i="1" s="1"/>
  <c r="ADJ60" i="1"/>
  <c r="ADJ46" i="1" s="1"/>
  <c r="ADJ88" i="1" s="1"/>
  <c r="ADB60" i="1"/>
  <c r="ADB46" i="1" s="1"/>
  <c r="ADB88" i="1" s="1"/>
  <c r="ADB44" i="1"/>
  <c r="ADB45" i="1" s="1"/>
  <c r="ACT44" i="1"/>
  <c r="ACT45" i="1" s="1"/>
  <c r="ACT60" i="1"/>
  <c r="ACT46" i="1" s="1"/>
  <c r="ACT88" i="1" s="1"/>
  <c r="ACL60" i="1"/>
  <c r="ACL46" i="1" s="1"/>
  <c r="ACL88" i="1" s="1"/>
  <c r="ACL44" i="1"/>
  <c r="ACL45" i="1" s="1"/>
  <c r="ACD44" i="1"/>
  <c r="ACD45" i="1" s="1"/>
  <c r="ACD60" i="1"/>
  <c r="ACD46" i="1" s="1"/>
  <c r="ACD88" i="1" s="1"/>
  <c r="ABV44" i="1"/>
  <c r="ABV45" i="1" s="1"/>
  <c r="ABV60" i="1"/>
  <c r="ABV46" i="1" s="1"/>
  <c r="ABV88" i="1" s="1"/>
  <c r="ABN44" i="1"/>
  <c r="ABN45" i="1" s="1"/>
  <c r="ABN60" i="1"/>
  <c r="ABN46" i="1" s="1"/>
  <c r="ABN88" i="1" s="1"/>
  <c r="ABF44" i="1"/>
  <c r="ABF60" i="1"/>
  <c r="AAX44" i="1"/>
  <c r="AAX45" i="1" s="1"/>
  <c r="AAX60" i="1"/>
  <c r="AAX46" i="1" s="1"/>
  <c r="AAX88" i="1" s="1"/>
  <c r="AAP60" i="1"/>
  <c r="AAP46" i="1" s="1"/>
  <c r="AAP88" i="1" s="1"/>
  <c r="AAP44" i="1"/>
  <c r="AAP45" i="1" s="1"/>
  <c r="AAH44" i="1"/>
  <c r="AAH60" i="1"/>
  <c r="ZZ60" i="1"/>
  <c r="ZZ44" i="1"/>
  <c r="ZZ45" i="1" s="1"/>
  <c r="ZR60" i="1"/>
  <c r="ZR46" i="1" s="1"/>
  <c r="ZR88" i="1" s="1"/>
  <c r="ZR44" i="1"/>
  <c r="ZR45" i="1" s="1"/>
  <c r="ZJ44" i="1"/>
  <c r="ZJ45" i="1" s="1"/>
  <c r="ZJ60" i="1"/>
  <c r="ZJ46" i="1" s="1"/>
  <c r="ZJ88" i="1" s="1"/>
  <c r="ZB60" i="1"/>
  <c r="ZB46" i="1" s="1"/>
  <c r="ZB88" i="1" s="1"/>
  <c r="ZB44" i="1"/>
  <c r="ZB45" i="1" s="1"/>
  <c r="YT60" i="1"/>
  <c r="YT44" i="1"/>
  <c r="YL60" i="1"/>
  <c r="YL46" i="1" s="1"/>
  <c r="YL88" i="1" s="1"/>
  <c r="YL44" i="1"/>
  <c r="YL45" i="1" s="1"/>
  <c r="YD60" i="1"/>
  <c r="YD46" i="1" s="1"/>
  <c r="YD88" i="1" s="1"/>
  <c r="YD44" i="1"/>
  <c r="XV44" i="1"/>
  <c r="XV60" i="1"/>
  <c r="XN60" i="1"/>
  <c r="XN46" i="1" s="1"/>
  <c r="XN88" i="1" s="1"/>
  <c r="XN44" i="1"/>
  <c r="XN45" i="1" s="1"/>
  <c r="XF60" i="1"/>
  <c r="XF46" i="1" s="1"/>
  <c r="XF88" i="1" s="1"/>
  <c r="XF44" i="1"/>
  <c r="XF45" i="1" s="1"/>
  <c r="WX44" i="1"/>
  <c r="WX45" i="1" s="1"/>
  <c r="WX60" i="1"/>
  <c r="WX46" i="1" s="1"/>
  <c r="WX88" i="1" s="1"/>
  <c r="WP60" i="1"/>
  <c r="WP46" i="1" s="1"/>
  <c r="WP88" i="1" s="1"/>
  <c r="WP44" i="1"/>
  <c r="WP45" i="1" s="1"/>
  <c r="WH44" i="1"/>
  <c r="WH45" i="1" s="1"/>
  <c r="WH60" i="1"/>
  <c r="WH46" i="1" s="1"/>
  <c r="WH88" i="1" s="1"/>
  <c r="VZ60" i="1"/>
  <c r="VZ46" i="1" s="1"/>
  <c r="VZ88" i="1" s="1"/>
  <c r="VZ44" i="1"/>
  <c r="VZ45" i="1" s="1"/>
  <c r="VR60" i="1"/>
  <c r="VR44" i="1"/>
  <c r="VJ60" i="1"/>
  <c r="VJ46" i="1" s="1"/>
  <c r="VJ88" i="1" s="1"/>
  <c r="VJ44" i="1"/>
  <c r="VB44" i="1"/>
  <c r="VB45" i="1" s="1"/>
  <c r="VB60" i="1"/>
  <c r="VB46" i="1" s="1"/>
  <c r="VB88" i="1" s="1"/>
  <c r="UT60" i="1"/>
  <c r="UT46" i="1" s="1"/>
  <c r="UT88" i="1" s="1"/>
  <c r="UT44" i="1"/>
  <c r="UT45" i="1" s="1"/>
  <c r="UL44" i="1"/>
  <c r="UL45" i="1" s="1"/>
  <c r="UL60" i="1"/>
  <c r="UL46" i="1" s="1"/>
  <c r="UL88" i="1" s="1"/>
  <c r="UD44" i="1"/>
  <c r="UD45" i="1" s="1"/>
  <c r="UD60" i="1"/>
  <c r="UD46" i="1" s="1"/>
  <c r="UD88" i="1" s="1"/>
  <c r="TV44" i="1"/>
  <c r="TV45" i="1" s="1"/>
  <c r="TV60" i="1"/>
  <c r="TV46" i="1" s="1"/>
  <c r="TV88" i="1" s="1"/>
  <c r="TN60" i="1"/>
  <c r="TN44" i="1"/>
  <c r="TN45" i="1" s="1"/>
  <c r="TF60" i="1"/>
  <c r="TF46" i="1" s="1"/>
  <c r="TF88" i="1" s="1"/>
  <c r="TF44" i="1"/>
  <c r="TF45" i="1" s="1"/>
  <c r="SX60" i="1"/>
  <c r="SX46" i="1" s="1"/>
  <c r="SX88" i="1" s="1"/>
  <c r="SX44" i="1"/>
  <c r="SX45" i="1" s="1"/>
  <c r="SP44" i="1"/>
  <c r="SP45" i="1" s="1"/>
  <c r="SP60" i="1"/>
  <c r="SP46" i="1" s="1"/>
  <c r="SP88" i="1" s="1"/>
  <c r="SH44" i="1"/>
  <c r="SH60" i="1"/>
  <c r="RZ60" i="1"/>
  <c r="RZ46" i="1" s="1"/>
  <c r="RZ88" i="1" s="1"/>
  <c r="RZ44" i="1"/>
  <c r="RZ45" i="1" s="1"/>
  <c r="RR60" i="1"/>
  <c r="RR46" i="1" s="1"/>
  <c r="RR88" i="1" s="1"/>
  <c r="RR44" i="1"/>
  <c r="RR45" i="1" s="1"/>
  <c r="RJ60" i="1"/>
  <c r="RJ46" i="1" s="1"/>
  <c r="RJ88" i="1" s="1"/>
  <c r="RJ44" i="1"/>
  <c r="RJ45" i="1" s="1"/>
  <c r="RB44" i="1"/>
  <c r="RB45" i="1" s="1"/>
  <c r="RB60" i="1"/>
  <c r="QT60" i="1"/>
  <c r="QT46" i="1" s="1"/>
  <c r="QT88" i="1" s="1"/>
  <c r="QT44" i="1"/>
  <c r="QT45" i="1" s="1"/>
  <c r="QL60" i="1"/>
  <c r="QL46" i="1" s="1"/>
  <c r="QL88" i="1" s="1"/>
  <c r="QL44" i="1"/>
  <c r="QL45" i="1" s="1"/>
  <c r="QD60" i="1"/>
  <c r="QD46" i="1" s="1"/>
  <c r="QD88" i="1" s="1"/>
  <c r="QD44" i="1"/>
  <c r="QD45" i="1" s="1"/>
  <c r="PV60" i="1"/>
  <c r="PV44" i="1"/>
  <c r="PV45" i="1" s="1"/>
  <c r="PN60" i="1"/>
  <c r="PN46" i="1" s="1"/>
  <c r="PN88" i="1" s="1"/>
  <c r="PN44" i="1"/>
  <c r="PN45" i="1" s="1"/>
  <c r="PF44" i="1"/>
  <c r="PF45" i="1" s="1"/>
  <c r="PF60" i="1"/>
  <c r="PF46" i="1" s="1"/>
  <c r="PF88" i="1" s="1"/>
  <c r="OX60" i="1"/>
  <c r="OX46" i="1" s="1"/>
  <c r="OX88" i="1" s="1"/>
  <c r="OX44" i="1"/>
  <c r="OX45" i="1" s="1"/>
  <c r="OP60" i="1"/>
  <c r="OP46" i="1" s="1"/>
  <c r="OP88" i="1" s="1"/>
  <c r="OP44" i="1"/>
  <c r="OP45" i="1" s="1"/>
  <c r="OH60" i="1"/>
  <c r="OH46" i="1" s="1"/>
  <c r="OH88" i="1" s="1"/>
  <c r="OH44" i="1"/>
  <c r="OH45" i="1" s="1"/>
  <c r="NZ60" i="1"/>
  <c r="NZ46" i="1" s="1"/>
  <c r="NZ88" i="1" s="1"/>
  <c r="NZ44" i="1"/>
  <c r="NZ45" i="1" s="1"/>
  <c r="NR60" i="1"/>
  <c r="NR46" i="1" s="1"/>
  <c r="NR88" i="1" s="1"/>
  <c r="NR44" i="1"/>
  <c r="NR45" i="1" s="1"/>
  <c r="NJ60" i="1"/>
  <c r="NJ46" i="1" s="1"/>
  <c r="NJ88" i="1" s="1"/>
  <c r="NJ44" i="1"/>
  <c r="NJ45" i="1" s="1"/>
  <c r="NB60" i="1"/>
  <c r="NB44" i="1"/>
  <c r="MT44" i="1"/>
  <c r="MT45" i="1" s="1"/>
  <c r="MT60" i="1"/>
  <c r="MT46" i="1" s="1"/>
  <c r="MT88" i="1" s="1"/>
  <c r="ML60" i="1"/>
  <c r="ML46" i="1" s="1"/>
  <c r="ML88" i="1" s="1"/>
  <c r="ML44" i="1"/>
  <c r="ML45" i="1" s="1"/>
  <c r="MD60" i="1"/>
  <c r="MD44" i="1"/>
  <c r="MD45" i="1" s="1"/>
  <c r="LV60" i="1"/>
  <c r="LV46" i="1" s="1"/>
  <c r="LV88" i="1" s="1"/>
  <c r="LV44" i="1"/>
  <c r="LV45" i="1" s="1"/>
  <c r="LN44" i="1"/>
  <c r="LN45" i="1" s="1"/>
  <c r="LN60" i="1"/>
  <c r="LN46" i="1" s="1"/>
  <c r="LN88" i="1" s="1"/>
  <c r="LF60" i="1"/>
  <c r="LF46" i="1" s="1"/>
  <c r="LF88" i="1" s="1"/>
  <c r="LF44" i="1"/>
  <c r="LF45" i="1" s="1"/>
  <c r="KX60" i="1"/>
  <c r="KX46" i="1" s="1"/>
  <c r="KX88" i="1" s="1"/>
  <c r="KX44" i="1"/>
  <c r="KX45" i="1" s="1"/>
  <c r="KP60" i="1"/>
  <c r="KP46" i="1" s="1"/>
  <c r="KP88" i="1" s="1"/>
  <c r="KP44" i="1"/>
  <c r="KP45" i="1" s="1"/>
  <c r="KH60" i="1"/>
  <c r="KH46" i="1" s="1"/>
  <c r="KH88" i="1" s="1"/>
  <c r="KH44" i="1"/>
  <c r="KH45" i="1" s="1"/>
  <c r="JZ60" i="1"/>
  <c r="JZ46" i="1" s="1"/>
  <c r="JZ88" i="1" s="1"/>
  <c r="JZ44" i="1"/>
  <c r="JZ45" i="1" s="1"/>
  <c r="JR60" i="1"/>
  <c r="JR46" i="1" s="1"/>
  <c r="JR88" i="1" s="1"/>
  <c r="JR44" i="1"/>
  <c r="JR45" i="1" s="1"/>
  <c r="JJ44" i="1"/>
  <c r="JJ45" i="1" s="1"/>
  <c r="JJ60" i="1"/>
  <c r="JJ46" i="1" s="1"/>
  <c r="JJ88" i="1" s="1"/>
  <c r="JB60" i="1"/>
  <c r="JB46" i="1" s="1"/>
  <c r="JB88" i="1" s="1"/>
  <c r="JB44" i="1"/>
  <c r="JB45" i="1" s="1"/>
  <c r="IT44" i="1"/>
  <c r="IT45" i="1" s="1"/>
  <c r="IT60" i="1"/>
  <c r="IT46" i="1" s="1"/>
  <c r="IT88" i="1" s="1"/>
  <c r="IL60" i="1"/>
  <c r="IL44" i="1"/>
  <c r="IL45" i="1" s="1"/>
  <c r="ID44" i="1"/>
  <c r="ID45" i="1" s="1"/>
  <c r="ID60" i="1"/>
  <c r="ID46" i="1" s="1"/>
  <c r="ID88" i="1" s="1"/>
  <c r="HV60" i="1"/>
  <c r="HV46" i="1" s="1"/>
  <c r="HV88" i="1" s="1"/>
  <c r="HV44" i="1"/>
  <c r="HV45" i="1" s="1"/>
  <c r="HN60" i="1"/>
  <c r="HN46" i="1" s="1"/>
  <c r="HN88" i="1" s="1"/>
  <c r="HN44" i="1"/>
  <c r="HN45" i="1" s="1"/>
  <c r="GM44" i="1"/>
  <c r="GM45" i="1" s="1"/>
  <c r="GM60" i="1"/>
  <c r="GM46" i="1" s="1"/>
  <c r="GM88" i="1" s="1"/>
  <c r="FG60" i="1"/>
  <c r="FG46" i="1" s="1"/>
  <c r="FG88" i="1" s="1"/>
  <c r="FG44" i="1"/>
  <c r="FG45" i="1" s="1"/>
  <c r="EA60" i="1"/>
  <c r="EA46" i="1" s="1"/>
  <c r="EA88" i="1" s="1"/>
  <c r="EA44" i="1"/>
  <c r="EA45" i="1" s="1"/>
  <c r="CM60" i="1"/>
  <c r="CM44" i="1"/>
  <c r="BG44" i="1"/>
  <c r="BG60" i="1"/>
  <c r="BG46" i="1" s="1"/>
  <c r="BG88" i="1" s="1"/>
  <c r="AI44" i="1"/>
  <c r="AI45" i="1" s="1"/>
  <c r="AI60" i="1"/>
  <c r="ADI60" i="1"/>
  <c r="ADI44" i="1"/>
  <c r="ADI45" i="1" s="1"/>
  <c r="ABU60" i="1"/>
  <c r="ABU44" i="1"/>
  <c r="ABU45" i="1" s="1"/>
  <c r="AAO60" i="1"/>
  <c r="AAO46" i="1" s="1"/>
  <c r="AAO88" i="1" s="1"/>
  <c r="AAO44" i="1"/>
  <c r="AAO45" i="1" s="1"/>
  <c r="ZI60" i="1"/>
  <c r="ZI46" i="1" s="1"/>
  <c r="ZI88" i="1" s="1"/>
  <c r="ZI44" i="1"/>
  <c r="ZI45" i="1" s="1"/>
  <c r="XU44" i="1"/>
  <c r="XU45" i="1" s="1"/>
  <c r="XU60" i="1"/>
  <c r="WO44" i="1"/>
  <c r="WO45" i="1" s="1"/>
  <c r="WO60" i="1"/>
  <c r="WO46" i="1" s="1"/>
  <c r="WO88" i="1" s="1"/>
  <c r="VI60" i="1"/>
  <c r="VI46" i="1" s="1"/>
  <c r="VI88" i="1" s="1"/>
  <c r="VI44" i="1"/>
  <c r="VI45" i="1" s="1"/>
  <c r="UC44" i="1"/>
  <c r="UC45" i="1" s="1"/>
  <c r="UC60" i="1"/>
  <c r="UC46" i="1" s="1"/>
  <c r="UC88" i="1" s="1"/>
  <c r="SW44" i="1"/>
  <c r="SW45" i="1" s="1"/>
  <c r="SW60" i="1"/>
  <c r="RQ44" i="1"/>
  <c r="RQ45" i="1" s="1"/>
  <c r="RQ60" i="1"/>
  <c r="RQ46" i="1" s="1"/>
  <c r="RQ88" i="1" s="1"/>
  <c r="QK60" i="1"/>
  <c r="QK46" i="1" s="1"/>
  <c r="QK88" i="1" s="1"/>
  <c r="QK44" i="1"/>
  <c r="QK45" i="1" s="1"/>
  <c r="PE44" i="1"/>
  <c r="PE45" i="1" s="1"/>
  <c r="PE60" i="1"/>
  <c r="NY60" i="1"/>
  <c r="NY46" i="1" s="1"/>
  <c r="NY88" i="1" s="1"/>
  <c r="NY44" i="1"/>
  <c r="NY45" i="1" s="1"/>
  <c r="MS60" i="1"/>
  <c r="MS46" i="1" s="1"/>
  <c r="MS88" i="1" s="1"/>
  <c r="MS44" i="1"/>
  <c r="MS45" i="1" s="1"/>
  <c r="LM60" i="1"/>
  <c r="LM44" i="1"/>
  <c r="LM45" i="1" s="1"/>
  <c r="KG44" i="1"/>
  <c r="KG45" i="1" s="1"/>
  <c r="KG60" i="1"/>
  <c r="JA60" i="1"/>
  <c r="JA44" i="1"/>
  <c r="JA45" i="1" s="1"/>
  <c r="IC60" i="1"/>
  <c r="IC44" i="1"/>
  <c r="IC45" i="1" s="1"/>
  <c r="GL60" i="1"/>
  <c r="GL44" i="1"/>
  <c r="GL45" i="1" s="1"/>
  <c r="FF60" i="1"/>
  <c r="FF46" i="1" s="1"/>
  <c r="FF88" i="1" s="1"/>
  <c r="FF44" i="1"/>
  <c r="DR44" i="1"/>
  <c r="DR45" i="1" s="1"/>
  <c r="DR60" i="1"/>
  <c r="DR46" i="1" s="1"/>
  <c r="DR88" i="1" s="1"/>
  <c r="CD60" i="1"/>
  <c r="CD46" i="1" s="1"/>
  <c r="CD88" i="1" s="1"/>
  <c r="CD44" i="1"/>
  <c r="CD45" i="1" s="1"/>
  <c r="AP60" i="1"/>
  <c r="AP46" i="1" s="1"/>
  <c r="AP88" i="1" s="1"/>
  <c r="AP44" i="1"/>
  <c r="AP45" i="1" s="1"/>
  <c r="J60" i="1"/>
  <c r="J44" i="1"/>
  <c r="ACJ60" i="1"/>
  <c r="ACJ46" i="1" s="1"/>
  <c r="ACJ88" i="1" s="1"/>
  <c r="ACJ44" i="1"/>
  <c r="ACJ45" i="1" s="1"/>
  <c r="ABD60" i="1"/>
  <c r="ABD46" i="1" s="1"/>
  <c r="ABD88" i="1" s="1"/>
  <c r="ABD44" i="1"/>
  <c r="ABD45" i="1" s="1"/>
  <c r="AAF60" i="1"/>
  <c r="AAF46" i="1" s="1"/>
  <c r="AAF88" i="1" s="1"/>
  <c r="AAF44" i="1"/>
  <c r="AAF45" i="1" s="1"/>
  <c r="YR60" i="1"/>
  <c r="YR46" i="1" s="1"/>
  <c r="YR88" i="1" s="1"/>
  <c r="YR44" i="1"/>
  <c r="XD60" i="1"/>
  <c r="XD44" i="1"/>
  <c r="VX60" i="1"/>
  <c r="VX44" i="1"/>
  <c r="UR60" i="1"/>
  <c r="UR46" i="1" s="1"/>
  <c r="UR88" i="1" s="1"/>
  <c r="UR44" i="1"/>
  <c r="UR45" i="1" s="1"/>
  <c r="SV60" i="1"/>
  <c r="SV46" i="1" s="1"/>
  <c r="SV88" i="1" s="1"/>
  <c r="SV44" i="1"/>
  <c r="RX60" i="1"/>
  <c r="RX46" i="1" s="1"/>
  <c r="RX88" i="1" s="1"/>
  <c r="RX44" i="1"/>
  <c r="RX45" i="1" s="1"/>
  <c r="QR60" i="1"/>
  <c r="QR44" i="1"/>
  <c r="QB60" i="1"/>
  <c r="QB44" i="1"/>
  <c r="OV60" i="1"/>
  <c r="OV46" i="1" s="1"/>
  <c r="OV88" i="1" s="1"/>
  <c r="OV44" i="1"/>
  <c r="OV45" i="1" s="1"/>
  <c r="NX60" i="1"/>
  <c r="NX46" i="1" s="1"/>
  <c r="NX88" i="1" s="1"/>
  <c r="NX44" i="1"/>
  <c r="NX45" i="1" s="1"/>
  <c r="MR60" i="1"/>
  <c r="MR46" i="1" s="1"/>
  <c r="MR88" i="1" s="1"/>
  <c r="MR44" i="1"/>
  <c r="MR45" i="1" s="1"/>
  <c r="LL60" i="1"/>
  <c r="LL46" i="1" s="1"/>
  <c r="LL88" i="1" s="1"/>
  <c r="LL44" i="1"/>
  <c r="LL45" i="1" s="1"/>
  <c r="KN60" i="1"/>
  <c r="KN46" i="1" s="1"/>
  <c r="KN88" i="1" s="1"/>
  <c r="KN44" i="1"/>
  <c r="JP44" i="1"/>
  <c r="JP60" i="1"/>
  <c r="IZ60" i="1"/>
  <c r="IZ46" i="1" s="1"/>
  <c r="IZ88" i="1" s="1"/>
  <c r="IZ44" i="1"/>
  <c r="IZ45" i="1" s="1"/>
  <c r="IB60" i="1"/>
  <c r="IB46" i="1" s="1"/>
  <c r="IB88" i="1" s="1"/>
  <c r="IB44" i="1"/>
  <c r="IB45" i="1" s="1"/>
  <c r="HI60" i="1"/>
  <c r="HI46" i="1" s="1"/>
  <c r="HI88" i="1" s="1"/>
  <c r="HI44" i="1"/>
  <c r="GK44" i="1"/>
  <c r="GK45" i="1" s="1"/>
  <c r="GK60" i="1"/>
  <c r="FM60" i="1"/>
  <c r="FM46" i="1" s="1"/>
  <c r="FM88" i="1" s="1"/>
  <c r="FM44" i="1"/>
  <c r="FM45" i="1" s="1"/>
  <c r="EO44" i="1"/>
  <c r="EO45" i="1" s="1"/>
  <c r="EO60" i="1"/>
  <c r="DQ44" i="1"/>
  <c r="DQ45" i="1" s="1"/>
  <c r="DQ60" i="1"/>
  <c r="CS60" i="1"/>
  <c r="CS44" i="1"/>
  <c r="BU60" i="1"/>
  <c r="BU46" i="1" s="1"/>
  <c r="BU88" i="1" s="1"/>
  <c r="BU44" i="1"/>
  <c r="BU45" i="1" s="1"/>
  <c r="AO60" i="1"/>
  <c r="AO46" i="1" s="1"/>
  <c r="AO88" i="1" s="1"/>
  <c r="AO44" i="1"/>
  <c r="AO45" i="1" s="1"/>
  <c r="I97" i="1"/>
  <c r="I39" i="1" s="1"/>
  <c r="I96" i="1"/>
  <c r="ACQ60" i="1"/>
  <c r="ACQ44" i="1"/>
  <c r="ABS60" i="1"/>
  <c r="ABS46" i="1" s="1"/>
  <c r="ABS88" i="1" s="1"/>
  <c r="ABS44" i="1"/>
  <c r="ABS45" i="1" s="1"/>
  <c r="AAU60" i="1"/>
  <c r="AAU46" i="1" s="1"/>
  <c r="AAU88" i="1" s="1"/>
  <c r="AAU44" i="1"/>
  <c r="AAU45" i="1" s="1"/>
  <c r="ZW60" i="1"/>
  <c r="ZW46" i="1" s="1"/>
  <c r="ZW88" i="1" s="1"/>
  <c r="ZW44" i="1"/>
  <c r="YY60" i="1"/>
  <c r="YY46" i="1" s="1"/>
  <c r="YY88" i="1" s="1"/>
  <c r="YY44" i="1"/>
  <c r="YY45" i="1" s="1"/>
  <c r="YA60" i="1"/>
  <c r="YA46" i="1" s="1"/>
  <c r="YA88" i="1" s="1"/>
  <c r="YA44" i="1"/>
  <c r="YA45" i="1" s="1"/>
  <c r="XC60" i="1"/>
  <c r="XC46" i="1" s="1"/>
  <c r="XC88" i="1" s="1"/>
  <c r="XC44" i="1"/>
  <c r="XC45" i="1" s="1"/>
  <c r="WE60" i="1"/>
  <c r="WE46" i="1" s="1"/>
  <c r="WE88" i="1" s="1"/>
  <c r="WE44" i="1"/>
  <c r="VO60" i="1"/>
  <c r="VO46" i="1" s="1"/>
  <c r="VO88" i="1" s="1"/>
  <c r="VO44" i="1"/>
  <c r="VO45" i="1" s="1"/>
  <c r="UQ60" i="1"/>
  <c r="UQ46" i="1" s="1"/>
  <c r="UQ88" i="1" s="1"/>
  <c r="UQ44" i="1"/>
  <c r="UQ45" i="1" s="1"/>
  <c r="TS44" i="1"/>
  <c r="TS45" i="1" s="1"/>
  <c r="TS60" i="1"/>
  <c r="TS46" i="1" s="1"/>
  <c r="TS88" i="1" s="1"/>
  <c r="SU60" i="1"/>
  <c r="SU46" i="1" s="1"/>
  <c r="SU88" i="1" s="1"/>
  <c r="SU44" i="1"/>
  <c r="SU45" i="1" s="1"/>
  <c r="RW60" i="1"/>
  <c r="RW44" i="1"/>
  <c r="QY60" i="1"/>
  <c r="QY46" i="1" s="1"/>
  <c r="QY88" i="1" s="1"/>
  <c r="QY44" i="1"/>
  <c r="QY45" i="1" s="1"/>
  <c r="QA44" i="1"/>
  <c r="QA60" i="1"/>
  <c r="QA46" i="1" s="1"/>
  <c r="QA88" i="1" s="1"/>
  <c r="PC44" i="1"/>
  <c r="PC45" i="1" s="1"/>
  <c r="PC60" i="1"/>
  <c r="OE60" i="1"/>
  <c r="OE44" i="1"/>
  <c r="OE45" i="1" s="1"/>
  <c r="MY60" i="1"/>
  <c r="MY46" i="1" s="1"/>
  <c r="MY88" i="1" s="1"/>
  <c r="MY44" i="1"/>
  <c r="MY45" i="1" s="1"/>
  <c r="MA60" i="1"/>
  <c r="MA46" i="1" s="1"/>
  <c r="MA88" i="1" s="1"/>
  <c r="MA44" i="1"/>
  <c r="MA45" i="1" s="1"/>
  <c r="LC60" i="1"/>
  <c r="LC46" i="1" s="1"/>
  <c r="LC88" i="1" s="1"/>
  <c r="LC44" i="1"/>
  <c r="KE60" i="1"/>
  <c r="KE46" i="1" s="1"/>
  <c r="KE88" i="1" s="1"/>
  <c r="KE44" i="1"/>
  <c r="KE45" i="1" s="1"/>
  <c r="JG60" i="1"/>
  <c r="JG46" i="1" s="1"/>
  <c r="JG88" i="1" s="1"/>
  <c r="JG44" i="1"/>
  <c r="JG45" i="1" s="1"/>
  <c r="II60" i="1"/>
  <c r="II46" i="1" s="1"/>
  <c r="II88" i="1" s="1"/>
  <c r="II44" i="1"/>
  <c r="II45" i="1" s="1"/>
  <c r="IA60" i="1"/>
  <c r="IA46" i="1" s="1"/>
  <c r="IA88" i="1" s="1"/>
  <c r="IA44" i="1"/>
  <c r="HH60" i="1"/>
  <c r="HH44" i="1"/>
  <c r="HH45" i="1" s="1"/>
  <c r="GZ60" i="1"/>
  <c r="GZ44" i="1"/>
  <c r="GZ45" i="1" s="1"/>
  <c r="GR44" i="1"/>
  <c r="GR45" i="1" s="1"/>
  <c r="GR60" i="1"/>
  <c r="GR46" i="1" s="1"/>
  <c r="GR88" i="1" s="1"/>
  <c r="GJ60" i="1"/>
  <c r="GJ44" i="1"/>
  <c r="GB60" i="1"/>
  <c r="GB44" i="1"/>
  <c r="GB45" i="1" s="1"/>
  <c r="FT44" i="1"/>
  <c r="FT45" i="1" s="1"/>
  <c r="FT60" i="1"/>
  <c r="FL44" i="1"/>
  <c r="FL45" i="1" s="1"/>
  <c r="FL60" i="1"/>
  <c r="FL46" i="1" s="1"/>
  <c r="FL88" i="1" s="1"/>
  <c r="FD60" i="1"/>
  <c r="FD44" i="1"/>
  <c r="FD45" i="1" s="1"/>
  <c r="EV60" i="1"/>
  <c r="EV44" i="1"/>
  <c r="EV45" i="1" s="1"/>
  <c r="EN44" i="1"/>
  <c r="EN45" i="1" s="1"/>
  <c r="EN60" i="1"/>
  <c r="EF60" i="1"/>
  <c r="EF44" i="1"/>
  <c r="DX44" i="1"/>
  <c r="DX45" i="1" s="1"/>
  <c r="DX60" i="1"/>
  <c r="DX46" i="1" s="1"/>
  <c r="DX88" i="1" s="1"/>
  <c r="DP60" i="1"/>
  <c r="DP44" i="1"/>
  <c r="DP45" i="1" s="1"/>
  <c r="DH44" i="1"/>
  <c r="DH45" i="1" s="1"/>
  <c r="DH60" i="1"/>
  <c r="CZ44" i="1"/>
  <c r="CZ45" i="1" s="1"/>
  <c r="CZ60" i="1"/>
  <c r="CZ46" i="1" s="1"/>
  <c r="CZ88" i="1" s="1"/>
  <c r="CR60" i="1"/>
  <c r="CR44" i="1"/>
  <c r="CR45" i="1" s="1"/>
  <c r="CJ44" i="1"/>
  <c r="CJ45" i="1" s="1"/>
  <c r="CJ60" i="1"/>
  <c r="CB44" i="1"/>
  <c r="CB45" i="1" s="1"/>
  <c r="CB60" i="1"/>
  <c r="BT44" i="1"/>
  <c r="BT45" i="1" s="1"/>
  <c r="BT60" i="1"/>
  <c r="BL44" i="1"/>
  <c r="BL45" i="1" s="1"/>
  <c r="BL60" i="1"/>
  <c r="BL46" i="1" s="1"/>
  <c r="BL88" i="1" s="1"/>
  <c r="BD60" i="1"/>
  <c r="BD44" i="1"/>
  <c r="BD45" i="1" s="1"/>
  <c r="AV44" i="1"/>
  <c r="AV45" i="1" s="1"/>
  <c r="AV60" i="1"/>
  <c r="AN60" i="1"/>
  <c r="AN46" i="1" s="1"/>
  <c r="AN88" i="1" s="1"/>
  <c r="AN44" i="1"/>
  <c r="AN45" i="1" s="1"/>
  <c r="AF44" i="1"/>
  <c r="AF45" i="1" s="1"/>
  <c r="AF60" i="1"/>
  <c r="AF46" i="1" s="1"/>
  <c r="AF88" i="1" s="1"/>
  <c r="X44" i="1"/>
  <c r="X45" i="1" s="1"/>
  <c r="X60" i="1"/>
  <c r="P44" i="1"/>
  <c r="P45" i="1" s="1"/>
  <c r="P60" i="1"/>
  <c r="H97" i="1"/>
  <c r="H39" i="1" s="1"/>
  <c r="H63" i="1" s="1"/>
  <c r="H96" i="1"/>
  <c r="ADF60" i="1"/>
  <c r="ADF44" i="1"/>
  <c r="ADF45" i="1" s="1"/>
  <c r="ACX60" i="1"/>
  <c r="ACX46" i="1" s="1"/>
  <c r="ACX88" i="1" s="1"/>
  <c r="ACX44" i="1"/>
  <c r="ACX45" i="1" s="1"/>
  <c r="ACP44" i="1"/>
  <c r="ACP45" i="1" s="1"/>
  <c r="ACP60" i="1"/>
  <c r="ACP46" i="1" s="1"/>
  <c r="ACP88" i="1" s="1"/>
  <c r="ACH60" i="1"/>
  <c r="ACH46" i="1" s="1"/>
  <c r="ACH88" i="1" s="1"/>
  <c r="ACH44" i="1"/>
  <c r="ACH45" i="1" s="1"/>
  <c r="ABZ60" i="1"/>
  <c r="ABZ46" i="1" s="1"/>
  <c r="ABZ88" i="1" s="1"/>
  <c r="ABZ44" i="1"/>
  <c r="ABZ45" i="1" s="1"/>
  <c r="ABR60" i="1"/>
  <c r="ABR44" i="1"/>
  <c r="ABJ44" i="1"/>
  <c r="ABJ45" i="1" s="1"/>
  <c r="ABJ60" i="1"/>
  <c r="ABJ46" i="1" s="1"/>
  <c r="ABJ88" i="1" s="1"/>
  <c r="ABB60" i="1"/>
  <c r="ABB44" i="1"/>
  <c r="ABB45" i="1" s="1"/>
  <c r="AAT60" i="1"/>
  <c r="AAT46" i="1" s="1"/>
  <c r="AAT88" i="1" s="1"/>
  <c r="AAT44" i="1"/>
  <c r="AAT45" i="1" s="1"/>
  <c r="AAL60" i="1"/>
  <c r="AAL46" i="1" s="1"/>
  <c r="AAL88" i="1" s="1"/>
  <c r="AAL44" i="1"/>
  <c r="AAL45" i="1" s="1"/>
  <c r="AAD44" i="1"/>
  <c r="AAD60" i="1"/>
  <c r="ZV60" i="1"/>
  <c r="ZV46" i="1" s="1"/>
  <c r="ZV88" i="1" s="1"/>
  <c r="ZV44" i="1"/>
  <c r="ZV45" i="1" s="1"/>
  <c r="ZN60" i="1"/>
  <c r="ZN44" i="1"/>
  <c r="ZF60" i="1"/>
  <c r="ZF44" i="1"/>
  <c r="YX60" i="1"/>
  <c r="YX46" i="1" s="1"/>
  <c r="YX88" i="1" s="1"/>
  <c r="YX44" i="1"/>
  <c r="YX45" i="1" s="1"/>
  <c r="YP60" i="1"/>
  <c r="YP46" i="1" s="1"/>
  <c r="YP88" i="1" s="1"/>
  <c r="YP44" i="1"/>
  <c r="YH60" i="1"/>
  <c r="YH44" i="1"/>
  <c r="YH45" i="1" s="1"/>
  <c r="XZ60" i="1"/>
  <c r="XZ46" i="1" s="1"/>
  <c r="XZ88" i="1" s="1"/>
  <c r="XZ44" i="1"/>
  <c r="XZ45" i="1" s="1"/>
  <c r="XR44" i="1"/>
  <c r="XR45" i="1" s="1"/>
  <c r="XR60" i="1"/>
  <c r="XJ60" i="1"/>
  <c r="XJ46" i="1" s="1"/>
  <c r="XJ88" i="1" s="1"/>
  <c r="XJ44" i="1"/>
  <c r="XJ45" i="1" s="1"/>
  <c r="XB60" i="1"/>
  <c r="XB44" i="1"/>
  <c r="XB45" i="1" s="1"/>
  <c r="WT60" i="1"/>
  <c r="WT46" i="1" s="1"/>
  <c r="WT88" i="1" s="1"/>
  <c r="WT44" i="1"/>
  <c r="WT45" i="1" s="1"/>
  <c r="WL60" i="1"/>
  <c r="WL46" i="1" s="1"/>
  <c r="WL88" i="1" s="1"/>
  <c r="WL44" i="1"/>
  <c r="WL45" i="1" s="1"/>
  <c r="WD60" i="1"/>
  <c r="WD46" i="1" s="1"/>
  <c r="WD88" i="1" s="1"/>
  <c r="WD44" i="1"/>
  <c r="WD45" i="1" s="1"/>
  <c r="VV60" i="1"/>
  <c r="VV44" i="1"/>
  <c r="VV45" i="1" s="1"/>
  <c r="VN44" i="1"/>
  <c r="VN45" i="1" s="1"/>
  <c r="VN60" i="1"/>
  <c r="VN46" i="1" s="1"/>
  <c r="VN88" i="1" s="1"/>
  <c r="VF60" i="1"/>
  <c r="VF46" i="1" s="1"/>
  <c r="VF88" i="1" s="1"/>
  <c r="VF44" i="1"/>
  <c r="VF45" i="1" s="1"/>
  <c r="UX60" i="1"/>
  <c r="UX46" i="1" s="1"/>
  <c r="UX88" i="1" s="1"/>
  <c r="UX44" i="1"/>
  <c r="UX45" i="1" s="1"/>
  <c r="UP60" i="1"/>
  <c r="UP44" i="1"/>
  <c r="UP45" i="1" s="1"/>
  <c r="UH60" i="1"/>
  <c r="UH46" i="1" s="1"/>
  <c r="UH88" i="1" s="1"/>
  <c r="UH44" i="1"/>
  <c r="UH45" i="1" s="1"/>
  <c r="TZ60" i="1"/>
  <c r="TZ46" i="1" s="1"/>
  <c r="TZ88" i="1" s="1"/>
  <c r="TZ44" i="1"/>
  <c r="TZ45" i="1" s="1"/>
  <c r="TR60" i="1"/>
  <c r="TR44" i="1"/>
  <c r="TR45" i="1" s="1"/>
  <c r="TJ60" i="1"/>
  <c r="TJ44" i="1"/>
  <c r="TJ45" i="1" s="1"/>
  <c r="TB60" i="1"/>
  <c r="TB46" i="1" s="1"/>
  <c r="TB88" i="1" s="1"/>
  <c r="TB44" i="1"/>
  <c r="TB45" i="1" s="1"/>
  <c r="ST60" i="1"/>
  <c r="ST46" i="1" s="1"/>
  <c r="ST88" i="1" s="1"/>
  <c r="ST44" i="1"/>
  <c r="ST45" i="1" s="1"/>
  <c r="SL60" i="1"/>
  <c r="SL46" i="1" s="1"/>
  <c r="SL88" i="1" s="1"/>
  <c r="SL44" i="1"/>
  <c r="SL45" i="1" s="1"/>
  <c r="SD60" i="1"/>
  <c r="SD46" i="1" s="1"/>
  <c r="SD88" i="1" s="1"/>
  <c r="SD44" i="1"/>
  <c r="SD45" i="1" s="1"/>
  <c r="RV60" i="1"/>
  <c r="RV46" i="1" s="1"/>
  <c r="RV88" i="1" s="1"/>
  <c r="RV44" i="1"/>
  <c r="RV45" i="1" s="1"/>
  <c r="RN60" i="1"/>
  <c r="RN46" i="1" s="1"/>
  <c r="RN88" i="1" s="1"/>
  <c r="RN44" i="1"/>
  <c r="RN45" i="1" s="1"/>
  <c r="RF60" i="1"/>
  <c r="RF46" i="1" s="1"/>
  <c r="RF88" i="1" s="1"/>
  <c r="RF44" i="1"/>
  <c r="RF45" i="1" s="1"/>
  <c r="QX60" i="1"/>
  <c r="QX46" i="1" s="1"/>
  <c r="QX88" i="1" s="1"/>
  <c r="QX44" i="1"/>
  <c r="QX45" i="1" s="1"/>
  <c r="QP60" i="1"/>
  <c r="QP46" i="1" s="1"/>
  <c r="QP88" i="1" s="1"/>
  <c r="QP44" i="1"/>
  <c r="QP45" i="1" s="1"/>
  <c r="QH60" i="1"/>
  <c r="QH46" i="1" s="1"/>
  <c r="QH88" i="1" s="1"/>
  <c r="QH44" i="1"/>
  <c r="QH45" i="1" s="1"/>
  <c r="PZ60" i="1"/>
  <c r="PZ46" i="1" s="1"/>
  <c r="PZ88" i="1" s="1"/>
  <c r="PZ44" i="1"/>
  <c r="PR60" i="1"/>
  <c r="PR44" i="1"/>
  <c r="PR45" i="1" s="1"/>
  <c r="PJ60" i="1"/>
  <c r="PJ46" i="1" s="1"/>
  <c r="PJ88" i="1" s="1"/>
  <c r="PJ44" i="1"/>
  <c r="PJ45" i="1" s="1"/>
  <c r="PB60" i="1"/>
  <c r="PB46" i="1" s="1"/>
  <c r="PB88" i="1" s="1"/>
  <c r="PB44" i="1"/>
  <c r="PB45" i="1" s="1"/>
  <c r="OT60" i="1"/>
  <c r="OT44" i="1"/>
  <c r="OT45" i="1" s="1"/>
  <c r="OL60" i="1"/>
  <c r="OL44" i="1"/>
  <c r="OL45" i="1" s="1"/>
  <c r="OD60" i="1"/>
  <c r="OD46" i="1" s="1"/>
  <c r="OD88" i="1" s="1"/>
  <c r="OD44" i="1"/>
  <c r="NV44" i="1"/>
  <c r="NV45" i="1" s="1"/>
  <c r="NV60" i="1"/>
  <c r="NV46" i="1" s="1"/>
  <c r="NV88" i="1" s="1"/>
  <c r="NN60" i="1"/>
  <c r="NN44" i="1"/>
  <c r="NN45" i="1" s="1"/>
  <c r="NF44" i="1"/>
  <c r="NF45" i="1" s="1"/>
  <c r="NF60" i="1"/>
  <c r="NF46" i="1" s="1"/>
  <c r="NF88" i="1" s="1"/>
  <c r="MX60" i="1"/>
  <c r="MX46" i="1" s="1"/>
  <c r="MX88" i="1" s="1"/>
  <c r="MX44" i="1"/>
  <c r="MP44" i="1"/>
  <c r="MP45" i="1" s="1"/>
  <c r="MP60" i="1"/>
  <c r="MH60" i="1"/>
  <c r="MH44" i="1"/>
  <c r="MH45" i="1" s="1"/>
  <c r="LZ44" i="1"/>
  <c r="LZ45" i="1" s="1"/>
  <c r="LZ60" i="1"/>
  <c r="LZ46" i="1" s="1"/>
  <c r="LZ88" i="1" s="1"/>
  <c r="LR60" i="1"/>
  <c r="LR46" i="1" s="1"/>
  <c r="LR88" i="1" s="1"/>
  <c r="LR44" i="1"/>
  <c r="LR45" i="1" s="1"/>
  <c r="LJ60" i="1"/>
  <c r="LJ46" i="1" s="1"/>
  <c r="LJ88" i="1" s="1"/>
  <c r="LJ44" i="1"/>
  <c r="LJ45" i="1" s="1"/>
  <c r="LB60" i="1"/>
  <c r="LB44" i="1"/>
  <c r="LB45" i="1" s="1"/>
  <c r="KT60" i="1"/>
  <c r="KT46" i="1" s="1"/>
  <c r="KT88" i="1" s="1"/>
  <c r="KT44" i="1"/>
  <c r="KT45" i="1" s="1"/>
  <c r="KL60" i="1"/>
  <c r="KL46" i="1" s="1"/>
  <c r="KL88" i="1" s="1"/>
  <c r="KL44" i="1"/>
  <c r="KD60" i="1"/>
  <c r="KD46" i="1" s="1"/>
  <c r="KD88" i="1" s="1"/>
  <c r="KD44" i="1"/>
  <c r="KD45" i="1" s="1"/>
  <c r="JV60" i="1"/>
  <c r="JV44" i="1"/>
  <c r="JV45" i="1" s="1"/>
  <c r="JN44" i="1"/>
  <c r="JN45" i="1" s="1"/>
  <c r="JN60" i="1"/>
  <c r="JN46" i="1" s="1"/>
  <c r="JN88" i="1" s="1"/>
  <c r="JF60" i="1"/>
  <c r="JF46" i="1" s="1"/>
  <c r="JF88" i="1" s="1"/>
  <c r="JF44" i="1"/>
  <c r="JF45" i="1" s="1"/>
  <c r="IX60" i="1"/>
  <c r="IX46" i="1" s="1"/>
  <c r="IX88" i="1" s="1"/>
  <c r="IX44" i="1"/>
  <c r="IX45" i="1" s="1"/>
  <c r="IP60" i="1"/>
  <c r="IP44" i="1"/>
  <c r="IP45" i="1" s="1"/>
  <c r="IH60" i="1"/>
  <c r="IH46" i="1" s="1"/>
  <c r="IH88" i="1" s="1"/>
  <c r="IH44" i="1"/>
  <c r="IH45" i="1" s="1"/>
  <c r="HZ44" i="1"/>
  <c r="HZ45" i="1" s="1"/>
  <c r="HZ60" i="1"/>
  <c r="HZ46" i="1" s="1"/>
  <c r="HZ88" i="1" s="1"/>
  <c r="HR60" i="1"/>
  <c r="HR46" i="1" s="1"/>
  <c r="HR88" i="1" s="1"/>
  <c r="HR44" i="1"/>
  <c r="HR45" i="1" s="1"/>
  <c r="GE60" i="1"/>
  <c r="GE46" i="1" s="1"/>
  <c r="GE88" i="1" s="1"/>
  <c r="GE44" i="1"/>
  <c r="EQ60" i="1"/>
  <c r="EQ46" i="1" s="1"/>
  <c r="EQ88" i="1" s="1"/>
  <c r="EQ44" i="1"/>
  <c r="EQ45" i="1" s="1"/>
  <c r="DK60" i="1"/>
  <c r="DK46" i="1" s="1"/>
  <c r="DK88" i="1" s="1"/>
  <c r="DK44" i="1"/>
  <c r="DK45" i="1" s="1"/>
  <c r="CE60" i="1"/>
  <c r="CE46" i="1" s="1"/>
  <c r="CE88" i="1" s="1"/>
  <c r="CE44" i="1"/>
  <c r="CE45" i="1" s="1"/>
  <c r="AY60" i="1"/>
  <c r="AY44" i="1"/>
  <c r="AY45" i="1" s="1"/>
  <c r="S60" i="1"/>
  <c r="S46" i="1" s="1"/>
  <c r="S88" i="1" s="1"/>
  <c r="S44" i="1"/>
  <c r="S45" i="1" s="1"/>
  <c r="ACS44" i="1"/>
  <c r="ACS45" i="1" s="1"/>
  <c r="ACS60" i="1"/>
  <c r="ABM60" i="1"/>
  <c r="ABM44" i="1"/>
  <c r="AAG44" i="1"/>
  <c r="AAG60" i="1"/>
  <c r="YS60" i="1"/>
  <c r="YS46" i="1" s="1"/>
  <c r="YS88" i="1" s="1"/>
  <c r="YS44" i="1"/>
  <c r="YS45" i="1" s="1"/>
  <c r="XM60" i="1"/>
  <c r="XM46" i="1" s="1"/>
  <c r="XM88" i="1" s="1"/>
  <c r="XM44" i="1"/>
  <c r="XM45" i="1" s="1"/>
  <c r="WG60" i="1"/>
  <c r="WG44" i="1"/>
  <c r="VA60" i="1"/>
  <c r="VA44" i="1"/>
  <c r="VA45" i="1" s="1"/>
  <c r="TU60" i="1"/>
  <c r="TU44" i="1"/>
  <c r="TU45" i="1" s="1"/>
  <c r="SO60" i="1"/>
  <c r="SO46" i="1" s="1"/>
  <c r="SO88" i="1" s="1"/>
  <c r="SO44" i="1"/>
  <c r="SO45" i="1" s="1"/>
  <c r="RI60" i="1"/>
  <c r="RI46" i="1" s="1"/>
  <c r="RI88" i="1" s="1"/>
  <c r="RI44" i="1"/>
  <c r="QC60" i="1"/>
  <c r="QC44" i="1"/>
  <c r="QC45" i="1" s="1"/>
  <c r="OW60" i="1"/>
  <c r="OW46" i="1" s="1"/>
  <c r="OW88" i="1" s="1"/>
  <c r="OW44" i="1"/>
  <c r="OW45" i="1" s="1"/>
  <c r="NQ60" i="1"/>
  <c r="NQ44" i="1"/>
  <c r="MC60" i="1"/>
  <c r="MC44" i="1"/>
  <c r="KW60" i="1"/>
  <c r="KW46" i="1" s="1"/>
  <c r="KW88" i="1" s="1"/>
  <c r="KW44" i="1"/>
  <c r="KW45" i="1" s="1"/>
  <c r="JI60" i="1"/>
  <c r="JI44" i="1"/>
  <c r="JI45" i="1" s="1"/>
  <c r="HU60" i="1"/>
  <c r="HU44" i="1"/>
  <c r="HU45" i="1" s="1"/>
  <c r="GT60" i="1"/>
  <c r="GT46" i="1" s="1"/>
  <c r="GT88" i="1" s="1"/>
  <c r="GT44" i="1"/>
  <c r="FN60" i="1"/>
  <c r="FN46" i="1" s="1"/>
  <c r="FN88" i="1" s="1"/>
  <c r="FN44" i="1"/>
  <c r="FN45" i="1" s="1"/>
  <c r="EH60" i="1"/>
  <c r="EH46" i="1" s="1"/>
  <c r="EH88" i="1" s="1"/>
  <c r="EH44" i="1"/>
  <c r="EH45" i="1" s="1"/>
  <c r="CT60" i="1"/>
  <c r="CT44" i="1"/>
  <c r="CT45" i="1" s="1"/>
  <c r="BN60" i="1"/>
  <c r="BN46" i="1" s="1"/>
  <c r="BN88" i="1" s="1"/>
  <c r="BN44" i="1"/>
  <c r="BN45" i="1" s="1"/>
  <c r="AH60" i="1"/>
  <c r="AH46" i="1" s="1"/>
  <c r="AH88" i="1" s="1"/>
  <c r="AH44" i="1"/>
  <c r="AH45" i="1" s="1"/>
  <c r="ADH60" i="1"/>
  <c r="ADH46" i="1" s="1"/>
  <c r="ADH88" i="1" s="1"/>
  <c r="ADH44" i="1"/>
  <c r="ADH45" i="1" s="1"/>
  <c r="ACB60" i="1"/>
  <c r="ACB44" i="1"/>
  <c r="AAV60" i="1"/>
  <c r="AAV44" i="1"/>
  <c r="ZP60" i="1"/>
  <c r="ZP46" i="1" s="1"/>
  <c r="ZP88" i="1" s="1"/>
  <c r="ZP44" i="1"/>
  <c r="ZP45" i="1" s="1"/>
  <c r="YB60" i="1"/>
  <c r="YB46" i="1" s="1"/>
  <c r="YB88" i="1" s="1"/>
  <c r="YB44" i="1"/>
  <c r="YB45" i="1" s="1"/>
  <c r="WV60" i="1"/>
  <c r="WV44" i="1"/>
  <c r="WV45" i="1" s="1"/>
  <c r="VP60" i="1"/>
  <c r="VP44" i="1"/>
  <c r="UJ60" i="1"/>
  <c r="UJ44" i="1"/>
  <c r="UJ45" i="1" s="1"/>
  <c r="TD60" i="1"/>
  <c r="TD46" i="1" s="1"/>
  <c r="TD88" i="1" s="1"/>
  <c r="TD44" i="1"/>
  <c r="TD45" i="1" s="1"/>
  <c r="SF60" i="1"/>
  <c r="SF44" i="1"/>
  <c r="QZ60" i="1"/>
  <c r="QZ46" i="1" s="1"/>
  <c r="QZ88" i="1" s="1"/>
  <c r="QZ44" i="1"/>
  <c r="QZ45" i="1" s="1"/>
  <c r="PT60" i="1"/>
  <c r="PT46" i="1" s="1"/>
  <c r="PT88" i="1" s="1"/>
  <c r="PT44" i="1"/>
  <c r="PT45" i="1" s="1"/>
  <c r="OF60" i="1"/>
  <c r="OF46" i="1" s="1"/>
  <c r="OF88" i="1" s="1"/>
  <c r="OF44" i="1"/>
  <c r="OF45" i="1" s="1"/>
  <c r="NH60" i="1"/>
  <c r="NH44" i="1"/>
  <c r="MJ60" i="1"/>
  <c r="MJ46" i="1" s="1"/>
  <c r="MJ88" i="1" s="1"/>
  <c r="MJ44" i="1"/>
  <c r="LT60" i="1"/>
  <c r="LT44" i="1"/>
  <c r="KV60" i="1"/>
  <c r="KV46" i="1" s="1"/>
  <c r="KV88" i="1" s="1"/>
  <c r="KV44" i="1"/>
  <c r="KV45" i="1" s="1"/>
  <c r="JX60" i="1"/>
  <c r="JX46" i="1" s="1"/>
  <c r="JX88" i="1" s="1"/>
  <c r="JX44" i="1"/>
  <c r="JX45" i="1" s="1"/>
  <c r="IR60" i="1"/>
  <c r="IR46" i="1" s="1"/>
  <c r="IR88" i="1" s="1"/>
  <c r="IR44" i="1"/>
  <c r="HL60" i="1"/>
  <c r="HL46" i="1" s="1"/>
  <c r="HL88" i="1" s="1"/>
  <c r="HL44" i="1"/>
  <c r="HL45" i="1" s="1"/>
  <c r="GS60" i="1"/>
  <c r="GS46" i="1" s="1"/>
  <c r="GS88" i="1" s="1"/>
  <c r="GS44" i="1"/>
  <c r="GS45" i="1" s="1"/>
  <c r="FU44" i="1"/>
  <c r="FU45" i="1" s="1"/>
  <c r="FU60" i="1"/>
  <c r="EW60" i="1"/>
  <c r="EW46" i="1" s="1"/>
  <c r="EW88" i="1" s="1"/>
  <c r="EW44" i="1"/>
  <c r="DY60" i="1"/>
  <c r="DY44" i="1"/>
  <c r="DY45" i="1" s="1"/>
  <c r="DA60" i="1"/>
  <c r="DA46" i="1" s="1"/>
  <c r="DA88" i="1" s="1"/>
  <c r="DA44" i="1"/>
  <c r="DA45" i="1" s="1"/>
  <c r="CC44" i="1"/>
  <c r="CC45" i="1" s="1"/>
  <c r="CC60" i="1"/>
  <c r="BE60" i="1"/>
  <c r="BE44" i="1"/>
  <c r="AG60" i="1"/>
  <c r="AG44" i="1"/>
  <c r="AG45" i="1" s="1"/>
  <c r="Q60" i="1"/>
  <c r="Q44" i="1"/>
  <c r="Q45" i="1" s="1"/>
  <c r="ACY60" i="1"/>
  <c r="ACY46" i="1" s="1"/>
  <c r="ACY88" i="1" s="1"/>
  <c r="ACY44" i="1"/>
  <c r="ACY45" i="1" s="1"/>
  <c r="ACA60" i="1"/>
  <c r="ACA46" i="1" s="1"/>
  <c r="ACA88" i="1" s="1"/>
  <c r="ACA44" i="1"/>
  <c r="ABC60" i="1"/>
  <c r="ABC44" i="1"/>
  <c r="ABC45" i="1" s="1"/>
  <c r="AAE60" i="1"/>
  <c r="AAE46" i="1" s="1"/>
  <c r="AAE88" i="1" s="1"/>
  <c r="AAE44" i="1"/>
  <c r="ZG60" i="1"/>
  <c r="ZG44" i="1"/>
  <c r="YQ60" i="1"/>
  <c r="YQ46" i="1" s="1"/>
  <c r="YQ88" i="1" s="1"/>
  <c r="YQ44" i="1"/>
  <c r="XS60" i="1"/>
  <c r="XS46" i="1" s="1"/>
  <c r="XS88" i="1" s="1"/>
  <c r="XS44" i="1"/>
  <c r="XS45" i="1" s="1"/>
  <c r="WU44" i="1"/>
  <c r="WU45" i="1" s="1"/>
  <c r="WU60" i="1"/>
  <c r="VW60" i="1"/>
  <c r="VW46" i="1" s="1"/>
  <c r="VW88" i="1" s="1"/>
  <c r="VW44" i="1"/>
  <c r="VW45" i="1" s="1"/>
  <c r="UY60" i="1"/>
  <c r="UY46" i="1" s="1"/>
  <c r="UY88" i="1" s="1"/>
  <c r="UY44" i="1"/>
  <c r="UY45" i="1" s="1"/>
  <c r="UA60" i="1"/>
  <c r="UA46" i="1" s="1"/>
  <c r="UA88" i="1" s="1"/>
  <c r="UA44" i="1"/>
  <c r="UA45" i="1" s="1"/>
  <c r="TC60" i="1"/>
  <c r="TC46" i="1" s="1"/>
  <c r="TC88" i="1" s="1"/>
  <c r="TC44" i="1"/>
  <c r="TC45" i="1" s="1"/>
  <c r="SE60" i="1"/>
  <c r="SE46" i="1" s="1"/>
  <c r="SE88" i="1" s="1"/>
  <c r="SE44" i="1"/>
  <c r="SE45" i="1" s="1"/>
  <c r="RG44" i="1"/>
  <c r="RG45" i="1" s="1"/>
  <c r="RG60" i="1"/>
  <c r="QI60" i="1"/>
  <c r="QI46" i="1" s="1"/>
  <c r="QI88" i="1" s="1"/>
  <c r="QI44" i="1"/>
  <c r="QI45" i="1" s="1"/>
  <c r="PK44" i="1"/>
  <c r="PK45" i="1" s="1"/>
  <c r="PK60" i="1"/>
  <c r="PK46" i="1" s="1"/>
  <c r="PK88" i="1" s="1"/>
  <c r="OM44" i="1"/>
  <c r="OM45" i="1" s="1"/>
  <c r="OM60" i="1"/>
  <c r="OM46" i="1" s="1"/>
  <c r="OM88" i="1" s="1"/>
  <c r="NO60" i="1"/>
  <c r="NO46" i="1" s="1"/>
  <c r="NO88" i="1" s="1"/>
  <c r="NO44" i="1"/>
  <c r="NO45" i="1" s="1"/>
  <c r="MQ44" i="1"/>
  <c r="MQ60" i="1"/>
  <c r="MQ46" i="1" s="1"/>
  <c r="MQ88" i="1" s="1"/>
  <c r="LS60" i="1"/>
  <c r="LS46" i="1" s="1"/>
  <c r="LS88" i="1" s="1"/>
  <c r="LS44" i="1"/>
  <c r="LS45" i="1" s="1"/>
  <c r="KU44" i="1"/>
  <c r="KU45" i="1" s="1"/>
  <c r="KU60" i="1"/>
  <c r="KU46" i="1" s="1"/>
  <c r="KU88" i="1" s="1"/>
  <c r="JW60" i="1"/>
  <c r="JW46" i="1" s="1"/>
  <c r="JW88" i="1" s="1"/>
  <c r="JW44" i="1"/>
  <c r="JW45" i="1" s="1"/>
  <c r="IY60" i="1"/>
  <c r="IY44" i="1"/>
  <c r="IY45" i="1" s="1"/>
  <c r="HS44" i="1"/>
  <c r="HS45" i="1" s="1"/>
  <c r="HS60" i="1"/>
  <c r="HS46" i="1" s="1"/>
  <c r="HS88" i="1" s="1"/>
  <c r="HG60" i="1"/>
  <c r="HG46" i="1" s="1"/>
  <c r="HG88" i="1" s="1"/>
  <c r="HG44" i="1"/>
  <c r="HG45" i="1" s="1"/>
  <c r="GY60" i="1"/>
  <c r="GY46" i="1" s="1"/>
  <c r="GY88" i="1" s="1"/>
  <c r="GY44" i="1"/>
  <c r="GQ60" i="1"/>
  <c r="GQ46" i="1" s="1"/>
  <c r="GQ88" i="1" s="1"/>
  <c r="GQ44" i="1"/>
  <c r="GQ45" i="1" s="1"/>
  <c r="GI60" i="1"/>
  <c r="GI46" i="1" s="1"/>
  <c r="GI88" i="1" s="1"/>
  <c r="GI44" i="1"/>
  <c r="GI45" i="1" s="1"/>
  <c r="GA60" i="1"/>
  <c r="GA46" i="1" s="1"/>
  <c r="GA88" i="1" s="1"/>
  <c r="GA44" i="1"/>
  <c r="GA45" i="1" s="1"/>
  <c r="FS44" i="1"/>
  <c r="FS45" i="1" s="1"/>
  <c r="FS60" i="1"/>
  <c r="FS46" i="1" s="1"/>
  <c r="FS88" i="1" s="1"/>
  <c r="FK44" i="1"/>
  <c r="FK45" i="1" s="1"/>
  <c r="FK60" i="1"/>
  <c r="FK46" i="1" s="1"/>
  <c r="FK88" i="1" s="1"/>
  <c r="FC44" i="1"/>
  <c r="FC45" i="1" s="1"/>
  <c r="FC60" i="1"/>
  <c r="FC46" i="1" s="1"/>
  <c r="FC88" i="1" s="1"/>
  <c r="EU60" i="1"/>
  <c r="EU46" i="1" s="1"/>
  <c r="EU88" i="1" s="1"/>
  <c r="EU44" i="1"/>
  <c r="EM60" i="1"/>
  <c r="EM46" i="1" s="1"/>
  <c r="EM88" i="1" s="1"/>
  <c r="EM44" i="1"/>
  <c r="EM45" i="1" s="1"/>
  <c r="EE60" i="1"/>
  <c r="EE46" i="1" s="1"/>
  <c r="EE88" i="1" s="1"/>
  <c r="EE44" i="1"/>
  <c r="EE45" i="1" s="1"/>
  <c r="DW60" i="1"/>
  <c r="DW46" i="1" s="1"/>
  <c r="DW88" i="1" s="1"/>
  <c r="DW44" i="1"/>
  <c r="DW45" i="1" s="1"/>
  <c r="DO44" i="1"/>
  <c r="DO45" i="1" s="1"/>
  <c r="DO60" i="1"/>
  <c r="DG60" i="1"/>
  <c r="DG46" i="1" s="1"/>
  <c r="DG88" i="1" s="1"/>
  <c r="DG44" i="1"/>
  <c r="DG45" i="1" s="1"/>
  <c r="CY60" i="1"/>
  <c r="CY46" i="1" s="1"/>
  <c r="CY88" i="1" s="1"/>
  <c r="CY44" i="1"/>
  <c r="CY45" i="1" s="1"/>
  <c r="CQ60" i="1"/>
  <c r="CQ46" i="1" s="1"/>
  <c r="CQ88" i="1" s="1"/>
  <c r="CQ44" i="1"/>
  <c r="CQ45" i="1" s="1"/>
  <c r="CI44" i="1"/>
  <c r="CI45" i="1" s="1"/>
  <c r="CI60" i="1"/>
  <c r="CI46" i="1" s="1"/>
  <c r="CI88" i="1" s="1"/>
  <c r="CA44" i="1"/>
  <c r="CA45" i="1" s="1"/>
  <c r="CA60" i="1"/>
  <c r="CA46" i="1" s="1"/>
  <c r="CA88" i="1" s="1"/>
  <c r="BS60" i="1"/>
  <c r="BS46" i="1" s="1"/>
  <c r="BS88" i="1" s="1"/>
  <c r="BS44" i="1"/>
  <c r="BS45" i="1" s="1"/>
  <c r="BK60" i="1"/>
  <c r="BK46" i="1" s="1"/>
  <c r="BK88" i="1" s="1"/>
  <c r="BK44" i="1"/>
  <c r="BK45" i="1" s="1"/>
  <c r="BC44" i="1"/>
  <c r="BC60" i="1"/>
  <c r="BC46" i="1" s="1"/>
  <c r="BC88" i="1" s="1"/>
  <c r="AU60" i="1"/>
  <c r="AU46" i="1" s="1"/>
  <c r="AU88" i="1" s="1"/>
  <c r="AU44" i="1"/>
  <c r="AU45" i="1" s="1"/>
  <c r="AM60" i="1"/>
  <c r="AM46" i="1" s="1"/>
  <c r="AM88" i="1" s="1"/>
  <c r="AM44" i="1"/>
  <c r="AM45" i="1" s="1"/>
  <c r="AE60" i="1"/>
  <c r="AE46" i="1" s="1"/>
  <c r="AE88" i="1" s="1"/>
  <c r="AE44" i="1"/>
  <c r="W60" i="1"/>
  <c r="W46" i="1" s="1"/>
  <c r="W88" i="1" s="1"/>
  <c r="W44" i="1"/>
  <c r="W45" i="1" s="1"/>
  <c r="O44" i="1"/>
  <c r="O45" i="1" s="1"/>
  <c r="O60" i="1"/>
  <c r="O46" i="1" s="1"/>
  <c r="O88" i="1" s="1"/>
  <c r="ADM60" i="1"/>
  <c r="ADM46" i="1" s="1"/>
  <c r="ADM88" i="1" s="1"/>
  <c r="ADM44" i="1"/>
  <c r="ADM45" i="1" s="1"/>
  <c r="ADE60" i="1"/>
  <c r="ADE44" i="1"/>
  <c r="ADE45" i="1" s="1"/>
  <c r="ACW60" i="1"/>
  <c r="ACW44" i="1"/>
  <c r="ACO60" i="1"/>
  <c r="ACO44" i="1"/>
  <c r="ACO45" i="1" s="1"/>
  <c r="ACG60" i="1"/>
  <c r="ACG44" i="1"/>
  <c r="ABY60" i="1"/>
  <c r="ABY44" i="1"/>
  <c r="ABY45" i="1" s="1"/>
  <c r="ABQ60" i="1"/>
  <c r="ABQ44" i="1"/>
  <c r="ABQ45" i="1" s="1"/>
  <c r="ABI60" i="1"/>
  <c r="ABI44" i="1"/>
  <c r="ABA60" i="1"/>
  <c r="ABA46" i="1" s="1"/>
  <c r="ABA88" i="1" s="1"/>
  <c r="ABA44" i="1"/>
  <c r="ABA45" i="1" s="1"/>
  <c r="AAS60" i="1"/>
  <c r="AAS46" i="1" s="1"/>
  <c r="AAS88" i="1" s="1"/>
  <c r="AAS44" i="1"/>
  <c r="AAS45" i="1" s="1"/>
  <c r="AAK60" i="1"/>
  <c r="AAK44" i="1"/>
  <c r="AAC44" i="1"/>
  <c r="AAC45" i="1" s="1"/>
  <c r="AAC60" i="1"/>
  <c r="AAC46" i="1" s="1"/>
  <c r="AAC88" i="1" s="1"/>
  <c r="ZU60" i="1"/>
  <c r="ZU44" i="1"/>
  <c r="ZM60" i="1"/>
  <c r="ZM46" i="1" s="1"/>
  <c r="ZM88" i="1" s="1"/>
  <c r="ZM44" i="1"/>
  <c r="ZM45" i="1" s="1"/>
  <c r="ZE44" i="1"/>
  <c r="ZE45" i="1" s="1"/>
  <c r="ZE60" i="1"/>
  <c r="ZE46" i="1" s="1"/>
  <c r="ZE88" i="1" s="1"/>
  <c r="YW60" i="1"/>
  <c r="YW46" i="1" s="1"/>
  <c r="YW88" i="1" s="1"/>
  <c r="YW44" i="1"/>
  <c r="YW45" i="1" s="1"/>
  <c r="YO44" i="1"/>
  <c r="YO45" i="1" s="1"/>
  <c r="YO87" i="1" s="1"/>
  <c r="YO60" i="1"/>
  <c r="YO46" i="1" s="1"/>
  <c r="YO88" i="1" s="1"/>
  <c r="YG60" i="1"/>
  <c r="YG46" i="1" s="1"/>
  <c r="YG88" i="1" s="1"/>
  <c r="YG44" i="1"/>
  <c r="YG45" i="1" s="1"/>
  <c r="XY60" i="1"/>
  <c r="XY44" i="1"/>
  <c r="XQ60" i="1"/>
  <c r="XQ46" i="1" s="1"/>
  <c r="XQ88" i="1" s="1"/>
  <c r="XQ44" i="1"/>
  <c r="XQ45" i="1" s="1"/>
  <c r="XI44" i="1"/>
  <c r="XI60" i="1"/>
  <c r="XA60" i="1"/>
  <c r="XA46" i="1" s="1"/>
  <c r="XA88" i="1" s="1"/>
  <c r="XA44" i="1"/>
  <c r="XA45" i="1" s="1"/>
  <c r="WS60" i="1"/>
  <c r="WS44" i="1"/>
  <c r="WK60" i="1"/>
  <c r="WK46" i="1" s="1"/>
  <c r="WK88" i="1" s="1"/>
  <c r="WK44" i="1"/>
  <c r="WC60" i="1"/>
  <c r="WC44" i="1"/>
  <c r="VU60" i="1"/>
  <c r="VU44" i="1"/>
  <c r="VM60" i="1"/>
  <c r="VM44" i="1"/>
  <c r="VE44" i="1"/>
  <c r="VE45" i="1" s="1"/>
  <c r="VE60" i="1"/>
  <c r="VE46" i="1" s="1"/>
  <c r="VE88" i="1" s="1"/>
  <c r="UW60" i="1"/>
  <c r="UW46" i="1" s="1"/>
  <c r="UW88" i="1" s="1"/>
  <c r="UW44" i="1"/>
  <c r="UW45" i="1" s="1"/>
  <c r="UO60" i="1"/>
  <c r="UO44" i="1"/>
  <c r="UG44" i="1"/>
  <c r="UG45" i="1" s="1"/>
  <c r="UG60" i="1"/>
  <c r="UG46" i="1" s="1"/>
  <c r="UG88" i="1" s="1"/>
  <c r="TY60" i="1"/>
  <c r="TY44" i="1"/>
  <c r="TQ44" i="1"/>
  <c r="TQ60" i="1"/>
  <c r="TI60" i="1"/>
  <c r="TI44" i="1"/>
  <c r="TA44" i="1"/>
  <c r="TA45" i="1" s="1"/>
  <c r="TA60" i="1"/>
  <c r="TA46" i="1" s="1"/>
  <c r="TA88" i="1" s="1"/>
  <c r="SS44" i="1"/>
  <c r="SS45" i="1" s="1"/>
  <c r="SS60" i="1"/>
  <c r="SS46" i="1" s="1"/>
  <c r="SS88" i="1" s="1"/>
  <c r="SK44" i="1"/>
  <c r="SK60" i="1"/>
  <c r="SC44" i="1"/>
  <c r="SC60" i="1"/>
  <c r="RU60" i="1"/>
  <c r="RU46" i="1" s="1"/>
  <c r="RU88" i="1" s="1"/>
  <c r="RU44" i="1"/>
  <c r="RU45" i="1" s="1"/>
  <c r="RM44" i="1"/>
  <c r="RM60" i="1"/>
  <c r="RE44" i="1"/>
  <c r="RE45" i="1" s="1"/>
  <c r="RE60" i="1"/>
  <c r="QW60" i="1"/>
  <c r="QW44" i="1"/>
  <c r="QO60" i="1"/>
  <c r="QO44" i="1"/>
  <c r="QO45" i="1" s="1"/>
  <c r="QG44" i="1"/>
  <c r="QG45" i="1" s="1"/>
  <c r="QG60" i="1"/>
  <c r="PY44" i="1"/>
  <c r="PY60" i="1"/>
  <c r="PQ60" i="1"/>
  <c r="PQ46" i="1" s="1"/>
  <c r="PQ88" i="1" s="1"/>
  <c r="PQ44" i="1"/>
  <c r="PQ45" i="1" s="1"/>
  <c r="PI60" i="1"/>
  <c r="PI46" i="1" s="1"/>
  <c r="PI88" i="1" s="1"/>
  <c r="PI44" i="1"/>
  <c r="PI45" i="1" s="1"/>
  <c r="PA60" i="1"/>
  <c r="PA44" i="1"/>
  <c r="OS44" i="1"/>
  <c r="OS45" i="1" s="1"/>
  <c r="OS60" i="1"/>
  <c r="OK60" i="1"/>
  <c r="OK46" i="1" s="1"/>
  <c r="OK88" i="1" s="1"/>
  <c r="OK44" i="1"/>
  <c r="OK45" i="1" s="1"/>
  <c r="OC44" i="1"/>
  <c r="OC45" i="1" s="1"/>
  <c r="OC60" i="1"/>
  <c r="NU44" i="1"/>
  <c r="NU45" i="1" s="1"/>
  <c r="NU60" i="1"/>
  <c r="NM60" i="1"/>
  <c r="NM46" i="1" s="1"/>
  <c r="NM88" i="1" s="1"/>
  <c r="NM44" i="1"/>
  <c r="NM45" i="1" s="1"/>
  <c r="NE44" i="1"/>
  <c r="NE60" i="1"/>
  <c r="MW60" i="1"/>
  <c r="MW44" i="1"/>
  <c r="MO44" i="1"/>
  <c r="MO45" i="1" s="1"/>
  <c r="MO60" i="1"/>
  <c r="MG60" i="1"/>
  <c r="MG44" i="1"/>
  <c r="LY44" i="1"/>
  <c r="LY60" i="1"/>
  <c r="LQ60" i="1"/>
  <c r="LQ44" i="1"/>
  <c r="LI44" i="1"/>
  <c r="LI45" i="1" s="1"/>
  <c r="LI60" i="1"/>
  <c r="LA60" i="1"/>
  <c r="LA46" i="1" s="1"/>
  <c r="LA88" i="1" s="1"/>
  <c r="LA44" i="1"/>
  <c r="LA45" i="1" s="1"/>
  <c r="KS44" i="1"/>
  <c r="KS60" i="1"/>
  <c r="KK60" i="1"/>
  <c r="KK46" i="1" s="1"/>
  <c r="KK88" i="1" s="1"/>
  <c r="KK44" i="1"/>
  <c r="KK45" i="1" s="1"/>
  <c r="KC44" i="1"/>
  <c r="KC60" i="1"/>
  <c r="JU60" i="1"/>
  <c r="JU44" i="1"/>
  <c r="JM44" i="1"/>
  <c r="JM45" i="1" s="1"/>
  <c r="JM60" i="1"/>
  <c r="JE60" i="1"/>
  <c r="JE44" i="1"/>
  <c r="IW44" i="1"/>
  <c r="IW45" i="1" s="1"/>
  <c r="IW60" i="1"/>
  <c r="IO44" i="1"/>
  <c r="IO60" i="1"/>
  <c r="IG44" i="1"/>
  <c r="IG60" i="1"/>
  <c r="HY44" i="1"/>
  <c r="HY45" i="1" s="1"/>
  <c r="HY60" i="1"/>
  <c r="HY46" i="1" s="1"/>
  <c r="HY88" i="1" s="1"/>
  <c r="HQ44" i="1"/>
  <c r="HQ60" i="1"/>
  <c r="GU60" i="1"/>
  <c r="GU46" i="1" s="1"/>
  <c r="GU88" i="1" s="1"/>
  <c r="GU44" i="1"/>
  <c r="GU45" i="1" s="1"/>
  <c r="FO60" i="1"/>
  <c r="FO46" i="1" s="1"/>
  <c r="FO88" i="1" s="1"/>
  <c r="FO44" i="1"/>
  <c r="FO45" i="1" s="1"/>
  <c r="EI60" i="1"/>
  <c r="EI44" i="1"/>
  <c r="CU44" i="1"/>
  <c r="CU45" i="1" s="1"/>
  <c r="CU60" i="1"/>
  <c r="CU46" i="1" s="1"/>
  <c r="CU88" i="1" s="1"/>
  <c r="BO60" i="1"/>
  <c r="BO46" i="1" s="1"/>
  <c r="BO88" i="1" s="1"/>
  <c r="BO44" i="1"/>
  <c r="BO45" i="1" s="1"/>
  <c r="AA44" i="1"/>
  <c r="AA45" i="1" s="1"/>
  <c r="AA60" i="1"/>
  <c r="AA46" i="1" s="1"/>
  <c r="AA88" i="1" s="1"/>
  <c r="ADA60" i="1"/>
  <c r="ADA44" i="1"/>
  <c r="ADA45" i="1" s="1"/>
  <c r="ACC60" i="1"/>
  <c r="ACC44" i="1"/>
  <c r="ACC45" i="1" s="1"/>
  <c r="AAW60" i="1"/>
  <c r="AAW46" i="1" s="1"/>
  <c r="AAW88" i="1" s="1"/>
  <c r="AAW44" i="1"/>
  <c r="AAW45" i="1" s="1"/>
  <c r="ZQ60" i="1"/>
  <c r="ZQ46" i="1" s="1"/>
  <c r="ZQ88" i="1" s="1"/>
  <c r="ZQ44" i="1"/>
  <c r="ZQ45" i="1" s="1"/>
  <c r="YK44" i="1"/>
  <c r="YK45" i="1" s="1"/>
  <c r="YK60" i="1"/>
  <c r="YK46" i="1" s="1"/>
  <c r="YK88" i="1" s="1"/>
  <c r="XE60" i="1"/>
  <c r="XE46" i="1" s="1"/>
  <c r="XE88" i="1" s="1"/>
  <c r="XE44" i="1"/>
  <c r="VY44" i="1"/>
  <c r="VY45" i="1" s="1"/>
  <c r="VY60" i="1"/>
  <c r="VY46" i="1" s="1"/>
  <c r="VY88" i="1" s="1"/>
  <c r="US60" i="1"/>
  <c r="US46" i="1" s="1"/>
  <c r="US88" i="1" s="1"/>
  <c r="US44" i="1"/>
  <c r="US45" i="1" s="1"/>
  <c r="TM44" i="1"/>
  <c r="TM45" i="1" s="1"/>
  <c r="TM60" i="1"/>
  <c r="SG44" i="1"/>
  <c r="SG45" i="1" s="1"/>
  <c r="SG60" i="1"/>
  <c r="SG46" i="1" s="1"/>
  <c r="SG88" i="1" s="1"/>
  <c r="RA44" i="1"/>
  <c r="RA45" i="1" s="1"/>
  <c r="RA60" i="1"/>
  <c r="PU60" i="1"/>
  <c r="PU44" i="1"/>
  <c r="PU45" i="1" s="1"/>
  <c r="OO44" i="1"/>
  <c r="OO45" i="1" s="1"/>
  <c r="OO60" i="1"/>
  <c r="NI60" i="1"/>
  <c r="NI44" i="1"/>
  <c r="NI45" i="1" s="1"/>
  <c r="LU60" i="1"/>
  <c r="LU44" i="1"/>
  <c r="LU45" i="1" s="1"/>
  <c r="KO60" i="1"/>
  <c r="KO44" i="1"/>
  <c r="KO45" i="1" s="1"/>
  <c r="JQ60" i="1"/>
  <c r="JQ44" i="1"/>
  <c r="JQ45" i="1" s="1"/>
  <c r="IK60" i="1"/>
  <c r="IK46" i="1" s="1"/>
  <c r="IK88" i="1" s="1"/>
  <c r="IK44" i="1"/>
  <c r="IK45" i="1" s="1"/>
  <c r="HB60" i="1"/>
  <c r="HB46" i="1" s="1"/>
  <c r="HB88" i="1" s="1"/>
  <c r="HB44" i="1"/>
  <c r="HB45" i="1" s="1"/>
  <c r="FV60" i="1"/>
  <c r="FV46" i="1" s="1"/>
  <c r="FV88" i="1" s="1"/>
  <c r="FV44" i="1"/>
  <c r="FV45" i="1" s="1"/>
  <c r="EP60" i="1"/>
  <c r="EP46" i="1" s="1"/>
  <c r="EP88" i="1" s="1"/>
  <c r="EP44" i="1"/>
  <c r="EP45" i="1" s="1"/>
  <c r="DJ60" i="1"/>
  <c r="DJ46" i="1" s="1"/>
  <c r="DJ88" i="1" s="1"/>
  <c r="DJ44" i="1"/>
  <c r="DJ45" i="1" s="1"/>
  <c r="CL60" i="1"/>
  <c r="CL46" i="1" s="1"/>
  <c r="CL88" i="1" s="1"/>
  <c r="CL44" i="1"/>
  <c r="CL45" i="1" s="1"/>
  <c r="BF60" i="1"/>
  <c r="BF46" i="1" s="1"/>
  <c r="BF88" i="1" s="1"/>
  <c r="BF44" i="1"/>
  <c r="R60" i="1"/>
  <c r="R46" i="1" s="1"/>
  <c r="R88" i="1" s="1"/>
  <c r="R44" i="1"/>
  <c r="R45" i="1" s="1"/>
  <c r="ACR60" i="1"/>
  <c r="ACR44" i="1"/>
  <c r="ABL60" i="1"/>
  <c r="ABL46" i="1" s="1"/>
  <c r="ABL88" i="1" s="1"/>
  <c r="ABL44" i="1"/>
  <c r="ABL45" i="1" s="1"/>
  <c r="ZX60" i="1"/>
  <c r="ZX46" i="1" s="1"/>
  <c r="ZX88" i="1" s="1"/>
  <c r="ZX44" i="1"/>
  <c r="ZX45" i="1" s="1"/>
  <c r="YZ60" i="1"/>
  <c r="YZ46" i="1" s="1"/>
  <c r="YZ88" i="1" s="1"/>
  <c r="YZ44" i="1"/>
  <c r="YZ45" i="1" s="1"/>
  <c r="XT60" i="1"/>
  <c r="XT46" i="1" s="1"/>
  <c r="XT88" i="1" s="1"/>
  <c r="XT44" i="1"/>
  <c r="XT45" i="1" s="1"/>
  <c r="WN60" i="1"/>
  <c r="WN46" i="1" s="1"/>
  <c r="WN88" i="1" s="1"/>
  <c r="WN44" i="1"/>
  <c r="WN45" i="1" s="1"/>
  <c r="UZ60" i="1"/>
  <c r="UZ44" i="1"/>
  <c r="TT60" i="1"/>
  <c r="TT44" i="1"/>
  <c r="TT45" i="1" s="1"/>
  <c r="SN60" i="1"/>
  <c r="SN46" i="1" s="1"/>
  <c r="SN88" i="1" s="1"/>
  <c r="SN44" i="1"/>
  <c r="SN45" i="1" s="1"/>
  <c r="RH60" i="1"/>
  <c r="RH46" i="1" s="1"/>
  <c r="RH88" i="1" s="1"/>
  <c r="RH44" i="1"/>
  <c r="RH45" i="1" s="1"/>
  <c r="QJ60" i="1"/>
  <c r="QJ46" i="1" s="1"/>
  <c r="QJ88" i="1" s="1"/>
  <c r="QJ44" i="1"/>
  <c r="QJ45" i="1" s="1"/>
  <c r="PL60" i="1"/>
  <c r="PL44" i="1"/>
  <c r="PL45" i="1" s="1"/>
  <c r="ON60" i="1"/>
  <c r="ON44" i="1"/>
  <c r="NP60" i="1"/>
  <c r="NP46" i="1" s="1"/>
  <c r="NP88" i="1" s="1"/>
  <c r="NP44" i="1"/>
  <c r="NP45" i="1" s="1"/>
  <c r="MZ60" i="1"/>
  <c r="MZ46" i="1" s="1"/>
  <c r="MZ88" i="1" s="1"/>
  <c r="MZ44" i="1"/>
  <c r="MZ45" i="1" s="1"/>
  <c r="MB60" i="1"/>
  <c r="MB44" i="1"/>
  <c r="LD44" i="1"/>
  <c r="LD45" i="1" s="1"/>
  <c r="LD60" i="1"/>
  <c r="LD46" i="1" s="1"/>
  <c r="LD88" i="1" s="1"/>
  <c r="KF60" i="1"/>
  <c r="KF46" i="1" s="1"/>
  <c r="KF88" i="1" s="1"/>
  <c r="KF44" i="1"/>
  <c r="JH60" i="1"/>
  <c r="JH46" i="1" s="1"/>
  <c r="JH88" i="1" s="1"/>
  <c r="JH44" i="1"/>
  <c r="JH45" i="1" s="1"/>
  <c r="HT44" i="1"/>
  <c r="HT60" i="1"/>
  <c r="HA44" i="1"/>
  <c r="HA45" i="1" s="1"/>
  <c r="HA60" i="1"/>
  <c r="GC60" i="1"/>
  <c r="GC44" i="1"/>
  <c r="FE60" i="1"/>
  <c r="FE44" i="1"/>
  <c r="FE45" i="1" s="1"/>
  <c r="EG44" i="1"/>
  <c r="EG45" i="1" s="1"/>
  <c r="EG60" i="1"/>
  <c r="EG46" i="1" s="1"/>
  <c r="EG88" i="1" s="1"/>
  <c r="DI44" i="1"/>
  <c r="DI45" i="1" s="1"/>
  <c r="DI60" i="1"/>
  <c r="CK60" i="1"/>
  <c r="CK46" i="1" s="1"/>
  <c r="CK88" i="1" s="1"/>
  <c r="CK44" i="1"/>
  <c r="CK45" i="1" s="1"/>
  <c r="BM44" i="1"/>
  <c r="BM45" i="1" s="1"/>
  <c r="BM60" i="1"/>
  <c r="AW60" i="1"/>
  <c r="AW44" i="1"/>
  <c r="Y60" i="1"/>
  <c r="Y46" i="1" s="1"/>
  <c r="Y88" i="1" s="1"/>
  <c r="Y44" i="1"/>
  <c r="Y45" i="1" s="1"/>
  <c r="ADG60" i="1"/>
  <c r="ADG46" i="1" s="1"/>
  <c r="ADG88" i="1" s="1"/>
  <c r="ADG44" i="1"/>
  <c r="ADG45" i="1" s="1"/>
  <c r="ACI60" i="1"/>
  <c r="ACI46" i="1" s="1"/>
  <c r="ACI88" i="1" s="1"/>
  <c r="ACI44" i="1"/>
  <c r="ACI45" i="1" s="1"/>
  <c r="ABK60" i="1"/>
  <c r="ABK44" i="1"/>
  <c r="ABK45" i="1" s="1"/>
  <c r="AAM60" i="1"/>
  <c r="AAM44" i="1"/>
  <c r="ZO60" i="1"/>
  <c r="ZO46" i="1" s="1"/>
  <c r="ZO88" i="1" s="1"/>
  <c r="ZO44" i="1"/>
  <c r="ZO45" i="1" s="1"/>
  <c r="YI60" i="1"/>
  <c r="YI46" i="1" s="1"/>
  <c r="YI88" i="1" s="1"/>
  <c r="YI44" i="1"/>
  <c r="YI45" i="1" s="1"/>
  <c r="XK60" i="1"/>
  <c r="XK44" i="1"/>
  <c r="WM60" i="1"/>
  <c r="WM46" i="1" s="1"/>
  <c r="WM88" i="1" s="1"/>
  <c r="WM44" i="1"/>
  <c r="WM45" i="1" s="1"/>
  <c r="VG60" i="1"/>
  <c r="VG46" i="1" s="1"/>
  <c r="VG88" i="1" s="1"/>
  <c r="VG44" i="1"/>
  <c r="VG45" i="1" s="1"/>
  <c r="UI60" i="1"/>
  <c r="UI46" i="1" s="1"/>
  <c r="UI88" i="1" s="1"/>
  <c r="UI44" i="1"/>
  <c r="UI45" i="1" s="1"/>
  <c r="TK60" i="1"/>
  <c r="TK44" i="1"/>
  <c r="TK45" i="1" s="1"/>
  <c r="SM60" i="1"/>
  <c r="SM46" i="1" s="1"/>
  <c r="SM88" i="1" s="1"/>
  <c r="SM44" i="1"/>
  <c r="SM45" i="1" s="1"/>
  <c r="RO44" i="1"/>
  <c r="RO45" i="1" s="1"/>
  <c r="RO60" i="1"/>
  <c r="RO46" i="1" s="1"/>
  <c r="RO88" i="1" s="1"/>
  <c r="QQ60" i="1"/>
  <c r="QQ46" i="1" s="1"/>
  <c r="QQ88" i="1" s="1"/>
  <c r="QQ44" i="1"/>
  <c r="QQ45" i="1" s="1"/>
  <c r="PS60" i="1"/>
  <c r="PS44" i="1"/>
  <c r="PS45" i="1" s="1"/>
  <c r="OU44" i="1"/>
  <c r="OU45" i="1" s="1"/>
  <c r="OU60" i="1"/>
  <c r="OU46" i="1" s="1"/>
  <c r="OU88" i="1" s="1"/>
  <c r="NW60" i="1"/>
  <c r="NW46" i="1" s="1"/>
  <c r="NW88" i="1" s="1"/>
  <c r="NW44" i="1"/>
  <c r="NW45" i="1" s="1"/>
  <c r="NG60" i="1"/>
  <c r="NG46" i="1" s="1"/>
  <c r="NG88" i="1" s="1"/>
  <c r="NG44" i="1"/>
  <c r="NG45" i="1" s="1"/>
  <c r="MI60" i="1"/>
  <c r="MI46" i="1" s="1"/>
  <c r="MI88" i="1" s="1"/>
  <c r="MI44" i="1"/>
  <c r="MI45" i="1" s="1"/>
  <c r="LK60" i="1"/>
  <c r="LK46" i="1" s="1"/>
  <c r="LK88" i="1" s="1"/>
  <c r="LK44" i="1"/>
  <c r="LK45" i="1" s="1"/>
  <c r="KM44" i="1"/>
  <c r="KM45" i="1" s="1"/>
  <c r="KM60" i="1"/>
  <c r="KM46" i="1" s="1"/>
  <c r="KM88" i="1" s="1"/>
  <c r="JO60" i="1"/>
  <c r="JO46" i="1" s="1"/>
  <c r="JO88" i="1" s="1"/>
  <c r="JO44" i="1"/>
  <c r="JO45" i="1" s="1"/>
  <c r="IQ60" i="1"/>
  <c r="IQ46" i="1" s="1"/>
  <c r="IQ88" i="1" s="1"/>
  <c r="IQ44" i="1"/>
  <c r="HK60" i="1"/>
  <c r="HK46" i="1" s="1"/>
  <c r="HK88" i="1" s="1"/>
  <c r="HK44" i="1"/>
  <c r="HK45" i="1" s="1"/>
  <c r="HF60" i="1"/>
  <c r="HF46" i="1" s="1"/>
  <c r="HF88" i="1" s="1"/>
  <c r="HF44" i="1"/>
  <c r="HF45" i="1" s="1"/>
  <c r="GX60" i="1"/>
  <c r="GX46" i="1" s="1"/>
  <c r="GX88" i="1" s="1"/>
  <c r="GX44" i="1"/>
  <c r="GX45" i="1" s="1"/>
  <c r="GP60" i="1"/>
  <c r="GP46" i="1" s="1"/>
  <c r="GP88" i="1" s="1"/>
  <c r="GP44" i="1"/>
  <c r="GP45" i="1" s="1"/>
  <c r="GH60" i="1"/>
  <c r="GH44" i="1"/>
  <c r="FZ60" i="1"/>
  <c r="FZ46" i="1" s="1"/>
  <c r="FZ88" i="1" s="1"/>
  <c r="FZ44" i="1"/>
  <c r="FZ45" i="1" s="1"/>
  <c r="FR60" i="1"/>
  <c r="FR46" i="1" s="1"/>
  <c r="FR88" i="1" s="1"/>
  <c r="FR44" i="1"/>
  <c r="FR45" i="1" s="1"/>
  <c r="FJ60" i="1"/>
  <c r="FJ46" i="1" s="1"/>
  <c r="FJ88" i="1" s="1"/>
  <c r="FJ44" i="1"/>
  <c r="FJ45" i="1" s="1"/>
  <c r="FB60" i="1"/>
  <c r="FB46" i="1" s="1"/>
  <c r="FB88" i="1" s="1"/>
  <c r="FB44" i="1"/>
  <c r="FB45" i="1" s="1"/>
  <c r="ET44" i="1"/>
  <c r="ET45" i="1" s="1"/>
  <c r="ET60" i="1"/>
  <c r="ET46" i="1" s="1"/>
  <c r="ET88" i="1" s="1"/>
  <c r="EL44" i="1"/>
  <c r="EL45" i="1" s="1"/>
  <c r="EL60" i="1"/>
  <c r="EL46" i="1" s="1"/>
  <c r="EL88" i="1" s="1"/>
  <c r="ED60" i="1"/>
  <c r="ED46" i="1" s="1"/>
  <c r="ED88" i="1" s="1"/>
  <c r="ED44" i="1"/>
  <c r="ED45" i="1" s="1"/>
  <c r="DV60" i="1"/>
  <c r="DV46" i="1" s="1"/>
  <c r="DV88" i="1" s="1"/>
  <c r="DV44" i="1"/>
  <c r="DV45" i="1" s="1"/>
  <c r="DN60" i="1"/>
  <c r="DN44" i="1"/>
  <c r="DN45" i="1" s="1"/>
  <c r="DF60" i="1"/>
  <c r="DF46" i="1" s="1"/>
  <c r="DF88" i="1" s="1"/>
  <c r="DF44" i="1"/>
  <c r="DF45" i="1" s="1"/>
  <c r="CX60" i="1"/>
  <c r="CX46" i="1" s="1"/>
  <c r="CX88" i="1" s="1"/>
  <c r="CX44" i="1"/>
  <c r="CX45" i="1" s="1"/>
  <c r="CP60" i="1"/>
  <c r="CP46" i="1" s="1"/>
  <c r="CP88" i="1" s="1"/>
  <c r="CP44" i="1"/>
  <c r="CP45" i="1" s="1"/>
  <c r="CH60" i="1"/>
  <c r="CH46" i="1" s="1"/>
  <c r="CH88" i="1" s="1"/>
  <c r="CH44" i="1"/>
  <c r="CH45" i="1" s="1"/>
  <c r="BZ60" i="1"/>
  <c r="BZ46" i="1" s="1"/>
  <c r="BZ88" i="1" s="1"/>
  <c r="BZ44" i="1"/>
  <c r="BZ45" i="1" s="1"/>
  <c r="BR60" i="1"/>
  <c r="BR46" i="1" s="1"/>
  <c r="BR88" i="1" s="1"/>
  <c r="BR44" i="1"/>
  <c r="BR45" i="1" s="1"/>
  <c r="BJ44" i="1"/>
  <c r="BJ45" i="1" s="1"/>
  <c r="BJ60" i="1"/>
  <c r="BJ46" i="1" s="1"/>
  <c r="BJ88" i="1" s="1"/>
  <c r="BB44" i="1"/>
  <c r="BB45" i="1" s="1"/>
  <c r="BB60" i="1"/>
  <c r="BB46" i="1" s="1"/>
  <c r="BB88" i="1" s="1"/>
  <c r="AT60" i="1"/>
  <c r="AT46" i="1" s="1"/>
  <c r="AT88" i="1" s="1"/>
  <c r="AT44" i="1"/>
  <c r="AT45" i="1" s="1"/>
  <c r="AL60" i="1"/>
  <c r="AL44" i="1"/>
  <c r="AL45" i="1" s="1"/>
  <c r="AD60" i="1"/>
  <c r="AD46" i="1" s="1"/>
  <c r="AD88" i="1" s="1"/>
  <c r="AD44" i="1"/>
  <c r="AD45" i="1" s="1"/>
  <c r="V60" i="1"/>
  <c r="V44" i="1"/>
  <c r="N60" i="1"/>
  <c r="N46" i="1" s="1"/>
  <c r="N88" i="1" s="1"/>
  <c r="N44" i="1"/>
  <c r="N45" i="1" s="1"/>
  <c r="ADL60" i="1"/>
  <c r="ADL46" i="1" s="1"/>
  <c r="ADL88" i="1" s="1"/>
  <c r="ADL44" i="1"/>
  <c r="ADL45" i="1" s="1"/>
  <c r="ADD60" i="1"/>
  <c r="ADD44" i="1"/>
  <c r="ADD45" i="1" s="1"/>
  <c r="ACV60" i="1"/>
  <c r="ACV44" i="1"/>
  <c r="ACV45" i="1" s="1"/>
  <c r="ACN44" i="1"/>
  <c r="ACN45" i="1" s="1"/>
  <c r="ACN60" i="1"/>
  <c r="ACN46" i="1" s="1"/>
  <c r="ACN88" i="1" s="1"/>
  <c r="ACF44" i="1"/>
  <c r="ACF45" i="1" s="1"/>
  <c r="ACF60" i="1"/>
  <c r="ABX60" i="1"/>
  <c r="ABX46" i="1" s="1"/>
  <c r="ABX88" i="1" s="1"/>
  <c r="ABX44" i="1"/>
  <c r="ABX45" i="1" s="1"/>
  <c r="ABP60" i="1"/>
  <c r="ABP44" i="1"/>
  <c r="ABP45" i="1" s="1"/>
  <c r="ABH44" i="1"/>
  <c r="ABH45" i="1" s="1"/>
  <c r="ABH60" i="1"/>
  <c r="AAZ60" i="1"/>
  <c r="AAZ46" i="1" s="1"/>
  <c r="AAZ88" i="1" s="1"/>
  <c r="AAZ44" i="1"/>
  <c r="AAZ45" i="1" s="1"/>
  <c r="AAR60" i="1"/>
  <c r="AAR46" i="1" s="1"/>
  <c r="AAR88" i="1" s="1"/>
  <c r="AAR44" i="1"/>
  <c r="AAR45" i="1" s="1"/>
  <c r="AAJ60" i="1"/>
  <c r="AAJ46" i="1" s="1"/>
  <c r="AAJ88" i="1" s="1"/>
  <c r="AAJ44" i="1"/>
  <c r="AAJ45" i="1" s="1"/>
  <c r="AAB44" i="1"/>
  <c r="AAB45" i="1" s="1"/>
  <c r="AAB60" i="1"/>
  <c r="AAB46" i="1" s="1"/>
  <c r="AAB88" i="1" s="1"/>
  <c r="ZT60" i="1"/>
  <c r="ZT46" i="1" s="1"/>
  <c r="ZT88" i="1" s="1"/>
  <c r="ZT44" i="1"/>
  <c r="ZT45" i="1" s="1"/>
  <c r="ZL60" i="1"/>
  <c r="ZL46" i="1" s="1"/>
  <c r="ZL88" i="1" s="1"/>
  <c r="ZL44" i="1"/>
  <c r="ZL45" i="1" s="1"/>
  <c r="ZD44" i="1"/>
  <c r="ZD45" i="1" s="1"/>
  <c r="ZD60" i="1"/>
  <c r="ZD46" i="1" s="1"/>
  <c r="ZD88" i="1" s="1"/>
  <c r="YV44" i="1"/>
  <c r="YV45" i="1" s="1"/>
  <c r="YV60" i="1"/>
  <c r="YV46" i="1" s="1"/>
  <c r="YV88" i="1" s="1"/>
  <c r="YN60" i="1"/>
  <c r="YN46" i="1" s="1"/>
  <c r="YN88" i="1" s="1"/>
  <c r="YN44" i="1"/>
  <c r="YN45" i="1" s="1"/>
  <c r="YF60" i="1"/>
  <c r="YF46" i="1" s="1"/>
  <c r="YF88" i="1" s="1"/>
  <c r="YF44" i="1"/>
  <c r="XX60" i="1"/>
  <c r="XX46" i="1" s="1"/>
  <c r="XX88" i="1" s="1"/>
  <c r="XX44" i="1"/>
  <c r="XX45" i="1" s="1"/>
  <c r="XP60" i="1"/>
  <c r="XP46" i="1" s="1"/>
  <c r="XP88" i="1" s="1"/>
  <c r="XP44" i="1"/>
  <c r="XP45" i="1" s="1"/>
  <c r="XH60" i="1"/>
  <c r="XH46" i="1" s="1"/>
  <c r="XH88" i="1" s="1"/>
  <c r="XH44" i="1"/>
  <c r="XH45" i="1" s="1"/>
  <c r="WZ60" i="1"/>
  <c r="WZ46" i="1" s="1"/>
  <c r="WZ88" i="1" s="1"/>
  <c r="WZ44" i="1"/>
  <c r="WZ45" i="1" s="1"/>
  <c r="WR44" i="1"/>
  <c r="WR45" i="1" s="1"/>
  <c r="WR60" i="1"/>
  <c r="WJ44" i="1"/>
  <c r="WJ45" i="1" s="1"/>
  <c r="WJ60" i="1"/>
  <c r="WJ46" i="1" s="1"/>
  <c r="WJ88" i="1" s="1"/>
  <c r="WB44" i="1"/>
  <c r="WB45" i="1" s="1"/>
  <c r="WB60" i="1"/>
  <c r="WB46" i="1" s="1"/>
  <c r="WB88" i="1" s="1"/>
  <c r="VT44" i="1"/>
  <c r="VT45" i="1" s="1"/>
  <c r="VT60" i="1"/>
  <c r="VT46" i="1" s="1"/>
  <c r="VT88" i="1" s="1"/>
  <c r="VL60" i="1"/>
  <c r="VL44" i="1"/>
  <c r="VD44" i="1"/>
  <c r="VD45" i="1" s="1"/>
  <c r="VD60" i="1"/>
  <c r="VD46" i="1" s="1"/>
  <c r="VD88" i="1" s="1"/>
  <c r="UV60" i="1"/>
  <c r="UV46" i="1" s="1"/>
  <c r="UV88" i="1" s="1"/>
  <c r="UV44" i="1"/>
  <c r="UV45" i="1" s="1"/>
  <c r="UN60" i="1"/>
  <c r="UN46" i="1" s="1"/>
  <c r="UN88" i="1" s="1"/>
  <c r="UN44" i="1"/>
  <c r="UN45" i="1" s="1"/>
  <c r="UF60" i="1"/>
  <c r="UF46" i="1" s="1"/>
  <c r="UF88" i="1" s="1"/>
  <c r="UF44" i="1"/>
  <c r="UF45" i="1" s="1"/>
  <c r="TX44" i="1"/>
  <c r="TX45" i="1" s="1"/>
  <c r="TX60" i="1"/>
  <c r="TX46" i="1" s="1"/>
  <c r="TX88" i="1" s="1"/>
  <c r="TP44" i="1"/>
  <c r="TP45" i="1" s="1"/>
  <c r="TP60" i="1"/>
  <c r="TP46" i="1" s="1"/>
  <c r="TP88" i="1" s="1"/>
  <c r="TH44" i="1"/>
  <c r="TH45" i="1" s="1"/>
  <c r="TH60" i="1"/>
  <c r="TH46" i="1" s="1"/>
  <c r="TH88" i="1" s="1"/>
  <c r="SZ60" i="1"/>
  <c r="SZ46" i="1" s="1"/>
  <c r="SZ88" i="1" s="1"/>
  <c r="SZ44" i="1"/>
  <c r="SR60" i="1"/>
  <c r="SR46" i="1" s="1"/>
  <c r="SR88" i="1" s="1"/>
  <c r="SR44" i="1"/>
  <c r="SR45" i="1" s="1"/>
  <c r="SJ60" i="1"/>
  <c r="SJ46" i="1" s="1"/>
  <c r="SJ88" i="1" s="1"/>
  <c r="SJ44" i="1"/>
  <c r="SJ45" i="1" s="1"/>
  <c r="SB60" i="1"/>
  <c r="SB46" i="1" s="1"/>
  <c r="SB88" i="1" s="1"/>
  <c r="SB44" i="1"/>
  <c r="SB45" i="1" s="1"/>
  <c r="RT44" i="1"/>
  <c r="RT45" i="1" s="1"/>
  <c r="RT60" i="1"/>
  <c r="RT46" i="1" s="1"/>
  <c r="RT88" i="1" s="1"/>
  <c r="RL44" i="1"/>
  <c r="RL45" i="1" s="1"/>
  <c r="RL60" i="1"/>
  <c r="RL46" i="1" s="1"/>
  <c r="RL88" i="1" s="1"/>
  <c r="RD60" i="1"/>
  <c r="RD46" i="1" s="1"/>
  <c r="RD88" i="1" s="1"/>
  <c r="RD44" i="1"/>
  <c r="RD45" i="1" s="1"/>
  <c r="QV60" i="1"/>
  <c r="QV46" i="1" s="1"/>
  <c r="QV88" i="1" s="1"/>
  <c r="QV44" i="1"/>
  <c r="QV45" i="1" s="1"/>
  <c r="QN44" i="1"/>
  <c r="QN45" i="1" s="1"/>
  <c r="QN60" i="1"/>
  <c r="QN46" i="1" s="1"/>
  <c r="QN88" i="1" s="1"/>
  <c r="QF60" i="1"/>
  <c r="QF44" i="1"/>
  <c r="QF45" i="1" s="1"/>
  <c r="PX44" i="1"/>
  <c r="PX45" i="1" s="1"/>
  <c r="PX60" i="1"/>
  <c r="PX46" i="1" s="1"/>
  <c r="PX88" i="1" s="1"/>
  <c r="PP60" i="1"/>
  <c r="PP44" i="1"/>
  <c r="PP45" i="1" s="1"/>
  <c r="PH60" i="1"/>
  <c r="PH44" i="1"/>
  <c r="PH45" i="1" s="1"/>
  <c r="OZ60" i="1"/>
  <c r="OZ46" i="1" s="1"/>
  <c r="OZ88" i="1" s="1"/>
  <c r="OZ44" i="1"/>
  <c r="OZ45" i="1" s="1"/>
  <c r="OR44" i="1"/>
  <c r="OR45" i="1" s="1"/>
  <c r="OR60" i="1"/>
  <c r="OR46" i="1" s="1"/>
  <c r="OR88" i="1" s="1"/>
  <c r="OJ44" i="1"/>
  <c r="OJ45" i="1" s="1"/>
  <c r="OJ60" i="1"/>
  <c r="OJ46" i="1" s="1"/>
  <c r="OJ88" i="1" s="1"/>
  <c r="OB60" i="1"/>
  <c r="OB44" i="1"/>
  <c r="OB45" i="1" s="1"/>
  <c r="NT44" i="1"/>
  <c r="NT45" i="1" s="1"/>
  <c r="NT60" i="1"/>
  <c r="NL44" i="1"/>
  <c r="NL45" i="1" s="1"/>
  <c r="NL60" i="1"/>
  <c r="NL46" i="1" s="1"/>
  <c r="NL88" i="1" s="1"/>
  <c r="ND60" i="1"/>
  <c r="ND44" i="1"/>
  <c r="ND45" i="1" s="1"/>
  <c r="MV44" i="1"/>
  <c r="MV45" i="1" s="1"/>
  <c r="MV60" i="1"/>
  <c r="MN60" i="1"/>
  <c r="MN46" i="1" s="1"/>
  <c r="MN88" i="1" s="1"/>
  <c r="MN44" i="1"/>
  <c r="MN45" i="1" s="1"/>
  <c r="MF44" i="1"/>
  <c r="MF45" i="1" s="1"/>
  <c r="MF60" i="1"/>
  <c r="LX60" i="1"/>
  <c r="LX44" i="1"/>
  <c r="LP44" i="1"/>
  <c r="LP45" i="1" s="1"/>
  <c r="LP60" i="1"/>
  <c r="LP46" i="1" s="1"/>
  <c r="LP88" i="1" s="1"/>
  <c r="LH60" i="1"/>
  <c r="LH46" i="1" s="1"/>
  <c r="LH88" i="1" s="1"/>
  <c r="LH44" i="1"/>
  <c r="LH45" i="1" s="1"/>
  <c r="KZ44" i="1"/>
  <c r="KZ45" i="1" s="1"/>
  <c r="KZ60" i="1"/>
  <c r="KR60" i="1"/>
  <c r="KR44" i="1"/>
  <c r="KR45" i="1" s="1"/>
  <c r="KJ44" i="1"/>
  <c r="KJ45" i="1" s="1"/>
  <c r="KJ60" i="1"/>
  <c r="KJ46" i="1" s="1"/>
  <c r="KJ88" i="1" s="1"/>
  <c r="KB44" i="1"/>
  <c r="KB45" i="1" s="1"/>
  <c r="KB60" i="1"/>
  <c r="KB46" i="1" s="1"/>
  <c r="KB88" i="1" s="1"/>
  <c r="JT60" i="1"/>
  <c r="JT44" i="1"/>
  <c r="JT45" i="1" s="1"/>
  <c r="JL60" i="1"/>
  <c r="JL44" i="1"/>
  <c r="JL45" i="1" s="1"/>
  <c r="JD44" i="1"/>
  <c r="JD45" i="1" s="1"/>
  <c r="JD60" i="1"/>
  <c r="JD46" i="1" s="1"/>
  <c r="JD88" i="1" s="1"/>
  <c r="IV44" i="1"/>
  <c r="IV45" i="1" s="1"/>
  <c r="IV60" i="1"/>
  <c r="IV46" i="1" s="1"/>
  <c r="IV88" i="1" s="1"/>
  <c r="IN60" i="1"/>
  <c r="IN44" i="1"/>
  <c r="IN45" i="1" s="1"/>
  <c r="IF60" i="1"/>
  <c r="IF44" i="1"/>
  <c r="IF45" i="1" s="1"/>
  <c r="HX44" i="1"/>
  <c r="HX45" i="1" s="1"/>
  <c r="HX60" i="1"/>
  <c r="HX46" i="1" s="1"/>
  <c r="HX88" i="1" s="1"/>
  <c r="HP60" i="1"/>
  <c r="HP46" i="1" s="1"/>
  <c r="HP88" i="1" s="1"/>
  <c r="HP44" i="1"/>
  <c r="HP45" i="1" s="1"/>
  <c r="I44" i="1"/>
  <c r="DE45" i="1"/>
  <c r="AC79" i="1"/>
  <c r="AC84" i="1" s="1"/>
  <c r="AC85" i="1" s="1"/>
  <c r="XO45" i="1"/>
  <c r="XG45" i="1"/>
  <c r="RK45" i="1"/>
  <c r="OY45" i="1"/>
  <c r="OQ46" i="1"/>
  <c r="OQ88" i="1" s="1"/>
  <c r="OQ45" i="1"/>
  <c r="NS45" i="1"/>
  <c r="YD45" i="1"/>
  <c r="VR45" i="1"/>
  <c r="VJ45" i="1"/>
  <c r="SH45" i="1"/>
  <c r="NB45" i="1"/>
  <c r="LF28" i="1"/>
  <c r="LF29" i="1" s="1"/>
  <c r="LF43" i="1" s="1"/>
  <c r="JZ79" i="1"/>
  <c r="JZ84" i="1" s="1"/>
  <c r="JZ85" i="1" s="1"/>
  <c r="GE45" i="1"/>
  <c r="AY46" i="1"/>
  <c r="AY88" i="1" s="1"/>
  <c r="WG45" i="1"/>
  <c r="NQ45" i="1"/>
  <c r="MC46" i="1"/>
  <c r="MC88" i="1" s="1"/>
  <c r="MC45" i="1"/>
  <c r="EX46" i="1"/>
  <c r="EX88" i="1" s="1"/>
  <c r="PD45" i="1"/>
  <c r="MJ45" i="1"/>
  <c r="HI45" i="1"/>
  <c r="AW45" i="1"/>
  <c r="ABK46" i="1"/>
  <c r="ABK88" i="1" s="1"/>
  <c r="AAU79" i="1"/>
  <c r="AAU84" i="1" s="1"/>
  <c r="AAU85" i="1" s="1"/>
  <c r="ZW45" i="1"/>
  <c r="YQ45" i="1"/>
  <c r="WU46" i="1"/>
  <c r="WU88" i="1" s="1"/>
  <c r="WE45" i="1"/>
  <c r="TK46" i="1"/>
  <c r="TK88" i="1" s="1"/>
  <c r="RW46" i="1"/>
  <c r="RW88" i="1" s="1"/>
  <c r="RW45" i="1"/>
  <c r="QA45" i="1"/>
  <c r="PS46" i="1"/>
  <c r="PS88" i="1" s="1"/>
  <c r="MQ45" i="1"/>
  <c r="LC45" i="1"/>
  <c r="IY46" i="1"/>
  <c r="IY88" i="1" s="1"/>
  <c r="IQ45" i="1"/>
  <c r="IA45" i="1"/>
  <c r="GW45" i="1"/>
  <c r="HC46" i="1"/>
  <c r="HC88" i="1" s="1"/>
  <c r="HC45" i="1"/>
  <c r="FW45" i="1"/>
  <c r="ABM45" i="1"/>
  <c r="AAG46" i="1"/>
  <c r="AAG88" i="1" s="1"/>
  <c r="XE45" i="1"/>
  <c r="MK45" i="1"/>
  <c r="JY79" i="1"/>
  <c r="JY84" i="1" s="1"/>
  <c r="JY85" i="1" s="1"/>
  <c r="IS45" i="1"/>
  <c r="FF45" i="1"/>
  <c r="WF45" i="1"/>
  <c r="LT45" i="1"/>
  <c r="KF45" i="1"/>
  <c r="GJ45" i="1"/>
  <c r="FD46" i="1"/>
  <c r="FD88" i="1" s="1"/>
  <c r="AAT79" i="1"/>
  <c r="AAT84" i="1" s="1"/>
  <c r="AAT85" i="1" s="1"/>
  <c r="ZN45" i="1"/>
  <c r="YP45" i="1"/>
  <c r="PZ45" i="1"/>
  <c r="MX45" i="1"/>
  <c r="KL45" i="1"/>
  <c r="BY45" i="1"/>
  <c r="M45" i="1"/>
  <c r="BG45" i="1"/>
  <c r="WW45" i="1"/>
  <c r="RI45" i="1"/>
  <c r="NA45" i="1"/>
  <c r="SV45" i="1"/>
  <c r="RP45" i="1"/>
  <c r="KN45" i="1"/>
  <c r="IR45" i="1"/>
  <c r="HT45" i="1"/>
  <c r="EW45" i="1"/>
  <c r="DQ46" i="1"/>
  <c r="DQ88" i="1" s="1"/>
  <c r="GY45" i="1"/>
  <c r="EU45" i="1"/>
  <c r="BC45" i="1"/>
  <c r="WK45" i="1"/>
  <c r="DC45" i="1"/>
  <c r="RY45" i="1"/>
  <c r="GT45" i="1"/>
  <c r="SN79" i="1"/>
  <c r="SN84" i="1" s="1"/>
  <c r="SN85" i="1" s="1"/>
  <c r="QB79" i="1"/>
  <c r="QB84" i="1" s="1"/>
  <c r="QB85" i="1" s="1"/>
  <c r="AL46" i="1"/>
  <c r="AL88" i="1" s="1"/>
  <c r="V45" i="1"/>
  <c r="YF45" i="1"/>
  <c r="VL45" i="1"/>
  <c r="SZ45" i="1"/>
  <c r="LX45" i="1"/>
  <c r="F79" i="1"/>
  <c r="F94" i="1"/>
  <c r="F96" i="1" s="1"/>
  <c r="G26" i="1"/>
  <c r="G27" i="1" s="1"/>
  <c r="F38" i="1"/>
  <c r="DN28" i="1"/>
  <c r="DN29" i="1" s="1"/>
  <c r="DN43" i="1" s="1"/>
  <c r="DN46" i="1"/>
  <c r="DN88" i="1" s="1"/>
  <c r="BZ79" i="1"/>
  <c r="BZ84" i="1" s="1"/>
  <c r="BZ85" i="1" s="1"/>
  <c r="AT79" i="1"/>
  <c r="AT81" i="1" s="1"/>
  <c r="N79" i="1"/>
  <c r="N84" i="1" s="1"/>
  <c r="N85" i="1" s="1"/>
  <c r="ACG79" i="1"/>
  <c r="ACG84" i="1" s="1"/>
  <c r="ACG85" i="1" s="1"/>
  <c r="AAK79" i="1"/>
  <c r="AAK84" i="1" s="1"/>
  <c r="AAK85" i="1" s="1"/>
  <c r="YW79" i="1"/>
  <c r="GO28" i="1"/>
  <c r="GO29" i="1" s="1"/>
  <c r="GO43" i="1" s="1"/>
  <c r="FQ79" i="1"/>
  <c r="FQ84" i="1" s="1"/>
  <c r="FQ85" i="1" s="1"/>
  <c r="EK79" i="1"/>
  <c r="EK84" i="1" s="1"/>
  <c r="EK85" i="1" s="1"/>
  <c r="DE79" i="1"/>
  <c r="DE82" i="1" s="1"/>
  <c r="FO79" i="1"/>
  <c r="FO84" i="1" s="1"/>
  <c r="FO85" i="1" s="1"/>
  <c r="CM79" i="1"/>
  <c r="CM84" i="1" s="1"/>
  <c r="CM85" i="1" s="1"/>
  <c r="BW79" i="1"/>
  <c r="BG79" i="1"/>
  <c r="BG84" i="1" s="1"/>
  <c r="BG85" i="1" s="1"/>
  <c r="ACD79" i="1"/>
  <c r="ACD84" i="1" s="1"/>
  <c r="ACD85" i="1" s="1"/>
  <c r="ABF79" i="1"/>
  <c r="ABF81" i="1" s="1"/>
  <c r="AAH79" i="1"/>
  <c r="AAH84" i="1" s="1"/>
  <c r="AAH85" i="1" s="1"/>
  <c r="ZJ79" i="1"/>
  <c r="ZJ84" i="1" s="1"/>
  <c r="ZJ85" i="1" s="1"/>
  <c r="YL79" i="1"/>
  <c r="YL81" i="1" s="1"/>
  <c r="XN79" i="1"/>
  <c r="XN82" i="1" s="1"/>
  <c r="WP79" i="1"/>
  <c r="WP84" i="1" s="1"/>
  <c r="WP85" i="1" s="1"/>
  <c r="VR79" i="1"/>
  <c r="VR84" i="1" s="1"/>
  <c r="VR85" i="1" s="1"/>
  <c r="VR46" i="1"/>
  <c r="VR88" i="1" s="1"/>
  <c r="UT79" i="1"/>
  <c r="UD79" i="1"/>
  <c r="UD84" i="1" s="1"/>
  <c r="UD85" i="1" s="1"/>
  <c r="TF79" i="1"/>
  <c r="TF84" i="1" s="1"/>
  <c r="TF85" i="1" s="1"/>
  <c r="SH79" i="1"/>
  <c r="SH84" i="1" s="1"/>
  <c r="SH85" i="1" s="1"/>
  <c r="RJ79" i="1"/>
  <c r="RJ84" i="1" s="1"/>
  <c r="RJ85" i="1" s="1"/>
  <c r="QL79" i="1"/>
  <c r="QL81" i="1" s="1"/>
  <c r="PN79" i="1"/>
  <c r="PN84" i="1" s="1"/>
  <c r="PN85" i="1" s="1"/>
  <c r="NR79" i="1"/>
  <c r="MT79" i="1"/>
  <c r="LV79" i="1"/>
  <c r="LV84" i="1" s="1"/>
  <c r="LV85" i="1" s="1"/>
  <c r="KX79" i="1"/>
  <c r="KX84" i="1" s="1"/>
  <c r="KX85" i="1" s="1"/>
  <c r="IT79" i="1"/>
  <c r="HN79" i="1"/>
  <c r="HN84" i="1" s="1"/>
  <c r="HN85" i="1" s="1"/>
  <c r="AE45" i="1"/>
  <c r="GH79" i="1"/>
  <c r="GH84" i="1" s="1"/>
  <c r="GH85" i="1" s="1"/>
  <c r="EL79" i="1"/>
  <c r="EL84" i="1" s="1"/>
  <c r="EL85" i="1" s="1"/>
  <c r="DF79" i="1"/>
  <c r="DF84" i="1" s="1"/>
  <c r="DF85" i="1" s="1"/>
  <c r="V28" i="1"/>
  <c r="V29" i="1" s="1"/>
  <c r="V43" i="1" s="1"/>
  <c r="V46" i="1"/>
  <c r="V88" i="1" s="1"/>
  <c r="ACO79" i="1"/>
  <c r="ACO84" i="1" s="1"/>
  <c r="ACO85" i="1" s="1"/>
  <c r="ABA79" i="1"/>
  <c r="ABA84" i="1" s="1"/>
  <c r="ABA85" i="1" s="1"/>
  <c r="ZE79" i="1"/>
  <c r="ZE82" i="1" s="1"/>
  <c r="GW79" i="1"/>
  <c r="EC28" i="1"/>
  <c r="EC29" i="1" s="1"/>
  <c r="EC43" i="1" s="1"/>
  <c r="BQ28" i="1"/>
  <c r="BQ29" i="1" s="1"/>
  <c r="BQ43" i="1" s="1"/>
  <c r="GU79" i="1"/>
  <c r="EY79" i="1"/>
  <c r="EY84" i="1" s="1"/>
  <c r="EY85" i="1" s="1"/>
  <c r="DC79" i="1"/>
  <c r="DC82" i="1" s="1"/>
  <c r="DC46" i="1"/>
  <c r="DC88" i="1" s="1"/>
  <c r="CE79" i="1"/>
  <c r="CE84" i="1" s="1"/>
  <c r="CE85" i="1" s="1"/>
  <c r="AI28" i="1"/>
  <c r="AI29" i="1" s="1"/>
  <c r="AI43" i="1" s="1"/>
  <c r="AI46" i="1"/>
  <c r="AI88" i="1" s="1"/>
  <c r="K79" i="1"/>
  <c r="K81" i="1" s="1"/>
  <c r="ACT79" i="1"/>
  <c r="ACT84" i="1" s="1"/>
  <c r="ACT85" i="1" s="1"/>
  <c r="ABV79" i="1"/>
  <c r="ABV84" i="1" s="1"/>
  <c r="ABV85" i="1" s="1"/>
  <c r="AAX79" i="1"/>
  <c r="ZZ79" i="1"/>
  <c r="ZZ82" i="1" s="1"/>
  <c r="ZZ46" i="1"/>
  <c r="ZZ88" i="1" s="1"/>
  <c r="ZB79" i="1"/>
  <c r="ZB84" i="1" s="1"/>
  <c r="ZB85" i="1" s="1"/>
  <c r="YD79" i="1"/>
  <c r="YD84" i="1" s="1"/>
  <c r="YD85" i="1" s="1"/>
  <c r="XF79" i="1"/>
  <c r="XF84" i="1" s="1"/>
  <c r="XF85" i="1" s="1"/>
  <c r="WH79" i="1"/>
  <c r="WH84" i="1" s="1"/>
  <c r="WH85" i="1" s="1"/>
  <c r="VJ79" i="1"/>
  <c r="VJ81" i="1" s="1"/>
  <c r="UL79" i="1"/>
  <c r="TN79" i="1"/>
  <c r="TN84" i="1" s="1"/>
  <c r="TN85" i="1" s="1"/>
  <c r="TN46" i="1"/>
  <c r="TN88" i="1" s="1"/>
  <c r="SX79" i="1"/>
  <c r="SX84" i="1" s="1"/>
  <c r="SX85" i="1" s="1"/>
  <c r="RR79" i="1"/>
  <c r="RR84" i="1" s="1"/>
  <c r="RR85" i="1" s="1"/>
  <c r="QT79" i="1"/>
  <c r="PV79" i="1"/>
  <c r="PV84" i="1" s="1"/>
  <c r="PV85" i="1" s="1"/>
  <c r="PV46" i="1"/>
  <c r="PV88" i="1" s="1"/>
  <c r="PF79" i="1"/>
  <c r="PF84" i="1" s="1"/>
  <c r="PF85" i="1" s="1"/>
  <c r="OH79" i="1"/>
  <c r="NJ79" i="1"/>
  <c r="NJ84" i="1" s="1"/>
  <c r="NJ85" i="1" s="1"/>
  <c r="ML79" i="1"/>
  <c r="ML84" i="1" s="1"/>
  <c r="ML85" i="1" s="1"/>
  <c r="KH79" i="1"/>
  <c r="KH84" i="1" s="1"/>
  <c r="KH85" i="1" s="1"/>
  <c r="JJ79" i="1"/>
  <c r="JJ81" i="1" s="1"/>
  <c r="JB79" i="1"/>
  <c r="JB84" i="1" s="1"/>
  <c r="JB85" i="1" s="1"/>
  <c r="HV79" i="1"/>
  <c r="HV84" i="1" s="1"/>
  <c r="HV85" i="1" s="1"/>
  <c r="FR79" i="1"/>
  <c r="FR82" i="1" s="1"/>
  <c r="ADE79" i="1"/>
  <c r="ADE84" i="1" s="1"/>
  <c r="ADE85" i="1" s="1"/>
  <c r="ABI79" i="1"/>
  <c r="ZU79" i="1"/>
  <c r="ZU84" i="1" s="1"/>
  <c r="ZU85" i="1" s="1"/>
  <c r="YG79" i="1"/>
  <c r="YG82" i="1" s="1"/>
  <c r="GG79" i="1"/>
  <c r="FA79" i="1"/>
  <c r="DM28" i="1"/>
  <c r="DM29" i="1" s="1"/>
  <c r="DM43" i="1" s="1"/>
  <c r="CO79" i="1"/>
  <c r="CO84" i="1" s="1"/>
  <c r="CO85" i="1" s="1"/>
  <c r="BI79" i="1"/>
  <c r="BI84" i="1" s="1"/>
  <c r="BI85" i="1" s="1"/>
  <c r="GE79" i="1"/>
  <c r="FG28" i="1"/>
  <c r="FG29" i="1" s="1"/>
  <c r="FG43" i="1" s="1"/>
  <c r="EI79" i="1"/>
  <c r="EI84" i="1" s="1"/>
  <c r="EI85" i="1" s="1"/>
  <c r="DS79" i="1"/>
  <c r="DS84" i="1" s="1"/>
  <c r="DS85" i="1" s="1"/>
  <c r="CU28" i="1"/>
  <c r="CU29" i="1" s="1"/>
  <c r="CU43" i="1" s="1"/>
  <c r="AQ79" i="1"/>
  <c r="AQ84" i="1" s="1"/>
  <c r="AQ85" i="1" s="1"/>
  <c r="AA79" i="1"/>
  <c r="AA82" i="1" s="1"/>
  <c r="ADJ79" i="1"/>
  <c r="ACL79" i="1"/>
  <c r="ACL84" i="1" s="1"/>
  <c r="ACL85" i="1" s="1"/>
  <c r="AAP79" i="1"/>
  <c r="AAP84" i="1" s="1"/>
  <c r="AAP85" i="1" s="1"/>
  <c r="ZR79" i="1"/>
  <c r="YT79" i="1"/>
  <c r="YT84" i="1" s="1"/>
  <c r="YT85" i="1" s="1"/>
  <c r="XV79" i="1"/>
  <c r="XV81" i="1" s="1"/>
  <c r="WX79" i="1"/>
  <c r="WX84" i="1" s="1"/>
  <c r="WX85" i="1" s="1"/>
  <c r="VZ79" i="1"/>
  <c r="VZ81" i="1" s="1"/>
  <c r="RZ79" i="1"/>
  <c r="RZ84" i="1" s="1"/>
  <c r="RZ85" i="1" s="1"/>
  <c r="RB79" i="1"/>
  <c r="RB84" i="1" s="1"/>
  <c r="RB85" i="1" s="1"/>
  <c r="QD79" i="1"/>
  <c r="QD82" i="1" s="1"/>
  <c r="OX79" i="1"/>
  <c r="OX82" i="1" s="1"/>
  <c r="NZ79" i="1"/>
  <c r="NZ81" i="1" s="1"/>
  <c r="NB79" i="1"/>
  <c r="NB84" i="1" s="1"/>
  <c r="NB85" i="1" s="1"/>
  <c r="NB46" i="1"/>
  <c r="NB88" i="1" s="1"/>
  <c r="MD79" i="1"/>
  <c r="MD84" i="1" s="1"/>
  <c r="MD85" i="1" s="1"/>
  <c r="MD46" i="1"/>
  <c r="MD88" i="1" s="1"/>
  <c r="LN79" i="1"/>
  <c r="LN82" i="1" s="1"/>
  <c r="KP79" i="1"/>
  <c r="KP84" i="1" s="1"/>
  <c r="KP85" i="1" s="1"/>
  <c r="JR79" i="1"/>
  <c r="JR84" i="1" s="1"/>
  <c r="JR85" i="1" s="1"/>
  <c r="IL79" i="1"/>
  <c r="IL46" i="1"/>
  <c r="IL88" i="1" s="1"/>
  <c r="ID79" i="1"/>
  <c r="ID84" i="1" s="1"/>
  <c r="ID85" i="1" s="1"/>
  <c r="FB79" i="1"/>
  <c r="FB84" i="1" s="1"/>
  <c r="FB85" i="1" s="1"/>
  <c r="BB28" i="1"/>
  <c r="BB29" i="1" s="1"/>
  <c r="BB43" i="1" s="1"/>
  <c r="ADM79" i="1"/>
  <c r="ADM84" i="1" s="1"/>
  <c r="ADM85" i="1" s="1"/>
  <c r="AAC79" i="1"/>
  <c r="AAC84" i="1" s="1"/>
  <c r="AAC85" i="1" s="1"/>
  <c r="YO79" i="1"/>
  <c r="YO84" i="1" s="1"/>
  <c r="YO85" i="1" s="1"/>
  <c r="XY79" i="1"/>
  <c r="XY84" i="1" s="1"/>
  <c r="XY85" i="1" s="1"/>
  <c r="XQ79" i="1"/>
  <c r="XQ84" i="1" s="1"/>
  <c r="XQ85" i="1" s="1"/>
  <c r="XI79" i="1"/>
  <c r="XI84" i="1" s="1"/>
  <c r="XI85" i="1" s="1"/>
  <c r="XA79" i="1"/>
  <c r="XA84" i="1" s="1"/>
  <c r="XA85" i="1" s="1"/>
  <c r="WS79" i="1"/>
  <c r="WS84" i="1" s="1"/>
  <c r="WS85" i="1" s="1"/>
  <c r="WK79" i="1"/>
  <c r="WK84" i="1" s="1"/>
  <c r="WK85" i="1" s="1"/>
  <c r="WC79" i="1"/>
  <c r="WC84" i="1" s="1"/>
  <c r="WC85" i="1" s="1"/>
  <c r="VU79" i="1"/>
  <c r="VU82" i="1" s="1"/>
  <c r="VM79" i="1"/>
  <c r="VM82" i="1" s="1"/>
  <c r="VE79" i="1"/>
  <c r="VE84" i="1" s="1"/>
  <c r="VE85" i="1" s="1"/>
  <c r="UW79" i="1"/>
  <c r="UW84" i="1" s="1"/>
  <c r="UW85" i="1" s="1"/>
  <c r="UO79" i="1"/>
  <c r="UO84" i="1" s="1"/>
  <c r="UO85" i="1" s="1"/>
  <c r="UG79" i="1"/>
  <c r="UG84" i="1" s="1"/>
  <c r="UG85" i="1" s="1"/>
  <c r="TY79" i="1"/>
  <c r="TY84" i="1" s="1"/>
  <c r="TY85" i="1" s="1"/>
  <c r="TQ79" i="1"/>
  <c r="TQ84" i="1" s="1"/>
  <c r="TQ85" i="1" s="1"/>
  <c r="TI79" i="1"/>
  <c r="TI82" i="1" s="1"/>
  <c r="TA79" i="1"/>
  <c r="TA84" i="1" s="1"/>
  <c r="TA85" i="1" s="1"/>
  <c r="SS79" i="1"/>
  <c r="SS84" i="1" s="1"/>
  <c r="SS85" i="1" s="1"/>
  <c r="SK79" i="1"/>
  <c r="SK84" i="1" s="1"/>
  <c r="SK85" i="1" s="1"/>
  <c r="SC79" i="1"/>
  <c r="SC84" i="1" s="1"/>
  <c r="SC85" i="1" s="1"/>
  <c r="RU79" i="1"/>
  <c r="RU81" i="1" s="1"/>
  <c r="RE79" i="1"/>
  <c r="RE84" i="1" s="1"/>
  <c r="RE85" i="1" s="1"/>
  <c r="QW79" i="1"/>
  <c r="QW84" i="1" s="1"/>
  <c r="QW85" i="1" s="1"/>
  <c r="QO79" i="1"/>
  <c r="QO84" i="1" s="1"/>
  <c r="QO85" i="1" s="1"/>
  <c r="QG79" i="1"/>
  <c r="QG81" i="1" s="1"/>
  <c r="PY79" i="1"/>
  <c r="PY84" i="1" s="1"/>
  <c r="PY85" i="1" s="1"/>
  <c r="PQ79" i="1"/>
  <c r="PQ84" i="1" s="1"/>
  <c r="PQ85" i="1" s="1"/>
  <c r="OS79" i="1"/>
  <c r="OS84" i="1" s="1"/>
  <c r="OS85" i="1" s="1"/>
  <c r="OK79" i="1"/>
  <c r="OK82" i="1" s="1"/>
  <c r="OC79" i="1"/>
  <c r="OC84" i="1" s="1"/>
  <c r="OC85" i="1" s="1"/>
  <c r="NU79" i="1"/>
  <c r="NU84" i="1" s="1"/>
  <c r="NU85" i="1" s="1"/>
  <c r="NM79" i="1"/>
  <c r="NM84" i="1" s="1"/>
  <c r="NM85" i="1" s="1"/>
  <c r="NE79" i="1"/>
  <c r="NE82" i="1" s="1"/>
  <c r="MW79" i="1"/>
  <c r="MW84" i="1" s="1"/>
  <c r="MW85" i="1" s="1"/>
  <c r="MO79" i="1"/>
  <c r="MO84" i="1" s="1"/>
  <c r="MO85" i="1" s="1"/>
  <c r="LY79" i="1"/>
  <c r="LY81" i="1" s="1"/>
  <c r="LQ79" i="1"/>
  <c r="LI79" i="1"/>
  <c r="LI84" i="1" s="1"/>
  <c r="LI85" i="1" s="1"/>
  <c r="LA79" i="1"/>
  <c r="LA84" i="1" s="1"/>
  <c r="LA85" i="1" s="1"/>
  <c r="KS79" i="1"/>
  <c r="KS84" i="1" s="1"/>
  <c r="KS85" i="1" s="1"/>
  <c r="KK79" i="1"/>
  <c r="KK82" i="1" s="1"/>
  <c r="KC79" i="1"/>
  <c r="KC84" i="1" s="1"/>
  <c r="KC85" i="1" s="1"/>
  <c r="JU79" i="1"/>
  <c r="JU84" i="1" s="1"/>
  <c r="JU85" i="1" s="1"/>
  <c r="JE79" i="1"/>
  <c r="JE84" i="1" s="1"/>
  <c r="JE85" i="1" s="1"/>
  <c r="IW79" i="1"/>
  <c r="IW84" i="1" s="1"/>
  <c r="IW85" i="1" s="1"/>
  <c r="IO79" i="1"/>
  <c r="IO84" i="1" s="1"/>
  <c r="IO85" i="1" s="1"/>
  <c r="IG79" i="1"/>
  <c r="IG84" i="1" s="1"/>
  <c r="IG85" i="1" s="1"/>
  <c r="HY79" i="1"/>
  <c r="HY84" i="1" s="1"/>
  <c r="HY85" i="1" s="1"/>
  <c r="VH45" i="1"/>
  <c r="YR45" i="1"/>
  <c r="GX79" i="1"/>
  <c r="GX81" i="1" s="1"/>
  <c r="FZ28" i="1"/>
  <c r="FZ29" i="1" s="1"/>
  <c r="FZ43" i="1" s="1"/>
  <c r="ET28" i="1"/>
  <c r="ET29" i="1" s="1"/>
  <c r="ET43" i="1" s="1"/>
  <c r="DV79" i="1"/>
  <c r="DV82" i="1" s="1"/>
  <c r="CP79" i="1"/>
  <c r="CP82" i="1" s="1"/>
  <c r="ACW79" i="1"/>
  <c r="ACW84" i="1" s="1"/>
  <c r="ACW85" i="1" s="1"/>
  <c r="ABY79" i="1"/>
  <c r="ABY84" i="1" s="1"/>
  <c r="ABY85" i="1" s="1"/>
  <c r="AAS79" i="1"/>
  <c r="AAS84" i="1" s="1"/>
  <c r="AAS85" i="1" s="1"/>
  <c r="ZM79" i="1"/>
  <c r="ZM84" i="1" s="1"/>
  <c r="ZM85" i="1" s="1"/>
  <c r="DU79" i="1"/>
  <c r="DU84" i="1" s="1"/>
  <c r="DU85" i="1" s="1"/>
  <c r="BY79" i="1"/>
  <c r="BY84" i="1" s="1"/>
  <c r="BY85" i="1" s="1"/>
  <c r="AS79" i="1"/>
  <c r="AS84" i="1" s="1"/>
  <c r="AS85" i="1" s="1"/>
  <c r="M79" i="1"/>
  <c r="ADL28" i="1"/>
  <c r="ADL29" i="1" s="1"/>
  <c r="ADL43" i="1" s="1"/>
  <c r="ACV79" i="1"/>
  <c r="ACV82" i="1" s="1"/>
  <c r="ACN79" i="1"/>
  <c r="ACN84" i="1" s="1"/>
  <c r="ACN85" i="1" s="1"/>
  <c r="ABX79" i="1"/>
  <c r="ABX81" i="1" s="1"/>
  <c r="ABP79" i="1"/>
  <c r="ABP84" i="1" s="1"/>
  <c r="ABP85" i="1" s="1"/>
  <c r="ABH79" i="1"/>
  <c r="ABH84" i="1" s="1"/>
  <c r="ABH85" i="1" s="1"/>
  <c r="AAZ79" i="1"/>
  <c r="AAZ81" i="1" s="1"/>
  <c r="AAR79" i="1"/>
  <c r="AAR84" i="1" s="1"/>
  <c r="AAR85" i="1" s="1"/>
  <c r="AAJ79" i="1"/>
  <c r="AAJ84" i="1" s="1"/>
  <c r="AAJ85" i="1" s="1"/>
  <c r="AAB79" i="1"/>
  <c r="AAB84" i="1" s="1"/>
  <c r="AAB85" i="1" s="1"/>
  <c r="ZT79" i="1"/>
  <c r="ZT84" i="1" s="1"/>
  <c r="ZT85" i="1" s="1"/>
  <c r="ZL28" i="1"/>
  <c r="ZL29" i="1" s="1"/>
  <c r="ZL43" i="1" s="1"/>
  <c r="ZD79" i="1"/>
  <c r="ZD84" i="1" s="1"/>
  <c r="ZD85" i="1" s="1"/>
  <c r="YV79" i="1"/>
  <c r="YV84" i="1" s="1"/>
  <c r="YV85" i="1" s="1"/>
  <c r="YN79" i="1"/>
  <c r="YN84" i="1" s="1"/>
  <c r="YN85" i="1" s="1"/>
  <c r="YF28" i="1"/>
  <c r="YF29" i="1" s="1"/>
  <c r="YF43" i="1" s="1"/>
  <c r="XX79" i="1"/>
  <c r="XX84" i="1" s="1"/>
  <c r="XX85" i="1" s="1"/>
  <c r="XP79" i="1"/>
  <c r="XP84" i="1" s="1"/>
  <c r="XP85" i="1" s="1"/>
  <c r="XH79" i="1"/>
  <c r="XH84" i="1" s="1"/>
  <c r="XH85" i="1" s="1"/>
  <c r="WZ79" i="1"/>
  <c r="WR79" i="1"/>
  <c r="WR84" i="1" s="1"/>
  <c r="WR85" i="1" s="1"/>
  <c r="WR46" i="1"/>
  <c r="WR88" i="1" s="1"/>
  <c r="WJ79" i="1"/>
  <c r="WJ84" i="1" s="1"/>
  <c r="WJ85" i="1" s="1"/>
  <c r="WB79" i="1"/>
  <c r="WB84" i="1" s="1"/>
  <c r="WB85" i="1" s="1"/>
  <c r="VT79" i="1"/>
  <c r="VT84" i="1" s="1"/>
  <c r="VT85" i="1" s="1"/>
  <c r="VL28" i="1"/>
  <c r="VL29" i="1" s="1"/>
  <c r="VL43" i="1" s="1"/>
  <c r="VL46" i="1"/>
  <c r="VL88" i="1" s="1"/>
  <c r="VD79" i="1"/>
  <c r="VD84" i="1" s="1"/>
  <c r="VD85" i="1" s="1"/>
  <c r="UV79" i="1"/>
  <c r="UV81" i="1" s="1"/>
  <c r="UN79" i="1"/>
  <c r="UN84" i="1" s="1"/>
  <c r="UN85" i="1" s="1"/>
  <c r="UF79" i="1"/>
  <c r="UF84" i="1" s="1"/>
  <c r="UF85" i="1" s="1"/>
  <c r="TX79" i="1"/>
  <c r="TX84" i="1" s="1"/>
  <c r="TX85" i="1" s="1"/>
  <c r="TP79" i="1"/>
  <c r="TP81" i="1" s="1"/>
  <c r="TH79" i="1"/>
  <c r="TH84" i="1" s="1"/>
  <c r="TH85" i="1" s="1"/>
  <c r="SZ79" i="1"/>
  <c r="SZ84" i="1" s="1"/>
  <c r="SZ85" i="1" s="1"/>
  <c r="SR79" i="1"/>
  <c r="SR84" i="1" s="1"/>
  <c r="SR85" i="1" s="1"/>
  <c r="SJ79" i="1"/>
  <c r="SJ84" i="1" s="1"/>
  <c r="SJ85" i="1" s="1"/>
  <c r="SB79" i="1"/>
  <c r="SB82" i="1" s="1"/>
  <c r="RT79" i="1"/>
  <c r="RT84" i="1" s="1"/>
  <c r="RT85" i="1" s="1"/>
  <c r="RL79" i="1"/>
  <c r="RL84" i="1" s="1"/>
  <c r="RL85" i="1" s="1"/>
  <c r="RD79" i="1"/>
  <c r="RD81" i="1" s="1"/>
  <c r="QV28" i="1"/>
  <c r="QV29" i="1" s="1"/>
  <c r="QV43" i="1" s="1"/>
  <c r="QN79" i="1"/>
  <c r="QN84" i="1" s="1"/>
  <c r="QN85" i="1" s="1"/>
  <c r="QF79" i="1"/>
  <c r="QF84" i="1" s="1"/>
  <c r="QF85" i="1" s="1"/>
  <c r="PP79" i="1"/>
  <c r="PP84" i="1" s="1"/>
  <c r="PP85" i="1" s="1"/>
  <c r="PH28" i="1"/>
  <c r="PH29" i="1" s="1"/>
  <c r="PH43" i="1" s="1"/>
  <c r="OZ79" i="1"/>
  <c r="OZ84" i="1" s="1"/>
  <c r="OZ85" i="1" s="1"/>
  <c r="OR79" i="1"/>
  <c r="OR84" i="1" s="1"/>
  <c r="OR85" i="1" s="1"/>
  <c r="OJ79" i="1"/>
  <c r="OJ84" i="1" s="1"/>
  <c r="OJ85" i="1" s="1"/>
  <c r="OB79" i="1"/>
  <c r="OB84" i="1" s="1"/>
  <c r="OB85" i="1" s="1"/>
  <c r="NT79" i="1"/>
  <c r="NT84" i="1" s="1"/>
  <c r="NT85" i="1" s="1"/>
  <c r="ND79" i="1"/>
  <c r="ND84" i="1" s="1"/>
  <c r="ND85" i="1" s="1"/>
  <c r="MV28" i="1"/>
  <c r="MV29" i="1" s="1"/>
  <c r="MV43" i="1" s="1"/>
  <c r="MN79" i="1"/>
  <c r="LX79" i="1"/>
  <c r="LX84" i="1" s="1"/>
  <c r="LX85" i="1" s="1"/>
  <c r="LP79" i="1"/>
  <c r="LP84" i="1" s="1"/>
  <c r="LP85" i="1" s="1"/>
  <c r="LH79" i="1"/>
  <c r="LH84" i="1" s="1"/>
  <c r="LH85" i="1" s="1"/>
  <c r="KZ79" i="1"/>
  <c r="KR79" i="1"/>
  <c r="KR84" i="1" s="1"/>
  <c r="KR85" i="1" s="1"/>
  <c r="KJ79" i="1"/>
  <c r="KJ84" i="1" s="1"/>
  <c r="KJ85" i="1" s="1"/>
  <c r="KB79" i="1"/>
  <c r="JT79" i="1"/>
  <c r="JL79" i="1"/>
  <c r="JL84" i="1" s="1"/>
  <c r="JL85" i="1" s="1"/>
  <c r="JD79" i="1"/>
  <c r="JD84" i="1" s="1"/>
  <c r="JD85" i="1" s="1"/>
  <c r="IV79" i="1"/>
  <c r="IV82" i="1" s="1"/>
  <c r="IN79" i="1"/>
  <c r="IN84" i="1" s="1"/>
  <c r="IN85" i="1" s="1"/>
  <c r="IF79" i="1"/>
  <c r="IF84" i="1" s="1"/>
  <c r="IF85" i="1" s="1"/>
  <c r="HX79" i="1"/>
  <c r="HX84" i="1" s="1"/>
  <c r="HX85" i="1" s="1"/>
  <c r="HP79" i="1"/>
  <c r="FQ45" i="1"/>
  <c r="AAG45" i="1"/>
  <c r="HD79" i="1"/>
  <c r="HD84" i="1" s="1"/>
  <c r="HD85" i="1" s="1"/>
  <c r="GN79" i="1"/>
  <c r="GN84" i="1" s="1"/>
  <c r="GN85" i="1" s="1"/>
  <c r="FP79" i="1"/>
  <c r="FP84" i="1" s="1"/>
  <c r="FP85" i="1" s="1"/>
  <c r="EZ79" i="1"/>
  <c r="EZ84" i="1" s="1"/>
  <c r="EZ85" i="1" s="1"/>
  <c r="EZ46" i="1"/>
  <c r="EZ88" i="1" s="1"/>
  <c r="ER79" i="1"/>
  <c r="ER84" i="1" s="1"/>
  <c r="ER85" i="1" s="1"/>
  <c r="ER46" i="1"/>
  <c r="ER88" i="1" s="1"/>
  <c r="DT79" i="1"/>
  <c r="DD79" i="1"/>
  <c r="BP28" i="1"/>
  <c r="BP29" i="1" s="1"/>
  <c r="BP43" i="1" s="1"/>
  <c r="BH28" i="1"/>
  <c r="BH29" i="1" s="1"/>
  <c r="BH43" i="1" s="1"/>
  <c r="AR28" i="1"/>
  <c r="AR29" i="1" s="1"/>
  <c r="AR43" i="1" s="1"/>
  <c r="AB79" i="1"/>
  <c r="AB84" i="1" s="1"/>
  <c r="AB85" i="1" s="1"/>
  <c r="ADK79" i="1"/>
  <c r="ADK84" i="1" s="1"/>
  <c r="ADK85" i="1" s="1"/>
  <c r="ADC79" i="1"/>
  <c r="ADC81" i="1" s="1"/>
  <c r="ACU79" i="1"/>
  <c r="ACU84" i="1" s="1"/>
  <c r="ACU85" i="1" s="1"/>
  <c r="ACM79" i="1"/>
  <c r="ACM82" i="1" s="1"/>
  <c r="ACM46" i="1"/>
  <c r="ACM88" i="1" s="1"/>
  <c r="ACE79" i="1"/>
  <c r="ACE84" i="1" s="1"/>
  <c r="ACE85" i="1" s="1"/>
  <c r="ABW79" i="1"/>
  <c r="ABO79" i="1"/>
  <c r="ABO84" i="1" s="1"/>
  <c r="ABO85" i="1" s="1"/>
  <c r="ABG79" i="1"/>
  <c r="ABG84" i="1" s="1"/>
  <c r="ABG85" i="1" s="1"/>
  <c r="AAQ79" i="1"/>
  <c r="AAQ81" i="1" s="1"/>
  <c r="AAQ46" i="1"/>
  <c r="AAQ88" i="1" s="1"/>
  <c r="AAI79" i="1"/>
  <c r="AAA79" i="1"/>
  <c r="AAA84" i="1" s="1"/>
  <c r="AAA85" i="1" s="1"/>
  <c r="ZS79" i="1"/>
  <c r="ZS84" i="1" s="1"/>
  <c r="ZS85" i="1" s="1"/>
  <c r="ZK79" i="1"/>
  <c r="ZK84" i="1" s="1"/>
  <c r="ZK85" i="1" s="1"/>
  <c r="ZK46" i="1"/>
  <c r="ZK88" i="1" s="1"/>
  <c r="ZC79" i="1"/>
  <c r="ZC82" i="1" s="1"/>
  <c r="YU79" i="1"/>
  <c r="YU84" i="1" s="1"/>
  <c r="YU85" i="1" s="1"/>
  <c r="YM79" i="1"/>
  <c r="YM84" i="1" s="1"/>
  <c r="YM85" i="1" s="1"/>
  <c r="YE79" i="1"/>
  <c r="YE81" i="1" s="1"/>
  <c r="XW79" i="1"/>
  <c r="XW84" i="1" s="1"/>
  <c r="XW85" i="1" s="1"/>
  <c r="XO79" i="1"/>
  <c r="XO82" i="1" s="1"/>
  <c r="XO46" i="1"/>
  <c r="XO88" i="1" s="1"/>
  <c r="XG79" i="1"/>
  <c r="XG84" i="1" s="1"/>
  <c r="XG85" i="1" s="1"/>
  <c r="WY79" i="1"/>
  <c r="WY81" i="1" s="1"/>
  <c r="WQ79" i="1"/>
  <c r="WQ84" i="1" s="1"/>
  <c r="WQ85" i="1" s="1"/>
  <c r="WI79" i="1"/>
  <c r="WI84" i="1" s="1"/>
  <c r="WI85" i="1" s="1"/>
  <c r="WA79" i="1"/>
  <c r="WA84" i="1" s="1"/>
  <c r="WA85" i="1" s="1"/>
  <c r="VS79" i="1"/>
  <c r="VS84" i="1" s="1"/>
  <c r="VS85" i="1" s="1"/>
  <c r="VK79" i="1"/>
  <c r="VK81" i="1" s="1"/>
  <c r="VC79" i="1"/>
  <c r="VC84" i="1" s="1"/>
  <c r="VC85" i="1" s="1"/>
  <c r="UU79" i="1"/>
  <c r="UU84" i="1" s="1"/>
  <c r="UU85" i="1" s="1"/>
  <c r="UE79" i="1"/>
  <c r="UE82" i="1" s="1"/>
  <c r="TO79" i="1"/>
  <c r="TO46" i="1"/>
  <c r="TO88" i="1" s="1"/>
  <c r="SY79" i="1"/>
  <c r="SY82" i="1" s="1"/>
  <c r="SQ79" i="1"/>
  <c r="SQ84" i="1" s="1"/>
  <c r="SQ85" i="1" s="1"/>
  <c r="SI79" i="1"/>
  <c r="SI84" i="1" s="1"/>
  <c r="SI85" i="1" s="1"/>
  <c r="SA79" i="1"/>
  <c r="SA81" i="1" s="1"/>
  <c r="RK79" i="1"/>
  <c r="RK84" i="1" s="1"/>
  <c r="RK85" i="1" s="1"/>
  <c r="RC79" i="1"/>
  <c r="RC84" i="1" s="1"/>
  <c r="RC85" i="1" s="1"/>
  <c r="QU79" i="1"/>
  <c r="QU84" i="1" s="1"/>
  <c r="QU85" i="1" s="1"/>
  <c r="QM79" i="1"/>
  <c r="QM82" i="1" s="1"/>
  <c r="QE79" i="1"/>
  <c r="QE84" i="1" s="1"/>
  <c r="QE85" i="1" s="1"/>
  <c r="PO79" i="1"/>
  <c r="PO84" i="1" s="1"/>
  <c r="PO85" i="1" s="1"/>
  <c r="PG79" i="1"/>
  <c r="PG82" i="1" s="1"/>
  <c r="OY79" i="1"/>
  <c r="OY84" i="1" s="1"/>
  <c r="OY85" i="1" s="1"/>
  <c r="OI79" i="1"/>
  <c r="OI81" i="1" s="1"/>
  <c r="OA79" i="1"/>
  <c r="OA84" i="1" s="1"/>
  <c r="OA85" i="1" s="1"/>
  <c r="NS28" i="1"/>
  <c r="NS29" i="1" s="1"/>
  <c r="NS43" i="1" s="1"/>
  <c r="NS46" i="1"/>
  <c r="NS88" i="1" s="1"/>
  <c r="NK79" i="1"/>
  <c r="NK84" i="1" s="1"/>
  <c r="NK85" i="1" s="1"/>
  <c r="NC79" i="1"/>
  <c r="NC81" i="1" s="1"/>
  <c r="MU79" i="1"/>
  <c r="MU84" i="1" s="1"/>
  <c r="MU85" i="1" s="1"/>
  <c r="MM79" i="1"/>
  <c r="MM84" i="1" s="1"/>
  <c r="MM85" i="1" s="1"/>
  <c r="LW79" i="1"/>
  <c r="LW82" i="1" s="1"/>
  <c r="LO79" i="1"/>
  <c r="LO82" i="1" s="1"/>
  <c r="LG28" i="1"/>
  <c r="LG29" i="1" s="1"/>
  <c r="LG43" i="1" s="1"/>
  <c r="KY79" i="1"/>
  <c r="KY84" i="1" s="1"/>
  <c r="KY85" i="1" s="1"/>
  <c r="KQ79" i="1"/>
  <c r="KQ84" i="1" s="1"/>
  <c r="KQ85" i="1" s="1"/>
  <c r="KI79" i="1"/>
  <c r="KI84" i="1" s="1"/>
  <c r="KI85" i="1" s="1"/>
  <c r="KA79" i="1"/>
  <c r="KA84" i="1" s="1"/>
  <c r="KA85" i="1" s="1"/>
  <c r="KA46" i="1"/>
  <c r="KA88" i="1" s="1"/>
  <c r="JS79" i="1"/>
  <c r="JS84" i="1" s="1"/>
  <c r="JS85" i="1" s="1"/>
  <c r="JK79" i="1"/>
  <c r="JK81" i="1" s="1"/>
  <c r="JC79" i="1"/>
  <c r="JC82" i="1" s="1"/>
  <c r="IU79" i="1"/>
  <c r="IU84" i="1" s="1"/>
  <c r="IU85" i="1" s="1"/>
  <c r="IM79" i="1"/>
  <c r="IM84" i="1" s="1"/>
  <c r="IM85" i="1" s="1"/>
  <c r="IE79" i="1"/>
  <c r="HW79" i="1"/>
  <c r="HW84" i="1" s="1"/>
  <c r="HW85" i="1" s="1"/>
  <c r="HO79" i="1"/>
  <c r="HO84" i="1" s="1"/>
  <c r="HO85" i="1" s="1"/>
  <c r="FV28" i="1"/>
  <c r="FV29" i="1" s="1"/>
  <c r="FV43" i="1" s="1"/>
  <c r="FF79" i="1"/>
  <c r="FF84" i="1" s="1"/>
  <c r="FF85" i="1" s="1"/>
  <c r="DZ79" i="1"/>
  <c r="DZ84" i="1" s="1"/>
  <c r="DZ85" i="1" s="1"/>
  <c r="DB28" i="1"/>
  <c r="DB29" i="1" s="1"/>
  <c r="DB43" i="1" s="1"/>
  <c r="CT79" i="1"/>
  <c r="CT84" i="1" s="1"/>
  <c r="CT85" i="1" s="1"/>
  <c r="CT46" i="1"/>
  <c r="CT88" i="1" s="1"/>
  <c r="CD79" i="1"/>
  <c r="CD84" i="1" s="1"/>
  <c r="CD85" i="1" s="1"/>
  <c r="BN79" i="1"/>
  <c r="BN84" i="1" s="1"/>
  <c r="BN85" i="1" s="1"/>
  <c r="AX79" i="1"/>
  <c r="AX82" i="1" s="1"/>
  <c r="AH79" i="1"/>
  <c r="AH84" i="1" s="1"/>
  <c r="AH85" i="1" s="1"/>
  <c r="Z28" i="1"/>
  <c r="Z29" i="1" s="1"/>
  <c r="Z43" i="1" s="1"/>
  <c r="R79" i="1"/>
  <c r="ADI79" i="1"/>
  <c r="ADI84" i="1" s="1"/>
  <c r="ADI85" i="1" s="1"/>
  <c r="ADA79" i="1"/>
  <c r="ADA84" i="1" s="1"/>
  <c r="ADA85" i="1" s="1"/>
  <c r="ACS79" i="1"/>
  <c r="ACS84" i="1" s="1"/>
  <c r="ACS85" i="1" s="1"/>
  <c r="ACK79" i="1"/>
  <c r="ACC79" i="1"/>
  <c r="ACC81" i="1" s="1"/>
  <c r="ABU79" i="1"/>
  <c r="ABU84" i="1" s="1"/>
  <c r="ABU85" i="1" s="1"/>
  <c r="ABM79" i="1"/>
  <c r="ABM84" i="1" s="1"/>
  <c r="ABM85" i="1" s="1"/>
  <c r="ABE79" i="1"/>
  <c r="ABE46" i="1"/>
  <c r="ABE88" i="1" s="1"/>
  <c r="AAW28" i="1"/>
  <c r="AAW29" i="1" s="1"/>
  <c r="AAW43" i="1" s="1"/>
  <c r="AAO79" i="1"/>
  <c r="AAO84" i="1" s="1"/>
  <c r="AAO85" i="1" s="1"/>
  <c r="ZY79" i="1"/>
  <c r="ZY84" i="1" s="1"/>
  <c r="ZY85" i="1" s="1"/>
  <c r="ZY46" i="1"/>
  <c r="ZY88" i="1" s="1"/>
  <c r="ZQ79" i="1"/>
  <c r="ZI79" i="1"/>
  <c r="ZA79" i="1"/>
  <c r="ZA84" i="1" s="1"/>
  <c r="ZA85" i="1" s="1"/>
  <c r="YS79" i="1"/>
  <c r="YS84" i="1" s="1"/>
  <c r="YS85" i="1" s="1"/>
  <c r="YK79" i="1"/>
  <c r="YC79" i="1"/>
  <c r="XU79" i="1"/>
  <c r="XU84" i="1" s="1"/>
  <c r="XU85" i="1" s="1"/>
  <c r="XM79" i="1"/>
  <c r="XM81" i="1" s="1"/>
  <c r="XE79" i="1"/>
  <c r="WW79" i="1"/>
  <c r="WW82" i="1" s="1"/>
  <c r="WO79" i="1"/>
  <c r="WO84" i="1" s="1"/>
  <c r="WO85" i="1" s="1"/>
  <c r="WG79" i="1"/>
  <c r="WG84" i="1" s="1"/>
  <c r="WG85" i="1" s="1"/>
  <c r="VY79" i="1"/>
  <c r="VY84" i="1" s="1"/>
  <c r="VY85" i="1" s="1"/>
  <c r="VQ79" i="1"/>
  <c r="VQ82" i="1" s="1"/>
  <c r="VQ46" i="1"/>
  <c r="VQ88" i="1" s="1"/>
  <c r="VI28" i="1"/>
  <c r="VI29" i="1" s="1"/>
  <c r="VI43" i="1" s="1"/>
  <c r="VA79" i="1"/>
  <c r="VA81" i="1" s="1"/>
  <c r="VA46" i="1"/>
  <c r="VA88" i="1" s="1"/>
  <c r="US79" i="1"/>
  <c r="UK79" i="1"/>
  <c r="UC79" i="1"/>
  <c r="UC84" i="1" s="1"/>
  <c r="UC85" i="1" s="1"/>
  <c r="TU79" i="1"/>
  <c r="TU84" i="1" s="1"/>
  <c r="TU85" i="1" s="1"/>
  <c r="TM79" i="1"/>
  <c r="TE79" i="1"/>
  <c r="TE81" i="1" s="1"/>
  <c r="SW79" i="1"/>
  <c r="SW84" i="1" s="1"/>
  <c r="SW85" i="1" s="1"/>
  <c r="SO79" i="1"/>
  <c r="SO81" i="1" s="1"/>
  <c r="SG79" i="1"/>
  <c r="RY79" i="1"/>
  <c r="RY84" i="1" s="1"/>
  <c r="RY85" i="1" s="1"/>
  <c r="RY46" i="1"/>
  <c r="RY88" i="1" s="1"/>
  <c r="RI79" i="1"/>
  <c r="RI84" i="1" s="1"/>
  <c r="RI85" i="1" s="1"/>
  <c r="RA79" i="1"/>
  <c r="RA84" i="1" s="1"/>
  <c r="RA85" i="1" s="1"/>
  <c r="QS79" i="1"/>
  <c r="QK79" i="1"/>
  <c r="QC79" i="1"/>
  <c r="QC84" i="1" s="1"/>
  <c r="QC85" i="1" s="1"/>
  <c r="PM79" i="1"/>
  <c r="PM84" i="1" s="1"/>
  <c r="PM85" i="1" s="1"/>
  <c r="PE79" i="1"/>
  <c r="PE46" i="1"/>
  <c r="PE88" i="1" s="1"/>
  <c r="OW79" i="1"/>
  <c r="OW84" i="1" s="1"/>
  <c r="OW85" i="1" s="1"/>
  <c r="OO79" i="1"/>
  <c r="OO84" i="1" s="1"/>
  <c r="OO85" i="1" s="1"/>
  <c r="OG79" i="1"/>
  <c r="OG84" i="1" s="1"/>
  <c r="OG85" i="1" s="1"/>
  <c r="NY79" i="1"/>
  <c r="NY84" i="1" s="1"/>
  <c r="NY85" i="1" s="1"/>
  <c r="NQ79" i="1"/>
  <c r="NI79" i="1"/>
  <c r="NI82" i="1" s="1"/>
  <c r="MS79" i="1"/>
  <c r="MS84" i="1" s="1"/>
  <c r="MS85" i="1" s="1"/>
  <c r="MK79" i="1"/>
  <c r="LU79" i="1"/>
  <c r="LM79" i="1"/>
  <c r="LM84" i="1" s="1"/>
  <c r="LM85" i="1" s="1"/>
  <c r="LE79" i="1"/>
  <c r="LE81" i="1" s="1"/>
  <c r="KO79" i="1"/>
  <c r="KG79" i="1"/>
  <c r="JQ79" i="1"/>
  <c r="JQ84" i="1" s="1"/>
  <c r="JQ85" i="1" s="1"/>
  <c r="JQ46" i="1"/>
  <c r="JQ88" i="1" s="1"/>
  <c r="JI79" i="1"/>
  <c r="JI84" i="1" s="1"/>
  <c r="JI85" i="1" s="1"/>
  <c r="JA79" i="1"/>
  <c r="IS79" i="1"/>
  <c r="IS46" i="1"/>
  <c r="IS88" i="1" s="1"/>
  <c r="IK79" i="1"/>
  <c r="IK84" i="1" s="1"/>
  <c r="IK85" i="1" s="1"/>
  <c r="HU79" i="1"/>
  <c r="HU84" i="1" s="1"/>
  <c r="HU85" i="1" s="1"/>
  <c r="HM79" i="1"/>
  <c r="HM84" i="1" s="1"/>
  <c r="HM85" i="1" s="1"/>
  <c r="EF45" i="1"/>
  <c r="EG79" i="1"/>
  <c r="EG82" i="1" s="1"/>
  <c r="DY79" i="1"/>
  <c r="DI79" i="1"/>
  <c r="DI84" i="1" s="1"/>
  <c r="DI85" i="1" s="1"/>
  <c r="CC79" i="1"/>
  <c r="CC82" i="1" s="1"/>
  <c r="BM79" i="1"/>
  <c r="AG79" i="1"/>
  <c r="Q79" i="1"/>
  <c r="Q84" i="1" s="1"/>
  <c r="Q85" i="1" s="1"/>
  <c r="ADH79" i="1"/>
  <c r="ADH84" i="1" s="1"/>
  <c r="ADH85" i="1" s="1"/>
  <c r="ACZ79" i="1"/>
  <c r="ACR79" i="1"/>
  <c r="ACR84" i="1" s="1"/>
  <c r="ACR85" i="1" s="1"/>
  <c r="ACB79" i="1"/>
  <c r="ACB84" i="1" s="1"/>
  <c r="ACB85" i="1" s="1"/>
  <c r="ABD79" i="1"/>
  <c r="AAV79" i="1"/>
  <c r="AAV84" i="1" s="1"/>
  <c r="AAV85" i="1" s="1"/>
  <c r="AAN79" i="1"/>
  <c r="AAN84" i="1" s="1"/>
  <c r="AAN85" i="1" s="1"/>
  <c r="AAF79" i="1"/>
  <c r="AAF84" i="1" s="1"/>
  <c r="AAF85" i="1" s="1"/>
  <c r="ZX79" i="1"/>
  <c r="ZP79" i="1"/>
  <c r="ZH79" i="1"/>
  <c r="ZH84" i="1" s="1"/>
  <c r="ZH85" i="1" s="1"/>
  <c r="ZH46" i="1"/>
  <c r="ZH88" i="1" s="1"/>
  <c r="YZ79" i="1"/>
  <c r="YZ84" i="1" s="1"/>
  <c r="YZ85" i="1" s="1"/>
  <c r="YR79" i="1"/>
  <c r="YR84" i="1" s="1"/>
  <c r="YR85" i="1" s="1"/>
  <c r="YJ79" i="1"/>
  <c r="YB79" i="1"/>
  <c r="YB84" i="1" s="1"/>
  <c r="YB85" i="1" s="1"/>
  <c r="XT79" i="1"/>
  <c r="XT84" i="1" s="1"/>
  <c r="XT85" i="1" s="1"/>
  <c r="XL79" i="1"/>
  <c r="XL81" i="1" s="1"/>
  <c r="XD79" i="1"/>
  <c r="XD84" i="1" s="1"/>
  <c r="XD85" i="1" s="1"/>
  <c r="WV79" i="1"/>
  <c r="WV84" i="1" s="1"/>
  <c r="WV85" i="1" s="1"/>
  <c r="WV46" i="1"/>
  <c r="WV88" i="1" s="1"/>
  <c r="WN79" i="1"/>
  <c r="WN84" i="1" s="1"/>
  <c r="WN85" i="1" s="1"/>
  <c r="WF79" i="1"/>
  <c r="WF46" i="1"/>
  <c r="WF88" i="1" s="1"/>
  <c r="VX79" i="1"/>
  <c r="VP79" i="1"/>
  <c r="VP84" i="1" s="1"/>
  <c r="VP85" i="1" s="1"/>
  <c r="VH79" i="1"/>
  <c r="VH84" i="1" s="1"/>
  <c r="VH85" i="1" s="1"/>
  <c r="UZ28" i="1"/>
  <c r="UZ29" i="1" s="1"/>
  <c r="UZ43" i="1" s="1"/>
  <c r="UR79" i="1"/>
  <c r="UJ79" i="1"/>
  <c r="UJ82" i="1" s="1"/>
  <c r="UJ46" i="1"/>
  <c r="UJ88" i="1" s="1"/>
  <c r="UB79" i="1"/>
  <c r="UB84" i="1" s="1"/>
  <c r="UB85" i="1" s="1"/>
  <c r="TT79" i="1"/>
  <c r="TT84" i="1" s="1"/>
  <c r="TT85" i="1" s="1"/>
  <c r="TT46" i="1"/>
  <c r="TT88" i="1" s="1"/>
  <c r="SV79" i="1"/>
  <c r="SV84" i="1" s="1"/>
  <c r="SV85" i="1" s="1"/>
  <c r="SF79" i="1"/>
  <c r="SF82" i="1" s="1"/>
  <c r="RX79" i="1"/>
  <c r="RX84" i="1" s="1"/>
  <c r="RX85" i="1" s="1"/>
  <c r="RP79" i="1"/>
  <c r="RP82" i="1" s="1"/>
  <c r="RH79" i="1"/>
  <c r="RH84" i="1" s="1"/>
  <c r="RH85" i="1" s="1"/>
  <c r="QR79" i="1"/>
  <c r="QR84" i="1" s="1"/>
  <c r="QR85" i="1" s="1"/>
  <c r="QJ79" i="1"/>
  <c r="QJ84" i="1" s="1"/>
  <c r="QJ85" i="1" s="1"/>
  <c r="PT79" i="1"/>
  <c r="PL79" i="1"/>
  <c r="PL81" i="1" s="1"/>
  <c r="PL46" i="1"/>
  <c r="PL88" i="1" s="1"/>
  <c r="PD79" i="1"/>
  <c r="PD84" i="1" s="1"/>
  <c r="PD85" i="1" s="1"/>
  <c r="OV79" i="1"/>
  <c r="OF79" i="1"/>
  <c r="OF84" i="1" s="1"/>
  <c r="OF85" i="1" s="1"/>
  <c r="NX79" i="1"/>
  <c r="NX84" i="1" s="1"/>
  <c r="NX85" i="1" s="1"/>
  <c r="NP79" i="1"/>
  <c r="NP84" i="1" s="1"/>
  <c r="NP85" i="1" s="1"/>
  <c r="NH79" i="1"/>
  <c r="NH84" i="1" s="1"/>
  <c r="NH85" i="1" s="1"/>
  <c r="MZ79" i="1"/>
  <c r="MR79" i="1"/>
  <c r="MR84" i="1" s="1"/>
  <c r="MR85" i="1" s="1"/>
  <c r="MJ79" i="1"/>
  <c r="MJ84" i="1" s="1"/>
  <c r="MJ85" i="1" s="1"/>
  <c r="MB79" i="1"/>
  <c r="MB81" i="1" s="1"/>
  <c r="LT79" i="1"/>
  <c r="LL79" i="1"/>
  <c r="LL84" i="1" s="1"/>
  <c r="LL85" i="1" s="1"/>
  <c r="LD79" i="1"/>
  <c r="LD84" i="1" s="1"/>
  <c r="LD85" i="1" s="1"/>
  <c r="KN79" i="1"/>
  <c r="KF79" i="1"/>
  <c r="KF84" i="1" s="1"/>
  <c r="KF85" i="1" s="1"/>
  <c r="JP79" i="1"/>
  <c r="JP84" i="1" s="1"/>
  <c r="JP85" i="1" s="1"/>
  <c r="IZ79" i="1"/>
  <c r="IZ84" i="1" s="1"/>
  <c r="IZ85" i="1" s="1"/>
  <c r="IR79" i="1"/>
  <c r="IJ79" i="1"/>
  <c r="IB79" i="1"/>
  <c r="IB81" i="1" s="1"/>
  <c r="HT28" i="1"/>
  <c r="HT29" i="1" s="1"/>
  <c r="HT43" i="1" s="1"/>
  <c r="HT46" i="1"/>
  <c r="HT88" i="1" s="1"/>
  <c r="HL79" i="1"/>
  <c r="HL84" i="1" s="1"/>
  <c r="HL85" i="1" s="1"/>
  <c r="GL79" i="1"/>
  <c r="GL84" i="1" s="1"/>
  <c r="GL85" i="1" s="1"/>
  <c r="GL46" i="1"/>
  <c r="GL88" i="1" s="1"/>
  <c r="HH79" i="1"/>
  <c r="GJ79" i="1"/>
  <c r="GJ84" i="1" s="1"/>
  <c r="GJ85" i="1" s="1"/>
  <c r="GJ46" i="1"/>
  <c r="GJ88" i="1" s="1"/>
  <c r="FL28" i="1"/>
  <c r="FL29" i="1" s="1"/>
  <c r="FL43" i="1" s="1"/>
  <c r="EV79" i="1"/>
  <c r="EV84" i="1" s="1"/>
  <c r="EV85" i="1" s="1"/>
  <c r="DH79" i="1"/>
  <c r="DH84" i="1" s="1"/>
  <c r="DH85" i="1" s="1"/>
  <c r="CJ79" i="1"/>
  <c r="CJ82" i="1" s="1"/>
  <c r="BT79" i="1"/>
  <c r="BT84" i="1" s="1"/>
  <c r="BT85" i="1" s="1"/>
  <c r="BT46" i="1"/>
  <c r="BT88" i="1" s="1"/>
  <c r="P79" i="1"/>
  <c r="P84" i="1" s="1"/>
  <c r="P85" i="1" s="1"/>
  <c r="H79" i="1"/>
  <c r="H84" i="1" s="1"/>
  <c r="H85" i="1" s="1"/>
  <c r="ADG79" i="1"/>
  <c r="ADG82" i="1" s="1"/>
  <c r="ACY79" i="1"/>
  <c r="ACY84" i="1" s="1"/>
  <c r="ACY85" i="1" s="1"/>
  <c r="ACQ79" i="1"/>
  <c r="ACQ84" i="1" s="1"/>
  <c r="ACQ85" i="1" s="1"/>
  <c r="ACI79" i="1"/>
  <c r="ABC79" i="1"/>
  <c r="ABC84" i="1" s="1"/>
  <c r="ABC85" i="1" s="1"/>
  <c r="ABC46" i="1"/>
  <c r="ABC88" i="1" s="1"/>
  <c r="AAM79" i="1"/>
  <c r="AAM84" i="1" s="1"/>
  <c r="AAM85" i="1" s="1"/>
  <c r="ZW79" i="1"/>
  <c r="ZW84" i="1" s="1"/>
  <c r="ZW85" i="1" s="1"/>
  <c r="ZO79" i="1"/>
  <c r="ZO81" i="1" s="1"/>
  <c r="ZG79" i="1"/>
  <c r="ZG81" i="1" s="1"/>
  <c r="YY79" i="1"/>
  <c r="YY84" i="1" s="1"/>
  <c r="YY85" i="1" s="1"/>
  <c r="YQ79" i="1"/>
  <c r="YI79" i="1"/>
  <c r="WM79" i="1"/>
  <c r="WM84" i="1" s="1"/>
  <c r="WM85" i="1" s="1"/>
  <c r="WE79" i="1"/>
  <c r="WE84" i="1" s="1"/>
  <c r="WE85" i="1" s="1"/>
  <c r="VG79" i="1"/>
  <c r="UY79" i="1"/>
  <c r="UY84" i="1" s="1"/>
  <c r="UY85" i="1" s="1"/>
  <c r="UQ28" i="1"/>
  <c r="UQ29" i="1" s="1"/>
  <c r="UQ43" i="1" s="1"/>
  <c r="TS79" i="1"/>
  <c r="TS84" i="1" s="1"/>
  <c r="TS85" i="1" s="1"/>
  <c r="SE79" i="1"/>
  <c r="RO79" i="1"/>
  <c r="RO82" i="1" s="1"/>
  <c r="RG79" i="1"/>
  <c r="RG84" i="1" s="1"/>
  <c r="RG85" i="1" s="1"/>
  <c r="RG46" i="1"/>
  <c r="RG88" i="1" s="1"/>
  <c r="QY79" i="1"/>
  <c r="QY84" i="1" s="1"/>
  <c r="QY85" i="1" s="1"/>
  <c r="QQ79" i="1"/>
  <c r="QI79" i="1"/>
  <c r="QI84" i="1" s="1"/>
  <c r="QI85" i="1" s="1"/>
  <c r="PK79" i="1"/>
  <c r="PK82" i="1" s="1"/>
  <c r="PC79" i="1"/>
  <c r="PC82" i="1" s="1"/>
  <c r="PC46" i="1"/>
  <c r="PC88" i="1" s="1"/>
  <c r="OU79" i="1"/>
  <c r="OU84" i="1" s="1"/>
  <c r="OU85" i="1" s="1"/>
  <c r="OE79" i="1"/>
  <c r="OE84" i="1" s="1"/>
  <c r="OE85" i="1" s="1"/>
  <c r="OE46" i="1"/>
  <c r="OE88" i="1" s="1"/>
  <c r="NW79" i="1"/>
  <c r="NW84" i="1" s="1"/>
  <c r="NW85" i="1" s="1"/>
  <c r="NO79" i="1"/>
  <c r="NO84" i="1" s="1"/>
  <c r="NO85" i="1" s="1"/>
  <c r="NG28" i="1"/>
  <c r="NG29" i="1" s="1"/>
  <c r="NG43" i="1" s="1"/>
  <c r="MY79" i="1"/>
  <c r="MY81" i="1" s="1"/>
  <c r="MQ28" i="1"/>
  <c r="MQ29" i="1" s="1"/>
  <c r="MQ43" i="1" s="1"/>
  <c r="MI79" i="1"/>
  <c r="MI84" i="1" s="1"/>
  <c r="MI85" i="1" s="1"/>
  <c r="KU79" i="1"/>
  <c r="JW79" i="1"/>
  <c r="JW84" i="1" s="1"/>
  <c r="JW85" i="1" s="1"/>
  <c r="IQ79" i="1"/>
  <c r="IQ84" i="1" s="1"/>
  <c r="IQ85" i="1" s="1"/>
  <c r="IA79" i="1"/>
  <c r="IA81" i="1" s="1"/>
  <c r="HS79" i="1"/>
  <c r="HK79" i="1"/>
  <c r="HK84" i="1" s="1"/>
  <c r="HK85" i="1" s="1"/>
  <c r="OD45" i="1"/>
  <c r="FN28" i="1"/>
  <c r="FN29" i="1" s="1"/>
  <c r="FN43" i="1" s="1"/>
  <c r="FU79" i="1"/>
  <c r="FU84" i="1" s="1"/>
  <c r="FU85" i="1" s="1"/>
  <c r="EO79" i="1"/>
  <c r="EO82" i="1" s="1"/>
  <c r="GZ79" i="1"/>
  <c r="GR79" i="1"/>
  <c r="GR84" i="1" s="1"/>
  <c r="GR85" i="1" s="1"/>
  <c r="GB79" i="1"/>
  <c r="GB84" i="1" s="1"/>
  <c r="GB85" i="1" s="1"/>
  <c r="FT79" i="1"/>
  <c r="FT81" i="1" s="1"/>
  <c r="EN79" i="1"/>
  <c r="EN84" i="1" s="1"/>
  <c r="EN85" i="1" s="1"/>
  <c r="EF79" i="1"/>
  <c r="EF84" i="1" s="1"/>
  <c r="EF85" i="1" s="1"/>
  <c r="EF46" i="1"/>
  <c r="EF88" i="1" s="1"/>
  <c r="DP79" i="1"/>
  <c r="DP81" i="1" s="1"/>
  <c r="CZ28" i="1"/>
  <c r="CZ29" i="1" s="1"/>
  <c r="CZ43" i="1" s="1"/>
  <c r="CR79" i="1"/>
  <c r="CR46" i="1"/>
  <c r="CR88" i="1" s="1"/>
  <c r="CB79" i="1"/>
  <c r="CB84" i="1" s="1"/>
  <c r="CB85" i="1" s="1"/>
  <c r="BL79" i="1"/>
  <c r="BL84" i="1" s="1"/>
  <c r="BL85" i="1" s="1"/>
  <c r="BD79" i="1"/>
  <c r="BD81" i="1" s="1"/>
  <c r="AN79" i="1"/>
  <c r="X79" i="1"/>
  <c r="X84" i="1" s="1"/>
  <c r="X85" i="1" s="1"/>
  <c r="HG79" i="1"/>
  <c r="HG84" i="1" s="1"/>
  <c r="HG85" i="1" s="1"/>
  <c r="GY79" i="1"/>
  <c r="GQ79" i="1"/>
  <c r="GQ82" i="1" s="1"/>
  <c r="GI79" i="1"/>
  <c r="GI84" i="1" s="1"/>
  <c r="GI85" i="1" s="1"/>
  <c r="GA79" i="1"/>
  <c r="GA84" i="1" s="1"/>
  <c r="GA85" i="1" s="1"/>
  <c r="FS79" i="1"/>
  <c r="FK79" i="1"/>
  <c r="FK84" i="1" s="1"/>
  <c r="FK85" i="1" s="1"/>
  <c r="FC79" i="1"/>
  <c r="FC84" i="1" s="1"/>
  <c r="FC85" i="1" s="1"/>
  <c r="EU79" i="1"/>
  <c r="EU84" i="1" s="1"/>
  <c r="EU85" i="1" s="1"/>
  <c r="EM79" i="1"/>
  <c r="EM81" i="1" s="1"/>
  <c r="EE79" i="1"/>
  <c r="DW79" i="1"/>
  <c r="DW84" i="1" s="1"/>
  <c r="DW85" i="1" s="1"/>
  <c r="DO79" i="1"/>
  <c r="DO81" i="1" s="1"/>
  <c r="DO46" i="1"/>
  <c r="DO88" i="1" s="1"/>
  <c r="DG79" i="1"/>
  <c r="DG84" i="1" s="1"/>
  <c r="DG85" i="1" s="1"/>
  <c r="CQ79" i="1"/>
  <c r="BS28" i="1"/>
  <c r="BS29" i="1" s="1"/>
  <c r="BS43" i="1" s="1"/>
  <c r="BK28" i="1"/>
  <c r="BK29" i="1" s="1"/>
  <c r="BK43" i="1" s="1"/>
  <c r="AU79" i="1"/>
  <c r="AU84" i="1" s="1"/>
  <c r="AU85" i="1" s="1"/>
  <c r="AE79" i="1"/>
  <c r="O79" i="1"/>
  <c r="O84" i="1" s="1"/>
  <c r="O85" i="1" s="1"/>
  <c r="ADF79" i="1"/>
  <c r="ADF84" i="1" s="1"/>
  <c r="ADF85" i="1" s="1"/>
  <c r="ADF46" i="1"/>
  <c r="ADF88" i="1" s="1"/>
  <c r="ACP79" i="1"/>
  <c r="ACP84" i="1" s="1"/>
  <c r="ACP85" i="1" s="1"/>
  <c r="ABZ79" i="1"/>
  <c r="ABJ79" i="1"/>
  <c r="ABJ84" i="1" s="1"/>
  <c r="ABJ85" i="1" s="1"/>
  <c r="ABB79" i="1"/>
  <c r="ABB82" i="1" s="1"/>
  <c r="ABB46" i="1"/>
  <c r="ABB88" i="1" s="1"/>
  <c r="AAL79" i="1"/>
  <c r="AAD79" i="1"/>
  <c r="ZV79" i="1"/>
  <c r="ZV84" i="1" s="1"/>
  <c r="ZV85" i="1" s="1"/>
  <c r="ZN79" i="1"/>
  <c r="ZN84" i="1" s="1"/>
  <c r="ZN85" i="1" s="1"/>
  <c r="ZN46" i="1"/>
  <c r="ZN88" i="1" s="1"/>
  <c r="ZF79" i="1"/>
  <c r="ZF84" i="1" s="1"/>
  <c r="ZF85" i="1" s="1"/>
  <c r="YX79" i="1"/>
  <c r="YX81" i="1" s="1"/>
  <c r="YP79" i="1"/>
  <c r="YP84" i="1" s="1"/>
  <c r="YP85" i="1" s="1"/>
  <c r="YH79" i="1"/>
  <c r="YH84" i="1" s="1"/>
  <c r="YH85" i="1" s="1"/>
  <c r="YH46" i="1"/>
  <c r="YH88" i="1" s="1"/>
  <c r="XZ79" i="1"/>
  <c r="XR79" i="1"/>
  <c r="XR46" i="1"/>
  <c r="XR88" i="1" s="1"/>
  <c r="XJ79" i="1"/>
  <c r="XJ84" i="1" s="1"/>
  <c r="XJ85" i="1" s="1"/>
  <c r="XB79" i="1"/>
  <c r="XB84" i="1" s="1"/>
  <c r="XB85" i="1" s="1"/>
  <c r="XB46" i="1"/>
  <c r="XB88" i="1" s="1"/>
  <c r="WT79" i="1"/>
  <c r="WL79" i="1"/>
  <c r="WL81" i="1" s="1"/>
  <c r="WD79" i="1"/>
  <c r="WD82" i="1" s="1"/>
  <c r="VV79" i="1"/>
  <c r="VV84" i="1" s="1"/>
  <c r="VV85" i="1" s="1"/>
  <c r="VV46" i="1"/>
  <c r="VV88" i="1" s="1"/>
  <c r="VN79" i="1"/>
  <c r="VN84" i="1" s="1"/>
  <c r="VN85" i="1" s="1"/>
  <c r="VF79" i="1"/>
  <c r="UX79" i="1"/>
  <c r="UX84" i="1" s="1"/>
  <c r="UX85" i="1" s="1"/>
  <c r="UP79" i="1"/>
  <c r="UP84" i="1" s="1"/>
  <c r="UP85" i="1" s="1"/>
  <c r="UP46" i="1"/>
  <c r="UP88" i="1" s="1"/>
  <c r="UH79" i="1"/>
  <c r="TZ79" i="1"/>
  <c r="TR79" i="1"/>
  <c r="TR84" i="1" s="1"/>
  <c r="TR85" i="1" s="1"/>
  <c r="TR46" i="1"/>
  <c r="TR88" i="1" s="1"/>
  <c r="TJ79" i="1"/>
  <c r="TJ84" i="1" s="1"/>
  <c r="TJ85" i="1" s="1"/>
  <c r="TJ46" i="1"/>
  <c r="TJ88" i="1" s="1"/>
  <c r="TB79" i="1"/>
  <c r="ST79" i="1"/>
  <c r="SL79" i="1"/>
  <c r="SL84" i="1" s="1"/>
  <c r="SL85" i="1" s="1"/>
  <c r="SD79" i="1"/>
  <c r="SD84" i="1" s="1"/>
  <c r="SD85" i="1" s="1"/>
  <c r="RN79" i="1"/>
  <c r="RF79" i="1"/>
  <c r="QX79" i="1"/>
  <c r="QX84" i="1" s="1"/>
  <c r="QX85" i="1" s="1"/>
  <c r="QP79" i="1"/>
  <c r="QP84" i="1" s="1"/>
  <c r="QP85" i="1" s="1"/>
  <c r="QH79" i="1"/>
  <c r="PZ79" i="1"/>
  <c r="PR79" i="1"/>
  <c r="PR84" i="1" s="1"/>
  <c r="PR85" i="1" s="1"/>
  <c r="PR46" i="1"/>
  <c r="PR88" i="1" s="1"/>
  <c r="PJ79" i="1"/>
  <c r="PJ84" i="1" s="1"/>
  <c r="PJ85" i="1" s="1"/>
  <c r="PB79" i="1"/>
  <c r="OT79" i="1"/>
  <c r="OT46" i="1"/>
  <c r="OT88" i="1" s="1"/>
  <c r="OL79" i="1"/>
  <c r="OL84" i="1" s="1"/>
  <c r="OL85" i="1" s="1"/>
  <c r="OL46" i="1"/>
  <c r="OL88" i="1" s="1"/>
  <c r="OD79" i="1"/>
  <c r="OD84" i="1" s="1"/>
  <c r="OD85" i="1" s="1"/>
  <c r="NV79" i="1"/>
  <c r="NN79" i="1"/>
  <c r="NN46" i="1"/>
  <c r="NN88" i="1" s="1"/>
  <c r="NF79" i="1"/>
  <c r="NF84" i="1" s="1"/>
  <c r="NF85" i="1" s="1"/>
  <c r="MP79" i="1"/>
  <c r="MP81" i="1" s="1"/>
  <c r="MP46" i="1"/>
  <c r="MP88" i="1" s="1"/>
  <c r="MH79" i="1"/>
  <c r="MH46" i="1"/>
  <c r="MH88" i="1" s="1"/>
  <c r="LZ79" i="1"/>
  <c r="LR79" i="1"/>
  <c r="LR84" i="1" s="1"/>
  <c r="LR85" i="1" s="1"/>
  <c r="LJ79" i="1"/>
  <c r="LJ84" i="1" s="1"/>
  <c r="LJ85" i="1" s="1"/>
  <c r="LB79" i="1"/>
  <c r="LB46" i="1"/>
  <c r="LB88" i="1" s="1"/>
  <c r="KT79" i="1"/>
  <c r="KD79" i="1"/>
  <c r="KD81" i="1" s="1"/>
  <c r="JV79" i="1"/>
  <c r="JV84" i="1" s="1"/>
  <c r="JV85" i="1" s="1"/>
  <c r="JV46" i="1"/>
  <c r="JV88" i="1" s="1"/>
  <c r="JN79" i="1"/>
  <c r="JF79" i="1"/>
  <c r="JF82" i="1" s="1"/>
  <c r="IX79" i="1"/>
  <c r="IX84" i="1" s="1"/>
  <c r="IX85" i="1" s="1"/>
  <c r="IP79" i="1"/>
  <c r="IP84" i="1" s="1"/>
  <c r="IP85" i="1" s="1"/>
  <c r="IP46" i="1"/>
  <c r="IP88" i="1" s="1"/>
  <c r="IH79" i="1"/>
  <c r="HZ79" i="1"/>
  <c r="HZ84" i="1" s="1"/>
  <c r="HZ85" i="1" s="1"/>
  <c r="HR79" i="1"/>
  <c r="HR84" i="1" s="1"/>
  <c r="HR85" i="1" s="1"/>
  <c r="G39" i="1"/>
  <c r="XK46" i="1"/>
  <c r="XK88" i="1" s="1"/>
  <c r="H38" i="1"/>
  <c r="F28" i="1"/>
  <c r="F29" i="1" s="1"/>
  <c r="HT79" i="1"/>
  <c r="NU28" i="1"/>
  <c r="NU29" i="1" s="1"/>
  <c r="NU43" i="1" s="1"/>
  <c r="RQ79" i="1"/>
  <c r="VU28" i="1"/>
  <c r="VU29" i="1" s="1"/>
  <c r="VU43" i="1" s="1"/>
  <c r="HF28" i="1"/>
  <c r="HF29" i="1" s="1"/>
  <c r="HF43" i="1" s="1"/>
  <c r="HF79" i="1"/>
  <c r="HF84" i="1" s="1"/>
  <c r="HF85" i="1" s="1"/>
  <c r="BJ28" i="1"/>
  <c r="BJ29" i="1" s="1"/>
  <c r="BJ43" i="1" s="1"/>
  <c r="BJ79" i="1"/>
  <c r="GF28" i="1"/>
  <c r="GF29" i="1" s="1"/>
  <c r="GF43" i="1" s="1"/>
  <c r="GF79" i="1"/>
  <c r="LC79" i="1"/>
  <c r="LC84" i="1" s="1"/>
  <c r="LC85" i="1" s="1"/>
  <c r="LC28" i="1"/>
  <c r="LC29" i="1" s="1"/>
  <c r="LC43" i="1" s="1"/>
  <c r="CH28" i="1"/>
  <c r="CH29" i="1" s="1"/>
  <c r="CH43" i="1" s="1"/>
  <c r="CH79" i="1"/>
  <c r="CH84" i="1" s="1"/>
  <c r="CH85" i="1" s="1"/>
  <c r="AR79" i="1"/>
  <c r="AR84" i="1" s="1"/>
  <c r="AR85" i="1" s="1"/>
  <c r="EX28" i="1"/>
  <c r="EX29" i="1" s="1"/>
  <c r="EX43" i="1" s="1"/>
  <c r="EX79" i="1"/>
  <c r="EX84" i="1" s="1"/>
  <c r="EX85" i="1" s="1"/>
  <c r="CU79" i="1"/>
  <c r="CU84" i="1" s="1"/>
  <c r="CU85" i="1" s="1"/>
  <c r="CZ79" i="1"/>
  <c r="FW28" i="1"/>
  <c r="FW29" i="1" s="1"/>
  <c r="FW43" i="1" s="1"/>
  <c r="FW79" i="1"/>
  <c r="FW84" i="1" s="1"/>
  <c r="FW85" i="1" s="1"/>
  <c r="DK28" i="1"/>
  <c r="DK29" i="1" s="1"/>
  <c r="DK43" i="1" s="1"/>
  <c r="DK79" i="1"/>
  <c r="DK84" i="1" s="1"/>
  <c r="DK85" i="1" s="1"/>
  <c r="AY28" i="1"/>
  <c r="AY29" i="1" s="1"/>
  <c r="AY43" i="1" s="1"/>
  <c r="AY79" i="1"/>
  <c r="AY84" i="1" s="1"/>
  <c r="AY85" i="1" s="1"/>
  <c r="FD28" i="1"/>
  <c r="FD29" i="1" s="1"/>
  <c r="FD43" i="1" s="1"/>
  <c r="FD79" i="1"/>
  <c r="TW28" i="1"/>
  <c r="TW29" i="1" s="1"/>
  <c r="TW43" i="1" s="1"/>
  <c r="TW79" i="1"/>
  <c r="TW84" i="1" s="1"/>
  <c r="TW85" i="1" s="1"/>
  <c r="PW79" i="1"/>
  <c r="OQ28" i="1"/>
  <c r="OQ29" i="1" s="1"/>
  <c r="OQ43" i="1" s="1"/>
  <c r="OQ79" i="1"/>
  <c r="ME28" i="1"/>
  <c r="ME29" i="1" s="1"/>
  <c r="ME43" i="1" s="1"/>
  <c r="ME79" i="1"/>
  <c r="ME84" i="1" s="1"/>
  <c r="ME85" i="1" s="1"/>
  <c r="ACH79" i="1"/>
  <c r="AF28" i="1"/>
  <c r="AF29" i="1" s="1"/>
  <c r="AF43" i="1" s="1"/>
  <c r="AF79" i="1"/>
  <c r="AAY79" i="1"/>
  <c r="AAY84" i="1" s="1"/>
  <c r="AAY85" i="1" s="1"/>
  <c r="CI28" i="1"/>
  <c r="CI29" i="1" s="1"/>
  <c r="CI43" i="1" s="1"/>
  <c r="CI79" i="1"/>
  <c r="W28" i="1"/>
  <c r="W29" i="1" s="1"/>
  <c r="W43" i="1" s="1"/>
  <c r="W79" i="1"/>
  <c r="W84" i="1" s="1"/>
  <c r="W85" i="1" s="1"/>
  <c r="AP28" i="1"/>
  <c r="AP29" i="1" s="1"/>
  <c r="AP43" i="1" s="1"/>
  <c r="AP79" i="1"/>
  <c r="AP84" i="1" s="1"/>
  <c r="AP85" i="1" s="1"/>
  <c r="MX79" i="1"/>
  <c r="MX84" i="1" s="1"/>
  <c r="MX85" i="1" s="1"/>
  <c r="PA79" i="1"/>
  <c r="PA84" i="1" s="1"/>
  <c r="PA85" i="1" s="1"/>
  <c r="PA28" i="1"/>
  <c r="PA29" i="1" s="1"/>
  <c r="PA43" i="1" s="1"/>
  <c r="HQ79" i="1"/>
  <c r="HQ28" i="1"/>
  <c r="HQ29" i="1" s="1"/>
  <c r="HQ43" i="1" s="1"/>
  <c r="RV79" i="1"/>
  <c r="RV84" i="1" s="1"/>
  <c r="RV85" i="1" s="1"/>
  <c r="UZ79" i="1"/>
  <c r="MV79" i="1"/>
  <c r="MV84" i="1" s="1"/>
  <c r="MV85" i="1" s="1"/>
  <c r="QV79" i="1"/>
  <c r="AAW79" i="1"/>
  <c r="ACA28" i="1"/>
  <c r="ACA29" i="1" s="1"/>
  <c r="ACA43" i="1" s="1"/>
  <c r="ACA79" i="1"/>
  <c r="ACA84" i="1" s="1"/>
  <c r="ACA85" i="1" s="1"/>
  <c r="WU28" i="1"/>
  <c r="WU29" i="1" s="1"/>
  <c r="WU43" i="1" s="1"/>
  <c r="WU79" i="1"/>
  <c r="WU84" i="1" s="1"/>
  <c r="WU85" i="1" s="1"/>
  <c r="UA79" i="1"/>
  <c r="UA84" i="1" s="1"/>
  <c r="UA85" i="1" s="1"/>
  <c r="II79" i="1"/>
  <c r="II84" i="1" s="1"/>
  <c r="II85" i="1" s="1"/>
  <c r="ADG28" i="1"/>
  <c r="ADG29" i="1" s="1"/>
  <c r="ADG43" i="1" s="1"/>
  <c r="XK28" i="1"/>
  <c r="XK29" i="1" s="1"/>
  <c r="XK43" i="1" s="1"/>
  <c r="XK79" i="1"/>
  <c r="XK84" i="1" s="1"/>
  <c r="XK85" i="1" s="1"/>
  <c r="QA28" i="1"/>
  <c r="QA29" i="1" s="1"/>
  <c r="QA43" i="1" s="1"/>
  <c r="QA79" i="1"/>
  <c r="QA84" i="1" s="1"/>
  <c r="QA85" i="1" s="1"/>
  <c r="LK28" i="1"/>
  <c r="LK29" i="1" s="1"/>
  <c r="LK43" i="1" s="1"/>
  <c r="LK79" i="1"/>
  <c r="LK84" i="1" s="1"/>
  <c r="LK85" i="1" s="1"/>
  <c r="KE79" i="1"/>
  <c r="KE84" i="1" s="1"/>
  <c r="KE85" i="1" s="1"/>
  <c r="KE28" i="1"/>
  <c r="KE29" i="1" s="1"/>
  <c r="KE43" i="1" s="1"/>
  <c r="IY28" i="1"/>
  <c r="IY29" i="1" s="1"/>
  <c r="IY43" i="1" s="1"/>
  <c r="IY79" i="1"/>
  <c r="IY84" i="1" s="1"/>
  <c r="IY85" i="1" s="1"/>
  <c r="FX28" i="1"/>
  <c r="FX29" i="1" s="1"/>
  <c r="FX43" i="1" s="1"/>
  <c r="FX79" i="1"/>
  <c r="FX84" i="1" s="1"/>
  <c r="FX85" i="1" s="1"/>
  <c r="FH28" i="1"/>
  <c r="FH29" i="1" s="1"/>
  <c r="FH43" i="1" s="1"/>
  <c r="FH79" i="1"/>
  <c r="FH84" i="1" s="1"/>
  <c r="FH85" i="1" s="1"/>
  <c r="EJ28" i="1"/>
  <c r="EJ29" i="1" s="1"/>
  <c r="EJ43" i="1" s="1"/>
  <c r="EJ79" i="1"/>
  <c r="EJ84" i="1" s="1"/>
  <c r="EJ85" i="1" s="1"/>
  <c r="EB28" i="1"/>
  <c r="EB29" i="1" s="1"/>
  <c r="EB43" i="1" s="1"/>
  <c r="EB79" i="1"/>
  <c r="EB84" i="1" s="1"/>
  <c r="EB85" i="1" s="1"/>
  <c r="DL28" i="1"/>
  <c r="DL29" i="1" s="1"/>
  <c r="DL43" i="1" s="1"/>
  <c r="DL79" i="1"/>
  <c r="DL84" i="1" s="1"/>
  <c r="DL85" i="1" s="1"/>
  <c r="CV28" i="1"/>
  <c r="CV29" i="1" s="1"/>
  <c r="CV43" i="1" s="1"/>
  <c r="CV79" i="1"/>
  <c r="CV84" i="1" s="1"/>
  <c r="CV85" i="1" s="1"/>
  <c r="CN28" i="1"/>
  <c r="CN29" i="1" s="1"/>
  <c r="CN43" i="1" s="1"/>
  <c r="CN79" i="1"/>
  <c r="CN84" i="1" s="1"/>
  <c r="CN85" i="1" s="1"/>
  <c r="CF28" i="1"/>
  <c r="CF29" i="1" s="1"/>
  <c r="CF43" i="1" s="1"/>
  <c r="CF79" i="1"/>
  <c r="CF84" i="1" s="1"/>
  <c r="CF85" i="1" s="1"/>
  <c r="BX28" i="1"/>
  <c r="BX29" i="1" s="1"/>
  <c r="BX43" i="1" s="1"/>
  <c r="BX79" i="1"/>
  <c r="BX84" i="1" s="1"/>
  <c r="BX85" i="1" s="1"/>
  <c r="AZ28" i="1"/>
  <c r="AZ29" i="1" s="1"/>
  <c r="AZ43" i="1" s="1"/>
  <c r="AZ79" i="1"/>
  <c r="AZ84" i="1" s="1"/>
  <c r="AZ85" i="1" s="1"/>
  <c r="AJ28" i="1"/>
  <c r="AJ29" i="1" s="1"/>
  <c r="AJ43" i="1" s="1"/>
  <c r="AJ79" i="1"/>
  <c r="AJ84" i="1" s="1"/>
  <c r="AJ85" i="1" s="1"/>
  <c r="T28" i="1"/>
  <c r="T29" i="1" s="1"/>
  <c r="T43" i="1" s="1"/>
  <c r="T79" i="1"/>
  <c r="T84" i="1" s="1"/>
  <c r="T85" i="1" s="1"/>
  <c r="L28" i="1"/>
  <c r="L29" i="1" s="1"/>
  <c r="L43" i="1" s="1"/>
  <c r="L79" i="1"/>
  <c r="L84" i="1" s="1"/>
  <c r="L85" i="1" s="1"/>
  <c r="WM28" i="1"/>
  <c r="WM29" i="1" s="1"/>
  <c r="WM43" i="1" s="1"/>
  <c r="ACX28" i="1"/>
  <c r="ACX29" i="1" s="1"/>
  <c r="ACX43" i="1" s="1"/>
  <c r="ACX79" i="1"/>
  <c r="ACX84" i="1" s="1"/>
  <c r="ACX85" i="1" s="1"/>
  <c r="ABR28" i="1"/>
  <c r="ABR29" i="1" s="1"/>
  <c r="ABR43" i="1" s="1"/>
  <c r="ABR79" i="1"/>
  <c r="ABR84" i="1" s="1"/>
  <c r="ABR85" i="1" s="1"/>
  <c r="KL79" i="1"/>
  <c r="KL84" i="1" s="1"/>
  <c r="KL85" i="1" s="1"/>
  <c r="NG79" i="1"/>
  <c r="NG84" i="1" s="1"/>
  <c r="NG85" i="1" s="1"/>
  <c r="CG28" i="1"/>
  <c r="CG29" i="1" s="1"/>
  <c r="CG43" i="1" s="1"/>
  <c r="CG79" i="1"/>
  <c r="CG84" i="1" s="1"/>
  <c r="CG85" i="1" s="1"/>
  <c r="BA28" i="1"/>
  <c r="BA29" i="1" s="1"/>
  <c r="BA43" i="1" s="1"/>
  <c r="BA79" i="1"/>
  <c r="BA84" i="1" s="1"/>
  <c r="BA85" i="1" s="1"/>
  <c r="XC28" i="1"/>
  <c r="XC29" i="1" s="1"/>
  <c r="XC43" i="1" s="1"/>
  <c r="XC79" i="1"/>
  <c r="XC84" i="1" s="1"/>
  <c r="XC85" i="1" s="1"/>
  <c r="VW28" i="1"/>
  <c r="VW29" i="1" s="1"/>
  <c r="VW43" i="1" s="1"/>
  <c r="VW79" i="1"/>
  <c r="VW84" i="1" s="1"/>
  <c r="VW85" i="1" s="1"/>
  <c r="TK28" i="1"/>
  <c r="TK29" i="1" s="1"/>
  <c r="TK43" i="1" s="1"/>
  <c r="TK79" i="1"/>
  <c r="TK84" i="1" s="1"/>
  <c r="TK85" i="1" s="1"/>
  <c r="LS28" i="1"/>
  <c r="LS29" i="1" s="1"/>
  <c r="LS43" i="1" s="1"/>
  <c r="LS79" i="1"/>
  <c r="LS84" i="1" s="1"/>
  <c r="LS85" i="1" s="1"/>
  <c r="PS79" i="1"/>
  <c r="PS84" i="1" s="1"/>
  <c r="PS85" i="1" s="1"/>
  <c r="UQ79" i="1"/>
  <c r="UQ84" i="1" s="1"/>
  <c r="UQ85" i="1" s="1"/>
  <c r="GO79" i="1"/>
  <c r="GO84" i="1" s="1"/>
  <c r="GO85" i="1" s="1"/>
  <c r="GT28" i="1"/>
  <c r="GT29" i="1" s="1"/>
  <c r="GT43" i="1" s="1"/>
  <c r="GT79" i="1"/>
  <c r="GT84" i="1" s="1"/>
  <c r="GT85" i="1" s="1"/>
  <c r="EP28" i="1"/>
  <c r="EP29" i="1" s="1"/>
  <c r="EP43" i="1" s="1"/>
  <c r="EP79" i="1"/>
  <c r="EP84" i="1" s="1"/>
  <c r="EP85" i="1" s="1"/>
  <c r="EH28" i="1"/>
  <c r="EH29" i="1" s="1"/>
  <c r="EH43" i="1" s="1"/>
  <c r="EH79" i="1"/>
  <c r="EH84" i="1" s="1"/>
  <c r="EH85" i="1" s="1"/>
  <c r="DR28" i="1"/>
  <c r="DR29" i="1" s="1"/>
  <c r="DR43" i="1" s="1"/>
  <c r="DR79" i="1"/>
  <c r="DR84" i="1" s="1"/>
  <c r="DR85" i="1" s="1"/>
  <c r="DJ28" i="1"/>
  <c r="DJ29" i="1" s="1"/>
  <c r="DJ43" i="1" s="1"/>
  <c r="DJ79" i="1"/>
  <c r="DJ84" i="1" s="1"/>
  <c r="DJ85" i="1" s="1"/>
  <c r="CL28" i="1"/>
  <c r="CL29" i="1" s="1"/>
  <c r="CL43" i="1" s="1"/>
  <c r="CL79" i="1"/>
  <c r="CL84" i="1" s="1"/>
  <c r="CL85" i="1" s="1"/>
  <c r="BV28" i="1"/>
  <c r="BV29" i="1" s="1"/>
  <c r="BV43" i="1" s="1"/>
  <c r="BV79" i="1"/>
  <c r="BV84" i="1" s="1"/>
  <c r="BV85" i="1" s="1"/>
  <c r="BF28" i="1"/>
  <c r="BF29" i="1" s="1"/>
  <c r="BF43" i="1" s="1"/>
  <c r="BF79" i="1"/>
  <c r="BF84" i="1" s="1"/>
  <c r="BF85" i="1" s="1"/>
  <c r="J28" i="1"/>
  <c r="J29" i="1" s="1"/>
  <c r="J43" i="1" s="1"/>
  <c r="J79" i="1"/>
  <c r="J84" i="1" s="1"/>
  <c r="J85" i="1" s="1"/>
  <c r="PC28" i="1"/>
  <c r="PC29" i="1" s="1"/>
  <c r="PC43" i="1" s="1"/>
  <c r="BH79" i="1"/>
  <c r="BH84" i="1" s="1"/>
  <c r="BH85" i="1" s="1"/>
  <c r="EC79" i="1"/>
  <c r="EC84" i="1" s="1"/>
  <c r="EC85" i="1" s="1"/>
  <c r="FN79" i="1"/>
  <c r="FN84" i="1" s="1"/>
  <c r="FN85" i="1" s="1"/>
  <c r="VI79" i="1"/>
  <c r="VI84" i="1" s="1"/>
  <c r="VI85" i="1" s="1"/>
  <c r="HI28" i="1"/>
  <c r="HI29" i="1" s="1"/>
  <c r="HI43" i="1" s="1"/>
  <c r="HI79" i="1"/>
  <c r="HI84" i="1" s="1"/>
  <c r="HI85" i="1" s="1"/>
  <c r="HA28" i="1"/>
  <c r="HA29" i="1" s="1"/>
  <c r="HA43" i="1" s="1"/>
  <c r="HA79" i="1"/>
  <c r="HA84" i="1" s="1"/>
  <c r="HA85" i="1" s="1"/>
  <c r="GS79" i="1"/>
  <c r="GS84" i="1" s="1"/>
  <c r="GS85" i="1" s="1"/>
  <c r="GK28" i="1"/>
  <c r="GK29" i="1" s="1"/>
  <c r="GK43" i="1" s="1"/>
  <c r="GK79" i="1"/>
  <c r="GK84" i="1" s="1"/>
  <c r="GK85" i="1" s="1"/>
  <c r="GC28" i="1"/>
  <c r="GC29" i="1" s="1"/>
  <c r="GC43" i="1" s="1"/>
  <c r="GC79" i="1"/>
  <c r="GC84" i="1" s="1"/>
  <c r="GC85" i="1" s="1"/>
  <c r="FM28" i="1"/>
  <c r="FM29" i="1" s="1"/>
  <c r="FM43" i="1" s="1"/>
  <c r="FM79" i="1"/>
  <c r="FM84" i="1" s="1"/>
  <c r="FM85" i="1" s="1"/>
  <c r="FE28" i="1"/>
  <c r="FE29" i="1" s="1"/>
  <c r="FE43" i="1" s="1"/>
  <c r="FE79" i="1"/>
  <c r="FE84" i="1" s="1"/>
  <c r="FE85" i="1" s="1"/>
  <c r="EW28" i="1"/>
  <c r="EW29" i="1" s="1"/>
  <c r="EW43" i="1" s="1"/>
  <c r="EW79" i="1"/>
  <c r="EW84" i="1" s="1"/>
  <c r="EW85" i="1" s="1"/>
  <c r="DQ28" i="1"/>
  <c r="DQ29" i="1" s="1"/>
  <c r="DQ43" i="1" s="1"/>
  <c r="DQ79" i="1"/>
  <c r="DQ84" i="1" s="1"/>
  <c r="DQ85" i="1" s="1"/>
  <c r="DA28" i="1"/>
  <c r="DA29" i="1" s="1"/>
  <c r="DA43" i="1" s="1"/>
  <c r="DA79" i="1"/>
  <c r="DA84" i="1" s="1"/>
  <c r="DA85" i="1" s="1"/>
  <c r="CS28" i="1"/>
  <c r="CS29" i="1" s="1"/>
  <c r="CS43" i="1" s="1"/>
  <c r="CS79" i="1"/>
  <c r="CS84" i="1" s="1"/>
  <c r="CS85" i="1" s="1"/>
  <c r="CK28" i="1"/>
  <c r="CK29" i="1" s="1"/>
  <c r="CK43" i="1" s="1"/>
  <c r="CK79" i="1"/>
  <c r="CK84" i="1" s="1"/>
  <c r="CK85" i="1" s="1"/>
  <c r="BU28" i="1"/>
  <c r="BU29" i="1" s="1"/>
  <c r="BU43" i="1" s="1"/>
  <c r="BU79" i="1"/>
  <c r="BU84" i="1" s="1"/>
  <c r="BU85" i="1" s="1"/>
  <c r="BE28" i="1"/>
  <c r="BE29" i="1" s="1"/>
  <c r="BE43" i="1" s="1"/>
  <c r="BE79" i="1"/>
  <c r="BE84" i="1" s="1"/>
  <c r="BE85" i="1" s="1"/>
  <c r="AW28" i="1"/>
  <c r="AW29" i="1" s="1"/>
  <c r="AW43" i="1" s="1"/>
  <c r="AW79" i="1"/>
  <c r="AW84" i="1" s="1"/>
  <c r="AW85" i="1" s="1"/>
  <c r="AO28" i="1"/>
  <c r="AO29" i="1" s="1"/>
  <c r="AO43" i="1" s="1"/>
  <c r="AO79" i="1"/>
  <c r="AO84" i="1" s="1"/>
  <c r="AO85" i="1" s="1"/>
  <c r="Y28" i="1"/>
  <c r="Y29" i="1" s="1"/>
  <c r="Y43" i="1" s="1"/>
  <c r="Y79" i="1"/>
  <c r="Y84" i="1" s="1"/>
  <c r="Y85" i="1" s="1"/>
  <c r="I28" i="1"/>
  <c r="I29" i="1" s="1"/>
  <c r="I79" i="1"/>
  <c r="I84" i="1" s="1"/>
  <c r="I85" i="1" s="1"/>
  <c r="Z79" i="1"/>
  <c r="Z84" i="1" s="1"/>
  <c r="Z85" i="1" s="1"/>
  <c r="SM79" i="1"/>
  <c r="SM84" i="1" s="1"/>
  <c r="SM85" i="1" s="1"/>
  <c r="FI28" i="1"/>
  <c r="FI29" i="1" s="1"/>
  <c r="FI43" i="1" s="1"/>
  <c r="FI79" i="1"/>
  <c r="FI84" i="1" s="1"/>
  <c r="FI85" i="1" s="1"/>
  <c r="CW28" i="1"/>
  <c r="CW29" i="1" s="1"/>
  <c r="CW43" i="1" s="1"/>
  <c r="CW79" i="1"/>
  <c r="CW84" i="1" s="1"/>
  <c r="CW85" i="1" s="1"/>
  <c r="AK28" i="1"/>
  <c r="AK29" i="1" s="1"/>
  <c r="AK43" i="1" s="1"/>
  <c r="AK79" i="1"/>
  <c r="AK84" i="1" s="1"/>
  <c r="AK85" i="1" s="1"/>
  <c r="ABK28" i="1"/>
  <c r="ABK29" i="1" s="1"/>
  <c r="ABK43" i="1" s="1"/>
  <c r="ABK79" i="1"/>
  <c r="ABK84" i="1" s="1"/>
  <c r="ABK85" i="1" s="1"/>
  <c r="AAE28" i="1"/>
  <c r="AAE29" i="1" s="1"/>
  <c r="AAE43" i="1" s="1"/>
  <c r="AAE79" i="1"/>
  <c r="AAE84" i="1" s="1"/>
  <c r="AAE85" i="1" s="1"/>
  <c r="YA28" i="1"/>
  <c r="YA29" i="1" s="1"/>
  <c r="YA43" i="1" s="1"/>
  <c r="YA79" i="1"/>
  <c r="YA84" i="1" s="1"/>
  <c r="YA85" i="1" s="1"/>
  <c r="VO28" i="1"/>
  <c r="VO29" i="1" s="1"/>
  <c r="VO43" i="1" s="1"/>
  <c r="VO79" i="1"/>
  <c r="VO84" i="1" s="1"/>
  <c r="VO85" i="1" s="1"/>
  <c r="UI28" i="1"/>
  <c r="UI29" i="1" s="1"/>
  <c r="UI43" i="1" s="1"/>
  <c r="UI79" i="1"/>
  <c r="UI84" i="1" s="1"/>
  <c r="UI85" i="1" s="1"/>
  <c r="TC79" i="1"/>
  <c r="TC84" i="1" s="1"/>
  <c r="TC85" i="1" s="1"/>
  <c r="TC28" i="1"/>
  <c r="TC29" i="1" s="1"/>
  <c r="TC43" i="1" s="1"/>
  <c r="RW79" i="1"/>
  <c r="RW84" i="1" s="1"/>
  <c r="RW85" i="1" s="1"/>
  <c r="RW28" i="1"/>
  <c r="RW29" i="1" s="1"/>
  <c r="RW43" i="1" s="1"/>
  <c r="OM28" i="1"/>
  <c r="OM29" i="1" s="1"/>
  <c r="OM43" i="1" s="1"/>
  <c r="OM79" i="1"/>
  <c r="OM84" i="1" s="1"/>
  <c r="OM85" i="1" s="1"/>
  <c r="MA28" i="1"/>
  <c r="MA29" i="1" s="1"/>
  <c r="MA43" i="1" s="1"/>
  <c r="MA79" i="1"/>
  <c r="MA84" i="1" s="1"/>
  <c r="MA85" i="1" s="1"/>
  <c r="KM28" i="1"/>
  <c r="KM29" i="1" s="1"/>
  <c r="KM43" i="1" s="1"/>
  <c r="KM79" i="1"/>
  <c r="KM84" i="1" s="1"/>
  <c r="KM85" i="1" s="1"/>
  <c r="JG28" i="1"/>
  <c r="JG29" i="1" s="1"/>
  <c r="JG43" i="1" s="1"/>
  <c r="JG79" i="1"/>
  <c r="JG84" i="1" s="1"/>
  <c r="JG85" i="1" s="1"/>
  <c r="GV28" i="1"/>
  <c r="GV29" i="1" s="1"/>
  <c r="GV43" i="1" s="1"/>
  <c r="GV79" i="1"/>
  <c r="GV84" i="1" s="1"/>
  <c r="GV85" i="1" s="1"/>
  <c r="HJ28" i="1"/>
  <c r="HJ29" i="1" s="1"/>
  <c r="HJ43" i="1" s="1"/>
  <c r="HJ79" i="1"/>
  <c r="HJ84" i="1" s="1"/>
  <c r="HJ85" i="1" s="1"/>
  <c r="ADB28" i="1"/>
  <c r="ADB29" i="1" s="1"/>
  <c r="ADB43" i="1" s="1"/>
  <c r="ADB79" i="1"/>
  <c r="ADB84" i="1" s="1"/>
  <c r="ADB85" i="1" s="1"/>
  <c r="ABN28" i="1"/>
  <c r="ABN29" i="1" s="1"/>
  <c r="ABN43" i="1" s="1"/>
  <c r="ABN79" i="1"/>
  <c r="ABN84" i="1" s="1"/>
  <c r="ABN85" i="1" s="1"/>
  <c r="VB28" i="1"/>
  <c r="VB29" i="1" s="1"/>
  <c r="VB43" i="1" s="1"/>
  <c r="VB79" i="1"/>
  <c r="VB84" i="1" s="1"/>
  <c r="VB85" i="1" s="1"/>
  <c r="TV28" i="1"/>
  <c r="TV29" i="1" s="1"/>
  <c r="TV43" i="1" s="1"/>
  <c r="TV79" i="1"/>
  <c r="TV84" i="1" s="1"/>
  <c r="TV85" i="1" s="1"/>
  <c r="SP28" i="1"/>
  <c r="SP29" i="1" s="1"/>
  <c r="SP43" i="1" s="1"/>
  <c r="SP79" i="1"/>
  <c r="SP84" i="1" s="1"/>
  <c r="SP85" i="1" s="1"/>
  <c r="OP28" i="1"/>
  <c r="OP29" i="1" s="1"/>
  <c r="OP43" i="1" s="1"/>
  <c r="OP79" i="1"/>
  <c r="OP84" i="1" s="1"/>
  <c r="OP85" i="1" s="1"/>
  <c r="BP79" i="1"/>
  <c r="BP84" i="1" s="1"/>
  <c r="BP85" i="1" s="1"/>
  <c r="FV79" i="1"/>
  <c r="FV84" i="1" s="1"/>
  <c r="FV85" i="1" s="1"/>
  <c r="HE28" i="1"/>
  <c r="HE29" i="1" s="1"/>
  <c r="HE43" i="1" s="1"/>
  <c r="HE79" i="1"/>
  <c r="HE84" i="1" s="1"/>
  <c r="HE85" i="1" s="1"/>
  <c r="FY28" i="1"/>
  <c r="FY29" i="1" s="1"/>
  <c r="FY43" i="1" s="1"/>
  <c r="FY79" i="1"/>
  <c r="FY84" i="1" s="1"/>
  <c r="FY85" i="1" s="1"/>
  <c r="ES28" i="1"/>
  <c r="ES29" i="1" s="1"/>
  <c r="ES43" i="1" s="1"/>
  <c r="ES79" i="1"/>
  <c r="ES84" i="1" s="1"/>
  <c r="ES85" i="1" s="1"/>
  <c r="U28" i="1"/>
  <c r="U29" i="1" s="1"/>
  <c r="U43" i="1" s="1"/>
  <c r="U79" i="1"/>
  <c r="U84" i="1" s="1"/>
  <c r="U85" i="1" s="1"/>
  <c r="ABS28" i="1"/>
  <c r="ABS29" i="1" s="1"/>
  <c r="ABS43" i="1" s="1"/>
  <c r="ABS79" i="1"/>
  <c r="ABS84" i="1" s="1"/>
  <c r="ABS85" i="1" s="1"/>
  <c r="XS28" i="1"/>
  <c r="XS29" i="1" s="1"/>
  <c r="XS43" i="1" s="1"/>
  <c r="XS79" i="1"/>
  <c r="XS84" i="1" s="1"/>
  <c r="XS85" i="1" s="1"/>
  <c r="SU28" i="1"/>
  <c r="SU29" i="1" s="1"/>
  <c r="SU43" i="1" s="1"/>
  <c r="SU79" i="1"/>
  <c r="SU84" i="1" s="1"/>
  <c r="SU85" i="1" s="1"/>
  <c r="JO28" i="1"/>
  <c r="JO29" i="1" s="1"/>
  <c r="JO43" i="1" s="1"/>
  <c r="JO79" i="1"/>
  <c r="JO84" i="1" s="1"/>
  <c r="JO85" i="1" s="1"/>
  <c r="DM79" i="1"/>
  <c r="DM84" i="1" s="1"/>
  <c r="DM85" i="1" s="1"/>
  <c r="HB28" i="1"/>
  <c r="HB29" i="1" s="1"/>
  <c r="HB43" i="1" s="1"/>
  <c r="HB79" i="1"/>
  <c r="HB84" i="1" s="1"/>
  <c r="HB85" i="1" s="1"/>
  <c r="GD28" i="1"/>
  <c r="GD29" i="1" s="1"/>
  <c r="GD43" i="1" s="1"/>
  <c r="GD79" i="1"/>
  <c r="GD84" i="1" s="1"/>
  <c r="GD85" i="1" s="1"/>
  <c r="MY28" i="1"/>
  <c r="MY29" i="1" s="1"/>
  <c r="MY43" i="1" s="1"/>
  <c r="AAG28" i="1"/>
  <c r="AAG29" i="1" s="1"/>
  <c r="AAG43" i="1" s="1"/>
  <c r="AAG79" i="1"/>
  <c r="AAG84" i="1" s="1"/>
  <c r="AAG85" i="1" s="1"/>
  <c r="PU28" i="1"/>
  <c r="PU29" i="1" s="1"/>
  <c r="PU43" i="1" s="1"/>
  <c r="PU79" i="1"/>
  <c r="PU84" i="1" s="1"/>
  <c r="PU85" i="1" s="1"/>
  <c r="NA28" i="1"/>
  <c r="NA29" i="1" s="1"/>
  <c r="NA43" i="1" s="1"/>
  <c r="NA79" i="1"/>
  <c r="NA84" i="1" s="1"/>
  <c r="NA85" i="1" s="1"/>
  <c r="MC28" i="1"/>
  <c r="MC29" i="1" s="1"/>
  <c r="MC43" i="1" s="1"/>
  <c r="MC79" i="1"/>
  <c r="MC84" i="1" s="1"/>
  <c r="MC85" i="1" s="1"/>
  <c r="KW28" i="1"/>
  <c r="KW29" i="1" s="1"/>
  <c r="KW43" i="1" s="1"/>
  <c r="KW79" i="1"/>
  <c r="KW84" i="1" s="1"/>
  <c r="KW85" i="1" s="1"/>
  <c r="IC28" i="1"/>
  <c r="IC29" i="1" s="1"/>
  <c r="IC43" i="1" s="1"/>
  <c r="IC79" i="1"/>
  <c r="IC84" i="1" s="1"/>
  <c r="IC85" i="1" s="1"/>
  <c r="BQ79" i="1"/>
  <c r="BQ84" i="1" s="1"/>
  <c r="BQ85" i="1" s="1"/>
  <c r="DB79" i="1"/>
  <c r="DB84" i="1" s="1"/>
  <c r="DB85" i="1" s="1"/>
  <c r="LF79" i="1"/>
  <c r="LF84" i="1" s="1"/>
  <c r="LF85" i="1" s="1"/>
  <c r="MQ79" i="1"/>
  <c r="MQ84" i="1" s="1"/>
  <c r="MQ85" i="1" s="1"/>
  <c r="HC28" i="1"/>
  <c r="HC29" i="1" s="1"/>
  <c r="HC43" i="1" s="1"/>
  <c r="HC79" i="1"/>
  <c r="HC84" i="1" s="1"/>
  <c r="HC85" i="1" s="1"/>
  <c r="GM28" i="1"/>
  <c r="GM29" i="1" s="1"/>
  <c r="GM43" i="1" s="1"/>
  <c r="GM79" i="1"/>
  <c r="GM84" i="1" s="1"/>
  <c r="GM85" i="1" s="1"/>
  <c r="EQ28" i="1"/>
  <c r="EQ29" i="1" s="1"/>
  <c r="EQ43" i="1" s="1"/>
  <c r="EQ79" i="1"/>
  <c r="EQ84" i="1" s="1"/>
  <c r="EQ85" i="1" s="1"/>
  <c r="EA28" i="1"/>
  <c r="EA29" i="1" s="1"/>
  <c r="EA43" i="1" s="1"/>
  <c r="EA79" i="1"/>
  <c r="EA84" i="1" s="1"/>
  <c r="EA85" i="1" s="1"/>
  <c r="BO28" i="1"/>
  <c r="BO29" i="1" s="1"/>
  <c r="BO43" i="1" s="1"/>
  <c r="BO79" i="1"/>
  <c r="BO84" i="1" s="1"/>
  <c r="BO85" i="1" s="1"/>
  <c r="S28" i="1"/>
  <c r="S29" i="1" s="1"/>
  <c r="S43" i="1" s="1"/>
  <c r="S79" i="1"/>
  <c r="S84" i="1" s="1"/>
  <c r="S85" i="1" s="1"/>
  <c r="ACJ28" i="1"/>
  <c r="ACJ29" i="1" s="1"/>
  <c r="ACJ43" i="1" s="1"/>
  <c r="ACJ79" i="1"/>
  <c r="ACJ84" i="1" s="1"/>
  <c r="ACJ85" i="1" s="1"/>
  <c r="ABT28" i="1"/>
  <c r="ABT29" i="1" s="1"/>
  <c r="ABT43" i="1" s="1"/>
  <c r="ABT79" i="1"/>
  <c r="ABT84" i="1" s="1"/>
  <c r="ABT85" i="1" s="1"/>
  <c r="ABL28" i="1"/>
  <c r="ABL29" i="1" s="1"/>
  <c r="ABL43" i="1" s="1"/>
  <c r="ABL79" i="1"/>
  <c r="ABL84" i="1" s="1"/>
  <c r="ABL85" i="1" s="1"/>
  <c r="TL28" i="1"/>
  <c r="TL29" i="1" s="1"/>
  <c r="TL43" i="1" s="1"/>
  <c r="TL79" i="1"/>
  <c r="TL84" i="1" s="1"/>
  <c r="TL85" i="1" s="1"/>
  <c r="TD28" i="1"/>
  <c r="TD29" i="1" s="1"/>
  <c r="TD43" i="1" s="1"/>
  <c r="TD79" i="1"/>
  <c r="TD84" i="1" s="1"/>
  <c r="TD85" i="1" s="1"/>
  <c r="QZ28" i="1"/>
  <c r="QZ29" i="1" s="1"/>
  <c r="QZ43" i="1" s="1"/>
  <c r="QZ79" i="1"/>
  <c r="QZ84" i="1" s="1"/>
  <c r="QZ85" i="1" s="1"/>
  <c r="ON28" i="1"/>
  <c r="ON29" i="1" s="1"/>
  <c r="ON43" i="1" s="1"/>
  <c r="ON79" i="1"/>
  <c r="ON84" i="1" s="1"/>
  <c r="ON85" i="1" s="1"/>
  <c r="KV28" i="1"/>
  <c r="KV29" i="1" s="1"/>
  <c r="KV43" i="1" s="1"/>
  <c r="KV79" i="1"/>
  <c r="KV84" i="1" s="1"/>
  <c r="KV85" i="1" s="1"/>
  <c r="JX28" i="1"/>
  <c r="JX29" i="1" s="1"/>
  <c r="JX43" i="1" s="1"/>
  <c r="JX79" i="1"/>
  <c r="JX84" i="1" s="1"/>
  <c r="JX85" i="1" s="1"/>
  <c r="JH28" i="1"/>
  <c r="JH29" i="1" s="1"/>
  <c r="JH43" i="1" s="1"/>
  <c r="JH79" i="1"/>
  <c r="JH84" i="1" s="1"/>
  <c r="JH85" i="1" s="1"/>
  <c r="BK79" i="1"/>
  <c r="BK84" i="1" s="1"/>
  <c r="BK85" i="1" s="1"/>
  <c r="DN79" i="1"/>
  <c r="DN84" i="1" s="1"/>
  <c r="DN85" i="1" s="1"/>
  <c r="LG79" i="1"/>
  <c r="LG84" i="1" s="1"/>
  <c r="LG85" i="1" s="1"/>
  <c r="YF79" i="1"/>
  <c r="YF84" i="1" s="1"/>
  <c r="YF85" i="1" s="1"/>
  <c r="ADL79" i="1"/>
  <c r="ADL84" i="1" s="1"/>
  <c r="ADL85" i="1" s="1"/>
  <c r="DX28" i="1"/>
  <c r="DX29" i="1" s="1"/>
  <c r="DX43" i="1" s="1"/>
  <c r="DX79" i="1"/>
  <c r="DX84" i="1" s="1"/>
  <c r="DX85" i="1" s="1"/>
  <c r="AV28" i="1"/>
  <c r="AV29" i="1" s="1"/>
  <c r="AV43" i="1" s="1"/>
  <c r="AV79" i="1"/>
  <c r="AV84" i="1" s="1"/>
  <c r="AV85" i="1" s="1"/>
  <c r="ABQ28" i="1"/>
  <c r="ABQ29" i="1" s="1"/>
  <c r="ABQ43" i="1" s="1"/>
  <c r="ABQ79" i="1"/>
  <c r="ABQ84" i="1" s="1"/>
  <c r="ABQ85" i="1" s="1"/>
  <c r="RM28" i="1"/>
  <c r="RM29" i="1" s="1"/>
  <c r="RM43" i="1" s="1"/>
  <c r="RM79" i="1"/>
  <c r="RM84" i="1" s="1"/>
  <c r="RM85" i="1" s="1"/>
  <c r="PI28" i="1"/>
  <c r="PI29" i="1" s="1"/>
  <c r="PI43" i="1" s="1"/>
  <c r="PI79" i="1"/>
  <c r="PI84" i="1" s="1"/>
  <c r="PI85" i="1" s="1"/>
  <c r="MG28" i="1"/>
  <c r="MG29" i="1" s="1"/>
  <c r="MG43" i="1" s="1"/>
  <c r="MG79" i="1"/>
  <c r="MG84" i="1" s="1"/>
  <c r="MG85" i="1" s="1"/>
  <c r="JM28" i="1"/>
  <c r="JM29" i="1" s="1"/>
  <c r="JM43" i="1" s="1"/>
  <c r="JM79" i="1"/>
  <c r="JM84" i="1" s="1"/>
  <c r="JM85" i="1" s="1"/>
  <c r="AI79" i="1"/>
  <c r="AI84" i="1" s="1"/>
  <c r="AI85" i="1" s="1"/>
  <c r="BS79" i="1"/>
  <c r="BS84" i="1" s="1"/>
  <c r="BS85" i="1" s="1"/>
  <c r="FG79" i="1"/>
  <c r="FG84" i="1" s="1"/>
  <c r="FG85" i="1" s="1"/>
  <c r="CY28" i="1"/>
  <c r="CY29" i="1" s="1"/>
  <c r="CY43" i="1" s="1"/>
  <c r="CY79" i="1"/>
  <c r="CY84" i="1" s="1"/>
  <c r="CY85" i="1" s="1"/>
  <c r="CA28" i="1"/>
  <c r="CA29" i="1" s="1"/>
  <c r="CA43" i="1" s="1"/>
  <c r="CA79" i="1"/>
  <c r="CA84" i="1" s="1"/>
  <c r="CA85" i="1" s="1"/>
  <c r="BC28" i="1"/>
  <c r="BC29" i="1" s="1"/>
  <c r="BC43" i="1" s="1"/>
  <c r="BC79" i="1"/>
  <c r="BC84" i="1" s="1"/>
  <c r="BC85" i="1" s="1"/>
  <c r="AM28" i="1"/>
  <c r="AM29" i="1" s="1"/>
  <c r="AM43" i="1" s="1"/>
  <c r="AM79" i="1"/>
  <c r="AM84" i="1" s="1"/>
  <c r="AM85" i="1" s="1"/>
  <c r="ADD28" i="1"/>
  <c r="ADD29" i="1" s="1"/>
  <c r="ADD43" i="1" s="1"/>
  <c r="ADD79" i="1"/>
  <c r="ADD84" i="1" s="1"/>
  <c r="ADD85" i="1" s="1"/>
  <c r="ACF28" i="1"/>
  <c r="ACF29" i="1" s="1"/>
  <c r="ACF43" i="1" s="1"/>
  <c r="ACF79" i="1"/>
  <c r="ACF84" i="1" s="1"/>
  <c r="ACF85" i="1" s="1"/>
  <c r="PX28" i="1"/>
  <c r="PX29" i="1" s="1"/>
  <c r="PX43" i="1" s="1"/>
  <c r="PX79" i="1"/>
  <c r="PX84" i="1" s="1"/>
  <c r="PX85" i="1" s="1"/>
  <c r="NL28" i="1"/>
  <c r="NL29" i="1" s="1"/>
  <c r="NL43" i="1" s="1"/>
  <c r="NL79" i="1"/>
  <c r="NL84" i="1" s="1"/>
  <c r="NL85" i="1" s="1"/>
  <c r="MF28" i="1"/>
  <c r="MF29" i="1" s="1"/>
  <c r="MF43" i="1" s="1"/>
  <c r="MF79" i="1"/>
  <c r="MF84" i="1" s="1"/>
  <c r="MF85" i="1" s="1"/>
  <c r="BB79" i="1"/>
  <c r="BB84" i="1" s="1"/>
  <c r="BB85" i="1" s="1"/>
  <c r="FZ79" i="1"/>
  <c r="FZ84" i="1" s="1"/>
  <c r="FZ85" i="1" s="1"/>
  <c r="NS79" i="1"/>
  <c r="NS84" i="1" s="1"/>
  <c r="NS85" i="1" s="1"/>
  <c r="VL79" i="1"/>
  <c r="VL84" i="1" s="1"/>
  <c r="VL85" i="1" s="1"/>
  <c r="ZL79" i="1"/>
  <c r="ZL84" i="1" s="1"/>
  <c r="ZL85" i="1" s="1"/>
  <c r="GP28" i="1"/>
  <c r="GP29" i="1" s="1"/>
  <c r="GP43" i="1" s="1"/>
  <c r="GP79" i="1"/>
  <c r="GP84" i="1" s="1"/>
  <c r="GP85" i="1" s="1"/>
  <c r="FJ28" i="1"/>
  <c r="FJ29" i="1" s="1"/>
  <c r="FJ43" i="1" s="1"/>
  <c r="FJ79" i="1"/>
  <c r="FJ84" i="1" s="1"/>
  <c r="FJ85" i="1" s="1"/>
  <c r="ED28" i="1"/>
  <c r="ED29" i="1" s="1"/>
  <c r="ED43" i="1" s="1"/>
  <c r="ED79" i="1"/>
  <c r="ED84" i="1" s="1"/>
  <c r="ED85" i="1" s="1"/>
  <c r="CX28" i="1"/>
  <c r="CX29" i="1" s="1"/>
  <c r="CX43" i="1" s="1"/>
  <c r="CX79" i="1"/>
  <c r="CX84" i="1" s="1"/>
  <c r="CX85" i="1" s="1"/>
  <c r="BR28" i="1"/>
  <c r="BR29" i="1" s="1"/>
  <c r="BR43" i="1" s="1"/>
  <c r="BR79" i="1"/>
  <c r="BR84" i="1" s="1"/>
  <c r="BR85" i="1" s="1"/>
  <c r="AL28" i="1"/>
  <c r="AL29" i="1" s="1"/>
  <c r="AL43" i="1" s="1"/>
  <c r="AL79" i="1"/>
  <c r="AL84" i="1" s="1"/>
  <c r="AL85" i="1" s="1"/>
  <c r="AD28" i="1"/>
  <c r="AD29" i="1" s="1"/>
  <c r="AD43" i="1" s="1"/>
  <c r="AD79" i="1"/>
  <c r="AD84" i="1" s="1"/>
  <c r="AD85" i="1" s="1"/>
  <c r="UM28" i="1"/>
  <c r="UM29" i="1" s="1"/>
  <c r="UM43" i="1" s="1"/>
  <c r="UM79" i="1"/>
  <c r="UM84" i="1" s="1"/>
  <c r="UM85" i="1" s="1"/>
  <c r="TG28" i="1"/>
  <c r="TG29" i="1" s="1"/>
  <c r="TG43" i="1" s="1"/>
  <c r="TG79" i="1"/>
  <c r="TG84" i="1" s="1"/>
  <c r="TG85" i="1" s="1"/>
  <c r="RS28" i="1"/>
  <c r="RS29" i="1" s="1"/>
  <c r="RS43" i="1" s="1"/>
  <c r="RS79" i="1"/>
  <c r="RS84" i="1" s="1"/>
  <c r="RS85" i="1" s="1"/>
  <c r="V79" i="1"/>
  <c r="V84" i="1" s="1"/>
  <c r="V85" i="1" s="1"/>
  <c r="ET79" i="1"/>
  <c r="ET84" i="1" s="1"/>
  <c r="ET85" i="1" s="1"/>
  <c r="FL79" i="1"/>
  <c r="FL84" i="1" s="1"/>
  <c r="FL85" i="1" s="1"/>
  <c r="PH79" i="1"/>
  <c r="PH84" i="1" s="1"/>
  <c r="PH85" i="1" s="1"/>
  <c r="YJ28" i="1"/>
  <c r="YJ29" i="1" s="1"/>
  <c r="YJ43" i="1" s="1"/>
  <c r="ZP28" i="1"/>
  <c r="ZP29" i="1" s="1"/>
  <c r="ZP43" i="1" s="1"/>
  <c r="SF28" i="1"/>
  <c r="SF29" i="1" s="1"/>
  <c r="SF43" i="1" s="1"/>
  <c r="ADH28" i="1"/>
  <c r="ADH29" i="1" s="1"/>
  <c r="ADH43" i="1" s="1"/>
  <c r="NX28" i="1"/>
  <c r="NX29" i="1" s="1"/>
  <c r="NX43" i="1" s="1"/>
  <c r="DH28" i="1"/>
  <c r="DH29" i="1" s="1"/>
  <c r="DH43" i="1" s="1"/>
  <c r="AAN28" i="1"/>
  <c r="AAN29" i="1" s="1"/>
  <c r="AAN43" i="1" s="1"/>
  <c r="FP28" i="1"/>
  <c r="FP29" i="1" s="1"/>
  <c r="FP43" i="1" s="1"/>
  <c r="YB28" i="1"/>
  <c r="YB29" i="1" s="1"/>
  <c r="YB43" i="1" s="1"/>
  <c r="MZ28" i="1"/>
  <c r="MZ29" i="1" s="1"/>
  <c r="MZ43" i="1" s="1"/>
  <c r="IR28" i="1"/>
  <c r="IR29" i="1" s="1"/>
  <c r="IR43" i="1" s="1"/>
  <c r="ACR28" i="1"/>
  <c r="ACR29" i="1" s="1"/>
  <c r="ACR43" i="1" s="1"/>
  <c r="AAV28" i="1"/>
  <c r="AAV29" i="1" s="1"/>
  <c r="AAV43" i="1" s="1"/>
  <c r="SV28" i="1"/>
  <c r="SV29" i="1" s="1"/>
  <c r="SV43" i="1" s="1"/>
  <c r="AAU28" i="1"/>
  <c r="AAU29" i="1" s="1"/>
  <c r="AAU43" i="1" s="1"/>
  <c r="SE28" i="1"/>
  <c r="SE29" i="1" s="1"/>
  <c r="SE43" i="1" s="1"/>
  <c r="CC28" i="1"/>
  <c r="CC29" i="1" s="1"/>
  <c r="CC43" i="1" s="1"/>
  <c r="ACB28" i="1"/>
  <c r="ACB29" i="1" s="1"/>
  <c r="ACB43" i="1" s="1"/>
  <c r="OV28" i="1"/>
  <c r="OV29" i="1" s="1"/>
  <c r="OV43" i="1" s="1"/>
  <c r="AG28" i="1"/>
  <c r="AG29" i="1" s="1"/>
  <c r="AG43" i="1" s="1"/>
  <c r="ZG28" i="1"/>
  <c r="ZG29" i="1" s="1"/>
  <c r="ZG43" i="1" s="1"/>
  <c r="PS28" i="1"/>
  <c r="PS29" i="1" s="1"/>
  <c r="PS43" i="1" s="1"/>
  <c r="KF28" i="1"/>
  <c r="KF29" i="1" s="1"/>
  <c r="KF43" i="1" s="1"/>
  <c r="JI28" i="1"/>
  <c r="JI29" i="1" s="1"/>
  <c r="JI43" i="1" s="1"/>
  <c r="HD28" i="1"/>
  <c r="HD29" i="1" s="1"/>
  <c r="HD43" i="1" s="1"/>
  <c r="ER28" i="1"/>
  <c r="ER29" i="1" s="1"/>
  <c r="ER43" i="1" s="1"/>
  <c r="RH28" i="1"/>
  <c r="RH29" i="1" s="1"/>
  <c r="RH43" i="1" s="1"/>
  <c r="AAM28" i="1"/>
  <c r="AAM29" i="1" s="1"/>
  <c r="AAM43" i="1" s="1"/>
  <c r="UY28" i="1"/>
  <c r="UY29" i="1" s="1"/>
  <c r="UY43" i="1" s="1"/>
  <c r="TS28" i="1"/>
  <c r="TS29" i="1" s="1"/>
  <c r="TS43" i="1" s="1"/>
  <c r="QQ28" i="1"/>
  <c r="QQ29" i="1" s="1"/>
  <c r="QQ43" i="1" s="1"/>
  <c r="PK28" i="1"/>
  <c r="PK29" i="1" s="1"/>
  <c r="PK43" i="1" s="1"/>
  <c r="OE28" i="1"/>
  <c r="OE29" i="1" s="1"/>
  <c r="OE43" i="1" s="1"/>
  <c r="MI28" i="1"/>
  <c r="MI29" i="1" s="1"/>
  <c r="MI43" i="1" s="1"/>
  <c r="QR28" i="1"/>
  <c r="QR29" i="1" s="1"/>
  <c r="QR43" i="1" s="1"/>
  <c r="MB28" i="1"/>
  <c r="MB29" i="1" s="1"/>
  <c r="MB43" i="1" s="1"/>
  <c r="YR28" i="1"/>
  <c r="YR29" i="1" s="1"/>
  <c r="YR43" i="1" s="1"/>
  <c r="VX28" i="1"/>
  <c r="VX29" i="1" s="1"/>
  <c r="VX43" i="1" s="1"/>
  <c r="RX28" i="1"/>
  <c r="RX29" i="1" s="1"/>
  <c r="RX43" i="1" s="1"/>
  <c r="WF28" i="1"/>
  <c r="WF29" i="1" s="1"/>
  <c r="WF43" i="1" s="1"/>
  <c r="AAF28" i="1"/>
  <c r="AAF29" i="1" s="1"/>
  <c r="AAF43" i="1" s="1"/>
  <c r="UJ28" i="1"/>
  <c r="UJ29" i="1" s="1"/>
  <c r="UJ43" i="1" s="1"/>
  <c r="GR28" i="1"/>
  <c r="GR29" i="1" s="1"/>
  <c r="GR43" i="1" s="1"/>
  <c r="EF28" i="1"/>
  <c r="EF29" i="1" s="1"/>
  <c r="EF43" i="1" s="1"/>
  <c r="AN28" i="1"/>
  <c r="AN29" i="1" s="1"/>
  <c r="AN43" i="1" s="1"/>
  <c r="HG28" i="1"/>
  <c r="HG29" i="1" s="1"/>
  <c r="HG43" i="1" s="1"/>
  <c r="GA28" i="1"/>
  <c r="GA29" i="1" s="1"/>
  <c r="GA43" i="1" s="1"/>
  <c r="EU28" i="1"/>
  <c r="EU29" i="1" s="1"/>
  <c r="EU43" i="1" s="1"/>
  <c r="DO28" i="1"/>
  <c r="DO29" i="1" s="1"/>
  <c r="DO43" i="1" s="1"/>
  <c r="YS28" i="1"/>
  <c r="YS29" i="1" s="1"/>
  <c r="YS43" i="1" s="1"/>
  <c r="IK28" i="1"/>
  <c r="IK29" i="1" s="1"/>
  <c r="IK43" i="1" s="1"/>
  <c r="HU28" i="1"/>
  <c r="HU29" i="1" s="1"/>
  <c r="HU43" i="1" s="1"/>
  <c r="HH28" i="1"/>
  <c r="HH29" i="1" s="1"/>
  <c r="HH43" i="1" s="1"/>
  <c r="GB28" i="1"/>
  <c r="GB29" i="1" s="1"/>
  <c r="GB43" i="1" s="1"/>
  <c r="EV28" i="1"/>
  <c r="EV29" i="1" s="1"/>
  <c r="EV43" i="1" s="1"/>
  <c r="DP28" i="1"/>
  <c r="DP29" i="1" s="1"/>
  <c r="DP43" i="1" s="1"/>
  <c r="CJ28" i="1"/>
  <c r="CJ29" i="1" s="1"/>
  <c r="CJ43" i="1" s="1"/>
  <c r="BT28" i="1"/>
  <c r="BT29" i="1" s="1"/>
  <c r="BT43" i="1" s="1"/>
  <c r="BD28" i="1"/>
  <c r="BD29" i="1" s="1"/>
  <c r="BD43" i="1" s="1"/>
  <c r="X28" i="1"/>
  <c r="X29" i="1" s="1"/>
  <c r="X43" i="1" s="1"/>
  <c r="GL28" i="1"/>
  <c r="GL29" i="1" s="1"/>
  <c r="GL43" i="1" s="1"/>
  <c r="FF28" i="1"/>
  <c r="FF29" i="1" s="1"/>
  <c r="FF43" i="1" s="1"/>
  <c r="DZ28" i="1"/>
  <c r="DZ29" i="1" s="1"/>
  <c r="DZ43" i="1" s="1"/>
  <c r="CT28" i="1"/>
  <c r="CT29" i="1" s="1"/>
  <c r="CT43" i="1" s="1"/>
  <c r="CD28" i="1"/>
  <c r="CD29" i="1" s="1"/>
  <c r="CD43" i="1" s="1"/>
  <c r="BN28" i="1"/>
  <c r="BN29" i="1" s="1"/>
  <c r="BN43" i="1" s="1"/>
  <c r="AX28" i="1"/>
  <c r="AX29" i="1" s="1"/>
  <c r="AX43" i="1" s="1"/>
  <c r="AH28" i="1"/>
  <c r="AH29" i="1" s="1"/>
  <c r="AH43" i="1" s="1"/>
  <c r="R28" i="1"/>
  <c r="R29" i="1" s="1"/>
  <c r="R43" i="1" s="1"/>
  <c r="GY28" i="1"/>
  <c r="GY29" i="1" s="1"/>
  <c r="GY43" i="1" s="1"/>
  <c r="DG28" i="1"/>
  <c r="DG29" i="1" s="1"/>
  <c r="DG43" i="1" s="1"/>
  <c r="AU28" i="1"/>
  <c r="AU29" i="1" s="1"/>
  <c r="AU43" i="1" s="1"/>
  <c r="ACN28" i="1"/>
  <c r="ACN29" i="1" s="1"/>
  <c r="ACN43" i="1" s="1"/>
  <c r="YV28" i="1"/>
  <c r="YV29" i="1" s="1"/>
  <c r="YV43" i="1" s="1"/>
  <c r="XP28" i="1"/>
  <c r="XP29" i="1" s="1"/>
  <c r="XP43" i="1" s="1"/>
  <c r="WJ28" i="1"/>
  <c r="WJ29" i="1" s="1"/>
  <c r="WJ43" i="1" s="1"/>
  <c r="VD28" i="1"/>
  <c r="VD29" i="1" s="1"/>
  <c r="VD43" i="1" s="1"/>
  <c r="TX28" i="1"/>
  <c r="TX29" i="1" s="1"/>
  <c r="TX43" i="1" s="1"/>
  <c r="SR28" i="1"/>
  <c r="SR29" i="1" s="1"/>
  <c r="SR43" i="1" s="1"/>
  <c r="QF28" i="1"/>
  <c r="QF29" i="1" s="1"/>
  <c r="QF43" i="1" s="1"/>
  <c r="OZ28" i="1"/>
  <c r="OZ29" i="1" s="1"/>
  <c r="OZ43" i="1" s="1"/>
  <c r="MN28" i="1"/>
  <c r="MN29" i="1" s="1"/>
  <c r="MN43" i="1" s="1"/>
  <c r="JL28" i="1"/>
  <c r="JL29" i="1" s="1"/>
  <c r="JL43" i="1" s="1"/>
  <c r="IN28" i="1"/>
  <c r="IN29" i="1" s="1"/>
  <c r="IN43" i="1" s="1"/>
  <c r="AAA28" i="1"/>
  <c r="AAA29" i="1" s="1"/>
  <c r="AAA43" i="1" s="1"/>
  <c r="SY28" i="1"/>
  <c r="SY29" i="1" s="1"/>
  <c r="SY43" i="1" s="1"/>
  <c r="SQ28" i="1"/>
  <c r="SQ29" i="1" s="1"/>
  <c r="SQ43" i="1" s="1"/>
  <c r="RK28" i="1"/>
  <c r="RK29" i="1" s="1"/>
  <c r="RK43" i="1" s="1"/>
  <c r="RC28" i="1"/>
  <c r="RC29" i="1" s="1"/>
  <c r="RC43" i="1" s="1"/>
  <c r="QM28" i="1"/>
  <c r="QM29" i="1" s="1"/>
  <c r="QM43" i="1" s="1"/>
  <c r="QE28" i="1"/>
  <c r="QE29" i="1" s="1"/>
  <c r="QE43" i="1" s="1"/>
  <c r="PO28" i="1"/>
  <c r="PO29" i="1" s="1"/>
  <c r="PO43" i="1" s="1"/>
  <c r="PG28" i="1"/>
  <c r="PG29" i="1" s="1"/>
  <c r="PG43" i="1" s="1"/>
  <c r="OA28" i="1"/>
  <c r="OA29" i="1" s="1"/>
  <c r="OA43" i="1" s="1"/>
  <c r="NC28" i="1"/>
  <c r="NC29" i="1" s="1"/>
  <c r="NC43" i="1" s="1"/>
  <c r="MU28" i="1"/>
  <c r="MU29" i="1" s="1"/>
  <c r="MU43" i="1" s="1"/>
  <c r="LO28" i="1"/>
  <c r="LO29" i="1" s="1"/>
  <c r="LO43" i="1" s="1"/>
  <c r="KQ28" i="1"/>
  <c r="KQ29" i="1" s="1"/>
  <c r="KQ43" i="1" s="1"/>
  <c r="KI28" i="1"/>
  <c r="KI29" i="1" s="1"/>
  <c r="KI43" i="1" s="1"/>
  <c r="CE28" i="1"/>
  <c r="CE29" i="1" s="1"/>
  <c r="CE43" i="1" s="1"/>
  <c r="AB28" i="1"/>
  <c r="AB29" i="1" s="1"/>
  <c r="AB43" i="1" s="1"/>
  <c r="QJ28" i="1"/>
  <c r="QJ29" i="1" s="1"/>
  <c r="QJ43" i="1" s="1"/>
  <c r="AAZ28" i="1"/>
  <c r="AAZ29" i="1" s="1"/>
  <c r="AAZ43" i="1" s="1"/>
  <c r="XH28" i="1"/>
  <c r="XH29" i="1" s="1"/>
  <c r="XH43" i="1" s="1"/>
  <c r="WB28" i="1"/>
  <c r="WB29" i="1" s="1"/>
  <c r="WB43" i="1" s="1"/>
  <c r="UV28" i="1"/>
  <c r="UV29" i="1" s="1"/>
  <c r="UV43" i="1" s="1"/>
  <c r="TP28" i="1"/>
  <c r="TP29" i="1" s="1"/>
  <c r="TP43" i="1" s="1"/>
  <c r="SJ28" i="1"/>
  <c r="SJ29" i="1" s="1"/>
  <c r="SJ43" i="1" s="1"/>
  <c r="RD28" i="1"/>
  <c r="RD29" i="1" s="1"/>
  <c r="RD43" i="1" s="1"/>
  <c r="OR28" i="1"/>
  <c r="OR29" i="1" s="1"/>
  <c r="OR43" i="1" s="1"/>
  <c r="JD28" i="1"/>
  <c r="JD29" i="1" s="1"/>
  <c r="JD43" i="1" s="1"/>
  <c r="HP28" i="1"/>
  <c r="HP29" i="1" s="1"/>
  <c r="HP43" i="1" s="1"/>
  <c r="FK28" i="1"/>
  <c r="FK29" i="1" s="1"/>
  <c r="FK43" i="1" s="1"/>
  <c r="EG28" i="1"/>
  <c r="EG29" i="1" s="1"/>
  <c r="EG43" i="1" s="1"/>
  <c r="JQ28" i="1"/>
  <c r="JQ29" i="1" s="1"/>
  <c r="JQ43" i="1" s="1"/>
  <c r="ZW28" i="1"/>
  <c r="ZW29" i="1" s="1"/>
  <c r="ZW43" i="1" s="1"/>
  <c r="ACS28" i="1"/>
  <c r="ACS29" i="1" s="1"/>
  <c r="ACS43" i="1" s="1"/>
  <c r="ABU28" i="1"/>
  <c r="ABU29" i="1" s="1"/>
  <c r="ABU43" i="1" s="1"/>
  <c r="ZY28" i="1"/>
  <c r="ZY29" i="1" s="1"/>
  <c r="ZY43" i="1" s="1"/>
  <c r="YC28" i="1"/>
  <c r="YC29" i="1" s="1"/>
  <c r="YC43" i="1" s="1"/>
  <c r="HS28" i="1"/>
  <c r="HS29" i="1" s="1"/>
  <c r="HS43" i="1" s="1"/>
  <c r="GZ28" i="1"/>
  <c r="GZ29" i="1" s="1"/>
  <c r="GZ43" i="1" s="1"/>
  <c r="CR28" i="1"/>
  <c r="CR29" i="1" s="1"/>
  <c r="CR43" i="1" s="1"/>
  <c r="CB28" i="1"/>
  <c r="CB29" i="1" s="1"/>
  <c r="CB43" i="1" s="1"/>
  <c r="BL28" i="1"/>
  <c r="BL29" i="1" s="1"/>
  <c r="BL43" i="1" s="1"/>
  <c r="P28" i="1"/>
  <c r="P29" i="1" s="1"/>
  <c r="P43" i="1" s="1"/>
  <c r="GN28" i="1"/>
  <c r="GN29" i="1" s="1"/>
  <c r="GN43" i="1" s="1"/>
  <c r="EM28" i="1"/>
  <c r="EM29" i="1" s="1"/>
  <c r="EM43" i="1" s="1"/>
  <c r="O28" i="1"/>
  <c r="O29" i="1" s="1"/>
  <c r="O43" i="1" s="1"/>
  <c r="ABP28" i="1"/>
  <c r="ABP29" i="1" s="1"/>
  <c r="ABP43" i="1" s="1"/>
  <c r="AAJ28" i="1"/>
  <c r="AAJ29" i="1" s="1"/>
  <c r="AAJ43" i="1" s="1"/>
  <c r="ZD28" i="1"/>
  <c r="ZD29" i="1" s="1"/>
  <c r="ZD43" i="1" s="1"/>
  <c r="XX28" i="1"/>
  <c r="XX29" i="1" s="1"/>
  <c r="XX43" i="1" s="1"/>
  <c r="WR28" i="1"/>
  <c r="WR29" i="1" s="1"/>
  <c r="WR43" i="1" s="1"/>
  <c r="UF28" i="1"/>
  <c r="UF29" i="1" s="1"/>
  <c r="UF43" i="1" s="1"/>
  <c r="SZ28" i="1"/>
  <c r="SZ29" i="1" s="1"/>
  <c r="SZ43" i="1" s="1"/>
  <c r="RT28" i="1"/>
  <c r="RT29" i="1" s="1"/>
  <c r="RT43" i="1" s="1"/>
  <c r="QN28" i="1"/>
  <c r="QN29" i="1" s="1"/>
  <c r="QN43" i="1" s="1"/>
  <c r="PP28" i="1"/>
  <c r="PP29" i="1" s="1"/>
  <c r="PP43" i="1" s="1"/>
  <c r="ND28" i="1"/>
  <c r="ND29" i="1" s="1"/>
  <c r="ND43" i="1" s="1"/>
  <c r="LP28" i="1"/>
  <c r="LP29" i="1" s="1"/>
  <c r="LP43" i="1" s="1"/>
  <c r="KB28" i="1"/>
  <c r="KB29" i="1" s="1"/>
  <c r="KB43" i="1" s="1"/>
  <c r="IV28" i="1"/>
  <c r="IV29" i="1" s="1"/>
  <c r="IV43" i="1" s="1"/>
  <c r="DT28" i="1"/>
  <c r="DT29" i="1" s="1"/>
  <c r="DT43" i="1" s="1"/>
  <c r="OB28" i="1"/>
  <c r="OB29" i="1" s="1"/>
  <c r="OB43" i="1" s="1"/>
  <c r="GQ28" i="1"/>
  <c r="GQ29" i="1" s="1"/>
  <c r="GQ43" i="1" s="1"/>
  <c r="GS28" i="1"/>
  <c r="GS29" i="1" s="1"/>
  <c r="GS43" i="1" s="1"/>
  <c r="ACK28" i="1"/>
  <c r="ACK29" i="1" s="1"/>
  <c r="ACK43" i="1" s="1"/>
  <c r="ZQ28" i="1"/>
  <c r="ZQ29" i="1" s="1"/>
  <c r="ZQ43" i="1" s="1"/>
  <c r="XU28" i="1"/>
  <c r="XU29" i="1" s="1"/>
  <c r="XU43" i="1" s="1"/>
  <c r="XE28" i="1"/>
  <c r="XE29" i="1" s="1"/>
  <c r="XE43" i="1" s="1"/>
  <c r="WG28" i="1"/>
  <c r="WG29" i="1" s="1"/>
  <c r="WG43" i="1" s="1"/>
  <c r="US28" i="1"/>
  <c r="US29" i="1" s="1"/>
  <c r="US43" i="1" s="1"/>
  <c r="TE28" i="1"/>
  <c r="TE29" i="1" s="1"/>
  <c r="TE43" i="1" s="1"/>
  <c r="SO28" i="1"/>
  <c r="SO29" i="1" s="1"/>
  <c r="SO43" i="1" s="1"/>
  <c r="RQ28" i="1"/>
  <c r="RQ29" i="1" s="1"/>
  <c r="RQ43" i="1" s="1"/>
  <c r="QC28" i="1"/>
  <c r="QC29" i="1" s="1"/>
  <c r="QC43" i="1" s="1"/>
  <c r="OW28" i="1"/>
  <c r="OW29" i="1" s="1"/>
  <c r="OW43" i="1" s="1"/>
  <c r="NQ28" i="1"/>
  <c r="NQ29" i="1" s="1"/>
  <c r="NQ43" i="1" s="1"/>
  <c r="MK28" i="1"/>
  <c r="MK29" i="1" s="1"/>
  <c r="MK43" i="1" s="1"/>
  <c r="LE28" i="1"/>
  <c r="LE29" i="1" s="1"/>
  <c r="LE43" i="1" s="1"/>
  <c r="KO28" i="1"/>
  <c r="KO29" i="1" s="1"/>
  <c r="KO43" i="1" s="1"/>
  <c r="JY28" i="1"/>
  <c r="JY29" i="1" s="1"/>
  <c r="JY43" i="1" s="1"/>
  <c r="IS28" i="1"/>
  <c r="IS29" i="1" s="1"/>
  <c r="IS43" i="1" s="1"/>
  <c r="HM28" i="1"/>
  <c r="HM29" i="1" s="1"/>
  <c r="HM43" i="1" s="1"/>
  <c r="GI28" i="1"/>
  <c r="GI29" i="1" s="1"/>
  <c r="GI43" i="1" s="1"/>
  <c r="FC28" i="1"/>
  <c r="FC29" i="1" s="1"/>
  <c r="FC43" i="1" s="1"/>
  <c r="DW28" i="1"/>
  <c r="DW29" i="1" s="1"/>
  <c r="DW43" i="1" s="1"/>
  <c r="CQ28" i="1"/>
  <c r="CQ29" i="1" s="1"/>
  <c r="CQ43" i="1" s="1"/>
  <c r="GJ28" i="1"/>
  <c r="GJ29" i="1" s="1"/>
  <c r="GJ43" i="1" s="1"/>
  <c r="EN28" i="1"/>
  <c r="EN29" i="1" s="1"/>
  <c r="EN43" i="1" s="1"/>
  <c r="EZ28" i="1"/>
  <c r="EZ29" i="1" s="1"/>
  <c r="EZ43" i="1" s="1"/>
  <c r="YN28" i="1"/>
  <c r="YN29" i="1" s="1"/>
  <c r="YN43" i="1" s="1"/>
  <c r="FS28" i="1"/>
  <c r="FS29" i="1" s="1"/>
  <c r="FS43" i="1" s="1"/>
  <c r="ABX28" i="1"/>
  <c r="ABX29" i="1" s="1"/>
  <c r="ABX43" i="1" s="1"/>
  <c r="AAR28" i="1"/>
  <c r="AAR29" i="1" s="1"/>
  <c r="AAR43" i="1" s="1"/>
  <c r="WZ28" i="1"/>
  <c r="WZ29" i="1" s="1"/>
  <c r="WZ43" i="1" s="1"/>
  <c r="VT28" i="1"/>
  <c r="VT29" i="1" s="1"/>
  <c r="VT43" i="1" s="1"/>
  <c r="UN28" i="1"/>
  <c r="UN29" i="1" s="1"/>
  <c r="UN43" i="1" s="1"/>
  <c r="TH28" i="1"/>
  <c r="TH29" i="1" s="1"/>
  <c r="TH43" i="1" s="1"/>
  <c r="SB28" i="1"/>
  <c r="SB29" i="1" s="1"/>
  <c r="SB43" i="1" s="1"/>
  <c r="OJ28" i="1"/>
  <c r="OJ29" i="1" s="1"/>
  <c r="OJ43" i="1" s="1"/>
  <c r="LX28" i="1"/>
  <c r="LX29" i="1" s="1"/>
  <c r="LX43" i="1" s="1"/>
  <c r="KZ28" i="1"/>
  <c r="KZ29" i="1" s="1"/>
  <c r="KZ43" i="1" s="1"/>
  <c r="DD28" i="1"/>
  <c r="DD29" i="1" s="1"/>
  <c r="DD43" i="1" s="1"/>
  <c r="EE28" i="1"/>
  <c r="EE29" i="1" s="1"/>
  <c r="EE43" i="1" s="1"/>
  <c r="ACC28" i="1"/>
  <c r="ACC29" i="1" s="1"/>
  <c r="ACC43" i="1" s="1"/>
  <c r="ZI28" i="1"/>
  <c r="ZI29" i="1" s="1"/>
  <c r="ZI43" i="1" s="1"/>
  <c r="YK28" i="1"/>
  <c r="YK29" i="1" s="1"/>
  <c r="YK43" i="1" s="1"/>
  <c r="XM28" i="1"/>
  <c r="XM29" i="1" s="1"/>
  <c r="XM43" i="1" s="1"/>
  <c r="VQ28" i="1"/>
  <c r="VQ29" i="1" s="1"/>
  <c r="VQ43" i="1" s="1"/>
  <c r="VA28" i="1"/>
  <c r="VA29" i="1" s="1"/>
  <c r="VA43" i="1" s="1"/>
  <c r="UC28" i="1"/>
  <c r="UC29" i="1" s="1"/>
  <c r="UC43" i="1" s="1"/>
  <c r="SW28" i="1"/>
  <c r="SW29" i="1" s="1"/>
  <c r="SW43" i="1" s="1"/>
  <c r="RI28" i="1"/>
  <c r="RI29" i="1" s="1"/>
  <c r="RI43" i="1" s="1"/>
  <c r="RA28" i="1"/>
  <c r="RA29" i="1" s="1"/>
  <c r="RA43" i="1" s="1"/>
  <c r="QS28" i="1"/>
  <c r="QS29" i="1" s="1"/>
  <c r="QS43" i="1" s="1"/>
  <c r="QK28" i="1"/>
  <c r="QK29" i="1" s="1"/>
  <c r="QK43" i="1" s="1"/>
  <c r="NI28" i="1"/>
  <c r="NI29" i="1" s="1"/>
  <c r="NI43" i="1" s="1"/>
  <c r="MS28" i="1"/>
  <c r="MS29" i="1" s="1"/>
  <c r="MS43" i="1" s="1"/>
  <c r="KG28" i="1"/>
  <c r="KG29" i="1" s="1"/>
  <c r="KG43" i="1" s="1"/>
  <c r="AE28" i="1"/>
  <c r="AE29" i="1" s="1"/>
  <c r="AE43" i="1" s="1"/>
  <c r="JT28" i="1"/>
  <c r="JT29" i="1" s="1"/>
  <c r="JT43" i="1" s="1"/>
  <c r="UA28" i="1"/>
  <c r="UA29" i="1" s="1"/>
  <c r="UA43" i="1" s="1"/>
  <c r="FT28" i="1"/>
  <c r="FT29" i="1" s="1"/>
  <c r="FT43" i="1" s="1"/>
  <c r="FU28" i="1"/>
  <c r="FU29" i="1" s="1"/>
  <c r="FU43" i="1" s="1"/>
  <c r="EO28" i="1"/>
  <c r="EO29" i="1" s="1"/>
  <c r="EO43" i="1" s="1"/>
  <c r="DY28" i="1"/>
  <c r="DY29" i="1" s="1"/>
  <c r="DY43" i="1" s="1"/>
  <c r="DI28" i="1"/>
  <c r="DI29" i="1" s="1"/>
  <c r="DI43" i="1" s="1"/>
  <c r="BM28" i="1"/>
  <c r="BM29" i="1" s="1"/>
  <c r="BM43" i="1" s="1"/>
  <c r="Q28" i="1"/>
  <c r="Q29" i="1" s="1"/>
  <c r="Q43" i="1" s="1"/>
  <c r="VH28" i="1"/>
  <c r="VH29" i="1" s="1"/>
  <c r="VH43" i="1" s="1"/>
  <c r="JC28" i="1"/>
  <c r="JC29" i="1" s="1"/>
  <c r="JC43" i="1" s="1"/>
  <c r="IU28" i="1"/>
  <c r="IU29" i="1" s="1"/>
  <c r="IU43" i="1" s="1"/>
  <c r="HW28" i="1"/>
  <c r="HW29" i="1" s="1"/>
  <c r="HW43" i="1" s="1"/>
  <c r="HO28" i="1"/>
  <c r="HO29" i="1" s="1"/>
  <c r="HO43" i="1" s="1"/>
  <c r="IJ28" i="1"/>
  <c r="IJ29" i="1" s="1"/>
  <c r="IJ43" i="1" s="1"/>
  <c r="LT28" i="1"/>
  <c r="LT29" i="1" s="1"/>
  <c r="LT43" i="1" s="1"/>
  <c r="KN28" i="1"/>
  <c r="KN29" i="1" s="1"/>
  <c r="KN43" i="1" s="1"/>
  <c r="IB28" i="1"/>
  <c r="IB29" i="1" s="1"/>
  <c r="IB43" i="1" s="1"/>
  <c r="YI28" i="1"/>
  <c r="YI29" i="1" s="1"/>
  <c r="YI43" i="1" s="1"/>
  <c r="XT28" i="1"/>
  <c r="XT29" i="1" s="1"/>
  <c r="XT43" i="1" s="1"/>
  <c r="JP28" i="1"/>
  <c r="JP29" i="1" s="1"/>
  <c r="JP43" i="1" s="1"/>
  <c r="SN28" i="1"/>
  <c r="SN29" i="1" s="1"/>
  <c r="SN43" i="1" s="1"/>
  <c r="PD28" i="1"/>
  <c r="PD29" i="1" s="1"/>
  <c r="PD43" i="1" s="1"/>
  <c r="MJ28" i="1"/>
  <c r="MJ29" i="1" s="1"/>
  <c r="MJ43" i="1" s="1"/>
  <c r="SM28" i="1"/>
  <c r="SM29" i="1" s="1"/>
  <c r="SM43" i="1" s="1"/>
  <c r="VP28" i="1"/>
  <c r="VP29" i="1" s="1"/>
  <c r="VP43" i="1" s="1"/>
  <c r="QI28" i="1"/>
  <c r="QI29" i="1" s="1"/>
  <c r="QI43" i="1" s="1"/>
  <c r="NW28" i="1"/>
  <c r="NW29" i="1" s="1"/>
  <c r="NW43" i="1" s="1"/>
  <c r="NP28" i="1"/>
  <c r="NP29" i="1" s="1"/>
  <c r="NP43" i="1" s="1"/>
  <c r="YY28" i="1"/>
  <c r="YY29" i="1" s="1"/>
  <c r="YY43" i="1" s="1"/>
  <c r="NO28" i="1"/>
  <c r="NO29" i="1" s="1"/>
  <c r="NO43" i="1" s="1"/>
  <c r="LD28" i="1"/>
  <c r="LD29" i="1" s="1"/>
  <c r="LD43" i="1" s="1"/>
  <c r="ACY28" i="1"/>
  <c r="ACY29" i="1" s="1"/>
  <c r="ACY43" i="1" s="1"/>
  <c r="XD28" i="1"/>
  <c r="XD29" i="1" s="1"/>
  <c r="XD43" i="1" s="1"/>
  <c r="RO28" i="1"/>
  <c r="RO29" i="1" s="1"/>
  <c r="RO43" i="1" s="1"/>
  <c r="ACQ28" i="1"/>
  <c r="ACQ29" i="1" s="1"/>
  <c r="ACQ43" i="1" s="1"/>
  <c r="ZX28" i="1"/>
  <c r="ZX29" i="1" s="1"/>
  <c r="ZX43" i="1" s="1"/>
  <c r="IZ28" i="1"/>
  <c r="IZ29" i="1" s="1"/>
  <c r="IZ43" i="1" s="1"/>
  <c r="RP28" i="1"/>
  <c r="RP29" i="1" s="1"/>
  <c r="RP43" i="1" s="1"/>
  <c r="MR28" i="1"/>
  <c r="MR29" i="1" s="1"/>
  <c r="MR43" i="1" s="1"/>
  <c r="PT28" i="1"/>
  <c r="PT29" i="1" s="1"/>
  <c r="PT43" i="1" s="1"/>
  <c r="ZO28" i="1"/>
  <c r="ZO29" i="1" s="1"/>
  <c r="ZO43" i="1" s="1"/>
  <c r="QY28" i="1"/>
  <c r="QY29" i="1" s="1"/>
  <c r="QY43" i="1" s="1"/>
  <c r="LL28" i="1"/>
  <c r="LL29" i="1" s="1"/>
  <c r="LL43" i="1" s="1"/>
  <c r="IA28" i="1"/>
  <c r="IA29" i="1" s="1"/>
  <c r="IA43" i="1" s="1"/>
  <c r="H28" i="1"/>
  <c r="H29" i="1" s="1"/>
  <c r="AAB28" i="1"/>
  <c r="AAB29" i="1" s="1"/>
  <c r="AAB43" i="1" s="1"/>
  <c r="HK28" i="1"/>
  <c r="HK29" i="1" s="1"/>
  <c r="HK43" i="1" s="1"/>
  <c r="ACH28" i="1"/>
  <c r="ACH29" i="1" s="1"/>
  <c r="ACH43" i="1" s="1"/>
  <c r="ABB28" i="1"/>
  <c r="ABB29" i="1" s="1"/>
  <c r="ABB43" i="1" s="1"/>
  <c r="ZV28" i="1"/>
  <c r="ZV29" i="1" s="1"/>
  <c r="ZV43" i="1" s="1"/>
  <c r="YP28" i="1"/>
  <c r="YP29" i="1" s="1"/>
  <c r="YP43" i="1" s="1"/>
  <c r="XJ28" i="1"/>
  <c r="XJ29" i="1" s="1"/>
  <c r="XJ43" i="1" s="1"/>
  <c r="WD28" i="1"/>
  <c r="WD29" i="1" s="1"/>
  <c r="WD43" i="1" s="1"/>
  <c r="UX28" i="1"/>
  <c r="UX29" i="1" s="1"/>
  <c r="UX43" i="1" s="1"/>
  <c r="TR28" i="1"/>
  <c r="TR29" i="1" s="1"/>
  <c r="TR43" i="1" s="1"/>
  <c r="SL28" i="1"/>
  <c r="SL29" i="1" s="1"/>
  <c r="SL43" i="1" s="1"/>
  <c r="RF28" i="1"/>
  <c r="RF29" i="1" s="1"/>
  <c r="RF43" i="1" s="1"/>
  <c r="PZ28" i="1"/>
  <c r="PZ29" i="1" s="1"/>
  <c r="PZ43" i="1" s="1"/>
  <c r="OT28" i="1"/>
  <c r="OT29" i="1" s="1"/>
  <c r="OT43" i="1" s="1"/>
  <c r="NN28" i="1"/>
  <c r="NN29" i="1" s="1"/>
  <c r="NN43" i="1" s="1"/>
  <c r="MH28" i="1"/>
  <c r="MH29" i="1" s="1"/>
  <c r="MH43" i="1" s="1"/>
  <c r="LB28" i="1"/>
  <c r="LB29" i="1" s="1"/>
  <c r="LB43" i="1" s="1"/>
  <c r="JV28" i="1"/>
  <c r="JV29" i="1" s="1"/>
  <c r="JV43" i="1" s="1"/>
  <c r="IP28" i="1"/>
  <c r="IP29" i="1" s="1"/>
  <c r="IP43" i="1" s="1"/>
  <c r="ADM28" i="1"/>
  <c r="ADM29" i="1" s="1"/>
  <c r="ADM43" i="1" s="1"/>
  <c r="ADE28" i="1"/>
  <c r="ADE29" i="1" s="1"/>
  <c r="ADE43" i="1" s="1"/>
  <c r="ACW28" i="1"/>
  <c r="ACW29" i="1" s="1"/>
  <c r="ACW43" i="1" s="1"/>
  <c r="ACO28" i="1"/>
  <c r="ACO29" i="1" s="1"/>
  <c r="ACO43" i="1" s="1"/>
  <c r="ACG28" i="1"/>
  <c r="ACG29" i="1" s="1"/>
  <c r="ACG43" i="1" s="1"/>
  <c r="ABY28" i="1"/>
  <c r="ABY29" i="1" s="1"/>
  <c r="ABY43" i="1" s="1"/>
  <c r="ABI28" i="1"/>
  <c r="ABI29" i="1" s="1"/>
  <c r="ABI43" i="1" s="1"/>
  <c r="ABA28" i="1"/>
  <c r="ABA29" i="1" s="1"/>
  <c r="ABA43" i="1" s="1"/>
  <c r="AAS28" i="1"/>
  <c r="AAS29" i="1" s="1"/>
  <c r="AAS43" i="1" s="1"/>
  <c r="AAK28" i="1"/>
  <c r="AAK29" i="1" s="1"/>
  <c r="AAK43" i="1" s="1"/>
  <c r="AAC28" i="1"/>
  <c r="AAC29" i="1" s="1"/>
  <c r="AAC43" i="1" s="1"/>
  <c r="ZU28" i="1"/>
  <c r="ZU29" i="1" s="1"/>
  <c r="ZU43" i="1" s="1"/>
  <c r="ZM28" i="1"/>
  <c r="ZM29" i="1" s="1"/>
  <c r="ZM43" i="1" s="1"/>
  <c r="ZE28" i="1"/>
  <c r="ZE29" i="1" s="1"/>
  <c r="ZE43" i="1" s="1"/>
  <c r="YW28" i="1"/>
  <c r="YW29" i="1" s="1"/>
  <c r="YW43" i="1" s="1"/>
  <c r="YO28" i="1"/>
  <c r="YO29" i="1" s="1"/>
  <c r="YO43" i="1" s="1"/>
  <c r="YG28" i="1"/>
  <c r="YG29" i="1" s="1"/>
  <c r="YG43" i="1" s="1"/>
  <c r="XY28" i="1"/>
  <c r="XY29" i="1" s="1"/>
  <c r="XY43" i="1" s="1"/>
  <c r="XQ28" i="1"/>
  <c r="XQ29" i="1" s="1"/>
  <c r="XQ43" i="1" s="1"/>
  <c r="XI28" i="1"/>
  <c r="XI29" i="1" s="1"/>
  <c r="XI43" i="1" s="1"/>
  <c r="XA28" i="1"/>
  <c r="XA29" i="1" s="1"/>
  <c r="XA43" i="1" s="1"/>
  <c r="WS28" i="1"/>
  <c r="WS29" i="1" s="1"/>
  <c r="WS43" i="1" s="1"/>
  <c r="WK28" i="1"/>
  <c r="WK29" i="1" s="1"/>
  <c r="WK43" i="1" s="1"/>
  <c r="WC28" i="1"/>
  <c r="WC29" i="1" s="1"/>
  <c r="WC43" i="1" s="1"/>
  <c r="VM28" i="1"/>
  <c r="VM29" i="1" s="1"/>
  <c r="VM43" i="1" s="1"/>
  <c r="VE28" i="1"/>
  <c r="VE29" i="1" s="1"/>
  <c r="VE43" i="1" s="1"/>
  <c r="UW28" i="1"/>
  <c r="UW29" i="1" s="1"/>
  <c r="UW43" i="1" s="1"/>
  <c r="UO28" i="1"/>
  <c r="UO29" i="1" s="1"/>
  <c r="UO43" i="1" s="1"/>
  <c r="UG28" i="1"/>
  <c r="UG29" i="1" s="1"/>
  <c r="UG43" i="1" s="1"/>
  <c r="TY28" i="1"/>
  <c r="TY29" i="1" s="1"/>
  <c r="TY43" i="1" s="1"/>
  <c r="TQ28" i="1"/>
  <c r="TQ29" i="1" s="1"/>
  <c r="TQ43" i="1" s="1"/>
  <c r="TI28" i="1"/>
  <c r="TI29" i="1" s="1"/>
  <c r="TI43" i="1" s="1"/>
  <c r="TA28" i="1"/>
  <c r="TA29" i="1" s="1"/>
  <c r="TA43" i="1" s="1"/>
  <c r="LH28" i="1"/>
  <c r="LH29" i="1" s="1"/>
  <c r="LH43" i="1" s="1"/>
  <c r="KR28" i="1"/>
  <c r="KR29" i="1" s="1"/>
  <c r="KR43" i="1" s="1"/>
  <c r="ACP28" i="1"/>
  <c r="ACP29" i="1" s="1"/>
  <c r="ACP43" i="1" s="1"/>
  <c r="ABJ28" i="1"/>
  <c r="ABJ29" i="1" s="1"/>
  <c r="ABJ43" i="1" s="1"/>
  <c r="AAL28" i="1"/>
  <c r="AAL29" i="1" s="1"/>
  <c r="AAL43" i="1" s="1"/>
  <c r="ZF28" i="1"/>
  <c r="ZF29" i="1" s="1"/>
  <c r="ZF43" i="1" s="1"/>
  <c r="XZ28" i="1"/>
  <c r="XZ29" i="1" s="1"/>
  <c r="XZ43" i="1" s="1"/>
  <c r="WT28" i="1"/>
  <c r="WT29" i="1" s="1"/>
  <c r="WT43" i="1" s="1"/>
  <c r="VN28" i="1"/>
  <c r="VN29" i="1" s="1"/>
  <c r="VN43" i="1" s="1"/>
  <c r="UH28" i="1"/>
  <c r="UH29" i="1" s="1"/>
  <c r="UH43" i="1" s="1"/>
  <c r="TB28" i="1"/>
  <c r="TB29" i="1" s="1"/>
  <c r="TB43" i="1" s="1"/>
  <c r="RV28" i="1"/>
  <c r="RV29" i="1" s="1"/>
  <c r="RV43" i="1" s="1"/>
  <c r="QH28" i="1"/>
  <c r="QH29" i="1" s="1"/>
  <c r="QH43" i="1" s="1"/>
  <c r="PB28" i="1"/>
  <c r="PB29" i="1" s="1"/>
  <c r="PB43" i="1" s="1"/>
  <c r="MP28" i="1"/>
  <c r="MP29" i="1" s="1"/>
  <c r="MP43" i="1" s="1"/>
  <c r="LR28" i="1"/>
  <c r="LR29" i="1" s="1"/>
  <c r="LR43" i="1" s="1"/>
  <c r="KL28" i="1"/>
  <c r="KL29" i="1" s="1"/>
  <c r="KL43" i="1" s="1"/>
  <c r="JN28" i="1"/>
  <c r="JN29" i="1" s="1"/>
  <c r="JN43" i="1" s="1"/>
  <c r="HZ28" i="1"/>
  <c r="HZ29" i="1" s="1"/>
  <c r="HZ43" i="1" s="1"/>
  <c r="ACE28" i="1"/>
  <c r="ACE29" i="1" s="1"/>
  <c r="ACE43" i="1" s="1"/>
  <c r="ABG28" i="1"/>
  <c r="ABG29" i="1" s="1"/>
  <c r="ABG43" i="1" s="1"/>
  <c r="AAI28" i="1"/>
  <c r="AAI29" i="1" s="1"/>
  <c r="AAI43" i="1" s="1"/>
  <c r="ZK28" i="1"/>
  <c r="ZK29" i="1" s="1"/>
  <c r="ZK43" i="1" s="1"/>
  <c r="YM28" i="1"/>
  <c r="YM29" i="1" s="1"/>
  <c r="YM43" i="1" s="1"/>
  <c r="XO28" i="1"/>
  <c r="XO29" i="1" s="1"/>
  <c r="XO43" i="1" s="1"/>
  <c r="WQ28" i="1"/>
  <c r="WQ29" i="1" s="1"/>
  <c r="WQ43" i="1" s="1"/>
  <c r="VC28" i="1"/>
  <c r="VC29" i="1" s="1"/>
  <c r="VC43" i="1" s="1"/>
  <c r="OG28" i="1"/>
  <c r="OG29" i="1" s="1"/>
  <c r="OG43" i="1" s="1"/>
  <c r="ACI28" i="1"/>
  <c r="ACI29" i="1" s="1"/>
  <c r="ACI43" i="1" s="1"/>
  <c r="IF28" i="1"/>
  <c r="IF29" i="1" s="1"/>
  <c r="IF43" i="1" s="1"/>
  <c r="ADF28" i="1"/>
  <c r="ADF29" i="1" s="1"/>
  <c r="ADF43" i="1" s="1"/>
  <c r="ABZ28" i="1"/>
  <c r="ABZ29" i="1" s="1"/>
  <c r="ABZ43" i="1" s="1"/>
  <c r="AAT28" i="1"/>
  <c r="AAT29" i="1" s="1"/>
  <c r="AAT43" i="1" s="1"/>
  <c r="ZN28" i="1"/>
  <c r="ZN29" i="1" s="1"/>
  <c r="ZN43" i="1" s="1"/>
  <c r="YH28" i="1"/>
  <c r="YH29" i="1" s="1"/>
  <c r="YH43" i="1" s="1"/>
  <c r="XB28" i="1"/>
  <c r="XB29" i="1" s="1"/>
  <c r="XB43" i="1" s="1"/>
  <c r="VV28" i="1"/>
  <c r="VV29" i="1" s="1"/>
  <c r="VV43" i="1" s="1"/>
  <c r="TJ28" i="1"/>
  <c r="TJ29" i="1" s="1"/>
  <c r="TJ43" i="1" s="1"/>
  <c r="SD28" i="1"/>
  <c r="SD29" i="1" s="1"/>
  <c r="SD43" i="1" s="1"/>
  <c r="QX28" i="1"/>
  <c r="QX29" i="1" s="1"/>
  <c r="QX43" i="1" s="1"/>
  <c r="PR28" i="1"/>
  <c r="PR29" i="1" s="1"/>
  <c r="PR43" i="1" s="1"/>
  <c r="OL28" i="1"/>
  <c r="OL29" i="1" s="1"/>
  <c r="OL43" i="1" s="1"/>
  <c r="NF28" i="1"/>
  <c r="NF29" i="1" s="1"/>
  <c r="NF43" i="1" s="1"/>
  <c r="LZ28" i="1"/>
  <c r="LZ29" i="1" s="1"/>
  <c r="LZ43" i="1" s="1"/>
  <c r="KT28" i="1"/>
  <c r="KT29" i="1" s="1"/>
  <c r="KT43" i="1" s="1"/>
  <c r="JF28" i="1"/>
  <c r="JF29" i="1" s="1"/>
  <c r="JF43" i="1" s="1"/>
  <c r="IH28" i="1"/>
  <c r="IH29" i="1" s="1"/>
  <c r="IH43" i="1" s="1"/>
  <c r="ADC28" i="1"/>
  <c r="ADC29" i="1" s="1"/>
  <c r="ADC43" i="1" s="1"/>
  <c r="ACU28" i="1"/>
  <c r="ACU29" i="1" s="1"/>
  <c r="ACU43" i="1" s="1"/>
  <c r="ABW28" i="1"/>
  <c r="ABW29" i="1" s="1"/>
  <c r="ABW43" i="1" s="1"/>
  <c r="AAY28" i="1"/>
  <c r="AAY29" i="1" s="1"/>
  <c r="AAY43" i="1" s="1"/>
  <c r="ZC28" i="1"/>
  <c r="ZC29" i="1" s="1"/>
  <c r="ZC43" i="1" s="1"/>
  <c r="YE28" i="1"/>
  <c r="YE29" i="1" s="1"/>
  <c r="YE43" i="1" s="1"/>
  <c r="WY28" i="1"/>
  <c r="WY29" i="1" s="1"/>
  <c r="WY43" i="1" s="1"/>
  <c r="WA28" i="1"/>
  <c r="WA29" i="1" s="1"/>
  <c r="WA43" i="1" s="1"/>
  <c r="VK28" i="1"/>
  <c r="VK29" i="1" s="1"/>
  <c r="VK43" i="1" s="1"/>
  <c r="QU28" i="1"/>
  <c r="QU29" i="1" s="1"/>
  <c r="QU43" i="1" s="1"/>
  <c r="HL28" i="1"/>
  <c r="HL29" i="1" s="1"/>
  <c r="HL43" i="1" s="1"/>
  <c r="YQ28" i="1"/>
  <c r="YQ29" i="1" s="1"/>
  <c r="YQ43" i="1" s="1"/>
  <c r="UP28" i="1"/>
  <c r="UP29" i="1" s="1"/>
  <c r="UP43" i="1" s="1"/>
  <c r="NV28" i="1"/>
  <c r="NV29" i="1" s="1"/>
  <c r="NV43" i="1" s="1"/>
  <c r="AAD28" i="1"/>
  <c r="AAD29" i="1" s="1"/>
  <c r="AAD43" i="1" s="1"/>
  <c r="YX28" i="1"/>
  <c r="YX29" i="1" s="1"/>
  <c r="YX43" i="1" s="1"/>
  <c r="XR28" i="1"/>
  <c r="XR29" i="1" s="1"/>
  <c r="XR43" i="1" s="1"/>
  <c r="WL28" i="1"/>
  <c r="WL29" i="1" s="1"/>
  <c r="WL43" i="1" s="1"/>
  <c r="VF28" i="1"/>
  <c r="VF29" i="1" s="1"/>
  <c r="VF43" i="1" s="1"/>
  <c r="TZ28" i="1"/>
  <c r="TZ29" i="1" s="1"/>
  <c r="TZ43" i="1" s="1"/>
  <c r="ST28" i="1"/>
  <c r="ST29" i="1" s="1"/>
  <c r="ST43" i="1" s="1"/>
  <c r="RN28" i="1"/>
  <c r="RN29" i="1" s="1"/>
  <c r="RN43" i="1" s="1"/>
  <c r="QP28" i="1"/>
  <c r="QP29" i="1" s="1"/>
  <c r="QP43" i="1" s="1"/>
  <c r="PJ28" i="1"/>
  <c r="PJ29" i="1" s="1"/>
  <c r="PJ43" i="1" s="1"/>
  <c r="OD28" i="1"/>
  <c r="OD29" i="1" s="1"/>
  <c r="OD43" i="1" s="1"/>
  <c r="MX28" i="1"/>
  <c r="MX29" i="1" s="1"/>
  <c r="MX43" i="1" s="1"/>
  <c r="LJ28" i="1"/>
  <c r="LJ29" i="1" s="1"/>
  <c r="LJ43" i="1" s="1"/>
  <c r="KD28" i="1"/>
  <c r="KD29" i="1" s="1"/>
  <c r="KD43" i="1" s="1"/>
  <c r="IX28" i="1"/>
  <c r="IX29" i="1" s="1"/>
  <c r="IX43" i="1" s="1"/>
  <c r="HR28" i="1"/>
  <c r="HR29" i="1" s="1"/>
  <c r="HR43" i="1" s="1"/>
  <c r="ADK28" i="1"/>
  <c r="ADK29" i="1" s="1"/>
  <c r="ADK43" i="1" s="1"/>
  <c r="ACM28" i="1"/>
  <c r="ACM29" i="1" s="1"/>
  <c r="ACM43" i="1" s="1"/>
  <c r="ABO28" i="1"/>
  <c r="ABO29" i="1" s="1"/>
  <c r="ABO43" i="1" s="1"/>
  <c r="AAQ28" i="1"/>
  <c r="AAQ29" i="1" s="1"/>
  <c r="AAQ43" i="1" s="1"/>
  <c r="ZS28" i="1"/>
  <c r="ZS29" i="1" s="1"/>
  <c r="ZS43" i="1" s="1"/>
  <c r="YU28" i="1"/>
  <c r="YU29" i="1" s="1"/>
  <c r="YU43" i="1" s="1"/>
  <c r="XW28" i="1"/>
  <c r="XW29" i="1" s="1"/>
  <c r="XW43" i="1" s="1"/>
  <c r="XG28" i="1"/>
  <c r="XG29" i="1" s="1"/>
  <c r="XG43" i="1" s="1"/>
  <c r="WI28" i="1"/>
  <c r="WI29" i="1" s="1"/>
  <c r="WI43" i="1" s="1"/>
  <c r="VS28" i="1"/>
  <c r="VS29" i="1" s="1"/>
  <c r="VS43" i="1" s="1"/>
  <c r="UU28" i="1"/>
  <c r="UU29" i="1" s="1"/>
  <c r="UU43" i="1" s="1"/>
  <c r="UE28" i="1"/>
  <c r="UE29" i="1" s="1"/>
  <c r="UE43" i="1" s="1"/>
  <c r="ZH28" i="1"/>
  <c r="ZH29" i="1" s="1"/>
  <c r="ZH43" i="1" s="1"/>
  <c r="SS28" i="1"/>
  <c r="SS29" i="1" s="1"/>
  <c r="SS43" i="1" s="1"/>
  <c r="SK28" i="1"/>
  <c r="SK29" i="1" s="1"/>
  <c r="SK43" i="1" s="1"/>
  <c r="SC28" i="1"/>
  <c r="SC29" i="1" s="1"/>
  <c r="SC43" i="1" s="1"/>
  <c r="RU28" i="1"/>
  <c r="RU29" i="1" s="1"/>
  <c r="RU43" i="1" s="1"/>
  <c r="RE28" i="1"/>
  <c r="RE29" i="1" s="1"/>
  <c r="RE43" i="1" s="1"/>
  <c r="QW28" i="1"/>
  <c r="QW29" i="1" s="1"/>
  <c r="QW43" i="1" s="1"/>
  <c r="QO28" i="1"/>
  <c r="QO29" i="1" s="1"/>
  <c r="QO43" i="1" s="1"/>
  <c r="QG28" i="1"/>
  <c r="QG29" i="1" s="1"/>
  <c r="QG43" i="1" s="1"/>
  <c r="PY28" i="1"/>
  <c r="PY29" i="1" s="1"/>
  <c r="PY43" i="1" s="1"/>
  <c r="PQ28" i="1"/>
  <c r="PQ29" i="1" s="1"/>
  <c r="PQ43" i="1" s="1"/>
  <c r="OS28" i="1"/>
  <c r="OS29" i="1" s="1"/>
  <c r="OS43" i="1" s="1"/>
  <c r="OK28" i="1"/>
  <c r="OK29" i="1" s="1"/>
  <c r="OK43" i="1" s="1"/>
  <c r="OC28" i="1"/>
  <c r="OC29" i="1" s="1"/>
  <c r="OC43" i="1" s="1"/>
  <c r="NM28" i="1"/>
  <c r="NM29" i="1" s="1"/>
  <c r="NM43" i="1" s="1"/>
  <c r="NE28" i="1"/>
  <c r="NE29" i="1" s="1"/>
  <c r="NE43" i="1" s="1"/>
  <c r="MO28" i="1"/>
  <c r="MO29" i="1" s="1"/>
  <c r="MO43" i="1" s="1"/>
  <c r="LY28" i="1"/>
  <c r="LY29" i="1" s="1"/>
  <c r="LY43" i="1" s="1"/>
  <c r="LQ28" i="1"/>
  <c r="LQ29" i="1" s="1"/>
  <c r="LQ43" i="1" s="1"/>
  <c r="LI28" i="1"/>
  <c r="LI29" i="1" s="1"/>
  <c r="LI43" i="1" s="1"/>
  <c r="LA28" i="1"/>
  <c r="LA29" i="1" s="1"/>
  <c r="LA43" i="1" s="1"/>
  <c r="KS28" i="1"/>
  <c r="KS29" i="1" s="1"/>
  <c r="KS43" i="1" s="1"/>
  <c r="KK28" i="1"/>
  <c r="KK29" i="1" s="1"/>
  <c r="KK43" i="1" s="1"/>
  <c r="KC28" i="1"/>
  <c r="KC29" i="1" s="1"/>
  <c r="KC43" i="1" s="1"/>
  <c r="JU28" i="1"/>
  <c r="JU29" i="1" s="1"/>
  <c r="JU43" i="1" s="1"/>
  <c r="JE28" i="1"/>
  <c r="JE29" i="1" s="1"/>
  <c r="JE43" i="1" s="1"/>
  <c r="IW28" i="1"/>
  <c r="IW29" i="1" s="1"/>
  <c r="IW43" i="1" s="1"/>
  <c r="IO28" i="1"/>
  <c r="IO29" i="1" s="1"/>
  <c r="IO43" i="1" s="1"/>
  <c r="IG28" i="1"/>
  <c r="IG29" i="1" s="1"/>
  <c r="IG43" i="1" s="1"/>
  <c r="UR28" i="1"/>
  <c r="UR29" i="1" s="1"/>
  <c r="UR43" i="1" s="1"/>
  <c r="TT28" i="1"/>
  <c r="TT29" i="1" s="1"/>
  <c r="TT43" i="1" s="1"/>
  <c r="JW28" i="1"/>
  <c r="JW29" i="1" s="1"/>
  <c r="JW43" i="1" s="1"/>
  <c r="IE28" i="1"/>
  <c r="IE29" i="1" s="1"/>
  <c r="IE43" i="1" s="1"/>
  <c r="ACT28" i="1"/>
  <c r="ACT29" i="1" s="1"/>
  <c r="ACT43" i="1" s="1"/>
  <c r="ABV28" i="1"/>
  <c r="ABV29" i="1" s="1"/>
  <c r="ABV43" i="1" s="1"/>
  <c r="AAX28" i="1"/>
  <c r="AAX29" i="1" s="1"/>
  <c r="AAX43" i="1" s="1"/>
  <c r="ZZ28" i="1"/>
  <c r="ZZ29" i="1" s="1"/>
  <c r="ZZ43" i="1" s="1"/>
  <c r="ZB28" i="1"/>
  <c r="ZB29" i="1" s="1"/>
  <c r="ZB43" i="1" s="1"/>
  <c r="YD28" i="1"/>
  <c r="YD29" i="1" s="1"/>
  <c r="YD43" i="1" s="1"/>
  <c r="XF28" i="1"/>
  <c r="XF29" i="1" s="1"/>
  <c r="XF43" i="1" s="1"/>
  <c r="WH28" i="1"/>
  <c r="WH29" i="1" s="1"/>
  <c r="WH43" i="1" s="1"/>
  <c r="VJ28" i="1"/>
  <c r="VJ29" i="1" s="1"/>
  <c r="VJ43" i="1" s="1"/>
  <c r="UL28" i="1"/>
  <c r="UL29" i="1" s="1"/>
  <c r="UL43" i="1" s="1"/>
  <c r="TN28" i="1"/>
  <c r="TN29" i="1" s="1"/>
  <c r="TN43" i="1" s="1"/>
  <c r="RR28" i="1"/>
  <c r="RR29" i="1" s="1"/>
  <c r="RR43" i="1" s="1"/>
  <c r="QT28" i="1"/>
  <c r="QT29" i="1" s="1"/>
  <c r="QT43" i="1" s="1"/>
  <c r="OX28" i="1"/>
  <c r="OX29" i="1" s="1"/>
  <c r="OX43" i="1" s="1"/>
  <c r="NZ28" i="1"/>
  <c r="NZ29" i="1" s="1"/>
  <c r="NZ43" i="1" s="1"/>
  <c r="NB28" i="1"/>
  <c r="NB29" i="1" s="1"/>
  <c r="NB43" i="1" s="1"/>
  <c r="MD28" i="1"/>
  <c r="MD29" i="1" s="1"/>
  <c r="MD43" i="1" s="1"/>
  <c r="KH28" i="1"/>
  <c r="KH29" i="1" s="1"/>
  <c r="KH43" i="1" s="1"/>
  <c r="JJ28" i="1"/>
  <c r="JJ29" i="1" s="1"/>
  <c r="JJ43" i="1" s="1"/>
  <c r="IL28" i="1"/>
  <c r="IL29" i="1" s="1"/>
  <c r="IL43" i="1" s="1"/>
  <c r="ID28" i="1"/>
  <c r="ID29" i="1" s="1"/>
  <c r="ID43" i="1" s="1"/>
  <c r="MW28" i="1"/>
  <c r="MW29" i="1" s="1"/>
  <c r="MW43" i="1" s="1"/>
  <c r="VG28" i="1"/>
  <c r="VG29" i="1" s="1"/>
  <c r="VG43" i="1" s="1"/>
  <c r="UB28" i="1"/>
  <c r="UB29" i="1" s="1"/>
  <c r="UB43" i="1" s="1"/>
  <c r="TM28" i="1"/>
  <c r="TM29" i="1" s="1"/>
  <c r="TM43" i="1" s="1"/>
  <c r="SG28" i="1"/>
  <c r="SG29" i="1" s="1"/>
  <c r="SG43" i="1" s="1"/>
  <c r="PE28" i="1"/>
  <c r="PE29" i="1" s="1"/>
  <c r="PE43" i="1" s="1"/>
  <c r="NY28" i="1"/>
  <c r="NY29" i="1" s="1"/>
  <c r="NY43" i="1" s="1"/>
  <c r="ADJ28" i="1"/>
  <c r="ADJ29" i="1" s="1"/>
  <c r="ADJ43" i="1" s="1"/>
  <c r="ACL28" i="1"/>
  <c r="ACL29" i="1" s="1"/>
  <c r="ACL43" i="1" s="1"/>
  <c r="AAP28" i="1"/>
  <c r="AAP29" i="1" s="1"/>
  <c r="AAP43" i="1" s="1"/>
  <c r="ZR28" i="1"/>
  <c r="ZR29" i="1" s="1"/>
  <c r="ZR43" i="1" s="1"/>
  <c r="YT28" i="1"/>
  <c r="YT29" i="1" s="1"/>
  <c r="YT43" i="1" s="1"/>
  <c r="XV28" i="1"/>
  <c r="XV29" i="1" s="1"/>
  <c r="XV43" i="1" s="1"/>
  <c r="WX28" i="1"/>
  <c r="WX29" i="1" s="1"/>
  <c r="WX43" i="1" s="1"/>
  <c r="UT28" i="1"/>
  <c r="UT29" i="1" s="1"/>
  <c r="UT43" i="1" s="1"/>
  <c r="UD28" i="1"/>
  <c r="UD29" i="1" s="1"/>
  <c r="UD43" i="1" s="1"/>
  <c r="TF28" i="1"/>
  <c r="TF29" i="1" s="1"/>
  <c r="TF43" i="1" s="1"/>
  <c r="SH28" i="1"/>
  <c r="SH29" i="1" s="1"/>
  <c r="SH43" i="1" s="1"/>
  <c r="RJ28" i="1"/>
  <c r="RJ29" i="1" s="1"/>
  <c r="RJ43" i="1" s="1"/>
  <c r="QL28" i="1"/>
  <c r="QL29" i="1" s="1"/>
  <c r="QL43" i="1" s="1"/>
  <c r="PN28" i="1"/>
  <c r="PN29" i="1" s="1"/>
  <c r="PN43" i="1" s="1"/>
  <c r="NJ28" i="1"/>
  <c r="NJ29" i="1" s="1"/>
  <c r="NJ43" i="1" s="1"/>
  <c r="ML28" i="1"/>
  <c r="ML29" i="1" s="1"/>
  <c r="ML43" i="1" s="1"/>
  <c r="LN28" i="1"/>
  <c r="LN29" i="1" s="1"/>
  <c r="LN43" i="1" s="1"/>
  <c r="JR28" i="1"/>
  <c r="JR29" i="1" s="1"/>
  <c r="JR43" i="1" s="1"/>
  <c r="IT28" i="1"/>
  <c r="IT29" i="1" s="1"/>
  <c r="IT43" i="1" s="1"/>
  <c r="HN28" i="1"/>
  <c r="HN29" i="1" s="1"/>
  <c r="HN43" i="1" s="1"/>
  <c r="VR28" i="1"/>
  <c r="VR29" i="1" s="1"/>
  <c r="VR43" i="1" s="1"/>
  <c r="KP28" i="1"/>
  <c r="KP29" i="1" s="1"/>
  <c r="KP43" i="1" s="1"/>
  <c r="HY28" i="1"/>
  <c r="HY29" i="1" s="1"/>
  <c r="HY43" i="1" s="1"/>
  <c r="ABE28" i="1"/>
  <c r="ABE29" i="1" s="1"/>
  <c r="ABE43" i="1" s="1"/>
  <c r="WW28" i="1"/>
  <c r="WW29" i="1" s="1"/>
  <c r="WW43" i="1" s="1"/>
  <c r="LU28" i="1"/>
  <c r="LU29" i="1" s="1"/>
  <c r="LU43" i="1" s="1"/>
  <c r="ACD28" i="1"/>
  <c r="ACD29" i="1" s="1"/>
  <c r="ACD43" i="1" s="1"/>
  <c r="ABF28" i="1"/>
  <c r="ABF29" i="1" s="1"/>
  <c r="ABF43" i="1" s="1"/>
  <c r="AAH28" i="1"/>
  <c r="AAH29" i="1" s="1"/>
  <c r="AAH43" i="1" s="1"/>
  <c r="ZJ28" i="1"/>
  <c r="ZJ29" i="1" s="1"/>
  <c r="ZJ43" i="1" s="1"/>
  <c r="YL28" i="1"/>
  <c r="YL29" i="1" s="1"/>
  <c r="YL43" i="1" s="1"/>
  <c r="XN28" i="1"/>
  <c r="XN29" i="1" s="1"/>
  <c r="XN43" i="1" s="1"/>
  <c r="WP28" i="1"/>
  <c r="WP29" i="1" s="1"/>
  <c r="WP43" i="1" s="1"/>
  <c r="VZ28" i="1"/>
  <c r="VZ29" i="1" s="1"/>
  <c r="VZ43" i="1" s="1"/>
  <c r="SX28" i="1"/>
  <c r="SX29" i="1" s="1"/>
  <c r="SX43" i="1" s="1"/>
  <c r="RZ28" i="1"/>
  <c r="RZ29" i="1" s="1"/>
  <c r="RZ43" i="1" s="1"/>
  <c r="RB28" i="1"/>
  <c r="RB29" i="1" s="1"/>
  <c r="RB43" i="1" s="1"/>
  <c r="QD28" i="1"/>
  <c r="QD29" i="1" s="1"/>
  <c r="QD43" i="1" s="1"/>
  <c r="PF28" i="1"/>
  <c r="PF29" i="1" s="1"/>
  <c r="PF43" i="1" s="1"/>
  <c r="OH28" i="1"/>
  <c r="OH29" i="1" s="1"/>
  <c r="OH43" i="1" s="1"/>
  <c r="NR28" i="1"/>
  <c r="NR29" i="1" s="1"/>
  <c r="NR43" i="1" s="1"/>
  <c r="MT28" i="1"/>
  <c r="MT29" i="1" s="1"/>
  <c r="MT43" i="1" s="1"/>
  <c r="LV28" i="1"/>
  <c r="LV29" i="1" s="1"/>
  <c r="LV43" i="1" s="1"/>
  <c r="KX28" i="1"/>
  <c r="KX29" i="1" s="1"/>
  <c r="KX43" i="1" s="1"/>
  <c r="JZ28" i="1"/>
  <c r="JZ29" i="1" s="1"/>
  <c r="JZ43" i="1" s="1"/>
  <c r="JB28" i="1"/>
  <c r="JB29" i="1" s="1"/>
  <c r="JB43" i="1" s="1"/>
  <c r="HV28" i="1"/>
  <c r="HV29" i="1" s="1"/>
  <c r="HV43" i="1" s="1"/>
  <c r="PV28" i="1"/>
  <c r="PV29" i="1" s="1"/>
  <c r="PV43" i="1" s="1"/>
  <c r="ABD28" i="1"/>
  <c r="ABD29" i="1" s="1"/>
  <c r="ABD43" i="1" s="1"/>
  <c r="WV28" i="1"/>
  <c r="WV29" i="1" s="1"/>
  <c r="WV43" i="1" s="1"/>
  <c r="VY28" i="1"/>
  <c r="VY29" i="1" s="1"/>
  <c r="VY43" i="1" s="1"/>
  <c r="RY28" i="1"/>
  <c r="RY29" i="1" s="1"/>
  <c r="RY43" i="1" s="1"/>
  <c r="ADA28" i="1"/>
  <c r="ADA29" i="1" s="1"/>
  <c r="ADA43" i="1" s="1"/>
  <c r="TU28" i="1"/>
  <c r="TU29" i="1" s="1"/>
  <c r="TU43" i="1" s="1"/>
  <c r="QB28" i="1"/>
  <c r="QB29" i="1" s="1"/>
  <c r="QB43" i="1" s="1"/>
  <c r="JK28" i="1"/>
  <c r="JK29" i="1" s="1"/>
  <c r="JK43" i="1" s="1"/>
  <c r="XL28" i="1"/>
  <c r="XL29" i="1" s="1"/>
  <c r="XL43" i="1" s="1"/>
  <c r="HX28" i="1"/>
  <c r="HX29" i="1" s="1"/>
  <c r="HX43" i="1" s="1"/>
  <c r="ACV28" i="1"/>
  <c r="ACV29" i="1" s="1"/>
  <c r="ACV43" i="1" s="1"/>
  <c r="AAO28" i="1"/>
  <c r="AAO29" i="1" s="1"/>
  <c r="AAO43" i="1" s="1"/>
  <c r="WO28" i="1"/>
  <c r="WO29" i="1" s="1"/>
  <c r="WO43" i="1" s="1"/>
  <c r="OO28" i="1"/>
  <c r="OO29" i="1" s="1"/>
  <c r="OO43" i="1" s="1"/>
  <c r="KU28" i="1"/>
  <c r="KU29" i="1" s="1"/>
  <c r="KU43" i="1" s="1"/>
  <c r="ABM28" i="1"/>
  <c r="ABM29" i="1" s="1"/>
  <c r="ABM43" i="1" s="1"/>
  <c r="ZA28" i="1"/>
  <c r="ZA29" i="1" s="1"/>
  <c r="ZA43" i="1" s="1"/>
  <c r="UK28" i="1"/>
  <c r="UK29" i="1" s="1"/>
  <c r="UK43" i="1" s="1"/>
  <c r="RL28" i="1"/>
  <c r="RL29" i="1" s="1"/>
  <c r="RL43" i="1" s="1"/>
  <c r="ABH28" i="1"/>
  <c r="ABH29" i="1" s="1"/>
  <c r="ABH43" i="1" s="1"/>
  <c r="ZT28" i="1"/>
  <c r="ZT29" i="1" s="1"/>
  <c r="ZT43" i="1" s="1"/>
  <c r="PL28" i="1"/>
  <c r="PL29" i="1" s="1"/>
  <c r="PL43" i="1" s="1"/>
  <c r="YZ28" i="1"/>
  <c r="YZ29" i="1" s="1"/>
  <c r="YZ43" i="1" s="1"/>
  <c r="WE28" i="1"/>
  <c r="WE29" i="1" s="1"/>
  <c r="WE43" i="1" s="1"/>
  <c r="TO28" i="1"/>
  <c r="TO29" i="1" s="1"/>
  <c r="TO43" i="1" s="1"/>
  <c r="SI28" i="1"/>
  <c r="SI29" i="1" s="1"/>
  <c r="SI43" i="1" s="1"/>
  <c r="SA28" i="1"/>
  <c r="SA29" i="1" s="1"/>
  <c r="SA43" i="1" s="1"/>
  <c r="PW28" i="1"/>
  <c r="PW29" i="1" s="1"/>
  <c r="PW43" i="1" s="1"/>
  <c r="OY28" i="1"/>
  <c r="OY29" i="1" s="1"/>
  <c r="OY43" i="1" s="1"/>
  <c r="OI28" i="1"/>
  <c r="OI29" i="1" s="1"/>
  <c r="OI43" i="1" s="1"/>
  <c r="OF28" i="1"/>
  <c r="OF29" i="1" s="1"/>
  <c r="OF43" i="1" s="1"/>
  <c r="NH28" i="1"/>
  <c r="NH29" i="1" s="1"/>
  <c r="NH43" i="1" s="1"/>
  <c r="II28" i="1"/>
  <c r="II29" i="1" s="1"/>
  <c r="II43" i="1" s="1"/>
  <c r="ADI28" i="1"/>
  <c r="ADI29" i="1" s="1"/>
  <c r="ADI43" i="1" s="1"/>
  <c r="ACZ28" i="1"/>
  <c r="ACZ29" i="1" s="1"/>
  <c r="ACZ43" i="1" s="1"/>
  <c r="RG28" i="1"/>
  <c r="RG29" i="1" s="1"/>
  <c r="RG43" i="1" s="1"/>
  <c r="NK28" i="1"/>
  <c r="NK29" i="1" s="1"/>
  <c r="NK43" i="1" s="1"/>
  <c r="LW28" i="1"/>
  <c r="LW29" i="1" s="1"/>
  <c r="LW43" i="1" s="1"/>
  <c r="KY28" i="1"/>
  <c r="KY29" i="1" s="1"/>
  <c r="KY43" i="1" s="1"/>
  <c r="KA28" i="1"/>
  <c r="KA29" i="1" s="1"/>
  <c r="KA43" i="1" s="1"/>
  <c r="IM28" i="1"/>
  <c r="IM29" i="1" s="1"/>
  <c r="IM43" i="1" s="1"/>
  <c r="MM28" i="1"/>
  <c r="MM29" i="1" s="1"/>
  <c r="MM43" i="1" s="1"/>
  <c r="IQ28" i="1"/>
  <c r="IQ29" i="1" s="1"/>
  <c r="IQ43" i="1" s="1"/>
  <c r="JS28" i="1"/>
  <c r="JS29" i="1" s="1"/>
  <c r="JS43" i="1" s="1"/>
  <c r="KJ28" i="1"/>
  <c r="KJ29" i="1" s="1"/>
  <c r="KJ43" i="1" s="1"/>
  <c r="JA28" i="1"/>
  <c r="JA29" i="1" s="1"/>
  <c r="JA43" i="1" s="1"/>
  <c r="ABC28" i="1"/>
  <c r="ABC29" i="1" s="1"/>
  <c r="ABC43" i="1" s="1"/>
  <c r="WN28" i="1"/>
  <c r="WN29" i="1" s="1"/>
  <c r="WN43" i="1" s="1"/>
  <c r="OU28" i="1"/>
  <c r="OU29" i="1" s="1"/>
  <c r="OU43" i="1" s="1"/>
  <c r="NT28" i="1"/>
  <c r="NT29" i="1" s="1"/>
  <c r="NT43" i="1" s="1"/>
  <c r="PM28" i="1"/>
  <c r="PM29" i="1" s="1"/>
  <c r="PM43" i="1" s="1"/>
  <c r="LM28" i="1"/>
  <c r="LM29" i="1" s="1"/>
  <c r="LM43" i="1" s="1"/>
  <c r="GH28" i="1"/>
  <c r="GH29" i="1" s="1"/>
  <c r="GH43" i="1" s="1"/>
  <c r="EL28" i="1"/>
  <c r="EL29" i="1" s="1"/>
  <c r="EL43" i="1" s="1"/>
  <c r="CP28" i="1"/>
  <c r="CP29" i="1" s="1"/>
  <c r="CP43" i="1" s="1"/>
  <c r="AT28" i="1"/>
  <c r="AT29" i="1" s="1"/>
  <c r="AT43" i="1" s="1"/>
  <c r="N28" i="1"/>
  <c r="N29" i="1" s="1"/>
  <c r="N43" i="1" s="1"/>
  <c r="GW28" i="1"/>
  <c r="GW29" i="1" s="1"/>
  <c r="GW43" i="1" s="1"/>
  <c r="GG28" i="1"/>
  <c r="GG29" i="1" s="1"/>
  <c r="GG43" i="1" s="1"/>
  <c r="FQ28" i="1"/>
  <c r="FQ29" i="1" s="1"/>
  <c r="FQ43" i="1" s="1"/>
  <c r="FA28" i="1"/>
  <c r="FA29" i="1" s="1"/>
  <c r="FA43" i="1" s="1"/>
  <c r="EK28" i="1"/>
  <c r="EK29" i="1" s="1"/>
  <c r="EK43" i="1" s="1"/>
  <c r="DU28" i="1"/>
  <c r="DU29" i="1" s="1"/>
  <c r="DU43" i="1" s="1"/>
  <c r="DE28" i="1"/>
  <c r="DE29" i="1" s="1"/>
  <c r="DE43" i="1" s="1"/>
  <c r="CO28" i="1"/>
  <c r="CO29" i="1" s="1"/>
  <c r="CO43" i="1" s="1"/>
  <c r="BY28" i="1"/>
  <c r="BY29" i="1" s="1"/>
  <c r="BY43" i="1" s="1"/>
  <c r="BI28" i="1"/>
  <c r="BI29" i="1" s="1"/>
  <c r="BI43" i="1" s="1"/>
  <c r="AS28" i="1"/>
  <c r="AS29" i="1" s="1"/>
  <c r="AS43" i="1" s="1"/>
  <c r="AC28" i="1"/>
  <c r="AC29" i="1" s="1"/>
  <c r="AC43" i="1" s="1"/>
  <c r="M28" i="1"/>
  <c r="M29" i="1" s="1"/>
  <c r="M43" i="1" s="1"/>
  <c r="GX28" i="1"/>
  <c r="GX29" i="1" s="1"/>
  <c r="GX43" i="1" s="1"/>
  <c r="FB28" i="1"/>
  <c r="FB29" i="1" s="1"/>
  <c r="FB43" i="1" s="1"/>
  <c r="DF28" i="1"/>
  <c r="DF29" i="1" s="1"/>
  <c r="DF43" i="1" s="1"/>
  <c r="FR28" i="1"/>
  <c r="FR29" i="1" s="1"/>
  <c r="FR43" i="1" s="1"/>
  <c r="DV28" i="1"/>
  <c r="DV29" i="1" s="1"/>
  <c r="DV43" i="1" s="1"/>
  <c r="BZ28" i="1"/>
  <c r="BZ29" i="1" s="1"/>
  <c r="BZ43" i="1" s="1"/>
  <c r="GU28" i="1"/>
  <c r="GU29" i="1" s="1"/>
  <c r="GU43" i="1" s="1"/>
  <c r="GE28" i="1"/>
  <c r="GE29" i="1" s="1"/>
  <c r="GE43" i="1" s="1"/>
  <c r="FO28" i="1"/>
  <c r="FO29" i="1" s="1"/>
  <c r="FO43" i="1" s="1"/>
  <c r="EY28" i="1"/>
  <c r="EY29" i="1" s="1"/>
  <c r="EY43" i="1" s="1"/>
  <c r="EI28" i="1"/>
  <c r="EI29" i="1" s="1"/>
  <c r="EI43" i="1" s="1"/>
  <c r="DS28" i="1"/>
  <c r="DS29" i="1" s="1"/>
  <c r="DS43" i="1" s="1"/>
  <c r="DC28" i="1"/>
  <c r="DC29" i="1" s="1"/>
  <c r="DC43" i="1" s="1"/>
  <c r="CM28" i="1"/>
  <c r="CM29" i="1" s="1"/>
  <c r="CM43" i="1" s="1"/>
  <c r="BW28" i="1"/>
  <c r="BW29" i="1" s="1"/>
  <c r="BW43" i="1" s="1"/>
  <c r="BG28" i="1"/>
  <c r="BG29" i="1" s="1"/>
  <c r="BG43" i="1" s="1"/>
  <c r="AQ28" i="1"/>
  <c r="AQ29" i="1" s="1"/>
  <c r="AQ43" i="1" s="1"/>
  <c r="AA28" i="1"/>
  <c r="AA29" i="1" s="1"/>
  <c r="AA43" i="1" s="1"/>
  <c r="K28" i="1"/>
  <c r="K29" i="1" s="1"/>
  <c r="K43" i="1" s="1"/>
  <c r="K44" i="1" l="1"/>
  <c r="K45" i="1" s="1"/>
  <c r="K60" i="1" s="1"/>
  <c r="K46" i="1" s="1"/>
  <c r="K88" i="1" s="1"/>
  <c r="H60" i="1"/>
  <c r="H44" i="1"/>
  <c r="H43" i="1"/>
  <c r="I63" i="1"/>
  <c r="I60" i="1"/>
  <c r="I46" i="1" s="1"/>
  <c r="I88" i="1" s="1"/>
  <c r="I43" i="1"/>
  <c r="G63" i="1"/>
  <c r="G60" i="1"/>
  <c r="BX46" i="1"/>
  <c r="BX88" i="1" s="1"/>
  <c r="FI46" i="1"/>
  <c r="FI88" i="1" s="1"/>
  <c r="MF46" i="1"/>
  <c r="MF88" i="1" s="1"/>
  <c r="ADD46" i="1"/>
  <c r="ADD88" i="1" s="1"/>
  <c r="JY81" i="1"/>
  <c r="JZ82" i="1"/>
  <c r="QB81" i="1"/>
  <c r="J45" i="1"/>
  <c r="I45" i="1"/>
  <c r="I87" i="1" s="1"/>
  <c r="AW46" i="1"/>
  <c r="AW88" i="1" s="1"/>
  <c r="SN82" i="1"/>
  <c r="JM46" i="1"/>
  <c r="JM88" i="1" s="1"/>
  <c r="JY82" i="1"/>
  <c r="FE46" i="1"/>
  <c r="FE88" i="1" s="1"/>
  <c r="JZ81" i="1"/>
  <c r="ACF46" i="1"/>
  <c r="ACF88" i="1" s="1"/>
  <c r="AK46" i="1"/>
  <c r="AK88" i="1" s="1"/>
  <c r="IC46" i="1"/>
  <c r="IC88" i="1" s="1"/>
  <c r="PU46" i="1"/>
  <c r="PU88" i="1" s="1"/>
  <c r="QB82" i="1"/>
  <c r="Q46" i="1"/>
  <c r="Q88" i="1" s="1"/>
  <c r="CW46" i="1"/>
  <c r="CW88" i="1" s="1"/>
  <c r="AC81" i="1"/>
  <c r="ABQ46" i="1"/>
  <c r="ABQ88" i="1" s="1"/>
  <c r="HA46" i="1"/>
  <c r="HA88" i="1" s="1"/>
  <c r="AV46" i="1"/>
  <c r="AV88" i="1" s="1"/>
  <c r="SN81" i="1"/>
  <c r="AC82" i="1"/>
  <c r="AAU81" i="1"/>
  <c r="AAT81" i="1"/>
  <c r="AAT82" i="1"/>
  <c r="GK46" i="1"/>
  <c r="GK88" i="1" s="1"/>
  <c r="AAU82" i="1"/>
  <c r="F97" i="1"/>
  <c r="ABO81" i="1"/>
  <c r="WR81" i="1"/>
  <c r="KR82" i="1"/>
  <c r="AAJ81" i="1"/>
  <c r="AAA82" i="1"/>
  <c r="YU81" i="1"/>
  <c r="JP82" i="1"/>
  <c r="KR81" i="1"/>
  <c r="XX81" i="1"/>
  <c r="AAJ82" i="1"/>
  <c r="DU81" i="1"/>
  <c r="LX81" i="1"/>
  <c r="CO81" i="1"/>
  <c r="ABP82" i="1"/>
  <c r="QN82" i="1"/>
  <c r="RT81" i="1"/>
  <c r="IN46" i="1"/>
  <c r="IN88" i="1" s="1"/>
  <c r="ACW81" i="1"/>
  <c r="SZ81" i="1"/>
  <c r="UF82" i="1"/>
  <c r="JT46" i="1"/>
  <c r="JT88" i="1" s="1"/>
  <c r="SH81" i="1"/>
  <c r="MD81" i="1"/>
  <c r="OS46" i="1"/>
  <c r="OS88" i="1" s="1"/>
  <c r="G28" i="1"/>
  <c r="G29" i="1" s="1"/>
  <c r="G43" i="1" s="1"/>
  <c r="G79" i="1"/>
  <c r="G84" i="1" s="1"/>
  <c r="G85" i="1" s="1"/>
  <c r="QO81" i="1"/>
  <c r="UO82" i="1"/>
  <c r="KH81" i="1"/>
  <c r="AG46" i="1"/>
  <c r="AG88" i="1" s="1"/>
  <c r="FB82" i="1"/>
  <c r="KX81" i="1"/>
  <c r="SX81" i="1"/>
  <c r="RH82" i="1"/>
  <c r="KX82" i="1"/>
  <c r="ACQ82" i="1"/>
  <c r="PF82" i="1"/>
  <c r="BG82" i="1"/>
  <c r="ACR46" i="1"/>
  <c r="ACR88" i="1" s="1"/>
  <c r="N81" i="1"/>
  <c r="PM82" i="1"/>
  <c r="BG81" i="1"/>
  <c r="RB81" i="1"/>
  <c r="TF81" i="1"/>
  <c r="VT81" i="1"/>
  <c r="PN81" i="1"/>
  <c r="WP81" i="1"/>
  <c r="ACL81" i="1"/>
  <c r="ADK82" i="1"/>
  <c r="WR82" i="1"/>
  <c r="AAR82" i="1"/>
  <c r="AQ82" i="1"/>
  <c r="KI81" i="1"/>
  <c r="AAH82" i="1"/>
  <c r="WP82" i="1"/>
  <c r="WQ82" i="1"/>
  <c r="UF81" i="1"/>
  <c r="TF82" i="1"/>
  <c r="KY82" i="1"/>
  <c r="XX82" i="1"/>
  <c r="ABP81" i="1"/>
  <c r="ACW82" i="1"/>
  <c r="ZU82" i="1"/>
  <c r="ZJ81" i="1"/>
  <c r="DU82" i="1"/>
  <c r="XW81" i="1"/>
  <c r="NK81" i="1"/>
  <c r="WI81" i="1"/>
  <c r="NT82" i="1"/>
  <c r="ZD82" i="1"/>
  <c r="AAH81" i="1"/>
  <c r="ACY82" i="1"/>
  <c r="OZ82" i="1"/>
  <c r="QN81" i="1"/>
  <c r="WX82" i="1"/>
  <c r="ACU81" i="1"/>
  <c r="FP82" i="1"/>
  <c r="NT81" i="1"/>
  <c r="ZD81" i="1"/>
  <c r="FO82" i="1"/>
  <c r="KF82" i="1"/>
  <c r="JR82" i="1"/>
  <c r="AAP81" i="1"/>
  <c r="OZ81" i="1"/>
  <c r="SZ82" i="1"/>
  <c r="LX82" i="1"/>
  <c r="RT82" i="1"/>
  <c r="LV81" i="1"/>
  <c r="IW82" i="1"/>
  <c r="RR82" i="1"/>
  <c r="ZG46" i="1"/>
  <c r="ZG88" i="1" s="1"/>
  <c r="ABG81" i="1"/>
  <c r="DG81" i="1"/>
  <c r="YV81" i="1"/>
  <c r="ZA82" i="1"/>
  <c r="LP81" i="1"/>
  <c r="ABV82" i="1"/>
  <c r="WN82" i="1"/>
  <c r="RC82" i="1"/>
  <c r="XG82" i="1"/>
  <c r="ABP46" i="1"/>
  <c r="ABP88" i="1" s="1"/>
  <c r="QR81" i="1"/>
  <c r="ML82" i="1"/>
  <c r="HO81" i="1"/>
  <c r="ABH82" i="1"/>
  <c r="UG82" i="1"/>
  <c r="OO82" i="1"/>
  <c r="HV82" i="1"/>
  <c r="ACB82" i="1"/>
  <c r="ADF82" i="1"/>
  <c r="ER82" i="1"/>
  <c r="ZW82" i="1"/>
  <c r="WK81" i="1"/>
  <c r="OW82" i="1"/>
  <c r="P81" i="1"/>
  <c r="RC81" i="1"/>
  <c r="KA82" i="1"/>
  <c r="TJ82" i="1"/>
  <c r="ER81" i="1"/>
  <c r="CT82" i="1"/>
  <c r="QB46" i="1"/>
  <c r="QB88" i="1" s="1"/>
  <c r="OC46" i="1"/>
  <c r="OC88" i="1" s="1"/>
  <c r="LI46" i="1"/>
  <c r="LI88" i="1" s="1"/>
  <c r="ABU81" i="1"/>
  <c r="HK81" i="1"/>
  <c r="VS82" i="1"/>
  <c r="XF81" i="1"/>
  <c r="WS82" i="1"/>
  <c r="RY81" i="1"/>
  <c r="ADI82" i="1"/>
  <c r="JS82" i="1"/>
  <c r="KP82" i="1"/>
  <c r="PV81" i="1"/>
  <c r="EK46" i="1"/>
  <c r="EK88" i="1" s="1"/>
  <c r="TQ82" i="1"/>
  <c r="ZN81" i="1"/>
  <c r="RE46" i="1"/>
  <c r="RE88" i="1" s="1"/>
  <c r="MW82" i="1"/>
  <c r="XY82" i="1"/>
  <c r="EI81" i="1"/>
  <c r="YB82" i="1"/>
  <c r="JW81" i="1"/>
  <c r="AH82" i="1"/>
  <c r="DF81" i="1"/>
  <c r="LH81" i="1"/>
  <c r="UW81" i="1"/>
  <c r="ADA82" i="1"/>
  <c r="HK82" i="1"/>
  <c r="SK81" i="1"/>
  <c r="WN81" i="1"/>
  <c r="XU81" i="1"/>
  <c r="PD81" i="1"/>
  <c r="RR81" i="1"/>
  <c r="UD81" i="1"/>
  <c r="DI82" i="1"/>
  <c r="KJ82" i="1"/>
  <c r="JW82" i="1"/>
  <c r="UP81" i="1"/>
  <c r="ACQ46" i="1"/>
  <c r="ACQ88" i="1" s="1"/>
  <c r="MU82" i="1"/>
  <c r="IO82" i="1"/>
  <c r="SQ81" i="1"/>
  <c r="OE82" i="1"/>
  <c r="UY81" i="1"/>
  <c r="VD82" i="1"/>
  <c r="IW81" i="1"/>
  <c r="MO81" i="1"/>
  <c r="UG81" i="1"/>
  <c r="XY81" i="1"/>
  <c r="ADM82" i="1"/>
  <c r="WO82" i="1"/>
  <c r="ACS81" i="1"/>
  <c r="PV82" i="1"/>
  <c r="TN81" i="1"/>
  <c r="SQ82" i="1"/>
  <c r="FU81" i="1"/>
  <c r="DZ82" i="1"/>
  <c r="KA81" i="1"/>
  <c r="YH82" i="1"/>
  <c r="UY82" i="1"/>
  <c r="ABY46" i="1"/>
  <c r="ABY88" i="1" s="1"/>
  <c r="ZV82" i="1"/>
  <c r="H82" i="1"/>
  <c r="PO81" i="1"/>
  <c r="ABG82" i="1"/>
  <c r="EU81" i="1"/>
  <c r="YJ46" i="1"/>
  <c r="YJ88" i="1" s="1"/>
  <c r="H81" i="1"/>
  <c r="PO82" i="1"/>
  <c r="UU82" i="1"/>
  <c r="TA81" i="1"/>
  <c r="VE82" i="1"/>
  <c r="DH81" i="1"/>
  <c r="WA82" i="1"/>
  <c r="MS81" i="1"/>
  <c r="RI82" i="1"/>
  <c r="ZS81" i="1"/>
  <c r="BI82" i="1"/>
  <c r="YR82" i="1"/>
  <c r="IU81" i="1"/>
  <c r="JI82" i="1"/>
  <c r="YM82" i="1"/>
  <c r="LJ81" i="1"/>
  <c r="SV82" i="1"/>
  <c r="PJ81" i="1"/>
  <c r="DH82" i="1"/>
  <c r="XG81" i="1"/>
  <c r="UU81" i="1"/>
  <c r="LA82" i="1"/>
  <c r="TA82" i="1"/>
  <c r="OA81" i="1"/>
  <c r="JQ82" i="1"/>
  <c r="QI81" i="1"/>
  <c r="ACG81" i="1"/>
  <c r="TX82" i="1"/>
  <c r="IU82" i="1"/>
  <c r="FQ81" i="1"/>
  <c r="LR81" i="1"/>
  <c r="DY46" i="1"/>
  <c r="DY88" i="1" s="1"/>
  <c r="RH81" i="1"/>
  <c r="WA81" i="1"/>
  <c r="ZS82" i="1"/>
  <c r="HO82" i="1"/>
  <c r="YM81" i="1"/>
  <c r="HR82" i="1"/>
  <c r="SV81" i="1"/>
  <c r="JV81" i="1"/>
  <c r="BY46" i="1"/>
  <c r="BY88" i="1" s="1"/>
  <c r="MU81" i="1"/>
  <c r="PQ82" i="1"/>
  <c r="WS81" i="1"/>
  <c r="HL81" i="1"/>
  <c r="OA82" i="1"/>
  <c r="UC81" i="1"/>
  <c r="AAO82" i="1"/>
  <c r="QI82" i="1"/>
  <c r="ACG82" i="1"/>
  <c r="OE81" i="1"/>
  <c r="FQ82" i="1"/>
  <c r="OD82" i="1"/>
  <c r="QF46" i="1"/>
  <c r="QF88" i="1" s="1"/>
  <c r="GJ82" i="1"/>
  <c r="SR82" i="1"/>
  <c r="XP82" i="1"/>
  <c r="KC81" i="1"/>
  <c r="BY82" i="1"/>
  <c r="JB82" i="1"/>
  <c r="AAB82" i="1"/>
  <c r="XQ81" i="1"/>
  <c r="SR81" i="1"/>
  <c r="XP81" i="1"/>
  <c r="IO81" i="1"/>
  <c r="KC82" i="1"/>
  <c r="MW81" i="1"/>
  <c r="VE81" i="1"/>
  <c r="ADM81" i="1"/>
  <c r="GB82" i="1"/>
  <c r="OW81" i="1"/>
  <c r="RI81" i="1"/>
  <c r="WO81" i="1"/>
  <c r="AAO81" i="1"/>
  <c r="ADI81" i="1"/>
  <c r="BY81" i="1"/>
  <c r="JB81" i="1"/>
  <c r="ML81" i="1"/>
  <c r="SH82" i="1"/>
  <c r="ZJ82" i="1"/>
  <c r="ACD82" i="1"/>
  <c r="AAB81" i="1"/>
  <c r="XQ82" i="1"/>
  <c r="WQ81" i="1"/>
  <c r="Q82" i="1"/>
  <c r="MD82" i="1"/>
  <c r="LP82" i="1"/>
  <c r="YV82" i="1"/>
  <c r="DS82" i="1"/>
  <c r="XB82" i="1"/>
  <c r="AB81" i="1"/>
  <c r="FP81" i="1"/>
  <c r="OR81" i="1"/>
  <c r="VD81" i="1"/>
  <c r="ABH81" i="1"/>
  <c r="PY81" i="1"/>
  <c r="TY81" i="1"/>
  <c r="RY82" i="1"/>
  <c r="WK82" i="1"/>
  <c r="NJ81" i="1"/>
  <c r="TX81" i="1"/>
  <c r="ACB81" i="1"/>
  <c r="QW81" i="1"/>
  <c r="HW81" i="1"/>
  <c r="NK82" i="1"/>
  <c r="XW82" i="1"/>
  <c r="WJ82" i="1"/>
  <c r="LI81" i="1"/>
  <c r="NU81" i="1"/>
  <c r="PY82" i="1"/>
  <c r="SK82" i="1"/>
  <c r="TY82" i="1"/>
  <c r="WC82" i="1"/>
  <c r="JQ81" i="1"/>
  <c r="UC82" i="1"/>
  <c r="XU82" i="1"/>
  <c r="ABU82" i="1"/>
  <c r="ABY81" i="1"/>
  <c r="HV81" i="1"/>
  <c r="NJ82" i="1"/>
  <c r="YB81" i="1"/>
  <c r="RL82" i="1"/>
  <c r="LL81" i="1"/>
  <c r="QE82" i="1"/>
  <c r="WX81" i="1"/>
  <c r="CO82" i="1"/>
  <c r="IK81" i="1"/>
  <c r="AQ81" i="1"/>
  <c r="ND82" i="1"/>
  <c r="WJ81" i="1"/>
  <c r="OC81" i="1"/>
  <c r="ABY82" i="1"/>
  <c r="RL81" i="1"/>
  <c r="IK82" i="1"/>
  <c r="BQ46" i="1"/>
  <c r="BQ88" i="1" s="1"/>
  <c r="OR82" i="1"/>
  <c r="KQ81" i="1"/>
  <c r="YU82" i="1"/>
  <c r="GA82" i="1"/>
  <c r="IF82" i="1"/>
  <c r="ND81" i="1"/>
  <c r="QF82" i="1"/>
  <c r="OC82" i="1"/>
  <c r="RE81" i="1"/>
  <c r="SS82" i="1"/>
  <c r="ACO81" i="1"/>
  <c r="FO81" i="1"/>
  <c r="QC82" i="1"/>
  <c r="ZA81" i="1"/>
  <c r="ID82" i="1"/>
  <c r="TN82" i="1"/>
  <c r="AAP82" i="1"/>
  <c r="LM81" i="1"/>
  <c r="RK81" i="1"/>
  <c r="ABO82" i="1"/>
  <c r="OY81" i="1"/>
  <c r="AH81" i="1"/>
  <c r="CT81" i="1"/>
  <c r="RX82" i="1"/>
  <c r="QP82" i="1"/>
  <c r="EZ81" i="1"/>
  <c r="SW81" i="1"/>
  <c r="VR81" i="1"/>
  <c r="DI46" i="1"/>
  <c r="DI88" i="1" s="1"/>
  <c r="LI82" i="1"/>
  <c r="SS81" i="1"/>
  <c r="KQ82" i="1"/>
  <c r="IN81" i="1"/>
  <c r="QF81" i="1"/>
  <c r="JU81" i="1"/>
  <c r="RE82" i="1"/>
  <c r="XI82" i="1"/>
  <c r="HG82" i="1"/>
  <c r="OO81" i="1"/>
  <c r="QC81" i="1"/>
  <c r="ADA81" i="1"/>
  <c r="HD82" i="1"/>
  <c r="ID81" i="1"/>
  <c r="LM82" i="1"/>
  <c r="ZH81" i="1"/>
  <c r="OY82" i="1"/>
  <c r="JL82" i="1"/>
  <c r="WV81" i="1"/>
  <c r="SD82" i="1"/>
  <c r="NX81" i="1"/>
  <c r="SW82" i="1"/>
  <c r="VR82" i="1"/>
  <c r="QG46" i="1"/>
  <c r="QG88" i="1" s="1"/>
  <c r="IF46" i="1"/>
  <c r="IF88" i="1" s="1"/>
  <c r="GO46" i="1"/>
  <c r="GO88" i="1" s="1"/>
  <c r="DW82" i="1"/>
  <c r="GR81" i="1"/>
  <c r="FC82" i="1"/>
  <c r="IX81" i="1"/>
  <c r="UX82" i="1"/>
  <c r="NH82" i="1"/>
  <c r="HW82" i="1"/>
  <c r="WI82" i="1"/>
  <c r="GA81" i="1"/>
  <c r="PQ81" i="1"/>
  <c r="AAK82" i="1"/>
  <c r="GB81" i="1"/>
  <c r="TT82" i="1"/>
  <c r="ZU81" i="1"/>
  <c r="HG81" i="1"/>
  <c r="GI81" i="1"/>
  <c r="UD82" i="1"/>
  <c r="ACL82" i="1"/>
  <c r="LL82" i="1"/>
  <c r="ZH82" i="1"/>
  <c r="DI81" i="1"/>
  <c r="ACQ81" i="1"/>
  <c r="WV82" i="1"/>
  <c r="FC81" i="1"/>
  <c r="OD81" i="1"/>
  <c r="SL81" i="1"/>
  <c r="VV81" i="1"/>
  <c r="YP82" i="1"/>
  <c r="ACP82" i="1"/>
  <c r="EZ82" i="1"/>
  <c r="RG81" i="1"/>
  <c r="ABC81" i="1"/>
  <c r="PR81" i="1"/>
  <c r="LV82" i="1"/>
  <c r="LX46" i="1"/>
  <c r="LX88" i="1" s="1"/>
  <c r="XU46" i="1"/>
  <c r="XU88" i="1" s="1"/>
  <c r="GW46" i="1"/>
  <c r="GW88" i="1" s="1"/>
  <c r="FQ46" i="1"/>
  <c r="FQ88" i="1" s="1"/>
  <c r="O82" i="1"/>
  <c r="X82" i="1"/>
  <c r="GJ81" i="1"/>
  <c r="TT81" i="1"/>
  <c r="GI82" i="1"/>
  <c r="CB82" i="1"/>
  <c r="OL81" i="1"/>
  <c r="SL82" i="1"/>
  <c r="RG82" i="1"/>
  <c r="PR82" i="1"/>
  <c r="IG81" i="1"/>
  <c r="IF81" i="1"/>
  <c r="O81" i="1"/>
  <c r="IG82" i="1"/>
  <c r="JU82" i="1"/>
  <c r="NU82" i="1"/>
  <c r="TQ81" i="1"/>
  <c r="UW82" i="1"/>
  <c r="XI81" i="1"/>
  <c r="X81" i="1"/>
  <c r="VP81" i="1"/>
  <c r="HL82" i="1"/>
  <c r="VP82" i="1"/>
  <c r="P82" i="1"/>
  <c r="CB81" i="1"/>
  <c r="YP81" i="1"/>
  <c r="JR81" i="1"/>
  <c r="SX82" i="1"/>
  <c r="XF82" i="1"/>
  <c r="EU82" i="1"/>
  <c r="RK82" i="1"/>
  <c r="JL81" i="1"/>
  <c r="DZ81" i="1"/>
  <c r="N82" i="1"/>
  <c r="UP82" i="1"/>
  <c r="ACU82" i="1"/>
  <c r="DS81" i="1"/>
  <c r="LJ82" i="1"/>
  <c r="OL82" i="1"/>
  <c r="TJ81" i="1"/>
  <c r="XB81" i="1"/>
  <c r="ZN82" i="1"/>
  <c r="AB82" i="1"/>
  <c r="IQ82" i="1"/>
  <c r="RB82" i="1"/>
  <c r="JV82" i="1"/>
  <c r="KZ46" i="1"/>
  <c r="KZ88" i="1" s="1"/>
  <c r="NT46" i="1"/>
  <c r="NT88" i="1" s="1"/>
  <c r="KG46" i="1"/>
  <c r="KG88" i="1" s="1"/>
  <c r="ACO82" i="1"/>
  <c r="ZB82" i="1"/>
  <c r="YR81" i="1"/>
  <c r="QJ81" i="1"/>
  <c r="AAN81" i="1"/>
  <c r="IP81" i="1"/>
  <c r="QP81" i="1"/>
  <c r="TR81" i="1"/>
  <c r="ADF81" i="1"/>
  <c r="OU81" i="1"/>
  <c r="ABJ82" i="1"/>
  <c r="GH82" i="1"/>
  <c r="MO82" i="1"/>
  <c r="QW82" i="1"/>
  <c r="BL82" i="1"/>
  <c r="EV82" i="1"/>
  <c r="OF82" i="1"/>
  <c r="AAV81" i="1"/>
  <c r="ACR81" i="1"/>
  <c r="YY81" i="1"/>
  <c r="EF82" i="1"/>
  <c r="AAC81" i="1"/>
  <c r="NW81" i="1"/>
  <c r="WM82" i="1"/>
  <c r="NB82" i="1"/>
  <c r="PF81" i="1"/>
  <c r="WH81" i="1"/>
  <c r="ZB81" i="1"/>
  <c r="GL82" i="1"/>
  <c r="ACT82" i="1"/>
  <c r="GH81" i="1"/>
  <c r="VC81" i="1"/>
  <c r="BN82" i="1"/>
  <c r="QJ82" i="1"/>
  <c r="CM82" i="1"/>
  <c r="MR81" i="1"/>
  <c r="AAN82" i="1"/>
  <c r="IP82" i="1"/>
  <c r="NF81" i="1"/>
  <c r="QX81" i="1"/>
  <c r="TR82" i="1"/>
  <c r="XJ82" i="1"/>
  <c r="OU82" i="1"/>
  <c r="KI82" i="1"/>
  <c r="ABU46" i="1"/>
  <c r="ABU88" i="1" s="1"/>
  <c r="NH81" i="1"/>
  <c r="BT81" i="1"/>
  <c r="HD81" i="1"/>
  <c r="WM81" i="1"/>
  <c r="FU82" i="1"/>
  <c r="XJ81" i="1"/>
  <c r="NX82" i="1"/>
  <c r="AAA81" i="1"/>
  <c r="DF82" i="1"/>
  <c r="LA81" i="1"/>
  <c r="WC81" i="1"/>
  <c r="BL81" i="1"/>
  <c r="EV81" i="1"/>
  <c r="JP81" i="1"/>
  <c r="AAV82" i="1"/>
  <c r="ACR82" i="1"/>
  <c r="EI82" i="1"/>
  <c r="Q81" i="1"/>
  <c r="DW81" i="1"/>
  <c r="EF81" i="1"/>
  <c r="AAC82" i="1"/>
  <c r="NW82" i="1"/>
  <c r="KF81" i="1"/>
  <c r="KH82" i="1"/>
  <c r="NB81" i="1"/>
  <c r="PN82" i="1"/>
  <c r="WH82" i="1"/>
  <c r="ACD81" i="1"/>
  <c r="GL81" i="1"/>
  <c r="ACT81" i="1"/>
  <c r="WB82" i="1"/>
  <c r="QE81" i="1"/>
  <c r="VC82" i="1"/>
  <c r="XH82" i="1"/>
  <c r="ACN81" i="1"/>
  <c r="BN81" i="1"/>
  <c r="MR82" i="1"/>
  <c r="IX82" i="1"/>
  <c r="NF82" i="1"/>
  <c r="SD81" i="1"/>
  <c r="UX81" i="1"/>
  <c r="YH81" i="1"/>
  <c r="ZW81" i="1"/>
  <c r="RB46" i="1"/>
  <c r="RB88" i="1" s="1"/>
  <c r="PP46" i="1"/>
  <c r="PP88" i="1" s="1"/>
  <c r="AS46" i="1"/>
  <c r="AS88" i="1" s="1"/>
  <c r="RA46" i="1"/>
  <c r="RA88" i="1" s="1"/>
  <c r="SJ82" i="1"/>
  <c r="YN81" i="1"/>
  <c r="SC82" i="1"/>
  <c r="RX81" i="1"/>
  <c r="YO81" i="1"/>
  <c r="YO89" i="1" s="1"/>
  <c r="YO47" i="1" s="1"/>
  <c r="ZT82" i="1"/>
  <c r="PP82" i="1"/>
  <c r="SJ81" i="1"/>
  <c r="NM81" i="1"/>
  <c r="OS82" i="1"/>
  <c r="QO82" i="1"/>
  <c r="AAS82" i="1"/>
  <c r="XT81" i="1"/>
  <c r="HU82" i="1"/>
  <c r="WG82" i="1"/>
  <c r="YS81" i="1"/>
  <c r="ACS82" i="1"/>
  <c r="YO82" i="1"/>
  <c r="PD82" i="1"/>
  <c r="KP81" i="1"/>
  <c r="RZ82" i="1"/>
  <c r="ACY81" i="1"/>
  <c r="UB81" i="1"/>
  <c r="NP81" i="1"/>
  <c r="MM81" i="1"/>
  <c r="ZK82" i="1"/>
  <c r="KJ81" i="1"/>
  <c r="BZ81" i="1"/>
  <c r="WE82" i="1"/>
  <c r="NO81" i="1"/>
  <c r="NU46" i="1"/>
  <c r="NU88" i="1" s="1"/>
  <c r="P46" i="1"/>
  <c r="P88" i="1" s="1"/>
  <c r="ABM46" i="1"/>
  <c r="ABM88" i="1" s="1"/>
  <c r="WG46" i="1"/>
  <c r="WG88" i="1" s="1"/>
  <c r="EC46" i="1"/>
  <c r="EC88" i="1" s="1"/>
  <c r="AAS81" i="1"/>
  <c r="IM82" i="1"/>
  <c r="PP81" i="1"/>
  <c r="NM82" i="1"/>
  <c r="XT82" i="1"/>
  <c r="HU81" i="1"/>
  <c r="WG81" i="1"/>
  <c r="YS82" i="1"/>
  <c r="EN81" i="1"/>
  <c r="VH81" i="1"/>
  <c r="AAF81" i="1"/>
  <c r="HN81" i="1"/>
  <c r="RZ81" i="1"/>
  <c r="YD81" i="1"/>
  <c r="UB82" i="1"/>
  <c r="NP82" i="1"/>
  <c r="MM82" i="1"/>
  <c r="CD81" i="1"/>
  <c r="XA81" i="1"/>
  <c r="BZ82" i="1"/>
  <c r="GN82" i="1"/>
  <c r="NO82" i="1"/>
  <c r="ACV46" i="1"/>
  <c r="ACV88" i="1" s="1"/>
  <c r="NI46" i="1"/>
  <c r="NI88" i="1" s="1"/>
  <c r="IM81" i="1"/>
  <c r="ACE82" i="1"/>
  <c r="ZT81" i="1"/>
  <c r="JE81" i="1"/>
  <c r="QR82" i="1"/>
  <c r="YZ82" i="1"/>
  <c r="CE82" i="1"/>
  <c r="TU81" i="1"/>
  <c r="ABM82" i="1"/>
  <c r="VH82" i="1"/>
  <c r="AAF82" i="1"/>
  <c r="HN82" i="1"/>
  <c r="YD82" i="1"/>
  <c r="ABA81" i="1"/>
  <c r="YY82" i="1"/>
  <c r="CD82" i="1"/>
  <c r="XA82" i="1"/>
  <c r="IZ81" i="1"/>
  <c r="GN81" i="1"/>
  <c r="QY82" i="1"/>
  <c r="EK82" i="1"/>
  <c r="TU46" i="1"/>
  <c r="TU88" i="1" s="1"/>
  <c r="ACE81" i="1"/>
  <c r="HY81" i="1"/>
  <c r="JE82" i="1"/>
  <c r="KS81" i="1"/>
  <c r="CE81" i="1"/>
  <c r="RA81" i="1"/>
  <c r="TU82" i="1"/>
  <c r="ABM81" i="1"/>
  <c r="FF82" i="1"/>
  <c r="AS81" i="1"/>
  <c r="LD81" i="1"/>
  <c r="YT81" i="1"/>
  <c r="ABA82" i="1"/>
  <c r="JD82" i="1"/>
  <c r="OJ82" i="1"/>
  <c r="IZ82" i="1"/>
  <c r="MI81" i="1"/>
  <c r="TS81" i="1"/>
  <c r="QY81" i="1"/>
  <c r="EK81" i="1"/>
  <c r="FU46" i="1"/>
  <c r="FU88" i="1" s="1"/>
  <c r="CC46" i="1"/>
  <c r="CC88" i="1" s="1"/>
  <c r="ABH46" i="1"/>
  <c r="ABH88" i="1" s="1"/>
  <c r="ADI46" i="1"/>
  <c r="ADI88" i="1" s="1"/>
  <c r="OG46" i="1"/>
  <c r="OG88" i="1" s="1"/>
  <c r="KY81" i="1"/>
  <c r="XH81" i="1"/>
  <c r="ACS46" i="1"/>
  <c r="ACS88" i="1" s="1"/>
  <c r="SI82" i="1"/>
  <c r="AAK81" i="1"/>
  <c r="HY82" i="1"/>
  <c r="KS82" i="1"/>
  <c r="MJ82" i="1"/>
  <c r="EL81" i="1"/>
  <c r="RA82" i="1"/>
  <c r="ZY82" i="1"/>
  <c r="FF81" i="1"/>
  <c r="AAM82" i="1"/>
  <c r="AS82" i="1"/>
  <c r="LD82" i="1"/>
  <c r="YT82" i="1"/>
  <c r="JD81" i="1"/>
  <c r="OJ81" i="1"/>
  <c r="ADH82" i="1"/>
  <c r="HX82" i="1"/>
  <c r="OG81" i="1"/>
  <c r="MI82" i="1"/>
  <c r="TS82" i="1"/>
  <c r="QU82" i="1"/>
  <c r="MO46" i="1"/>
  <c r="MO88" i="1" s="1"/>
  <c r="EO46" i="1"/>
  <c r="EO88" i="1" s="1"/>
  <c r="NH46" i="1"/>
  <c r="NH88" i="1" s="1"/>
  <c r="UZ46" i="1"/>
  <c r="UZ88" i="1" s="1"/>
  <c r="ND46" i="1"/>
  <c r="ND88" i="1" s="1"/>
  <c r="DZ46" i="1"/>
  <c r="DZ88" i="1" s="1"/>
  <c r="WW46" i="1"/>
  <c r="WW88" i="1" s="1"/>
  <c r="OS81" i="1"/>
  <c r="ZK81" i="1"/>
  <c r="WE81" i="1"/>
  <c r="ABV81" i="1"/>
  <c r="YN82" i="1"/>
  <c r="SI81" i="1"/>
  <c r="VS81" i="1"/>
  <c r="ADK81" i="1"/>
  <c r="FB81" i="1"/>
  <c r="SC81" i="1"/>
  <c r="LH82" i="1"/>
  <c r="YZ81" i="1"/>
  <c r="UO81" i="1"/>
  <c r="MJ81" i="1"/>
  <c r="EL82" i="1"/>
  <c r="MS82" i="1"/>
  <c r="PM81" i="1"/>
  <c r="ZY81" i="1"/>
  <c r="BT82" i="1"/>
  <c r="AAM81" i="1"/>
  <c r="JS81" i="1"/>
  <c r="RJ82" i="1"/>
  <c r="JI81" i="1"/>
  <c r="ACN82" i="1"/>
  <c r="ADH81" i="1"/>
  <c r="HX81" i="1"/>
  <c r="CM81" i="1"/>
  <c r="OG82" i="1"/>
  <c r="WB81" i="1"/>
  <c r="QU81" i="1"/>
  <c r="AAD46" i="1"/>
  <c r="AAD88" i="1" s="1"/>
  <c r="ACO46" i="1"/>
  <c r="ACO88" i="1" s="1"/>
  <c r="JI46" i="1"/>
  <c r="JI88" i="1" s="1"/>
  <c r="LT46" i="1"/>
  <c r="LT88" i="1" s="1"/>
  <c r="JL46" i="1"/>
  <c r="JL88" i="1" s="1"/>
  <c r="VT82" i="1"/>
  <c r="EN82" i="1"/>
  <c r="RJ81" i="1"/>
  <c r="HZ82" i="1"/>
  <c r="VN81" i="1"/>
  <c r="NY82" i="1"/>
  <c r="RQ81" i="1"/>
  <c r="RQ84" i="1"/>
  <c r="RQ85" i="1" s="1"/>
  <c r="AAK45" i="1"/>
  <c r="AAK46" i="1"/>
  <c r="AAK88" i="1" s="1"/>
  <c r="UO45" i="1"/>
  <c r="UO46" i="1" s="1"/>
  <c r="UO88" i="1" s="1"/>
  <c r="PY45" i="1"/>
  <c r="PY46" i="1"/>
  <c r="PY88" i="1" s="1"/>
  <c r="CS45" i="1"/>
  <c r="CS46" i="1" s="1"/>
  <c r="CS88" i="1" s="1"/>
  <c r="ABR45" i="1"/>
  <c r="DZ45" i="1"/>
  <c r="DZ87" i="1" s="1"/>
  <c r="YT45" i="1"/>
  <c r="VX45" i="1"/>
  <c r="VX87" i="1" s="1"/>
  <c r="VX46" i="1"/>
  <c r="VX88" i="1" s="1"/>
  <c r="MB46" i="1"/>
  <c r="MB88" i="1" s="1"/>
  <c r="MB45" i="1"/>
  <c r="IJ82" i="1"/>
  <c r="IJ84" i="1"/>
  <c r="IJ85" i="1" s="1"/>
  <c r="IJ81" i="1"/>
  <c r="LT84" i="1"/>
  <c r="LT85" i="1" s="1"/>
  <c r="LT82" i="1"/>
  <c r="MZ81" i="1"/>
  <c r="MZ84" i="1"/>
  <c r="MZ85" i="1" s="1"/>
  <c r="MZ82" i="1"/>
  <c r="PT82" i="1"/>
  <c r="PT84" i="1"/>
  <c r="PT85" i="1" s="1"/>
  <c r="PT81" i="1"/>
  <c r="UR82" i="1"/>
  <c r="UR84" i="1"/>
  <c r="UR85" i="1" s="1"/>
  <c r="UR81" i="1"/>
  <c r="VX84" i="1"/>
  <c r="VX85" i="1" s="1"/>
  <c r="VX82" i="1"/>
  <c r="VX81" i="1"/>
  <c r="YJ84" i="1"/>
  <c r="YJ85" i="1" s="1"/>
  <c r="YJ81" i="1"/>
  <c r="ZP81" i="1"/>
  <c r="ZP84" i="1"/>
  <c r="ZP85" i="1" s="1"/>
  <c r="ZP82" i="1"/>
  <c r="AG84" i="1"/>
  <c r="AG85" i="1" s="1"/>
  <c r="AG82" i="1"/>
  <c r="AG81" i="1"/>
  <c r="DY84" i="1"/>
  <c r="DY85" i="1" s="1"/>
  <c r="DY82" i="1"/>
  <c r="DY81" i="1"/>
  <c r="JT82" i="1"/>
  <c r="JT84" i="1"/>
  <c r="JT85" i="1" s="1"/>
  <c r="ZR84" i="1"/>
  <c r="ZR85" i="1" s="1"/>
  <c r="ZR82" i="1"/>
  <c r="ZR81" i="1"/>
  <c r="AA84" i="1"/>
  <c r="AA85" i="1" s="1"/>
  <c r="AA81" i="1"/>
  <c r="GG84" i="1"/>
  <c r="GG85" i="1" s="1"/>
  <c r="GG81" i="1"/>
  <c r="GG82" i="1"/>
  <c r="TY45" i="1"/>
  <c r="TY46" i="1"/>
  <c r="TY88" i="1" s="1"/>
  <c r="BE45" i="1"/>
  <c r="BE87" i="1" s="1"/>
  <c r="BE46" i="1"/>
  <c r="BE88" i="1" s="1"/>
  <c r="VP45" i="1"/>
  <c r="PZ84" i="1"/>
  <c r="PZ85" i="1" s="1"/>
  <c r="PZ82" i="1"/>
  <c r="PZ81" i="1"/>
  <c r="XR84" i="1"/>
  <c r="XR85" i="1" s="1"/>
  <c r="XR81" i="1"/>
  <c r="XR82" i="1"/>
  <c r="JA84" i="1"/>
  <c r="JA85" i="1" s="1"/>
  <c r="JA82" i="1"/>
  <c r="JA81" i="1"/>
  <c r="KO84" i="1"/>
  <c r="KO85" i="1" s="1"/>
  <c r="KO82" i="1"/>
  <c r="KO81" i="1"/>
  <c r="MK84" i="1"/>
  <c r="MK85" i="1" s="1"/>
  <c r="MK82" i="1"/>
  <c r="PE84" i="1"/>
  <c r="PE85" i="1" s="1"/>
  <c r="PE81" i="1"/>
  <c r="QS84" i="1"/>
  <c r="QS85" i="1" s="1"/>
  <c r="QS82" i="1"/>
  <c r="SG84" i="1"/>
  <c r="SG85" i="1" s="1"/>
  <c r="SG82" i="1"/>
  <c r="TM84" i="1"/>
  <c r="TM85" i="1" s="1"/>
  <c r="TM82" i="1"/>
  <c r="TM81" i="1"/>
  <c r="US81" i="1"/>
  <c r="US84" i="1"/>
  <c r="US85" i="1" s="1"/>
  <c r="US82" i="1"/>
  <c r="XE81" i="1"/>
  <c r="XE84" i="1"/>
  <c r="XE85" i="1" s="1"/>
  <c r="YK84" i="1"/>
  <c r="YK85" i="1" s="1"/>
  <c r="YK82" i="1"/>
  <c r="YK81" i="1"/>
  <c r="ZQ81" i="1"/>
  <c r="ZQ84" i="1"/>
  <c r="ZQ85" i="1" s="1"/>
  <c r="ZQ82" i="1"/>
  <c r="ABE84" i="1"/>
  <c r="ABE85" i="1" s="1"/>
  <c r="ABE81" i="1"/>
  <c r="ABE82" i="1"/>
  <c r="ACK82" i="1"/>
  <c r="ACK84" i="1"/>
  <c r="ACK85" i="1" s="1"/>
  <c r="ACK81" i="1"/>
  <c r="R84" i="1"/>
  <c r="R85" i="1" s="1"/>
  <c r="R82" i="1"/>
  <c r="R81" i="1"/>
  <c r="KZ82" i="1"/>
  <c r="KZ84" i="1"/>
  <c r="KZ85" i="1" s="1"/>
  <c r="MN84" i="1"/>
  <c r="MN85" i="1" s="1"/>
  <c r="MN81" i="1"/>
  <c r="MN82" i="1"/>
  <c r="SB84" i="1"/>
  <c r="SB85" i="1" s="1"/>
  <c r="SB81" i="1"/>
  <c r="WZ84" i="1"/>
  <c r="WZ85" i="1" s="1"/>
  <c r="WZ81" i="1"/>
  <c r="WZ82" i="1"/>
  <c r="ABX84" i="1"/>
  <c r="ABX85" i="1" s="1"/>
  <c r="ABX82" i="1"/>
  <c r="M84" i="1"/>
  <c r="M85" i="1" s="1"/>
  <c r="M81" i="1"/>
  <c r="M82" i="1"/>
  <c r="CP81" i="1"/>
  <c r="CP84" i="1"/>
  <c r="CP85" i="1" s="1"/>
  <c r="GX84" i="1"/>
  <c r="GX85" i="1" s="1"/>
  <c r="GX82" i="1"/>
  <c r="IL84" i="1"/>
  <c r="IL85" i="1" s="1"/>
  <c r="IL82" i="1"/>
  <c r="IL81" i="1"/>
  <c r="JT81" i="1"/>
  <c r="AAR81" i="1"/>
  <c r="AU81" i="1"/>
  <c r="DG82" i="1"/>
  <c r="OF81" i="1"/>
  <c r="BI81" i="1"/>
  <c r="ZF46" i="1"/>
  <c r="ZF88" i="1" s="1"/>
  <c r="IR84" i="1"/>
  <c r="IR85" i="1" s="1"/>
  <c r="IR82" i="1"/>
  <c r="IR81" i="1"/>
  <c r="KN84" i="1"/>
  <c r="KN85" i="1" s="1"/>
  <c r="KN82" i="1"/>
  <c r="KN81" i="1"/>
  <c r="MB84" i="1"/>
  <c r="MB85" i="1" s="1"/>
  <c r="MB82" i="1"/>
  <c r="OV84" i="1"/>
  <c r="OV85" i="1" s="1"/>
  <c r="OV81" i="1"/>
  <c r="OV82" i="1"/>
  <c r="WF84" i="1"/>
  <c r="WF85" i="1" s="1"/>
  <c r="WF81" i="1"/>
  <c r="WF82" i="1"/>
  <c r="XL84" i="1"/>
  <c r="XL85" i="1" s="1"/>
  <c r="XL82" i="1"/>
  <c r="ZX84" i="1"/>
  <c r="ZX85" i="1" s="1"/>
  <c r="ZX82" i="1"/>
  <c r="ZX81" i="1"/>
  <c r="ABD84" i="1"/>
  <c r="ABD85" i="1" s="1"/>
  <c r="ABD81" i="1"/>
  <c r="ABD82" i="1"/>
  <c r="ACZ84" i="1"/>
  <c r="ACZ85" i="1" s="1"/>
  <c r="ACZ82" i="1"/>
  <c r="ACZ81" i="1"/>
  <c r="BM84" i="1"/>
  <c r="BM85" i="1" s="1"/>
  <c r="BM82" i="1"/>
  <c r="BM81" i="1"/>
  <c r="EG84" i="1"/>
  <c r="EG85" i="1" s="1"/>
  <c r="EG81" i="1"/>
  <c r="HH46" i="1"/>
  <c r="HH88" i="1" s="1"/>
  <c r="HP84" i="1"/>
  <c r="HP85" i="1" s="1"/>
  <c r="HP81" i="1"/>
  <c r="HP82" i="1"/>
  <c r="IV84" i="1"/>
  <c r="IV85" i="1" s="1"/>
  <c r="IV81" i="1"/>
  <c r="KB84" i="1"/>
  <c r="KB85" i="1" s="1"/>
  <c r="KB81" i="1"/>
  <c r="KB82" i="1"/>
  <c r="NE45" i="1"/>
  <c r="NE87" i="1" s="1"/>
  <c r="NE46" i="1"/>
  <c r="NE88" i="1" s="1"/>
  <c r="ZF45" i="1"/>
  <c r="ZF87" i="1" s="1"/>
  <c r="JP45" i="1"/>
  <c r="NN84" i="1"/>
  <c r="NN85" i="1" s="1"/>
  <c r="NN82" i="1"/>
  <c r="NN81" i="1"/>
  <c r="VF84" i="1"/>
  <c r="VF85" i="1" s="1"/>
  <c r="VF82" i="1"/>
  <c r="VF81" i="1"/>
  <c r="CQ84" i="1"/>
  <c r="CQ85" i="1" s="1"/>
  <c r="CQ81" i="1"/>
  <c r="CQ82" i="1"/>
  <c r="PB84" i="1"/>
  <c r="PB85" i="1" s="1"/>
  <c r="PB82" i="1"/>
  <c r="PB81" i="1"/>
  <c r="DD84" i="1"/>
  <c r="DD85" i="1" s="1"/>
  <c r="DD81" i="1"/>
  <c r="ZM82" i="1"/>
  <c r="XD81" i="1"/>
  <c r="SG81" i="1"/>
  <c r="VY81" i="1"/>
  <c r="EY81" i="1"/>
  <c r="ACP81" i="1"/>
  <c r="DD82" i="1"/>
  <c r="AF82" i="1"/>
  <c r="AF84" i="1"/>
  <c r="AF85" i="1" s="1"/>
  <c r="ADG84" i="1"/>
  <c r="ADG85" i="1" s="1"/>
  <c r="ADG81" i="1"/>
  <c r="CJ84" i="1"/>
  <c r="CJ85" i="1" s="1"/>
  <c r="CJ81" i="1"/>
  <c r="IE82" i="1"/>
  <c r="IE84" i="1"/>
  <c r="IE85" i="1" s="1"/>
  <c r="IE81" i="1"/>
  <c r="JK82" i="1"/>
  <c r="JK84" i="1"/>
  <c r="JK85" i="1" s="1"/>
  <c r="LW84" i="1"/>
  <c r="LW85" i="1" s="1"/>
  <c r="LW81" i="1"/>
  <c r="QM81" i="1"/>
  <c r="QM84" i="1"/>
  <c r="QM85" i="1" s="1"/>
  <c r="SA82" i="1"/>
  <c r="SA84" i="1"/>
  <c r="SA85" i="1" s="1"/>
  <c r="TO84" i="1"/>
  <c r="TO85" i="1" s="1"/>
  <c r="TO82" i="1"/>
  <c r="TO81" i="1"/>
  <c r="VK84" i="1"/>
  <c r="VK85" i="1" s="1"/>
  <c r="VK82" i="1"/>
  <c r="ZC81" i="1"/>
  <c r="ZC84" i="1"/>
  <c r="ZC85" i="1" s="1"/>
  <c r="AAI84" i="1"/>
  <c r="AAI85" i="1" s="1"/>
  <c r="AAI81" i="1"/>
  <c r="AAI82" i="1"/>
  <c r="ABW84" i="1"/>
  <c r="ABW85" i="1" s="1"/>
  <c r="ABW81" i="1"/>
  <c r="ABW82" i="1"/>
  <c r="ADC82" i="1"/>
  <c r="ADC84" i="1"/>
  <c r="ADC85" i="1" s="1"/>
  <c r="AAX84" i="1"/>
  <c r="AAX85" i="1" s="1"/>
  <c r="AAX82" i="1"/>
  <c r="AAX81" i="1"/>
  <c r="CM46" i="1"/>
  <c r="CM88" i="1" s="1"/>
  <c r="DE84" i="1"/>
  <c r="DE85" i="1" s="1"/>
  <c r="DE81" i="1"/>
  <c r="YW84" i="1"/>
  <c r="YW85" i="1" s="1"/>
  <c r="YW82" i="1"/>
  <c r="YW81" i="1"/>
  <c r="AT82" i="1"/>
  <c r="AT84" i="1"/>
  <c r="AT85" i="1" s="1"/>
  <c r="LZ84" i="1"/>
  <c r="LZ85" i="1" s="1"/>
  <c r="LZ82" i="1"/>
  <c r="LZ81" i="1"/>
  <c r="TZ82" i="1"/>
  <c r="TZ84" i="1"/>
  <c r="TZ85" i="1" s="1"/>
  <c r="TZ81" i="1"/>
  <c r="AE84" i="1"/>
  <c r="AE85" i="1" s="1"/>
  <c r="AE81" i="1"/>
  <c r="AE82" i="1"/>
  <c r="GW84" i="1"/>
  <c r="GW85" i="1" s="1"/>
  <c r="GW81" i="1"/>
  <c r="GW82" i="1"/>
  <c r="MT84" i="1"/>
  <c r="MT85" i="1" s="1"/>
  <c r="MT82" i="1"/>
  <c r="MT81" i="1"/>
  <c r="AU82" i="1"/>
  <c r="YJ82" i="1"/>
  <c r="KZ81" i="1"/>
  <c r="FK82" i="1"/>
  <c r="ADE81" i="1"/>
  <c r="LT81" i="1"/>
  <c r="MK81" i="1"/>
  <c r="QS81" i="1"/>
  <c r="VY82" i="1"/>
  <c r="EY82" i="1"/>
  <c r="OB82" i="1"/>
  <c r="TH82" i="1"/>
  <c r="YI84" i="1"/>
  <c r="YI85" i="1" s="1"/>
  <c r="YI81" i="1"/>
  <c r="YI82" i="1"/>
  <c r="ZO84" i="1"/>
  <c r="ZO85" i="1" s="1"/>
  <c r="ZO82" i="1"/>
  <c r="OB46" i="1"/>
  <c r="OB88" i="1" s="1"/>
  <c r="DT84" i="1"/>
  <c r="DT85" i="1" s="1"/>
  <c r="DT82" i="1"/>
  <c r="DT81" i="1"/>
  <c r="KK84" i="1"/>
  <c r="KK85" i="1" s="1"/>
  <c r="KK81" i="1"/>
  <c r="LQ81" i="1"/>
  <c r="LQ84" i="1"/>
  <c r="LQ85" i="1" s="1"/>
  <c r="LQ82" i="1"/>
  <c r="NE81" i="1"/>
  <c r="NE84" i="1"/>
  <c r="NE85" i="1" s="1"/>
  <c r="OK81" i="1"/>
  <c r="OK84" i="1"/>
  <c r="OK85" i="1" s="1"/>
  <c r="QG84" i="1"/>
  <c r="QG85" i="1" s="1"/>
  <c r="QG82" i="1"/>
  <c r="RU84" i="1"/>
  <c r="RU85" i="1" s="1"/>
  <c r="RU82" i="1"/>
  <c r="VM81" i="1"/>
  <c r="VM84" i="1"/>
  <c r="VM85" i="1" s="1"/>
  <c r="QT84" i="1"/>
  <c r="QT85" i="1" s="1"/>
  <c r="QT82" i="1"/>
  <c r="QT81" i="1"/>
  <c r="UL84" i="1"/>
  <c r="UL85" i="1" s="1"/>
  <c r="UL81" i="1"/>
  <c r="UL82" i="1"/>
  <c r="GU82" i="1"/>
  <c r="GU84" i="1"/>
  <c r="GU85" i="1" s="1"/>
  <c r="GU81" i="1"/>
  <c r="ZE84" i="1"/>
  <c r="ZE85" i="1" s="1"/>
  <c r="ZE81" i="1"/>
  <c r="NR84" i="1"/>
  <c r="NR85" i="1" s="1"/>
  <c r="NR82" i="1"/>
  <c r="NR81" i="1"/>
  <c r="UT84" i="1"/>
  <c r="UT85" i="1" s="1"/>
  <c r="UT82" i="1"/>
  <c r="UT81" i="1"/>
  <c r="YL84" i="1"/>
  <c r="YL85" i="1" s="1"/>
  <c r="YL82" i="1"/>
  <c r="BF45" i="1"/>
  <c r="JF84" i="1"/>
  <c r="JF85" i="1" s="1"/>
  <c r="JF81" i="1"/>
  <c r="OT81" i="1"/>
  <c r="OT84" i="1"/>
  <c r="OT85" i="1" s="1"/>
  <c r="OT82" i="1"/>
  <c r="ST84" i="1"/>
  <c r="ST85" i="1" s="1"/>
  <c r="ST81" i="1"/>
  <c r="ST82" i="1"/>
  <c r="WL82" i="1"/>
  <c r="WL84" i="1"/>
  <c r="WL85" i="1" s="1"/>
  <c r="AAD84" i="1"/>
  <c r="AAD85" i="1" s="1"/>
  <c r="AAD82" i="1"/>
  <c r="AAD81" i="1"/>
  <c r="ABZ84" i="1"/>
  <c r="ABZ85" i="1" s="1"/>
  <c r="ABZ82" i="1"/>
  <c r="ABZ81" i="1"/>
  <c r="EE84" i="1"/>
  <c r="EE85" i="1" s="1"/>
  <c r="EE81" i="1"/>
  <c r="EE82" i="1"/>
  <c r="GQ81" i="1"/>
  <c r="GQ84" i="1"/>
  <c r="GQ85" i="1" s="1"/>
  <c r="RP84" i="1"/>
  <c r="RP85" i="1" s="1"/>
  <c r="RP81" i="1"/>
  <c r="ZM81" i="1"/>
  <c r="XE82" i="1"/>
  <c r="IH84" i="1"/>
  <c r="IH85" i="1" s="1"/>
  <c r="IH82" i="1"/>
  <c r="IH81" i="1"/>
  <c r="JN84" i="1"/>
  <c r="JN85" i="1" s="1"/>
  <c r="JN82" i="1"/>
  <c r="JN81" i="1"/>
  <c r="LB84" i="1"/>
  <c r="LB85" i="1" s="1"/>
  <c r="LB81" i="1"/>
  <c r="NV84" i="1"/>
  <c r="NV85" i="1" s="1"/>
  <c r="NV81" i="1"/>
  <c r="NV82" i="1"/>
  <c r="QH84" i="1"/>
  <c r="QH85" i="1" s="1"/>
  <c r="QH82" i="1"/>
  <c r="QH81" i="1"/>
  <c r="RN84" i="1"/>
  <c r="RN85" i="1" s="1"/>
  <c r="RN81" i="1"/>
  <c r="RN82" i="1"/>
  <c r="TB84" i="1"/>
  <c r="TB85" i="1" s="1"/>
  <c r="TB81" i="1"/>
  <c r="TB82" i="1"/>
  <c r="UH84" i="1"/>
  <c r="UH85" i="1" s="1"/>
  <c r="UH82" i="1"/>
  <c r="UH81" i="1"/>
  <c r="WT84" i="1"/>
  <c r="WT85" i="1" s="1"/>
  <c r="WT82" i="1"/>
  <c r="WT81" i="1"/>
  <c r="AAL84" i="1"/>
  <c r="AAL85" i="1" s="1"/>
  <c r="AAL82" i="1"/>
  <c r="FS84" i="1"/>
  <c r="FS85" i="1" s="1"/>
  <c r="FS81" i="1"/>
  <c r="BD82" i="1"/>
  <c r="BD84" i="1"/>
  <c r="BD85" i="1" s="1"/>
  <c r="EO81" i="1"/>
  <c r="EO84" i="1"/>
  <c r="EO85" i="1" s="1"/>
  <c r="UN82" i="1"/>
  <c r="FS82" i="1"/>
  <c r="ADE82" i="1"/>
  <c r="HM82" i="1"/>
  <c r="PE82" i="1"/>
  <c r="OB81" i="1"/>
  <c r="TH81" i="1"/>
  <c r="AAL81" i="1"/>
  <c r="ZF81" i="1"/>
  <c r="ABR46" i="1"/>
  <c r="ABR88" i="1" s="1"/>
  <c r="ACI84" i="1"/>
  <c r="ACI85" i="1" s="1"/>
  <c r="ACI82" i="1"/>
  <c r="ACI81" i="1"/>
  <c r="HH84" i="1"/>
  <c r="HH85" i="1" s="1"/>
  <c r="HH81" i="1"/>
  <c r="HH82" i="1"/>
  <c r="ADE46" i="1"/>
  <c r="ADE88" i="1" s="1"/>
  <c r="ADE87" i="1"/>
  <c r="ADJ84" i="1"/>
  <c r="ADJ85" i="1" s="1"/>
  <c r="ADJ81" i="1"/>
  <c r="ADJ82" i="1"/>
  <c r="GE82" i="1"/>
  <c r="GE84" i="1"/>
  <c r="GE85" i="1" s="1"/>
  <c r="GE81" i="1"/>
  <c r="FA84" i="1"/>
  <c r="FA85" i="1" s="1"/>
  <c r="FA82" i="1"/>
  <c r="FA81" i="1"/>
  <c r="ABI84" i="1"/>
  <c r="ABI85" i="1" s="1"/>
  <c r="ABI82" i="1"/>
  <c r="ABI81" i="1"/>
  <c r="JJ84" i="1"/>
  <c r="JJ85" i="1" s="1"/>
  <c r="JJ82" i="1"/>
  <c r="ZU45" i="1"/>
  <c r="ZU46" i="1"/>
  <c r="ZU88" i="1" s="1"/>
  <c r="LQ45" i="1"/>
  <c r="LQ87" i="1" s="1"/>
  <c r="LQ46" i="1"/>
  <c r="LQ88" i="1" s="1"/>
  <c r="KT84" i="1"/>
  <c r="KT85" i="1" s="1"/>
  <c r="KT82" i="1"/>
  <c r="KT81" i="1"/>
  <c r="RF84" i="1"/>
  <c r="RF85" i="1" s="1"/>
  <c r="RF82" i="1"/>
  <c r="RF81" i="1"/>
  <c r="YX82" i="1"/>
  <c r="YX84" i="1"/>
  <c r="YX85" i="1" s="1"/>
  <c r="AN82" i="1"/>
  <c r="AN84" i="1"/>
  <c r="AN85" i="1" s="1"/>
  <c r="AN81" i="1"/>
  <c r="CR84" i="1"/>
  <c r="CR85" i="1" s="1"/>
  <c r="CR81" i="1"/>
  <c r="CR82" i="1"/>
  <c r="GZ82" i="1"/>
  <c r="GZ84" i="1"/>
  <c r="GZ85" i="1" s="1"/>
  <c r="GZ81" i="1"/>
  <c r="FK81" i="1"/>
  <c r="MH81" i="1"/>
  <c r="MH84" i="1"/>
  <c r="MH85" i="1" s="1"/>
  <c r="MH82" i="1"/>
  <c r="XZ84" i="1"/>
  <c r="XZ85" i="1" s="1"/>
  <c r="XZ81" i="1"/>
  <c r="XZ82" i="1"/>
  <c r="EM82" i="1"/>
  <c r="EM84" i="1"/>
  <c r="EM85" i="1" s="1"/>
  <c r="GY82" i="1"/>
  <c r="GY84" i="1"/>
  <c r="GY85" i="1" s="1"/>
  <c r="FT84" i="1"/>
  <c r="FT85" i="1" s="1"/>
  <c r="FT82" i="1"/>
  <c r="IT81" i="1"/>
  <c r="IT84" i="1"/>
  <c r="IT85" i="1" s="1"/>
  <c r="IT82" i="1"/>
  <c r="XN81" i="1"/>
  <c r="XN84" i="1"/>
  <c r="XN85" i="1" s="1"/>
  <c r="ABF84" i="1"/>
  <c r="ABF85" i="1" s="1"/>
  <c r="ABF82" i="1"/>
  <c r="BW84" i="1"/>
  <c r="BW85" i="1" s="1"/>
  <c r="BW81" i="1"/>
  <c r="XD82" i="1"/>
  <c r="BW82" i="1"/>
  <c r="IN82" i="1"/>
  <c r="UN81" i="1"/>
  <c r="GY81" i="1"/>
  <c r="HM81" i="1"/>
  <c r="HZ81" i="1"/>
  <c r="LB82" i="1"/>
  <c r="VN82" i="1"/>
  <c r="NY81" i="1"/>
  <c r="ZF82" i="1"/>
  <c r="AAW82" i="1"/>
  <c r="AAW84" i="1"/>
  <c r="AAW85" i="1" s="1"/>
  <c r="ABI45" i="1"/>
  <c r="ABI46" i="1" s="1"/>
  <c r="ABI88" i="1" s="1"/>
  <c r="VM45" i="1"/>
  <c r="VM46" i="1" s="1"/>
  <c r="VM88" i="1" s="1"/>
  <c r="QW45" i="1"/>
  <c r="QW46" i="1"/>
  <c r="QW88" i="1" s="1"/>
  <c r="GC45" i="1"/>
  <c r="GC46" i="1"/>
  <c r="GC88" i="1" s="1"/>
  <c r="AAH45" i="1"/>
  <c r="MG45" i="1"/>
  <c r="MG46" i="1"/>
  <c r="MG88" i="1" s="1"/>
  <c r="CM45" i="1"/>
  <c r="XD45" i="1"/>
  <c r="XD46" i="1" s="1"/>
  <c r="XD88" i="1" s="1"/>
  <c r="NH45" i="1"/>
  <c r="HS84" i="1"/>
  <c r="HS85" i="1" s="1"/>
  <c r="HS82" i="1"/>
  <c r="HS81" i="1"/>
  <c r="KU84" i="1"/>
  <c r="KU85" i="1" s="1"/>
  <c r="KU82" i="1"/>
  <c r="KU81" i="1"/>
  <c r="QQ84" i="1"/>
  <c r="QQ85" i="1" s="1"/>
  <c r="QQ81" i="1"/>
  <c r="QQ82" i="1"/>
  <c r="SE84" i="1"/>
  <c r="SE85" i="1" s="1"/>
  <c r="SE82" i="1"/>
  <c r="SE81" i="1"/>
  <c r="VG84" i="1"/>
  <c r="VG85" i="1" s="1"/>
  <c r="VG82" i="1"/>
  <c r="VG81" i="1"/>
  <c r="YQ84" i="1"/>
  <c r="YQ85" i="1" s="1"/>
  <c r="YQ82" i="1"/>
  <c r="YQ81" i="1"/>
  <c r="IS82" i="1"/>
  <c r="IS84" i="1"/>
  <c r="IS85" i="1" s="1"/>
  <c r="IS81" i="1"/>
  <c r="KG84" i="1"/>
  <c r="KG85" i="1" s="1"/>
  <c r="KG81" i="1"/>
  <c r="KG82" i="1"/>
  <c r="LU84" i="1"/>
  <c r="LU85" i="1" s="1"/>
  <c r="LU82" i="1"/>
  <c r="LU81" i="1"/>
  <c r="NQ82" i="1"/>
  <c r="NQ84" i="1"/>
  <c r="NQ85" i="1" s="1"/>
  <c r="NQ81" i="1"/>
  <c r="QK84" i="1"/>
  <c r="QK85" i="1" s="1"/>
  <c r="QK82" i="1"/>
  <c r="QK81" i="1"/>
  <c r="TE84" i="1"/>
  <c r="TE85" i="1" s="1"/>
  <c r="TE82" i="1"/>
  <c r="UK84" i="1"/>
  <c r="UK85" i="1" s="1"/>
  <c r="UK82" i="1"/>
  <c r="UK81" i="1"/>
  <c r="VQ84" i="1"/>
  <c r="VQ85" i="1" s="1"/>
  <c r="VQ81" i="1"/>
  <c r="WW84" i="1"/>
  <c r="WW85" i="1" s="1"/>
  <c r="WW81" i="1"/>
  <c r="YC84" i="1"/>
  <c r="YC85" i="1" s="1"/>
  <c r="YC82" i="1"/>
  <c r="YC81" i="1"/>
  <c r="ZI84" i="1"/>
  <c r="ZI85" i="1" s="1"/>
  <c r="ZI82" i="1"/>
  <c r="ZI81" i="1"/>
  <c r="ACC84" i="1"/>
  <c r="ACC85" i="1" s="1"/>
  <c r="ACC82" i="1"/>
  <c r="AX84" i="1"/>
  <c r="AX85" i="1" s="1"/>
  <c r="AX81" i="1"/>
  <c r="LN81" i="1"/>
  <c r="LN84" i="1"/>
  <c r="LN85" i="1" s="1"/>
  <c r="OX84" i="1"/>
  <c r="OX85" i="1" s="1"/>
  <c r="OX81" i="1"/>
  <c r="VZ84" i="1"/>
  <c r="VZ85" i="1" s="1"/>
  <c r="VZ82" i="1"/>
  <c r="OH84" i="1"/>
  <c r="OH85" i="1" s="1"/>
  <c r="OH82" i="1"/>
  <c r="OH81" i="1"/>
  <c r="GR82" i="1"/>
  <c r="HR81" i="1"/>
  <c r="LR82" i="1"/>
  <c r="QX82" i="1"/>
  <c r="VV82" i="1"/>
  <c r="ZV81" i="1"/>
  <c r="ABC82" i="1"/>
  <c r="IQ81" i="1"/>
  <c r="PJ82" i="1"/>
  <c r="ABJ81" i="1"/>
  <c r="OQ82" i="1"/>
  <c r="OQ84" i="1"/>
  <c r="OQ85" i="1" s="1"/>
  <c r="FD81" i="1"/>
  <c r="FD84" i="1"/>
  <c r="FD85" i="1" s="1"/>
  <c r="CZ82" i="1"/>
  <c r="CZ84" i="1"/>
  <c r="CZ85" i="1" s="1"/>
  <c r="HT82" i="1"/>
  <c r="HT84" i="1"/>
  <c r="HT85" i="1" s="1"/>
  <c r="XY45" i="1"/>
  <c r="XY46" i="1" s="1"/>
  <c r="XY88" i="1" s="1"/>
  <c r="TQ45" i="1"/>
  <c r="TQ46" i="1"/>
  <c r="TQ88" i="1" s="1"/>
  <c r="MW45" i="1"/>
  <c r="MW46" i="1"/>
  <c r="MW88" i="1" s="1"/>
  <c r="AAD45" i="1"/>
  <c r="AAD87" i="1" s="1"/>
  <c r="HQ45" i="1"/>
  <c r="HQ46" i="1" s="1"/>
  <c r="HQ88" i="1" s="1"/>
  <c r="ACQ45" i="1"/>
  <c r="ACR45" i="1"/>
  <c r="ACR87" i="1" s="1"/>
  <c r="UZ45" i="1"/>
  <c r="GF45" i="1"/>
  <c r="GF46" i="1"/>
  <c r="GF88" i="1" s="1"/>
  <c r="IA82" i="1"/>
  <c r="IA84" i="1"/>
  <c r="IA85" i="1" s="1"/>
  <c r="PC81" i="1"/>
  <c r="PC84" i="1"/>
  <c r="PC85" i="1" s="1"/>
  <c r="GB46" i="1"/>
  <c r="GB88" i="1" s="1"/>
  <c r="EV46" i="1"/>
  <c r="EV88" i="1" s="1"/>
  <c r="DP46" i="1"/>
  <c r="DP88" i="1" s="1"/>
  <c r="CJ46" i="1"/>
  <c r="CJ88" i="1" s="1"/>
  <c r="BD46" i="1"/>
  <c r="BD88" i="1" s="1"/>
  <c r="PG81" i="1"/>
  <c r="PG84" i="1"/>
  <c r="PG85" i="1" s="1"/>
  <c r="UE81" i="1"/>
  <c r="UE84" i="1"/>
  <c r="UE85" i="1" s="1"/>
  <c r="WY82" i="1"/>
  <c r="WY84" i="1"/>
  <c r="WY85" i="1" s="1"/>
  <c r="YE82" i="1"/>
  <c r="YE84" i="1"/>
  <c r="YE85" i="1" s="1"/>
  <c r="AAQ82" i="1"/>
  <c r="AAQ84" i="1"/>
  <c r="AAQ85" i="1" s="1"/>
  <c r="ACK46" i="1"/>
  <c r="ACK88" i="1" s="1"/>
  <c r="HU46" i="1"/>
  <c r="HU88" i="1" s="1"/>
  <c r="RD82" i="1"/>
  <c r="RD84" i="1"/>
  <c r="RD85" i="1" s="1"/>
  <c r="TP82" i="1"/>
  <c r="TP84" i="1"/>
  <c r="TP85" i="1" s="1"/>
  <c r="UV82" i="1"/>
  <c r="UV84" i="1"/>
  <c r="UV85" i="1" s="1"/>
  <c r="AAZ82" i="1"/>
  <c r="AAZ84" i="1"/>
  <c r="AAZ85" i="1" s="1"/>
  <c r="DV81" i="1"/>
  <c r="DV84" i="1"/>
  <c r="DV85" i="1" s="1"/>
  <c r="LY82" i="1"/>
  <c r="LY84" i="1"/>
  <c r="LY85" i="1" s="1"/>
  <c r="TI81" i="1"/>
  <c r="TI84" i="1"/>
  <c r="TI85" i="1" s="1"/>
  <c r="VU81" i="1"/>
  <c r="VU84" i="1"/>
  <c r="VU85" i="1" s="1"/>
  <c r="QD81" i="1"/>
  <c r="QD84" i="1"/>
  <c r="QD85" i="1" s="1"/>
  <c r="VJ82" i="1"/>
  <c r="VJ84" i="1"/>
  <c r="VJ85" i="1" s="1"/>
  <c r="QV81" i="1"/>
  <c r="QV84" i="1"/>
  <c r="QV85" i="1" s="1"/>
  <c r="CI81" i="1"/>
  <c r="CI84" i="1"/>
  <c r="CI85" i="1" s="1"/>
  <c r="GF82" i="1"/>
  <c r="GF84" i="1"/>
  <c r="GF85" i="1" s="1"/>
  <c r="XI45" i="1"/>
  <c r="XI87" i="1" s="1"/>
  <c r="XI46" i="1"/>
  <c r="XI88" i="1" s="1"/>
  <c r="TI45" i="1"/>
  <c r="TI46" i="1"/>
  <c r="TI88" i="1" s="1"/>
  <c r="LY45" i="1"/>
  <c r="LY46" i="1" s="1"/>
  <c r="LY88" i="1" s="1"/>
  <c r="XV45" i="1"/>
  <c r="ABG46" i="1"/>
  <c r="ABG88" i="1" s="1"/>
  <c r="ABG45" i="1"/>
  <c r="ABG87" i="1" s="1"/>
  <c r="ACA45" i="1"/>
  <c r="ACA87" i="1" s="1"/>
  <c r="ACB45" i="1"/>
  <c r="SF45" i="1"/>
  <c r="EJ45" i="1"/>
  <c r="MP82" i="1"/>
  <c r="MP84" i="1"/>
  <c r="MP85" i="1" s="1"/>
  <c r="ABB81" i="1"/>
  <c r="ABB84" i="1"/>
  <c r="ABB85" i="1" s="1"/>
  <c r="DO82" i="1"/>
  <c r="DO84" i="1"/>
  <c r="DO85" i="1" s="1"/>
  <c r="DP82" i="1"/>
  <c r="DP84" i="1"/>
  <c r="DP85" i="1" s="1"/>
  <c r="AAM46" i="1"/>
  <c r="AAM88" i="1" s="1"/>
  <c r="BM46" i="1"/>
  <c r="BM88" i="1" s="1"/>
  <c r="SF46" i="1"/>
  <c r="SF88" i="1" s="1"/>
  <c r="ACB46" i="1"/>
  <c r="ACB88" i="1" s="1"/>
  <c r="CC81" i="1"/>
  <c r="CC84" i="1"/>
  <c r="CC85" i="1" s="1"/>
  <c r="PH46" i="1"/>
  <c r="PH88" i="1" s="1"/>
  <c r="MV46" i="1"/>
  <c r="MV88" i="1" s="1"/>
  <c r="GZ46" i="1"/>
  <c r="GZ88" i="1" s="1"/>
  <c r="X46" i="1"/>
  <c r="X88" i="1" s="1"/>
  <c r="LE82" i="1"/>
  <c r="LE84" i="1"/>
  <c r="LE85" i="1" s="1"/>
  <c r="SO82" i="1"/>
  <c r="SO84" i="1"/>
  <c r="SO85" i="1" s="1"/>
  <c r="VA82" i="1"/>
  <c r="VA84" i="1"/>
  <c r="VA85" i="1" s="1"/>
  <c r="XM82" i="1"/>
  <c r="XM84" i="1"/>
  <c r="XM85" i="1" s="1"/>
  <c r="QC46" i="1"/>
  <c r="QC88" i="1" s="1"/>
  <c r="LU46" i="1"/>
  <c r="LU88" i="1" s="1"/>
  <c r="XV46" i="1"/>
  <c r="XV88" i="1" s="1"/>
  <c r="YG81" i="1"/>
  <c r="YG84" i="1"/>
  <c r="YG85" i="1" s="1"/>
  <c r="ACH81" i="1"/>
  <c r="ACH84" i="1"/>
  <c r="ACH85" i="1" s="1"/>
  <c r="PW82" i="1"/>
  <c r="PW84" i="1"/>
  <c r="PW85" i="1" s="1"/>
  <c r="JE45" i="1"/>
  <c r="JE46" i="1"/>
  <c r="JE88" i="1" s="1"/>
  <c r="WS45" i="1"/>
  <c r="WS46" i="1"/>
  <c r="WS88" i="1" s="1"/>
  <c r="SK45" i="1"/>
  <c r="SK46" i="1" s="1"/>
  <c r="SK88" i="1" s="1"/>
  <c r="KS45" i="1"/>
  <c r="KS46" i="1" s="1"/>
  <c r="KS88" i="1" s="1"/>
  <c r="OA45" i="1"/>
  <c r="OA87" i="1" s="1"/>
  <c r="OA46" i="1"/>
  <c r="OA88" i="1" s="1"/>
  <c r="UE46" i="1"/>
  <c r="UE88" i="1" s="1"/>
  <c r="UE45" i="1"/>
  <c r="UE87" i="1" s="1"/>
  <c r="ABF45" i="1"/>
  <c r="AAM45" i="1"/>
  <c r="AAV45" i="1"/>
  <c r="QR46" i="1"/>
  <c r="QR88" i="1" s="1"/>
  <c r="QR45" i="1"/>
  <c r="ZG45" i="1"/>
  <c r="SH46" i="1"/>
  <c r="SH88" i="1" s="1"/>
  <c r="PK81" i="1"/>
  <c r="PK84" i="1"/>
  <c r="PK85" i="1" s="1"/>
  <c r="QO46" i="1"/>
  <c r="QO88" i="1" s="1"/>
  <c r="IW46" i="1"/>
  <c r="IW88" i="1" s="1"/>
  <c r="JP46" i="1"/>
  <c r="JP88" i="1" s="1"/>
  <c r="SF81" i="1"/>
  <c r="SF84" i="1"/>
  <c r="SF85" i="1" s="1"/>
  <c r="VP46" i="1"/>
  <c r="VP88" i="1" s="1"/>
  <c r="FT46" i="1"/>
  <c r="FT88" i="1" s="1"/>
  <c r="EN46" i="1"/>
  <c r="EN88" i="1" s="1"/>
  <c r="DH46" i="1"/>
  <c r="DH88" i="1" s="1"/>
  <c r="CB46" i="1"/>
  <c r="CB88" i="1" s="1"/>
  <c r="ACM81" i="1"/>
  <c r="ACM84" i="1"/>
  <c r="ACM85" i="1" s="1"/>
  <c r="ADA46" i="1"/>
  <c r="ADA88" i="1" s="1"/>
  <c r="SW46" i="1"/>
  <c r="SW88" i="1" s="1"/>
  <c r="QS46" i="1"/>
  <c r="QS88" i="1" s="1"/>
  <c r="OO46" i="1"/>
  <c r="OO88" i="1" s="1"/>
  <c r="M46" i="1"/>
  <c r="M88" i="1" s="1"/>
  <c r="KR46" i="1"/>
  <c r="KR88" i="1" s="1"/>
  <c r="ACV81" i="1"/>
  <c r="ACV84" i="1"/>
  <c r="ACV85" i="1" s="1"/>
  <c r="XV82" i="1"/>
  <c r="XV84" i="1"/>
  <c r="XV85" i="1" s="1"/>
  <c r="AAH46" i="1"/>
  <c r="AAH88" i="1" s="1"/>
  <c r="HQ81" i="1"/>
  <c r="HQ84" i="1"/>
  <c r="HQ85" i="1" s="1"/>
  <c r="BJ82" i="1"/>
  <c r="BJ84" i="1"/>
  <c r="BJ85" i="1" s="1"/>
  <c r="ACW45" i="1"/>
  <c r="ACW46" i="1" s="1"/>
  <c r="ACW88" i="1" s="1"/>
  <c r="WC45" i="1"/>
  <c r="WC46" i="1" s="1"/>
  <c r="WC88" i="1" s="1"/>
  <c r="SC45" i="1"/>
  <c r="SC46" i="1" s="1"/>
  <c r="SC88" i="1" s="1"/>
  <c r="IO45" i="1"/>
  <c r="IO46" i="1"/>
  <c r="IO88" i="1" s="1"/>
  <c r="JU45" i="1"/>
  <c r="JU87" i="1" s="1"/>
  <c r="JU46" i="1"/>
  <c r="JU88" i="1" s="1"/>
  <c r="PG46" i="1"/>
  <c r="PG88" i="1" s="1"/>
  <c r="PG45" i="1"/>
  <c r="PA45" i="1"/>
  <c r="PA46" i="1" s="1"/>
  <c r="PA88" i="1" s="1"/>
  <c r="AAE45" i="1"/>
  <c r="AAN46" i="1"/>
  <c r="AAN88" i="1" s="1"/>
  <c r="AAN45" i="1"/>
  <c r="QB45" i="1"/>
  <c r="EI46" i="1"/>
  <c r="EI88" i="1" s="1"/>
  <c r="EI45" i="1"/>
  <c r="EI87" i="1" s="1"/>
  <c r="ABF46" i="1"/>
  <c r="ABF88" i="1" s="1"/>
  <c r="KD82" i="1"/>
  <c r="KD84" i="1"/>
  <c r="KD85" i="1" s="1"/>
  <c r="WD81" i="1"/>
  <c r="WD84" i="1"/>
  <c r="WD85" i="1" s="1"/>
  <c r="ZG82" i="1"/>
  <c r="ZG84" i="1"/>
  <c r="ZG85" i="1" s="1"/>
  <c r="IB82" i="1"/>
  <c r="IB84" i="1"/>
  <c r="IB85" i="1" s="1"/>
  <c r="PL82" i="1"/>
  <c r="PL84" i="1"/>
  <c r="PL85" i="1" s="1"/>
  <c r="UJ81" i="1"/>
  <c r="UJ84" i="1"/>
  <c r="UJ85" i="1" s="1"/>
  <c r="NI81" i="1"/>
  <c r="NI84" i="1"/>
  <c r="NI85" i="1" s="1"/>
  <c r="ACC46" i="1"/>
  <c r="ACC88" i="1" s="1"/>
  <c r="UK46" i="1"/>
  <c r="UK88" i="1" s="1"/>
  <c r="KO46" i="1"/>
  <c r="KO88" i="1" s="1"/>
  <c r="YT46" i="1"/>
  <c r="YT88" i="1" s="1"/>
  <c r="FR81" i="1"/>
  <c r="FR84" i="1"/>
  <c r="FR85" i="1" s="1"/>
  <c r="DC81" i="1"/>
  <c r="DC84" i="1"/>
  <c r="DC85" i="1" s="1"/>
  <c r="QL82" i="1"/>
  <c r="QL84" i="1"/>
  <c r="QL85" i="1" s="1"/>
  <c r="UZ82" i="1"/>
  <c r="UZ84" i="1"/>
  <c r="UZ85" i="1" s="1"/>
  <c r="ACG45" i="1"/>
  <c r="ACG46" i="1" s="1"/>
  <c r="ACG88" i="1" s="1"/>
  <c r="VU45" i="1"/>
  <c r="VU46" i="1"/>
  <c r="VU88" i="1" s="1"/>
  <c r="RM45" i="1"/>
  <c r="RM87" i="1" s="1"/>
  <c r="RM46" i="1"/>
  <c r="RM88" i="1" s="1"/>
  <c r="IG45" i="1"/>
  <c r="IG46" i="1" s="1"/>
  <c r="IG88" i="1" s="1"/>
  <c r="GH46" i="1"/>
  <c r="GH88" i="1" s="1"/>
  <c r="GH45" i="1"/>
  <c r="HO46" i="1"/>
  <c r="HO88" i="1" s="1"/>
  <c r="HO45" i="1"/>
  <c r="KC45" i="1"/>
  <c r="KC46" i="1" s="1"/>
  <c r="KC88" i="1" s="1"/>
  <c r="XK45" i="1"/>
  <c r="YJ45" i="1"/>
  <c r="ON46" i="1"/>
  <c r="ON88" i="1" s="1"/>
  <c r="ON45" i="1"/>
  <c r="ON87" i="1" s="1"/>
  <c r="MY82" i="1"/>
  <c r="MY84" i="1"/>
  <c r="MY85" i="1" s="1"/>
  <c r="RO81" i="1"/>
  <c r="RO84" i="1"/>
  <c r="RO85" i="1" s="1"/>
  <c r="AAV46" i="1"/>
  <c r="AAV88" i="1" s="1"/>
  <c r="JC81" i="1"/>
  <c r="JC84" i="1"/>
  <c r="JC85" i="1" s="1"/>
  <c r="LO81" i="1"/>
  <c r="LO84" i="1"/>
  <c r="LO85" i="1" s="1"/>
  <c r="NC82" i="1"/>
  <c r="NC84" i="1"/>
  <c r="NC85" i="1" s="1"/>
  <c r="OI82" i="1"/>
  <c r="OI84" i="1"/>
  <c r="OI85" i="1" s="1"/>
  <c r="SY81" i="1"/>
  <c r="SY84" i="1"/>
  <c r="SY85" i="1" s="1"/>
  <c r="XO81" i="1"/>
  <c r="XO84" i="1"/>
  <c r="XO85" i="1" s="1"/>
  <c r="TM46" i="1"/>
  <c r="TM88" i="1" s="1"/>
  <c r="NQ46" i="1"/>
  <c r="NQ88" i="1" s="1"/>
  <c r="LM46" i="1"/>
  <c r="LM88" i="1" s="1"/>
  <c r="JA46" i="1"/>
  <c r="JA88" i="1" s="1"/>
  <c r="DE46" i="1"/>
  <c r="DE88" i="1" s="1"/>
  <c r="NZ82" i="1"/>
  <c r="NZ84" i="1"/>
  <c r="NZ85" i="1" s="1"/>
  <c r="ZZ81" i="1"/>
  <c r="ZZ84" i="1"/>
  <c r="ZZ85" i="1" s="1"/>
  <c r="K82" i="1"/>
  <c r="K84" i="1"/>
  <c r="K85" i="1" s="1"/>
  <c r="H45" i="1"/>
  <c r="QV82" i="1"/>
  <c r="RQ82" i="1"/>
  <c r="AF81" i="1"/>
  <c r="HT81" i="1"/>
  <c r="ACH82" i="1"/>
  <c r="ZI87" i="1"/>
  <c r="FW82" i="1"/>
  <c r="CU81" i="1"/>
  <c r="RV82" i="1"/>
  <c r="HZ87" i="1"/>
  <c r="GW87" i="1"/>
  <c r="FW81" i="1"/>
  <c r="RV81" i="1"/>
  <c r="ACT87" i="1"/>
  <c r="CU82" i="1"/>
  <c r="JH87" i="1"/>
  <c r="KF87" i="1"/>
  <c r="BO87" i="1"/>
  <c r="W82" i="1"/>
  <c r="EX81" i="1"/>
  <c r="JQ87" i="1"/>
  <c r="AAG87" i="1"/>
  <c r="GF81" i="1"/>
  <c r="HQ82" i="1"/>
  <c r="PB87" i="1"/>
  <c r="V87" i="1"/>
  <c r="FA87" i="1"/>
  <c r="FU87" i="1"/>
  <c r="FD82" i="1"/>
  <c r="EX82" i="1"/>
  <c r="PW81" i="1"/>
  <c r="DK81" i="1"/>
  <c r="HF82" i="1"/>
  <c r="DK82" i="1"/>
  <c r="MV81" i="1"/>
  <c r="OQ81" i="1"/>
  <c r="VY87" i="1"/>
  <c r="CH81" i="1"/>
  <c r="CH82" i="1"/>
  <c r="LC82" i="1"/>
  <c r="LC81" i="1"/>
  <c r="JG87" i="1"/>
  <c r="ABV87" i="1"/>
  <c r="HF81" i="1"/>
  <c r="W81" i="1"/>
  <c r="PK87" i="1"/>
  <c r="BS87" i="1"/>
  <c r="CX87" i="1"/>
  <c r="KI87" i="1"/>
  <c r="ME81" i="1"/>
  <c r="FB87" i="1"/>
  <c r="ZO87" i="1"/>
  <c r="ZB87" i="1"/>
  <c r="KW87" i="1"/>
  <c r="OW87" i="1"/>
  <c r="TU87" i="1"/>
  <c r="AAW81" i="1"/>
  <c r="MX82" i="1"/>
  <c r="MX81" i="1"/>
  <c r="TW82" i="1"/>
  <c r="TW81" i="1"/>
  <c r="IS87" i="1"/>
  <c r="MV82" i="1"/>
  <c r="CZ81" i="1"/>
  <c r="ME82" i="1"/>
  <c r="BJ81" i="1"/>
  <c r="UB87" i="1"/>
  <c r="CI82" i="1"/>
  <c r="HB87" i="1"/>
  <c r="XJ87" i="1"/>
  <c r="AAY82" i="1"/>
  <c r="AAY81" i="1"/>
  <c r="YC87" i="1"/>
  <c r="ACK87" i="1"/>
  <c r="AY81" i="1"/>
  <c r="HR87" i="1"/>
  <c r="ABK87" i="1"/>
  <c r="AY82" i="1"/>
  <c r="UJ87" i="1"/>
  <c r="UZ81" i="1"/>
  <c r="AP82" i="1"/>
  <c r="AP81" i="1"/>
  <c r="UC87" i="1"/>
  <c r="TE87" i="1"/>
  <c r="PO87" i="1"/>
  <c r="AR82" i="1"/>
  <c r="AR81" i="1"/>
  <c r="SG87" i="1"/>
  <c r="YX87" i="1"/>
  <c r="PA81" i="1"/>
  <c r="YF87" i="1"/>
  <c r="GA87" i="1"/>
  <c r="PP87" i="1"/>
  <c r="ADB87" i="1"/>
  <c r="JI87" i="1"/>
  <c r="OS87" i="1"/>
  <c r="P87" i="1"/>
  <c r="PA82" i="1"/>
  <c r="BD87" i="1"/>
  <c r="CJ87" i="1"/>
  <c r="DP87" i="1"/>
  <c r="GB87" i="1"/>
  <c r="HH87" i="1"/>
  <c r="TH87" i="1"/>
  <c r="ACV87" i="1"/>
  <c r="CT87" i="1"/>
  <c r="ACZ87" i="1"/>
  <c r="LU87" i="1"/>
  <c r="NQ87" i="1"/>
  <c r="ABE87" i="1"/>
  <c r="Q87" i="1"/>
  <c r="UN87" i="1"/>
  <c r="VL87" i="1"/>
  <c r="YV87" i="1"/>
  <c r="YV89" i="1" s="1"/>
  <c r="YV47" i="1" s="1"/>
  <c r="WY87" i="1"/>
  <c r="DX87" i="1"/>
  <c r="FD87" i="1"/>
  <c r="WF87" i="1"/>
  <c r="XU87" i="1"/>
  <c r="YS87" i="1"/>
  <c r="GG87" i="1"/>
  <c r="RC87" i="1"/>
  <c r="CN87" i="1"/>
  <c r="ABD87" i="1"/>
  <c r="RA87" i="1"/>
  <c r="BH87" i="1"/>
  <c r="FQ87" i="1"/>
  <c r="GO87" i="1"/>
  <c r="LT87" i="1"/>
  <c r="WN87" i="1"/>
  <c r="WN89" i="1" s="1"/>
  <c r="WN47" i="1" s="1"/>
  <c r="OG87" i="1"/>
  <c r="QC87" i="1"/>
  <c r="AG87" i="1"/>
  <c r="DJ87" i="1"/>
  <c r="UM87" i="1"/>
  <c r="VK87" i="1"/>
  <c r="ABS87" i="1"/>
  <c r="ZL87" i="1"/>
  <c r="ADH87" i="1"/>
  <c r="Z87" i="1"/>
  <c r="SB87" i="1"/>
  <c r="ZD87" i="1"/>
  <c r="MC87" i="1"/>
  <c r="MV87" i="1"/>
  <c r="ZW87" i="1"/>
  <c r="ACI87" i="1"/>
  <c r="JX87" i="1"/>
  <c r="XG87" i="1"/>
  <c r="UG87" i="1"/>
  <c r="MX87" i="1"/>
  <c r="QI87" i="1"/>
  <c r="QK87" i="1"/>
  <c r="NA87" i="1"/>
  <c r="FH87" i="1"/>
  <c r="FN87" i="1"/>
  <c r="KZ87" i="1"/>
  <c r="FZ87" i="1"/>
  <c r="RD87" i="1"/>
  <c r="BN87" i="1"/>
  <c r="CZ87" i="1"/>
  <c r="ADJ87" i="1"/>
  <c r="PC87" i="1"/>
  <c r="K87" i="1"/>
  <c r="ZX87" i="1"/>
  <c r="DN82" i="1"/>
  <c r="DN81" i="1"/>
  <c r="EA82" i="1"/>
  <c r="EA81" i="1"/>
  <c r="JG82" i="1"/>
  <c r="JG81" i="1"/>
  <c r="CV82" i="1"/>
  <c r="CV81" i="1"/>
  <c r="OV87" i="1"/>
  <c r="HS87" i="1"/>
  <c r="JM87" i="1"/>
  <c r="YM87" i="1"/>
  <c r="LN87" i="1"/>
  <c r="IT87" i="1"/>
  <c r="KH87" i="1"/>
  <c r="IW87" i="1"/>
  <c r="PI87" i="1"/>
  <c r="ACM87" i="1"/>
  <c r="PJ87" i="1"/>
  <c r="XW87" i="1"/>
  <c r="TZ87" i="1"/>
  <c r="JZ87" i="1"/>
  <c r="OX87" i="1"/>
  <c r="KT87" i="1"/>
  <c r="ABZ87" i="1"/>
  <c r="SP87" i="1"/>
  <c r="TG87" i="1"/>
  <c r="WT87" i="1"/>
  <c r="ABJ87" i="1"/>
  <c r="HM87" i="1"/>
  <c r="XQ87" i="1"/>
  <c r="RN87" i="1"/>
  <c r="JC87" i="1"/>
  <c r="MA87" i="1"/>
  <c r="RW87" i="1"/>
  <c r="WV87" i="1"/>
  <c r="QU87" i="1"/>
  <c r="TX87" i="1"/>
  <c r="XT87" i="1"/>
  <c r="NS87" i="1"/>
  <c r="U87" i="1"/>
  <c r="AR87" i="1"/>
  <c r="DD87" i="1"/>
  <c r="FP87" i="1"/>
  <c r="DQ87" i="1"/>
  <c r="CE87" i="1"/>
  <c r="AI87" i="1"/>
  <c r="CK87" i="1"/>
  <c r="GL87" i="1"/>
  <c r="CA87" i="1"/>
  <c r="BB87" i="1"/>
  <c r="EL87" i="1"/>
  <c r="SJ87" i="1"/>
  <c r="YN87" i="1"/>
  <c r="MM87" i="1"/>
  <c r="BK87" i="1"/>
  <c r="FE87" i="1"/>
  <c r="DM87" i="1"/>
  <c r="QE87" i="1"/>
  <c r="DG87" i="1"/>
  <c r="GR87" i="1"/>
  <c r="TC87" i="1"/>
  <c r="VG87" i="1"/>
  <c r="KX87" i="1"/>
  <c r="KX89" i="1" s="1"/>
  <c r="KX47" i="1" s="1"/>
  <c r="PF87" i="1"/>
  <c r="SN87" i="1"/>
  <c r="S87" i="1"/>
  <c r="DW87" i="1"/>
  <c r="NZ87" i="1"/>
  <c r="YZ87" i="1"/>
  <c r="FC87" i="1"/>
  <c r="UY87" i="1"/>
  <c r="UL87" i="1"/>
  <c r="BR81" i="1"/>
  <c r="BR82" i="1"/>
  <c r="GP81" i="1"/>
  <c r="GP82" i="1"/>
  <c r="ZL81" i="1"/>
  <c r="ZL82" i="1"/>
  <c r="AM82" i="1"/>
  <c r="AM81" i="1"/>
  <c r="CY82" i="1"/>
  <c r="CY81" i="1"/>
  <c r="AI82" i="1"/>
  <c r="AI81" i="1"/>
  <c r="LC87" i="1"/>
  <c r="DX81" i="1"/>
  <c r="DX82" i="1"/>
  <c r="BK82" i="1"/>
  <c r="BK81" i="1"/>
  <c r="TD82" i="1"/>
  <c r="TD81" i="1"/>
  <c r="ABT82" i="1"/>
  <c r="ABT81" i="1"/>
  <c r="S81" i="1"/>
  <c r="S82" i="1"/>
  <c r="DB82" i="1"/>
  <c r="DB81" i="1"/>
  <c r="BP81" i="1"/>
  <c r="BP82" i="1"/>
  <c r="VO81" i="1"/>
  <c r="VO82" i="1"/>
  <c r="ABK82" i="1"/>
  <c r="ABK81" i="1"/>
  <c r="FI81" i="1"/>
  <c r="FI82" i="1"/>
  <c r="Z81" i="1"/>
  <c r="Z82" i="1"/>
  <c r="Y82" i="1"/>
  <c r="Y81" i="1"/>
  <c r="BE82" i="1"/>
  <c r="BE81" i="1"/>
  <c r="FM82" i="1"/>
  <c r="FM81" i="1"/>
  <c r="DJ81" i="1"/>
  <c r="DJ82" i="1"/>
  <c r="LS81" i="1"/>
  <c r="LS82" i="1"/>
  <c r="CG82" i="1"/>
  <c r="CG81" i="1"/>
  <c r="T82" i="1"/>
  <c r="T81" i="1"/>
  <c r="FX81" i="1"/>
  <c r="FX82" i="1"/>
  <c r="QA82" i="1"/>
  <c r="QA81" i="1"/>
  <c r="II82" i="1"/>
  <c r="II81" i="1"/>
  <c r="LD87" i="1"/>
  <c r="PD87" i="1"/>
  <c r="TN87" i="1"/>
  <c r="KN87" i="1"/>
  <c r="NR87" i="1"/>
  <c r="SQ87" i="1"/>
  <c r="YK87" i="1"/>
  <c r="RF87" i="1"/>
  <c r="IX87" i="1"/>
  <c r="OD87" i="1"/>
  <c r="OT87" i="1"/>
  <c r="PR87" i="1"/>
  <c r="ACU87" i="1"/>
  <c r="XB87" i="1"/>
  <c r="UW87" i="1"/>
  <c r="QL87" i="1"/>
  <c r="MH87" i="1"/>
  <c r="QN87" i="1"/>
  <c r="NN87" i="1"/>
  <c r="TR87" i="1"/>
  <c r="YP87" i="1"/>
  <c r="ACL87" i="1"/>
  <c r="LM87" i="1"/>
  <c r="XL87" i="1"/>
  <c r="RI87" i="1"/>
  <c r="ACS87" i="1"/>
  <c r="ABX87" i="1"/>
  <c r="FX87" i="1"/>
  <c r="OJ87" i="1"/>
  <c r="IC87" i="1"/>
  <c r="N87" i="1"/>
  <c r="BJ87" i="1"/>
  <c r="ET87" i="1"/>
  <c r="ZY87" i="1"/>
  <c r="GD87" i="1"/>
  <c r="AAZ87" i="1"/>
  <c r="CI87" i="1"/>
  <c r="GK87" i="1"/>
  <c r="EU87" i="1"/>
  <c r="NG87" i="1"/>
  <c r="QQ87" i="1"/>
  <c r="YI87" i="1"/>
  <c r="LF87" i="1"/>
  <c r="RY87" i="1"/>
  <c r="PV87" i="1"/>
  <c r="RL87" i="1"/>
  <c r="TG81" i="1"/>
  <c r="TG82" i="1"/>
  <c r="ED81" i="1"/>
  <c r="ED82" i="1"/>
  <c r="VL81" i="1"/>
  <c r="VL82" i="1"/>
  <c r="MG82" i="1"/>
  <c r="MG81" i="1"/>
  <c r="MI87" i="1"/>
  <c r="ADL81" i="1"/>
  <c r="ADL82" i="1"/>
  <c r="SX87" i="1"/>
  <c r="GM82" i="1"/>
  <c r="GM81" i="1"/>
  <c r="BQ82" i="1"/>
  <c r="BQ81" i="1"/>
  <c r="U82" i="1"/>
  <c r="U81" i="1"/>
  <c r="ES82" i="1"/>
  <c r="ES81" i="1"/>
  <c r="ADB81" i="1"/>
  <c r="ADB82" i="1"/>
  <c r="KM81" i="1"/>
  <c r="KM82" i="1"/>
  <c r="AK81" i="1"/>
  <c r="AK82" i="1"/>
  <c r="CK82" i="1"/>
  <c r="CK81" i="1"/>
  <c r="GS82" i="1"/>
  <c r="GS81" i="1"/>
  <c r="BH82" i="1"/>
  <c r="BH81" i="1"/>
  <c r="BF82" i="1"/>
  <c r="BF81" i="1"/>
  <c r="EP82" i="1"/>
  <c r="EP81" i="1"/>
  <c r="VW81" i="1"/>
  <c r="VW82" i="1"/>
  <c r="BX82" i="1"/>
  <c r="BX81" i="1"/>
  <c r="IK87" i="1"/>
  <c r="LA87" i="1"/>
  <c r="LA89" i="1" s="1"/>
  <c r="LA47" i="1" s="1"/>
  <c r="KO87" i="1"/>
  <c r="AAA87" i="1"/>
  <c r="ADD87" i="1"/>
  <c r="SL87" i="1"/>
  <c r="OL87" i="1"/>
  <c r="OL89" i="1" s="1"/>
  <c r="OL47" i="1" s="1"/>
  <c r="ZZ87" i="1"/>
  <c r="PM87" i="1"/>
  <c r="AJ87" i="1"/>
  <c r="LV87" i="1"/>
  <c r="CU87" i="1"/>
  <c r="GJ87" i="1"/>
  <c r="LS87" i="1"/>
  <c r="FI87" i="1"/>
  <c r="XH87" i="1"/>
  <c r="MF81" i="1"/>
  <c r="MF82" i="1"/>
  <c r="JW87" i="1"/>
  <c r="VB82" i="1"/>
  <c r="VB81" i="1"/>
  <c r="GK82" i="1"/>
  <c r="GK81" i="1"/>
  <c r="EJ82" i="1"/>
  <c r="EJ81" i="1"/>
  <c r="RX87" i="1"/>
  <c r="RX89" i="1" s="1"/>
  <c r="RX47" i="1" s="1"/>
  <c r="AAY87" i="1"/>
  <c r="TA87" i="1"/>
  <c r="WH87" i="1"/>
  <c r="QH87" i="1"/>
  <c r="ADC87" i="1"/>
  <c r="VI87" i="1"/>
  <c r="XZ87" i="1"/>
  <c r="SE87" i="1"/>
  <c r="SV87" i="1"/>
  <c r="ABH87" i="1"/>
  <c r="KA87" i="1"/>
  <c r="AS87" i="1"/>
  <c r="DU87" i="1"/>
  <c r="DF87" i="1"/>
  <c r="TP87" i="1"/>
  <c r="GY87" i="1"/>
  <c r="AAP87" i="1"/>
  <c r="UR87" i="1"/>
  <c r="WP87" i="1"/>
  <c r="CB87" i="1"/>
  <c r="ZJ87" i="1"/>
  <c r="PH81" i="1"/>
  <c r="PH82" i="1"/>
  <c r="RS82" i="1"/>
  <c r="RS81" i="1"/>
  <c r="ACF81" i="1"/>
  <c r="ACF82" i="1"/>
  <c r="MC82" i="1"/>
  <c r="MC81" i="1"/>
  <c r="PU82" i="1"/>
  <c r="PU81" i="1"/>
  <c r="AAG82" i="1"/>
  <c r="AAG81" i="1"/>
  <c r="GS87" i="1"/>
  <c r="QG87" i="1"/>
  <c r="QO87" i="1"/>
  <c r="ABY87" i="1"/>
  <c r="EB87" i="1"/>
  <c r="AW87" i="1"/>
  <c r="AA87" i="1"/>
  <c r="BR87" i="1"/>
  <c r="KE87" i="1"/>
  <c r="RG87" i="1"/>
  <c r="CC87" i="1"/>
  <c r="HE87" i="1"/>
  <c r="ZP87" i="1"/>
  <c r="UK87" i="1"/>
  <c r="QA87" i="1"/>
  <c r="AV81" i="1"/>
  <c r="AV82" i="1"/>
  <c r="LG82" i="1"/>
  <c r="LG81" i="1"/>
  <c r="ABS81" i="1"/>
  <c r="ABS82" i="1"/>
  <c r="FY82" i="1"/>
  <c r="FY81" i="1"/>
  <c r="XC82" i="1"/>
  <c r="XC81" i="1"/>
  <c r="RZ87" i="1"/>
  <c r="MK87" i="1"/>
  <c r="ADK87" i="1"/>
  <c r="SH87" i="1"/>
  <c r="OK87" i="1"/>
  <c r="VC87" i="1"/>
  <c r="ZE87" i="1"/>
  <c r="ADI87" i="1"/>
  <c r="ZM87" i="1"/>
  <c r="WO87" i="1"/>
  <c r="UF87" i="1"/>
  <c r="XX87" i="1"/>
  <c r="ZN87" i="1"/>
  <c r="ABA87" i="1"/>
  <c r="NV87" i="1"/>
  <c r="UH87" i="1"/>
  <c r="ACO87" i="1"/>
  <c r="JV87" i="1"/>
  <c r="PZ87" i="1"/>
  <c r="RT87" i="1"/>
  <c r="HV87" i="1"/>
  <c r="ZT87" i="1"/>
  <c r="KR87" i="1"/>
  <c r="CQ87" i="1"/>
  <c r="L87" i="1"/>
  <c r="GV87" i="1"/>
  <c r="W87" i="1"/>
  <c r="HW87" i="1"/>
  <c r="EK87" i="1"/>
  <c r="XM87" i="1"/>
  <c r="EH87" i="1"/>
  <c r="AD87" i="1"/>
  <c r="BZ87" i="1"/>
  <c r="GX87" i="1"/>
  <c r="GE87" i="1"/>
  <c r="AQ87" i="1"/>
  <c r="FM87" i="1"/>
  <c r="X87" i="1"/>
  <c r="TF87" i="1"/>
  <c r="DK87" i="1"/>
  <c r="SM87" i="1"/>
  <c r="WE87" i="1"/>
  <c r="IH87" i="1"/>
  <c r="WW87" i="1"/>
  <c r="OH87" i="1"/>
  <c r="HX87" i="1"/>
  <c r="JK87" i="1"/>
  <c r="ET81" i="1"/>
  <c r="ET82" i="1"/>
  <c r="RE87" i="1"/>
  <c r="AL82" i="1"/>
  <c r="AL81" i="1"/>
  <c r="CX81" i="1"/>
  <c r="CX82" i="1"/>
  <c r="BB82" i="1"/>
  <c r="BB81" i="1"/>
  <c r="BC81" i="1"/>
  <c r="BC82" i="1"/>
  <c r="JM82" i="1"/>
  <c r="JM81" i="1"/>
  <c r="PI82" i="1"/>
  <c r="PI81" i="1"/>
  <c r="IA87" i="1"/>
  <c r="RO87" i="1"/>
  <c r="KV81" i="1"/>
  <c r="KV82" i="1"/>
  <c r="QZ82" i="1"/>
  <c r="QZ81" i="1"/>
  <c r="QT87" i="1"/>
  <c r="EQ81" i="1"/>
  <c r="EQ82" i="1"/>
  <c r="GD82" i="1"/>
  <c r="GD81" i="1"/>
  <c r="DM82" i="1"/>
  <c r="DM81" i="1"/>
  <c r="SU82" i="1"/>
  <c r="SU81" i="1"/>
  <c r="XS82" i="1"/>
  <c r="XS81" i="1"/>
  <c r="FV81" i="1"/>
  <c r="FV82" i="1"/>
  <c r="SP82" i="1"/>
  <c r="SP81" i="1"/>
  <c r="TV82" i="1"/>
  <c r="TV81" i="1"/>
  <c r="I82" i="1"/>
  <c r="I81" i="1"/>
  <c r="AO82" i="1"/>
  <c r="AO81" i="1"/>
  <c r="EW82" i="1"/>
  <c r="EW81" i="1"/>
  <c r="VI82" i="1"/>
  <c r="VI81" i="1"/>
  <c r="FN82" i="1"/>
  <c r="FN81" i="1"/>
  <c r="KL82" i="1"/>
  <c r="KL81" i="1"/>
  <c r="ABR82" i="1"/>
  <c r="ABR81" i="1"/>
  <c r="ACX82" i="1"/>
  <c r="ACX81" i="1"/>
  <c r="QZ87" i="1"/>
  <c r="HY87" i="1"/>
  <c r="OY87" i="1"/>
  <c r="KL87" i="1"/>
  <c r="KL89" i="1" s="1"/>
  <c r="KL47" i="1" s="1"/>
  <c r="ACY87" i="1"/>
  <c r="RK87" i="1"/>
  <c r="UA87" i="1"/>
  <c r="ZR87" i="1"/>
  <c r="CV87" i="1"/>
  <c r="BT87" i="1"/>
  <c r="EN87" i="1"/>
  <c r="GU87" i="1"/>
  <c r="GQ87" i="1"/>
  <c r="AT87" i="1"/>
  <c r="O87" i="1"/>
  <c r="VJ87" i="1"/>
  <c r="JA87" i="1"/>
  <c r="EH81" i="1"/>
  <c r="EH82" i="1"/>
  <c r="AZ81" i="1"/>
  <c r="AZ82" i="1"/>
  <c r="LL87" i="1"/>
  <c r="NB87" i="1"/>
  <c r="XF87" i="1"/>
  <c r="XF89" i="1" s="1"/>
  <c r="XF47" i="1" s="1"/>
  <c r="MT87" i="1"/>
  <c r="SZ87" i="1"/>
  <c r="SZ89" i="1" s="1"/>
  <c r="SZ47" i="1" s="1"/>
  <c r="MP87" i="1"/>
  <c r="ACP87" i="1"/>
  <c r="AAC87" i="1"/>
  <c r="AAC89" i="1" s="1"/>
  <c r="AAC47" i="1" s="1"/>
  <c r="IP87" i="1"/>
  <c r="NW87" i="1"/>
  <c r="SR87" i="1"/>
  <c r="QV87" i="1"/>
  <c r="DT87" i="1"/>
  <c r="OZ87" i="1"/>
  <c r="DA87" i="1"/>
  <c r="BW87" i="1"/>
  <c r="BC87" i="1"/>
  <c r="IV87" i="1"/>
  <c r="BA87" i="1"/>
  <c r="FK87" i="1"/>
  <c r="EF87" i="1"/>
  <c r="VW87" i="1"/>
  <c r="DS87" i="1"/>
  <c r="KU87" i="1"/>
  <c r="MQ87" i="1"/>
  <c r="AD82" i="1"/>
  <c r="AD81" i="1"/>
  <c r="NS82" i="1"/>
  <c r="NS81" i="1"/>
  <c r="ACJ82" i="1"/>
  <c r="ACJ81" i="1"/>
  <c r="DQ82" i="1"/>
  <c r="DQ81" i="1"/>
  <c r="J81" i="1"/>
  <c r="J82" i="1"/>
  <c r="DR82" i="1"/>
  <c r="DR81" i="1"/>
  <c r="ACA82" i="1"/>
  <c r="ACA81" i="1"/>
  <c r="ML87" i="1"/>
  <c r="AAX87" i="1"/>
  <c r="XE87" i="1"/>
  <c r="ABQ87" i="1"/>
  <c r="KD87" i="1"/>
  <c r="SD87" i="1"/>
  <c r="RQ87" i="1"/>
  <c r="TJ87" i="1"/>
  <c r="UX87" i="1"/>
  <c r="UX89" i="1" s="1"/>
  <c r="UX47" i="1" s="1"/>
  <c r="YA87" i="1"/>
  <c r="MF87" i="1"/>
  <c r="UV87" i="1"/>
  <c r="GN87" i="1"/>
  <c r="GI87" i="1"/>
  <c r="DN87" i="1"/>
  <c r="EO87" i="1"/>
  <c r="ABU87" i="1"/>
  <c r="JD87" i="1"/>
  <c r="QF87" i="1"/>
  <c r="ACN87" i="1"/>
  <c r="EV87" i="1"/>
  <c r="TT87" i="1"/>
  <c r="TT89" i="1" s="1"/>
  <c r="TT47" i="1" s="1"/>
  <c r="AK87" i="1"/>
  <c r="FL81" i="1"/>
  <c r="FL82" i="1"/>
  <c r="FZ82" i="1"/>
  <c r="FZ81" i="1"/>
  <c r="ON81" i="1"/>
  <c r="ON82" i="1"/>
  <c r="IC82" i="1"/>
  <c r="IC81" i="1"/>
  <c r="MA81" i="1"/>
  <c r="MA82" i="1"/>
  <c r="HA82" i="1"/>
  <c r="HA81" i="1"/>
  <c r="NG82" i="1"/>
  <c r="NG81" i="1"/>
  <c r="DL81" i="1"/>
  <c r="DL82" i="1"/>
  <c r="IY82" i="1"/>
  <c r="IY81" i="1"/>
  <c r="IR87" i="1"/>
  <c r="NX87" i="1"/>
  <c r="UU87" i="1"/>
  <c r="ID87" i="1"/>
  <c r="SS87" i="1"/>
  <c r="MZ87" i="1"/>
  <c r="OO87" i="1"/>
  <c r="TM87" i="1"/>
  <c r="XO87" i="1"/>
  <c r="LJ87" i="1"/>
  <c r="WL87" i="1"/>
  <c r="ZC87" i="1"/>
  <c r="NY87" i="1"/>
  <c r="UP87" i="1"/>
  <c r="OB87" i="1"/>
  <c r="WQ87" i="1"/>
  <c r="JN87" i="1"/>
  <c r="TV87" i="1"/>
  <c r="AAR87" i="1"/>
  <c r="YW87" i="1"/>
  <c r="WD87" i="1"/>
  <c r="ABB87" i="1"/>
  <c r="JJ87" i="1"/>
  <c r="LK87" i="1"/>
  <c r="MY87" i="1"/>
  <c r="YY87" i="1"/>
  <c r="VZ87" i="1"/>
  <c r="OQ87" i="1"/>
  <c r="NL87" i="1"/>
  <c r="FL87" i="1"/>
  <c r="T87" i="1"/>
  <c r="CF87" i="1"/>
  <c r="ER87" i="1"/>
  <c r="AV87" i="1"/>
  <c r="ES87" i="1"/>
  <c r="HC87" i="1"/>
  <c r="EQ87" i="1"/>
  <c r="HI87" i="1"/>
  <c r="WG87" i="1"/>
  <c r="AL87" i="1"/>
  <c r="CH87" i="1"/>
  <c r="DV87" i="1"/>
  <c r="FJ87" i="1"/>
  <c r="HF87" i="1"/>
  <c r="AH87" i="1"/>
  <c r="WB87" i="1"/>
  <c r="KB87" i="1"/>
  <c r="QP87" i="1"/>
  <c r="HG87" i="1"/>
  <c r="AAS87" i="1"/>
  <c r="II87" i="1"/>
  <c r="KM87" i="1"/>
  <c r="OU87" i="1"/>
  <c r="XC87" i="1"/>
  <c r="XC89" i="1" s="1"/>
  <c r="XC47" i="1" s="1"/>
  <c r="YB87" i="1"/>
  <c r="ABL87" i="1"/>
  <c r="AO87" i="1"/>
  <c r="RJ87" i="1"/>
  <c r="VR87" i="1"/>
  <c r="BM87" i="1"/>
  <c r="LW87" i="1"/>
  <c r="V81" i="1"/>
  <c r="V82" i="1"/>
  <c r="UM82" i="1"/>
  <c r="UM81" i="1"/>
  <c r="PX81" i="1"/>
  <c r="PX82" i="1"/>
  <c r="IY87" i="1"/>
  <c r="WM87" i="1"/>
  <c r="YD87" i="1"/>
  <c r="HC81" i="1"/>
  <c r="HC82" i="1"/>
  <c r="MQ82" i="1"/>
  <c r="MQ81" i="1"/>
  <c r="HE82" i="1"/>
  <c r="HE81" i="1"/>
  <c r="OM81" i="1"/>
  <c r="OM82" i="1"/>
  <c r="TC82" i="1"/>
  <c r="TC81" i="1"/>
  <c r="BU82" i="1"/>
  <c r="BU81" i="1"/>
  <c r="DA82" i="1"/>
  <c r="DA81" i="1"/>
  <c r="GC82" i="1"/>
  <c r="GC81" i="1"/>
  <c r="HI82" i="1"/>
  <c r="HI81" i="1"/>
  <c r="EC82" i="1"/>
  <c r="EC81" i="1"/>
  <c r="UQ82" i="1"/>
  <c r="UQ81" i="1"/>
  <c r="AJ82" i="1"/>
  <c r="AJ81" i="1"/>
  <c r="CN81" i="1"/>
  <c r="CN82" i="1"/>
  <c r="EB81" i="1"/>
  <c r="EB82" i="1"/>
  <c r="XK82" i="1"/>
  <c r="XK81" i="1"/>
  <c r="WU81" i="1"/>
  <c r="WU82" i="1"/>
  <c r="JB87" i="1"/>
  <c r="IE87" i="1"/>
  <c r="WR87" i="1"/>
  <c r="QX87" i="1"/>
  <c r="VT87" i="1"/>
  <c r="UT87" i="1"/>
  <c r="BQ87" i="1"/>
  <c r="AU87" i="1"/>
  <c r="ED87" i="1"/>
  <c r="EW87" i="1"/>
  <c r="ACJ87" i="1"/>
  <c r="ABN87" i="1"/>
  <c r="MD87" i="1"/>
  <c r="MD89" i="1" s="1"/>
  <c r="MD47" i="1" s="1"/>
  <c r="BS82" i="1"/>
  <c r="BS81" i="1"/>
  <c r="GO82" i="1"/>
  <c r="GO81" i="1"/>
  <c r="TK81" i="1"/>
  <c r="TK82" i="1"/>
  <c r="LK82" i="1"/>
  <c r="LK81" i="1"/>
  <c r="PL87" i="1"/>
  <c r="NO87" i="1"/>
  <c r="JR87" i="1"/>
  <c r="KP87" i="1"/>
  <c r="NP87" i="1"/>
  <c r="VF87" i="1"/>
  <c r="QD87" i="1"/>
  <c r="LZ87" i="1"/>
  <c r="YH87" i="1"/>
  <c r="TB87" i="1"/>
  <c r="LH87" i="1"/>
  <c r="AAB87" i="1"/>
  <c r="VO87" i="1"/>
  <c r="LX87" i="1"/>
  <c r="AN87" i="1"/>
  <c r="ACF87" i="1"/>
  <c r="SO87" i="1"/>
  <c r="EA87" i="1"/>
  <c r="QM87" i="1"/>
  <c r="IN87" i="1"/>
  <c r="FF87" i="1"/>
  <c r="HU87" i="1"/>
  <c r="QY87" i="1"/>
  <c r="CL87" i="1"/>
  <c r="NU87" i="1"/>
  <c r="OE87" i="1"/>
  <c r="YF81" i="1"/>
  <c r="YF82" i="1"/>
  <c r="JX81" i="1"/>
  <c r="JX82" i="1"/>
  <c r="TL81" i="1"/>
  <c r="TL82" i="1"/>
  <c r="IL87" i="1"/>
  <c r="WX87" i="1"/>
  <c r="BO82" i="1"/>
  <c r="BO81" i="1"/>
  <c r="NA82" i="1"/>
  <c r="NA81" i="1"/>
  <c r="ABN82" i="1"/>
  <c r="ABN81" i="1"/>
  <c r="YA82" i="1"/>
  <c r="YA81" i="1"/>
  <c r="PT87" i="1"/>
  <c r="PN87" i="1"/>
  <c r="ACE87" i="1"/>
  <c r="ACE89" i="1" s="1"/>
  <c r="ACE47" i="1" s="1"/>
  <c r="LE87" i="1"/>
  <c r="JY87" i="1"/>
  <c r="YU87" i="1"/>
  <c r="AAQ87" i="1"/>
  <c r="KV87" i="1"/>
  <c r="WK87" i="1"/>
  <c r="ZV87" i="1"/>
  <c r="NT87" i="1"/>
  <c r="AAW87" i="1"/>
  <c r="TL87" i="1"/>
  <c r="TL89" i="1" s="1"/>
  <c r="TL47" i="1" s="1"/>
  <c r="RS87" i="1"/>
  <c r="FG87" i="1"/>
  <c r="HJ87" i="1"/>
  <c r="DB87" i="1"/>
  <c r="OM87" i="1"/>
  <c r="EE87" i="1"/>
  <c r="DH87" i="1"/>
  <c r="NL81" i="1"/>
  <c r="NL82" i="1"/>
  <c r="UD87" i="1"/>
  <c r="KW82" i="1"/>
  <c r="KW81" i="1"/>
  <c r="RW81" i="1"/>
  <c r="RW82" i="1"/>
  <c r="CS82" i="1"/>
  <c r="CS81" i="1"/>
  <c r="CL82" i="1"/>
  <c r="CL81" i="1"/>
  <c r="GT81" i="1"/>
  <c r="GT82" i="1"/>
  <c r="CF81" i="1"/>
  <c r="CF82" i="1"/>
  <c r="UA82" i="1"/>
  <c r="UA81" i="1"/>
  <c r="IZ87" i="1"/>
  <c r="OF87" i="1"/>
  <c r="IB87" i="1"/>
  <c r="RB87" i="1"/>
  <c r="HN87" i="1"/>
  <c r="OP87" i="1"/>
  <c r="NJ87" i="1"/>
  <c r="KK87" i="1"/>
  <c r="TW87" i="1"/>
  <c r="ZQ87" i="1"/>
  <c r="ST87" i="1"/>
  <c r="XR87" i="1"/>
  <c r="ABP87" i="1"/>
  <c r="JF87" i="1"/>
  <c r="VV87" i="1"/>
  <c r="AAT87" i="1"/>
  <c r="IF87" i="1"/>
  <c r="OI87" i="1"/>
  <c r="VN87" i="1"/>
  <c r="VE87" i="1"/>
  <c r="LB87" i="1"/>
  <c r="VB87" i="1"/>
  <c r="LR87" i="1"/>
  <c r="NI87" i="1"/>
  <c r="ME87" i="1"/>
  <c r="TO87" i="1"/>
  <c r="TK87" i="1"/>
  <c r="YL87" i="1"/>
  <c r="LG87" i="1"/>
  <c r="AAO87" i="1"/>
  <c r="AF87" i="1"/>
  <c r="FW87" i="1"/>
  <c r="AB87" i="1"/>
  <c r="EZ87" i="1"/>
  <c r="IU87" i="1"/>
  <c r="DR87" i="1"/>
  <c r="MS87" i="1"/>
  <c r="FS87" i="1"/>
  <c r="Y87" i="1"/>
  <c r="ND87" i="1"/>
  <c r="FR87" i="1"/>
  <c r="AE87" i="1"/>
  <c r="LO87" i="1"/>
  <c r="MN87" i="1"/>
  <c r="AY87" i="1"/>
  <c r="AX87" i="1"/>
  <c r="ACD87" i="1"/>
  <c r="AM87" i="1"/>
  <c r="IQ87" i="1"/>
  <c r="TS87" i="1"/>
  <c r="RR87" i="1"/>
  <c r="ADA87" i="1"/>
  <c r="EY87" i="1"/>
  <c r="FT87" i="1"/>
  <c r="GZ87" i="1"/>
  <c r="FJ82" i="1"/>
  <c r="FJ81" i="1"/>
  <c r="ADD81" i="1"/>
  <c r="ADD82" i="1"/>
  <c r="CA81" i="1"/>
  <c r="CA82" i="1"/>
  <c r="FG82" i="1"/>
  <c r="FG81" i="1"/>
  <c r="RM82" i="1"/>
  <c r="RM81" i="1"/>
  <c r="ABQ82" i="1"/>
  <c r="ABQ81" i="1"/>
  <c r="JO87" i="1"/>
  <c r="JH82" i="1"/>
  <c r="JH81" i="1"/>
  <c r="ABL82" i="1"/>
  <c r="ABL81" i="1"/>
  <c r="LF82" i="1"/>
  <c r="LF81" i="1"/>
  <c r="HB82" i="1"/>
  <c r="HB81" i="1"/>
  <c r="JO81" i="1"/>
  <c r="JO82" i="1"/>
  <c r="OP82" i="1"/>
  <c r="OP81" i="1"/>
  <c r="HJ82" i="1"/>
  <c r="HJ81" i="1"/>
  <c r="GV82" i="1"/>
  <c r="GV81" i="1"/>
  <c r="UI81" i="1"/>
  <c r="UI82" i="1"/>
  <c r="AAE82" i="1"/>
  <c r="AAE81" i="1"/>
  <c r="CW81" i="1"/>
  <c r="CW82" i="1"/>
  <c r="SM82" i="1"/>
  <c r="SM81" i="1"/>
  <c r="AW82" i="1"/>
  <c r="AW81" i="1"/>
  <c r="FE82" i="1"/>
  <c r="FE81" i="1"/>
  <c r="BV81" i="1"/>
  <c r="BV82" i="1"/>
  <c r="PS82" i="1"/>
  <c r="PS81" i="1"/>
  <c r="BA82" i="1"/>
  <c r="BA81" i="1"/>
  <c r="L82" i="1"/>
  <c r="L81" i="1"/>
  <c r="FH82" i="1"/>
  <c r="FH81" i="1"/>
  <c r="KE82" i="1"/>
  <c r="KE81" i="1"/>
  <c r="GY89" i="1" l="1"/>
  <c r="GY47" i="1" s="1"/>
  <c r="KI89" i="1"/>
  <c r="KI47" i="1" s="1"/>
  <c r="VK89" i="1"/>
  <c r="VK47" i="1" s="1"/>
  <c r="G44" i="1"/>
  <c r="G45" i="1" s="1"/>
  <c r="AAR89" i="1"/>
  <c r="AAR47" i="1" s="1"/>
  <c r="WY89" i="1"/>
  <c r="WY47" i="1" s="1"/>
  <c r="Y89" i="1"/>
  <c r="Y47" i="1" s="1"/>
  <c r="YS89" i="1"/>
  <c r="YS47" i="1" s="1"/>
  <c r="TH89" i="1"/>
  <c r="TH47" i="1" s="1"/>
  <c r="VW89" i="1"/>
  <c r="VW47" i="1" s="1"/>
  <c r="OZ89" i="1"/>
  <c r="OZ47" i="1" s="1"/>
  <c r="DK89" i="1"/>
  <c r="DK47" i="1" s="1"/>
  <c r="AR89" i="1"/>
  <c r="AR47" i="1" s="1"/>
  <c r="JY89" i="1"/>
  <c r="JY47" i="1" s="1"/>
  <c r="VO89" i="1"/>
  <c r="VO47" i="1" s="1"/>
  <c r="AAZ89" i="1"/>
  <c r="AAZ47" i="1" s="1"/>
  <c r="DG89" i="1"/>
  <c r="DG47" i="1" s="1"/>
  <c r="EY89" i="1"/>
  <c r="EY47" i="1" s="1"/>
  <c r="AAB89" i="1"/>
  <c r="AAB47" i="1" s="1"/>
  <c r="SV89" i="1"/>
  <c r="SV47" i="1" s="1"/>
  <c r="OF89" i="1"/>
  <c r="OF47" i="1" s="1"/>
  <c r="UD89" i="1"/>
  <c r="UD47" i="1" s="1"/>
  <c r="SO89" i="1"/>
  <c r="SO47" i="1" s="1"/>
  <c r="ID89" i="1"/>
  <c r="ID47" i="1" s="1"/>
  <c r="GN89" i="1"/>
  <c r="GN47" i="1" s="1"/>
  <c r="FK89" i="1"/>
  <c r="FK47" i="1" s="1"/>
  <c r="ZT89" i="1"/>
  <c r="ZT47" i="1" s="1"/>
  <c r="ABA89" i="1"/>
  <c r="ABA47" i="1" s="1"/>
  <c r="ZX89" i="1"/>
  <c r="ZX47" i="1" s="1"/>
  <c r="IX89" i="1"/>
  <c r="IX47" i="1" s="1"/>
  <c r="PF89" i="1"/>
  <c r="PF47" i="1" s="1"/>
  <c r="JQ89" i="1"/>
  <c r="JQ47" i="1" s="1"/>
  <c r="VT89" i="1"/>
  <c r="VT47" i="1" s="1"/>
  <c r="VZ89" i="1"/>
  <c r="VZ47" i="1" s="1"/>
  <c r="ZR89" i="1"/>
  <c r="ZR47" i="1" s="1"/>
  <c r="GL89" i="1"/>
  <c r="GL47" i="1" s="1"/>
  <c r="IU89" i="1"/>
  <c r="IU47" i="1" s="1"/>
  <c r="WX89" i="1"/>
  <c r="WX47" i="1" s="1"/>
  <c r="AH89" i="1"/>
  <c r="AH47" i="1" s="1"/>
  <c r="BR89" i="1"/>
  <c r="BR47" i="1" s="1"/>
  <c r="UG89" i="1"/>
  <c r="UG47" i="1" s="1"/>
  <c r="PO89" i="1"/>
  <c r="PO47" i="1" s="1"/>
  <c r="FR89" i="1"/>
  <c r="FR47" i="1" s="1"/>
  <c r="II89" i="1"/>
  <c r="II47" i="1" s="1"/>
  <c r="OH89" i="1"/>
  <c r="OH47" i="1" s="1"/>
  <c r="FW89" i="1"/>
  <c r="FW47" i="1" s="1"/>
  <c r="QY89" i="1"/>
  <c r="QY47" i="1" s="1"/>
  <c r="QX89" i="1"/>
  <c r="QX47" i="1" s="1"/>
  <c r="AAS89" i="1"/>
  <c r="AAS47" i="1" s="1"/>
  <c r="MF89" i="1"/>
  <c r="MF47" i="1" s="1"/>
  <c r="RT89" i="1"/>
  <c r="RT47" i="1" s="1"/>
  <c r="IZ89" i="1"/>
  <c r="IZ47" i="1" s="1"/>
  <c r="NJ89" i="1"/>
  <c r="NJ47" i="1" s="1"/>
  <c r="ER89" i="1"/>
  <c r="ER47" i="1" s="1"/>
  <c r="JD89" i="1"/>
  <c r="JD47" i="1" s="1"/>
  <c r="UU89" i="1"/>
  <c r="UU47" i="1" s="1"/>
  <c r="RF89" i="1"/>
  <c r="RF47" i="1" s="1"/>
  <c r="TW89" i="1"/>
  <c r="TW47" i="1" s="1"/>
  <c r="ACN89" i="1"/>
  <c r="ACN47" i="1" s="1"/>
  <c r="VJ89" i="1"/>
  <c r="VJ47" i="1" s="1"/>
  <c r="ZN89" i="1"/>
  <c r="ZN47" i="1" s="1"/>
  <c r="IQ89" i="1"/>
  <c r="IQ47" i="1" s="1"/>
  <c r="N89" i="1"/>
  <c r="N47" i="1" s="1"/>
  <c r="PD89" i="1"/>
  <c r="PD47" i="1" s="1"/>
  <c r="J46" i="1"/>
  <c r="J88" i="1" s="1"/>
  <c r="J87" i="1"/>
  <c r="AAT89" i="1"/>
  <c r="AAT47" i="1" s="1"/>
  <c r="HF89" i="1"/>
  <c r="HF47" i="1" s="1"/>
  <c r="OQ89" i="1"/>
  <c r="OQ47" i="1" s="1"/>
  <c r="QZ89" i="1"/>
  <c r="QZ47" i="1" s="1"/>
  <c r="VC89" i="1"/>
  <c r="VC47" i="1" s="1"/>
  <c r="LV89" i="1"/>
  <c r="LV47" i="1" s="1"/>
  <c r="LD89" i="1"/>
  <c r="LD47" i="1" s="1"/>
  <c r="ABZ89" i="1"/>
  <c r="ABZ47" i="1" s="1"/>
  <c r="GB89" i="1"/>
  <c r="GB47" i="1" s="1"/>
  <c r="LE89" i="1"/>
  <c r="LE47" i="1" s="1"/>
  <c r="HG89" i="1"/>
  <c r="HG47" i="1" s="1"/>
  <c r="XO89" i="1"/>
  <c r="XO47" i="1" s="1"/>
  <c r="DF89" i="1"/>
  <c r="DF47" i="1" s="1"/>
  <c r="XH89" i="1"/>
  <c r="XH47" i="1" s="1"/>
  <c r="RL89" i="1"/>
  <c r="RL47" i="1" s="1"/>
  <c r="ACL89" i="1"/>
  <c r="ACL47" i="1" s="1"/>
  <c r="XB89" i="1"/>
  <c r="XB47" i="1" s="1"/>
  <c r="TX89" i="1"/>
  <c r="TX47" i="1" s="1"/>
  <c r="HM89" i="1"/>
  <c r="HM47" i="1" s="1"/>
  <c r="JZ89" i="1"/>
  <c r="JZ47" i="1" s="1"/>
  <c r="WE89" i="1"/>
  <c r="WE47" i="1" s="1"/>
  <c r="ZJ89" i="1"/>
  <c r="ZJ47" i="1" s="1"/>
  <c r="OJ89" i="1"/>
  <c r="OJ47" i="1" s="1"/>
  <c r="JB89" i="1"/>
  <c r="JB47" i="1" s="1"/>
  <c r="BZ89" i="1"/>
  <c r="BZ47" i="1" s="1"/>
  <c r="RG89" i="1"/>
  <c r="RG47" i="1" s="1"/>
  <c r="TR89" i="1"/>
  <c r="TR47" i="1" s="1"/>
  <c r="DW89" i="1"/>
  <c r="DW47" i="1" s="1"/>
  <c r="YM89" i="1"/>
  <c r="YM47" i="1" s="1"/>
  <c r="ZW89" i="1"/>
  <c r="ZW47" i="1" s="1"/>
  <c r="KP89" i="1"/>
  <c r="KP47" i="1" s="1"/>
  <c r="AU89" i="1"/>
  <c r="AU47" i="1" s="1"/>
  <c r="AK89" i="1"/>
  <c r="AK47" i="1" s="1"/>
  <c r="VB89" i="1"/>
  <c r="VB47" i="1" s="1"/>
  <c r="NP89" i="1"/>
  <c r="NP47" i="1" s="1"/>
  <c r="WO89" i="1"/>
  <c r="WO47" i="1" s="1"/>
  <c r="ACU89" i="1"/>
  <c r="ACU47" i="1" s="1"/>
  <c r="SJ89" i="1"/>
  <c r="SJ47" i="1" s="1"/>
  <c r="RC89" i="1"/>
  <c r="RC47" i="1" s="1"/>
  <c r="YB89" i="1"/>
  <c r="YB47" i="1" s="1"/>
  <c r="JJ89" i="1"/>
  <c r="JJ47" i="1" s="1"/>
  <c r="EO89" i="1"/>
  <c r="EO47" i="1" s="1"/>
  <c r="DS89" i="1"/>
  <c r="DS47" i="1" s="1"/>
  <c r="RZ89" i="1"/>
  <c r="RZ47" i="1" s="1"/>
  <c r="KF89" i="1"/>
  <c r="KF47" i="1" s="1"/>
  <c r="IB89" i="1"/>
  <c r="IB47" i="1" s="1"/>
  <c r="LW89" i="1"/>
  <c r="LW47" i="1" s="1"/>
  <c r="NY89" i="1"/>
  <c r="NY47" i="1" s="1"/>
  <c r="TF89" i="1"/>
  <c r="TF47" i="1" s="1"/>
  <c r="UR89" i="1"/>
  <c r="UR47" i="1" s="1"/>
  <c r="CU89" i="1"/>
  <c r="CU47" i="1" s="1"/>
  <c r="HH89" i="1"/>
  <c r="HH47" i="1" s="1"/>
  <c r="EZ89" i="1"/>
  <c r="EZ47" i="1" s="1"/>
  <c r="ZQ89" i="1"/>
  <c r="ZQ47" i="1" s="1"/>
  <c r="AAY89" i="1"/>
  <c r="AAY47" i="1" s="1"/>
  <c r="ZI89" i="1"/>
  <c r="ZI47" i="1" s="1"/>
  <c r="OI89" i="1"/>
  <c r="OI47" i="1" s="1"/>
  <c r="AB89" i="1"/>
  <c r="AB47" i="1" s="1"/>
  <c r="ME89" i="1"/>
  <c r="ME47" i="1" s="1"/>
  <c r="YU89" i="1"/>
  <c r="YU47" i="1" s="1"/>
  <c r="VR89" i="1"/>
  <c r="VR47" i="1" s="1"/>
  <c r="WL89" i="1"/>
  <c r="WL47" i="1" s="1"/>
  <c r="BA89" i="1"/>
  <c r="BA47" i="1" s="1"/>
  <c r="QT89" i="1"/>
  <c r="QT47" i="1" s="1"/>
  <c r="EK89" i="1"/>
  <c r="EK47" i="1" s="1"/>
  <c r="OK89" i="1"/>
  <c r="OK47" i="1" s="1"/>
  <c r="SE89" i="1"/>
  <c r="SE47" i="1" s="1"/>
  <c r="AJ89" i="1"/>
  <c r="AJ47" i="1" s="1"/>
  <c r="BJ89" i="1"/>
  <c r="BJ47" i="1" s="1"/>
  <c r="QL89" i="1"/>
  <c r="QL47" i="1" s="1"/>
  <c r="UY89" i="1"/>
  <c r="UY47" i="1" s="1"/>
  <c r="KT89" i="1"/>
  <c r="KT47" i="1" s="1"/>
  <c r="KZ89" i="1"/>
  <c r="KZ47" i="1" s="1"/>
  <c r="SB89" i="1"/>
  <c r="SB47" i="1" s="1"/>
  <c r="AG89" i="1"/>
  <c r="AG47" i="1" s="1"/>
  <c r="HB89" i="1"/>
  <c r="HB47" i="1" s="1"/>
  <c r="ZB89" i="1"/>
  <c r="ZB47" i="1" s="1"/>
  <c r="VY89" i="1"/>
  <c r="VY47" i="1" s="1"/>
  <c r="YY89" i="1"/>
  <c r="YY47" i="1" s="1"/>
  <c r="NX89" i="1"/>
  <c r="NX47" i="1" s="1"/>
  <c r="O89" i="1"/>
  <c r="O47" i="1" s="1"/>
  <c r="VV89" i="1"/>
  <c r="VV47" i="1" s="1"/>
  <c r="VF89" i="1"/>
  <c r="VF47" i="1" s="1"/>
  <c r="IP89" i="1"/>
  <c r="IP47" i="1" s="1"/>
  <c r="LL89" i="1"/>
  <c r="LL47" i="1" s="1"/>
  <c r="IH89" i="1"/>
  <c r="IH47" i="1" s="1"/>
  <c r="YN89" i="1"/>
  <c r="YN47" i="1" s="1"/>
  <c r="ADH89" i="1"/>
  <c r="ADH47" i="1" s="1"/>
  <c r="FB89" i="1"/>
  <c r="FB47" i="1" s="1"/>
  <c r="FA89" i="1"/>
  <c r="FA47" i="1" s="1"/>
  <c r="ADE89" i="1"/>
  <c r="ADE47" i="1" s="1"/>
  <c r="YD89" i="1"/>
  <c r="YD47" i="1" s="1"/>
  <c r="FL89" i="1"/>
  <c r="FL47" i="1" s="1"/>
  <c r="MZ89" i="1"/>
  <c r="MZ47" i="1" s="1"/>
  <c r="QE89" i="1"/>
  <c r="QE47" i="1" s="1"/>
  <c r="PJ89" i="1"/>
  <c r="PJ47" i="1" s="1"/>
  <c r="VN89" i="1"/>
  <c r="VN47" i="1" s="1"/>
  <c r="KV89" i="1"/>
  <c r="KV47" i="1" s="1"/>
  <c r="EA89" i="1"/>
  <c r="EA47" i="1" s="1"/>
  <c r="NO89" i="1"/>
  <c r="NO47" i="1" s="1"/>
  <c r="OU89" i="1"/>
  <c r="OU47" i="1" s="1"/>
  <c r="EQ89" i="1"/>
  <c r="EQ47" i="1" s="1"/>
  <c r="SD89" i="1"/>
  <c r="SD47" i="1" s="1"/>
  <c r="IA89" i="1"/>
  <c r="IA47" i="1" s="1"/>
  <c r="JK89" i="1"/>
  <c r="JK47" i="1" s="1"/>
  <c r="NV89" i="1"/>
  <c r="NV47" i="1" s="1"/>
  <c r="AAA89" i="1"/>
  <c r="AAA47" i="1" s="1"/>
  <c r="QN89" i="1"/>
  <c r="QN47" i="1" s="1"/>
  <c r="OD89" i="1"/>
  <c r="OD47" i="1" s="1"/>
  <c r="SN89" i="1"/>
  <c r="SN47" i="1" s="1"/>
  <c r="QI89" i="1"/>
  <c r="QI47" i="1" s="1"/>
  <c r="OW89" i="1"/>
  <c r="OW47" i="1" s="1"/>
  <c r="MM89" i="1"/>
  <c r="MM47" i="1" s="1"/>
  <c r="KH89" i="1"/>
  <c r="KH47" i="1" s="1"/>
  <c r="CJ89" i="1"/>
  <c r="CJ47" i="1" s="1"/>
  <c r="ACJ89" i="1"/>
  <c r="ACJ47" i="1" s="1"/>
  <c r="BC89" i="1"/>
  <c r="BC47" i="1" s="1"/>
  <c r="RK89" i="1"/>
  <c r="RK47" i="1" s="1"/>
  <c r="GE89" i="1"/>
  <c r="GE47" i="1" s="1"/>
  <c r="PZ89" i="1"/>
  <c r="PZ47" i="1" s="1"/>
  <c r="ADK89" i="1"/>
  <c r="ADK47" i="1" s="1"/>
  <c r="LC89" i="1"/>
  <c r="LC47" i="1" s="1"/>
  <c r="GW89" i="1"/>
  <c r="GW47" i="1" s="1"/>
  <c r="AAW89" i="1"/>
  <c r="AAW47" i="1" s="1"/>
  <c r="AO89" i="1"/>
  <c r="AO47" i="1" s="1"/>
  <c r="IR89" i="1"/>
  <c r="IR47" i="1" s="1"/>
  <c r="AAO89" i="1"/>
  <c r="AAO47" i="1" s="1"/>
  <c r="PV89" i="1"/>
  <c r="PV47" i="1" s="1"/>
  <c r="CI89" i="1"/>
  <c r="CI47" i="1" s="1"/>
  <c r="IW89" i="1"/>
  <c r="IW47" i="1" s="1"/>
  <c r="FD89" i="1"/>
  <c r="FD47" i="1" s="1"/>
  <c r="DP89" i="1"/>
  <c r="DP47" i="1" s="1"/>
  <c r="KK89" i="1"/>
  <c r="KK47" i="1" s="1"/>
  <c r="AN89" i="1"/>
  <c r="AN47" i="1" s="1"/>
  <c r="QD89" i="1"/>
  <c r="QD47" i="1" s="1"/>
  <c r="DV89" i="1"/>
  <c r="DV47" i="1" s="1"/>
  <c r="XE89" i="1"/>
  <c r="XE47" i="1" s="1"/>
  <c r="IV89" i="1"/>
  <c r="IV47" i="1" s="1"/>
  <c r="NW89" i="1"/>
  <c r="NW47" i="1" s="1"/>
  <c r="NB89" i="1"/>
  <c r="NB47" i="1" s="1"/>
  <c r="PM89" i="1"/>
  <c r="PM47" i="1" s="1"/>
  <c r="MI89" i="1"/>
  <c r="MI47" i="1" s="1"/>
  <c r="AI89" i="1"/>
  <c r="AI47" i="1" s="1"/>
  <c r="XG89" i="1"/>
  <c r="XG47" i="1" s="1"/>
  <c r="LU89" i="1"/>
  <c r="LU47" i="1" s="1"/>
  <c r="TE89" i="1"/>
  <c r="TE47" i="1" s="1"/>
  <c r="IE89" i="1"/>
  <c r="IE47" i="1" s="1"/>
  <c r="ZV89" i="1"/>
  <c r="ZV47" i="1" s="1"/>
  <c r="PN89" i="1"/>
  <c r="PN47" i="1" s="1"/>
  <c r="WG89" i="1"/>
  <c r="WG47" i="1" s="1"/>
  <c r="TJ89" i="1"/>
  <c r="TJ47" i="1" s="1"/>
  <c r="ACP89" i="1"/>
  <c r="ACP47" i="1" s="1"/>
  <c r="GU89" i="1"/>
  <c r="GU47" i="1" s="1"/>
  <c r="CB89" i="1"/>
  <c r="CB47" i="1" s="1"/>
  <c r="LS89" i="1"/>
  <c r="LS47" i="1" s="1"/>
  <c r="EL89" i="1"/>
  <c r="EL47" i="1" s="1"/>
  <c r="FP89" i="1"/>
  <c r="FP47" i="1" s="1"/>
  <c r="PB89" i="1"/>
  <c r="PB47" i="1" s="1"/>
  <c r="GQ89" i="1"/>
  <c r="GQ47" i="1" s="1"/>
  <c r="ADC89" i="1"/>
  <c r="ADC47" i="1" s="1"/>
  <c r="NZ89" i="1"/>
  <c r="NZ47" i="1" s="1"/>
  <c r="VE89" i="1"/>
  <c r="VE47" i="1" s="1"/>
  <c r="HI89" i="1"/>
  <c r="HI47" i="1" s="1"/>
  <c r="ABB89" i="1"/>
  <c r="ABB47" i="1" s="1"/>
  <c r="UP89" i="1"/>
  <c r="UP47" i="1" s="1"/>
  <c r="RQ89" i="1"/>
  <c r="RQ47" i="1" s="1"/>
  <c r="MP89" i="1"/>
  <c r="MP47" i="1" s="1"/>
  <c r="OY89" i="1"/>
  <c r="OY47" i="1" s="1"/>
  <c r="QG89" i="1"/>
  <c r="QG47" i="1" s="1"/>
  <c r="WP89" i="1"/>
  <c r="WP47" i="1" s="1"/>
  <c r="OT89" i="1"/>
  <c r="OT47" i="1" s="1"/>
  <c r="TN89" i="1"/>
  <c r="TN47" i="1" s="1"/>
  <c r="DD89" i="1"/>
  <c r="DD47" i="1" s="1"/>
  <c r="UN89" i="1"/>
  <c r="UN47" i="1" s="1"/>
  <c r="OS89" i="1"/>
  <c r="OS47" i="1" s="1"/>
  <c r="EW89" i="1"/>
  <c r="EW47" i="1" s="1"/>
  <c r="TZ89" i="1"/>
  <c r="TZ47" i="1" s="1"/>
  <c r="AY89" i="1"/>
  <c r="AY47" i="1" s="1"/>
  <c r="YL89" i="1"/>
  <c r="YL47" i="1" s="1"/>
  <c r="RR89" i="1"/>
  <c r="RR47" i="1" s="1"/>
  <c r="LO89" i="1"/>
  <c r="LO47" i="1" s="1"/>
  <c r="TK89" i="1"/>
  <c r="TK47" i="1" s="1"/>
  <c r="ST89" i="1"/>
  <c r="ST47" i="1" s="1"/>
  <c r="HJ89" i="1"/>
  <c r="HJ47" i="1" s="1"/>
  <c r="OE89" i="1"/>
  <c r="OE47" i="1" s="1"/>
  <c r="TB89" i="1"/>
  <c r="TB47" i="1" s="1"/>
  <c r="WM89" i="1"/>
  <c r="WM47" i="1" s="1"/>
  <c r="NL89" i="1"/>
  <c r="NL47" i="1" s="1"/>
  <c r="WD89" i="1"/>
  <c r="WD47" i="1" s="1"/>
  <c r="SS89" i="1"/>
  <c r="SS47" i="1" s="1"/>
  <c r="GI89" i="1"/>
  <c r="GI47" i="1" s="1"/>
  <c r="EF89" i="1"/>
  <c r="EF47" i="1" s="1"/>
  <c r="DT89" i="1"/>
  <c r="DT47" i="1" s="1"/>
  <c r="BT89" i="1"/>
  <c r="BT47" i="1" s="1"/>
  <c r="HY89" i="1"/>
  <c r="HY47" i="1" s="1"/>
  <c r="KR89" i="1"/>
  <c r="KR47" i="1" s="1"/>
  <c r="ZE89" i="1"/>
  <c r="ZE47" i="1" s="1"/>
  <c r="GS89" i="1"/>
  <c r="GS47" i="1" s="1"/>
  <c r="TA89" i="1"/>
  <c r="TA47" i="1" s="1"/>
  <c r="SX89" i="1"/>
  <c r="SX47" i="1" s="1"/>
  <c r="YI89" i="1"/>
  <c r="YI47" i="1" s="1"/>
  <c r="ZY89" i="1"/>
  <c r="ZY47" i="1" s="1"/>
  <c r="DM89" i="1"/>
  <c r="DM47" i="1" s="1"/>
  <c r="CA89" i="1"/>
  <c r="CA47" i="1" s="1"/>
  <c r="MA89" i="1"/>
  <c r="MA47" i="1" s="1"/>
  <c r="SP89" i="1"/>
  <c r="SP47" i="1" s="1"/>
  <c r="ACM89" i="1"/>
  <c r="ACM47" i="1" s="1"/>
  <c r="HS89" i="1"/>
  <c r="HS47" i="1" s="1"/>
  <c r="RD89" i="1"/>
  <c r="RD47" i="1" s="1"/>
  <c r="MC89" i="1"/>
  <c r="MC47" i="1" s="1"/>
  <c r="UM89" i="1"/>
  <c r="UM47" i="1" s="1"/>
  <c r="FQ89" i="1"/>
  <c r="FQ47" i="1" s="1"/>
  <c r="Q89" i="1"/>
  <c r="Q47" i="1" s="1"/>
  <c r="JI89" i="1"/>
  <c r="JI47" i="1" s="1"/>
  <c r="UJ89" i="1"/>
  <c r="UJ47" i="1" s="1"/>
  <c r="ACR89" i="1"/>
  <c r="ACR47" i="1" s="1"/>
  <c r="AX89" i="1"/>
  <c r="AX47" i="1" s="1"/>
  <c r="NT89" i="1"/>
  <c r="NT47" i="1" s="1"/>
  <c r="QP89" i="1"/>
  <c r="QP47" i="1" s="1"/>
  <c r="WQ89" i="1"/>
  <c r="WQ47" i="1" s="1"/>
  <c r="LG89" i="1"/>
  <c r="LG47" i="1" s="1"/>
  <c r="JO89" i="1"/>
  <c r="JO47" i="1" s="1"/>
  <c r="QM89" i="1"/>
  <c r="QM47" i="1" s="1"/>
  <c r="TS89" i="1"/>
  <c r="TS47" i="1" s="1"/>
  <c r="AE89" i="1"/>
  <c r="AE47" i="1" s="1"/>
  <c r="FG89" i="1"/>
  <c r="FG47" i="1" s="1"/>
  <c r="YH89" i="1"/>
  <c r="YH47" i="1" s="1"/>
  <c r="PL89" i="1"/>
  <c r="PL47" i="1" s="1"/>
  <c r="UT89" i="1"/>
  <c r="UT47" i="1" s="1"/>
  <c r="IY89" i="1"/>
  <c r="IY47" i="1" s="1"/>
  <c r="BM89" i="1"/>
  <c r="BM47" i="1" s="1"/>
  <c r="KM89" i="1"/>
  <c r="KM47" i="1" s="1"/>
  <c r="HC89" i="1"/>
  <c r="HC47" i="1" s="1"/>
  <c r="YW89" i="1"/>
  <c r="YW47" i="1" s="1"/>
  <c r="ZC89" i="1"/>
  <c r="ZC47" i="1" s="1"/>
  <c r="EV89" i="1"/>
  <c r="EV47" i="1" s="1"/>
  <c r="KD89" i="1"/>
  <c r="KD47" i="1" s="1"/>
  <c r="MT89" i="1"/>
  <c r="MT47" i="1" s="1"/>
  <c r="CV89" i="1"/>
  <c r="CV47" i="1" s="1"/>
  <c r="HX89" i="1"/>
  <c r="HX47" i="1" s="1"/>
  <c r="XM89" i="1"/>
  <c r="XM47" i="1" s="1"/>
  <c r="QA89" i="1"/>
  <c r="QA47" i="1" s="1"/>
  <c r="AA89" i="1"/>
  <c r="AA47" i="1" s="1"/>
  <c r="JW89" i="1"/>
  <c r="JW47" i="1" s="1"/>
  <c r="KO89" i="1"/>
  <c r="KO47" i="1" s="1"/>
  <c r="ET89" i="1"/>
  <c r="ET47" i="1" s="1"/>
  <c r="MH89" i="1"/>
  <c r="MH47" i="1" s="1"/>
  <c r="UL89" i="1"/>
  <c r="UL47" i="1" s="1"/>
  <c r="FE89" i="1"/>
  <c r="FE47" i="1" s="1"/>
  <c r="U89" i="1"/>
  <c r="U47" i="1" s="1"/>
  <c r="JC89" i="1"/>
  <c r="JC47" i="1" s="1"/>
  <c r="OV89" i="1"/>
  <c r="OV47" i="1" s="1"/>
  <c r="FZ89" i="1"/>
  <c r="FZ47" i="1" s="1"/>
  <c r="MX89" i="1"/>
  <c r="MX47" i="1" s="1"/>
  <c r="ZD89" i="1"/>
  <c r="ZD47" i="1" s="1"/>
  <c r="DJ89" i="1"/>
  <c r="DJ47" i="1" s="1"/>
  <c r="BH89" i="1"/>
  <c r="BH47" i="1" s="1"/>
  <c r="WF89" i="1"/>
  <c r="WF47" i="1" s="1"/>
  <c r="ABE89" i="1"/>
  <c r="ABE47" i="1" s="1"/>
  <c r="ADB89" i="1"/>
  <c r="ADB47" i="1" s="1"/>
  <c r="IS89" i="1"/>
  <c r="IS47" i="1" s="1"/>
  <c r="KW89" i="1"/>
  <c r="KW47" i="1" s="1"/>
  <c r="PK89" i="1"/>
  <c r="PK47" i="1" s="1"/>
  <c r="BS89" i="1"/>
  <c r="BS47" i="1" s="1"/>
  <c r="ACT89" i="1"/>
  <c r="ACT47" i="1" s="1"/>
  <c r="LZ89" i="1"/>
  <c r="LZ47" i="1" s="1"/>
  <c r="FJ89" i="1"/>
  <c r="FJ47" i="1" s="1"/>
  <c r="UV89" i="1"/>
  <c r="UV47" i="1" s="1"/>
  <c r="SR89" i="1"/>
  <c r="SR47" i="1" s="1"/>
  <c r="NS89" i="1"/>
  <c r="NS47" i="1" s="1"/>
  <c r="MN89" i="1"/>
  <c r="MN47" i="1" s="1"/>
  <c r="DR89" i="1"/>
  <c r="DR47" i="1" s="1"/>
  <c r="XR89" i="1"/>
  <c r="XR47" i="1" s="1"/>
  <c r="DB89" i="1"/>
  <c r="DB47" i="1" s="1"/>
  <c r="WK89" i="1"/>
  <c r="WK47" i="1" s="1"/>
  <c r="PT89" i="1"/>
  <c r="PT47" i="1" s="1"/>
  <c r="LH89" i="1"/>
  <c r="LH47" i="1" s="1"/>
  <c r="JR89" i="1"/>
  <c r="JR47" i="1" s="1"/>
  <c r="WB89" i="1"/>
  <c r="WB47" i="1" s="1"/>
  <c r="DN89" i="1"/>
  <c r="DN47" i="1" s="1"/>
  <c r="RO89" i="1"/>
  <c r="RO47" i="1" s="1"/>
  <c r="AD89" i="1"/>
  <c r="AD47" i="1" s="1"/>
  <c r="CQ89" i="1"/>
  <c r="CQ47" i="1" s="1"/>
  <c r="UH89" i="1"/>
  <c r="UH47" i="1" s="1"/>
  <c r="KE89" i="1"/>
  <c r="KE47" i="1" s="1"/>
  <c r="KA89" i="1"/>
  <c r="KA47" i="1" s="1"/>
  <c r="WH89" i="1"/>
  <c r="WH47" i="1" s="1"/>
  <c r="GJ89" i="1"/>
  <c r="GJ47" i="1" s="1"/>
  <c r="ADD89" i="1"/>
  <c r="ADD47" i="1" s="1"/>
  <c r="LF89" i="1"/>
  <c r="LF47" i="1" s="1"/>
  <c r="GD89" i="1"/>
  <c r="GD47" i="1" s="1"/>
  <c r="ABX89" i="1"/>
  <c r="ABX47" i="1" s="1"/>
  <c r="NN89" i="1"/>
  <c r="NN47" i="1" s="1"/>
  <c r="S89" i="1"/>
  <c r="S47" i="1" s="1"/>
  <c r="BB89" i="1"/>
  <c r="BB47" i="1" s="1"/>
  <c r="RW89" i="1"/>
  <c r="RW47" i="1" s="1"/>
  <c r="TG89" i="1"/>
  <c r="TG47" i="1" s="1"/>
  <c r="JM89" i="1"/>
  <c r="JM47" i="1" s="1"/>
  <c r="BN89" i="1"/>
  <c r="BN47" i="1" s="1"/>
  <c r="QK89" i="1"/>
  <c r="QK47" i="1" s="1"/>
  <c r="SG89" i="1"/>
  <c r="SG47" i="1" s="1"/>
  <c r="CX89" i="1"/>
  <c r="CX47" i="1" s="1"/>
  <c r="JH89" i="1"/>
  <c r="JH47" i="1" s="1"/>
  <c r="EH89" i="1"/>
  <c r="EH47" i="1" s="1"/>
  <c r="RI89" i="1"/>
  <c r="RI47" i="1" s="1"/>
  <c r="XJ89" i="1"/>
  <c r="XJ47" i="1" s="1"/>
  <c r="RS89" i="1"/>
  <c r="RS47" i="1" s="1"/>
  <c r="HV89" i="1"/>
  <c r="HV47" i="1" s="1"/>
  <c r="XL89" i="1"/>
  <c r="XL47" i="1" s="1"/>
  <c r="CK89" i="1"/>
  <c r="CK47" i="1" s="1"/>
  <c r="RJ89" i="1"/>
  <c r="RJ47" i="1" s="1"/>
  <c r="AV89" i="1"/>
  <c r="AV47" i="1" s="1"/>
  <c r="TV89" i="1"/>
  <c r="TV47" i="1" s="1"/>
  <c r="LJ89" i="1"/>
  <c r="LJ47" i="1" s="1"/>
  <c r="UA89" i="1"/>
  <c r="UA47" i="1" s="1"/>
  <c r="AQ89" i="1"/>
  <c r="AQ47" i="1" s="1"/>
  <c r="HW89" i="1"/>
  <c r="HW47" i="1" s="1"/>
  <c r="XX89" i="1"/>
  <c r="XX47" i="1" s="1"/>
  <c r="ZP89" i="1"/>
  <c r="ZP47" i="1" s="1"/>
  <c r="AW89" i="1"/>
  <c r="AW47" i="1" s="1"/>
  <c r="TP89" i="1"/>
  <c r="TP47" i="1" s="1"/>
  <c r="XZ89" i="1"/>
  <c r="XZ47" i="1" s="1"/>
  <c r="IK89" i="1"/>
  <c r="IK47" i="1" s="1"/>
  <c r="EU89" i="1"/>
  <c r="EU47" i="1" s="1"/>
  <c r="UW89" i="1"/>
  <c r="UW47" i="1" s="1"/>
  <c r="YK89" i="1"/>
  <c r="YK47" i="1" s="1"/>
  <c r="FC89" i="1"/>
  <c r="FC47" i="1" s="1"/>
  <c r="VG89" i="1"/>
  <c r="VG47" i="1" s="1"/>
  <c r="XT89" i="1"/>
  <c r="XT47" i="1" s="1"/>
  <c r="XQ89" i="1"/>
  <c r="XQ47" i="1" s="1"/>
  <c r="OX89" i="1"/>
  <c r="OX47" i="1" s="1"/>
  <c r="K89" i="1"/>
  <c r="K47" i="1" s="1"/>
  <c r="FN89" i="1"/>
  <c r="FN47" i="1" s="1"/>
  <c r="Z89" i="1"/>
  <c r="Z47" i="1" s="1"/>
  <c r="QC89" i="1"/>
  <c r="QC47" i="1" s="1"/>
  <c r="ABD89" i="1"/>
  <c r="ABD47" i="1" s="1"/>
  <c r="DX89" i="1"/>
  <c r="DX47" i="1" s="1"/>
  <c r="GA89" i="1"/>
  <c r="GA47" i="1" s="1"/>
  <c r="HR89" i="1"/>
  <c r="HR47" i="1" s="1"/>
  <c r="ZO89" i="1"/>
  <c r="ZO47" i="1" s="1"/>
  <c r="TO89" i="1"/>
  <c r="TO47" i="1" s="1"/>
  <c r="QV89" i="1"/>
  <c r="QV47" i="1" s="1"/>
  <c r="PI89" i="1"/>
  <c r="PI47" i="1" s="1"/>
  <c r="AAG89" i="1"/>
  <c r="AAG47" i="1" s="1"/>
  <c r="IF89" i="1"/>
  <c r="IF47" i="1" s="1"/>
  <c r="FM89" i="1"/>
  <c r="FM47" i="1" s="1"/>
  <c r="NG89" i="1"/>
  <c r="NG47" i="1" s="1"/>
  <c r="ABN89" i="1"/>
  <c r="ABN47" i="1" s="1"/>
  <c r="ACD89" i="1"/>
  <c r="ACD47" i="1" s="1"/>
  <c r="AF89" i="1"/>
  <c r="AF47" i="1" s="1"/>
  <c r="LR89" i="1"/>
  <c r="LR47" i="1" s="1"/>
  <c r="DH89" i="1"/>
  <c r="DH47" i="1" s="1"/>
  <c r="WR89" i="1"/>
  <c r="WR47" i="1" s="1"/>
  <c r="CH89" i="1"/>
  <c r="CH47" i="1" s="1"/>
  <c r="MY89" i="1"/>
  <c r="MY47" i="1" s="1"/>
  <c r="JN89" i="1"/>
  <c r="JN47" i="1" s="1"/>
  <c r="YA89" i="1"/>
  <c r="YA47" i="1" s="1"/>
  <c r="AAX89" i="1"/>
  <c r="AAX47" i="1" s="1"/>
  <c r="MQ89" i="1"/>
  <c r="MQ47" i="1" s="1"/>
  <c r="AT89" i="1"/>
  <c r="AT47" i="1" s="1"/>
  <c r="W89" i="1"/>
  <c r="W47" i="1" s="1"/>
  <c r="UF89" i="1"/>
  <c r="UF47" i="1" s="1"/>
  <c r="HE89" i="1"/>
  <c r="HE47" i="1" s="1"/>
  <c r="EB89" i="1"/>
  <c r="EB47" i="1" s="1"/>
  <c r="VI89" i="1"/>
  <c r="VI47" i="1" s="1"/>
  <c r="ZZ89" i="1"/>
  <c r="ZZ47" i="1" s="1"/>
  <c r="GK89" i="1"/>
  <c r="GK47" i="1" s="1"/>
  <c r="IC89" i="1"/>
  <c r="IC47" i="1" s="1"/>
  <c r="SQ89" i="1"/>
  <c r="SQ47" i="1" s="1"/>
  <c r="YZ89" i="1"/>
  <c r="YZ47" i="1" s="1"/>
  <c r="TC89" i="1"/>
  <c r="TC47" i="1" s="1"/>
  <c r="CE89" i="1"/>
  <c r="CE47" i="1" s="1"/>
  <c r="IT89" i="1"/>
  <c r="IT47" i="1" s="1"/>
  <c r="PC89" i="1"/>
  <c r="PC47" i="1" s="1"/>
  <c r="FH89" i="1"/>
  <c r="FH47" i="1" s="1"/>
  <c r="JX89" i="1"/>
  <c r="JX47" i="1" s="1"/>
  <c r="OG89" i="1"/>
  <c r="OG47" i="1" s="1"/>
  <c r="CN89" i="1"/>
  <c r="CN47" i="1" s="1"/>
  <c r="ACZ89" i="1"/>
  <c r="ACZ47" i="1" s="1"/>
  <c r="YF89" i="1"/>
  <c r="YF47" i="1" s="1"/>
  <c r="UC89" i="1"/>
  <c r="UC47" i="1" s="1"/>
  <c r="UB89" i="1"/>
  <c r="UB47" i="1" s="1"/>
  <c r="ABV89" i="1"/>
  <c r="ABV47" i="1" s="1"/>
  <c r="AAQ89" i="1"/>
  <c r="AAQ47" i="1" s="1"/>
  <c r="AAP89" i="1"/>
  <c r="AAP47" i="1" s="1"/>
  <c r="CL89" i="1"/>
  <c r="CL47" i="1" s="1"/>
  <c r="ES89" i="1"/>
  <c r="ES47" i="1" s="1"/>
  <c r="RN89" i="1"/>
  <c r="RN47" i="1" s="1"/>
  <c r="ABK89" i="1"/>
  <c r="ABK47" i="1" s="1"/>
  <c r="FS89" i="1"/>
  <c r="FS47" i="1" s="1"/>
  <c r="JF89" i="1"/>
  <c r="JF47" i="1" s="1"/>
  <c r="OP89" i="1"/>
  <c r="OP47" i="1" s="1"/>
  <c r="EE89" i="1"/>
  <c r="EE47" i="1" s="1"/>
  <c r="FF89" i="1"/>
  <c r="FF47" i="1" s="1"/>
  <c r="ABL89" i="1"/>
  <c r="ABL47" i="1" s="1"/>
  <c r="AL89" i="1"/>
  <c r="AL47" i="1" s="1"/>
  <c r="CF89" i="1"/>
  <c r="CF47" i="1" s="1"/>
  <c r="LK89" i="1"/>
  <c r="LK47" i="1" s="1"/>
  <c r="ML89" i="1"/>
  <c r="ML47" i="1" s="1"/>
  <c r="KU89" i="1"/>
  <c r="KU47" i="1" s="1"/>
  <c r="BW89" i="1"/>
  <c r="BW47" i="1" s="1"/>
  <c r="ACY89" i="1"/>
  <c r="ACY47" i="1" s="1"/>
  <c r="GX89" i="1"/>
  <c r="GX47" i="1" s="1"/>
  <c r="GV89" i="1"/>
  <c r="GV47" i="1" s="1"/>
  <c r="JV89" i="1"/>
  <c r="JV47" i="1" s="1"/>
  <c r="MK89" i="1"/>
  <c r="MK47" i="1" s="1"/>
  <c r="DU89" i="1"/>
  <c r="DU47" i="1" s="1"/>
  <c r="FI89" i="1"/>
  <c r="FI47" i="1" s="1"/>
  <c r="YP89" i="1"/>
  <c r="YP47" i="1" s="1"/>
  <c r="NR89" i="1"/>
  <c r="NR47" i="1" s="1"/>
  <c r="GR89" i="1"/>
  <c r="GR47" i="1" s="1"/>
  <c r="DQ89" i="1"/>
  <c r="DQ47" i="1" s="1"/>
  <c r="QU89" i="1"/>
  <c r="QU47" i="1" s="1"/>
  <c r="ABJ89" i="1"/>
  <c r="ABJ47" i="1" s="1"/>
  <c r="LN89" i="1"/>
  <c r="LN47" i="1" s="1"/>
  <c r="ADJ89" i="1"/>
  <c r="ADJ47" i="1" s="1"/>
  <c r="I89" i="1"/>
  <c r="I47" i="1" s="1"/>
  <c r="ACI89" i="1"/>
  <c r="ACI47" i="1" s="1"/>
  <c r="ZL89" i="1"/>
  <c r="ZL47" i="1" s="1"/>
  <c r="CT89" i="1"/>
  <c r="CT47" i="1" s="1"/>
  <c r="JG89" i="1"/>
  <c r="JG47" i="1" s="1"/>
  <c r="V89" i="1"/>
  <c r="V47" i="1" s="1"/>
  <c r="BO89" i="1"/>
  <c r="BO47" i="1" s="1"/>
  <c r="HZ89" i="1"/>
  <c r="HZ47" i="1" s="1"/>
  <c r="ACA89" i="1"/>
  <c r="ACA47" i="1" s="1"/>
  <c r="IL89" i="1"/>
  <c r="IL47" i="1" s="1"/>
  <c r="X89" i="1"/>
  <c r="X47" i="1" s="1"/>
  <c r="QQ89" i="1"/>
  <c r="QQ47" i="1" s="1"/>
  <c r="ACF89" i="1"/>
  <c r="ACF47" i="1" s="1"/>
  <c r="ABQ89" i="1"/>
  <c r="ABQ47" i="1" s="1"/>
  <c r="BK89" i="1"/>
  <c r="BK47" i="1" s="1"/>
  <c r="AM89" i="1"/>
  <c r="AM47" i="1" s="1"/>
  <c r="NI89" i="1"/>
  <c r="NI47" i="1" s="1"/>
  <c r="MS89" i="1"/>
  <c r="MS47" i="1" s="1"/>
  <c r="LB89" i="1"/>
  <c r="LB47" i="1" s="1"/>
  <c r="HN89" i="1"/>
  <c r="HN47" i="1" s="1"/>
  <c r="OM89" i="1"/>
  <c r="OM47" i="1" s="1"/>
  <c r="ED89" i="1"/>
  <c r="ED47" i="1" s="1"/>
  <c r="KB89" i="1"/>
  <c r="KB47" i="1" s="1"/>
  <c r="T89" i="1"/>
  <c r="T47" i="1" s="1"/>
  <c r="DA89" i="1"/>
  <c r="DA47" i="1" s="1"/>
  <c r="SM89" i="1"/>
  <c r="SM47" i="1" s="1"/>
  <c r="L89" i="1"/>
  <c r="L47" i="1" s="1"/>
  <c r="ZM89" i="1"/>
  <c r="ZM47" i="1" s="1"/>
  <c r="QO89" i="1"/>
  <c r="QO47" i="1" s="1"/>
  <c r="QH89" i="1"/>
  <c r="QH47" i="1" s="1"/>
  <c r="SL89" i="1"/>
  <c r="SL47" i="1" s="1"/>
  <c r="RY89" i="1"/>
  <c r="RY47" i="1" s="1"/>
  <c r="FX89" i="1"/>
  <c r="FX47" i="1" s="1"/>
  <c r="PR89" i="1"/>
  <c r="PR47" i="1" s="1"/>
  <c r="KN89" i="1"/>
  <c r="KN47" i="1" s="1"/>
  <c r="WV89" i="1"/>
  <c r="WV47" i="1" s="1"/>
  <c r="WT89" i="1"/>
  <c r="WT47" i="1" s="1"/>
  <c r="XW89" i="1"/>
  <c r="XW47" i="1" s="1"/>
  <c r="CZ89" i="1"/>
  <c r="CZ47" i="1" s="1"/>
  <c r="NA89" i="1"/>
  <c r="NA47" i="1" s="1"/>
  <c r="ABS89" i="1"/>
  <c r="ABS47" i="1" s="1"/>
  <c r="LT89" i="1"/>
  <c r="LT47" i="1" s="1"/>
  <c r="GG89" i="1"/>
  <c r="GG47" i="1" s="1"/>
  <c r="VL89" i="1"/>
  <c r="VL47" i="1" s="1"/>
  <c r="ACV89" i="1"/>
  <c r="ACV47" i="1" s="1"/>
  <c r="YX89" i="1"/>
  <c r="YX47" i="1" s="1"/>
  <c r="YC89" i="1"/>
  <c r="YC47" i="1" s="1"/>
  <c r="NE89" i="1"/>
  <c r="NE47" i="1" s="1"/>
  <c r="RM89" i="1"/>
  <c r="RM47" i="1" s="1"/>
  <c r="JA89" i="1"/>
  <c r="JA47" i="1" s="1"/>
  <c r="UE89" i="1"/>
  <c r="UE47" i="1" s="1"/>
  <c r="UK89" i="1"/>
  <c r="UK47" i="1" s="1"/>
  <c r="RA89" i="1"/>
  <c r="RA47" i="1" s="1"/>
  <c r="ACS89" i="1"/>
  <c r="ACS47" i="1" s="1"/>
  <c r="FU89" i="1"/>
  <c r="FU47" i="1" s="1"/>
  <c r="LX89" i="1"/>
  <c r="LX47" i="1" s="1"/>
  <c r="NQ89" i="1"/>
  <c r="NQ47" i="1" s="1"/>
  <c r="AAD89" i="1"/>
  <c r="AAD47" i="1" s="1"/>
  <c r="NU89" i="1"/>
  <c r="NU47" i="1" s="1"/>
  <c r="LQ89" i="1"/>
  <c r="LQ47" i="1" s="1"/>
  <c r="VX89" i="1"/>
  <c r="VX47" i="1" s="1"/>
  <c r="QF89" i="1"/>
  <c r="QF47" i="1" s="1"/>
  <c r="SH89" i="1"/>
  <c r="SH47" i="1" s="1"/>
  <c r="LM89" i="1"/>
  <c r="LM47" i="1" s="1"/>
  <c r="BD89" i="1"/>
  <c r="BD47" i="1" s="1"/>
  <c r="ND89" i="1"/>
  <c r="ND47" i="1" s="1"/>
  <c r="TM89" i="1"/>
  <c r="TM47" i="1" s="1"/>
  <c r="RE89" i="1"/>
  <c r="RE47" i="1" s="1"/>
  <c r="CC89" i="1"/>
  <c r="CC47" i="1" s="1"/>
  <c r="IN89" i="1"/>
  <c r="IN47" i="1" s="1"/>
  <c r="OB89" i="1"/>
  <c r="OB47" i="1" s="1"/>
  <c r="AS89" i="1"/>
  <c r="AS47" i="1" s="1"/>
  <c r="RB89" i="1"/>
  <c r="RB47" i="1" s="1"/>
  <c r="GO89" i="1"/>
  <c r="GO47" i="1" s="1"/>
  <c r="ABG89" i="1"/>
  <c r="ABG47" i="1" s="1"/>
  <c r="F39" i="1"/>
  <c r="F43" i="1" s="1"/>
  <c r="H87" i="1"/>
  <c r="H46" i="1"/>
  <c r="H88" i="1" s="1"/>
  <c r="WW89" i="1"/>
  <c r="WW47" i="1" s="1"/>
  <c r="PP89" i="1"/>
  <c r="PP47" i="1" s="1"/>
  <c r="EI89" i="1"/>
  <c r="EI47" i="1" s="1"/>
  <c r="JU89" i="1"/>
  <c r="JU47" i="1" s="1"/>
  <c r="OA89" i="1"/>
  <c r="OA47" i="1" s="1"/>
  <c r="ABU89" i="1"/>
  <c r="ABU47" i="1" s="1"/>
  <c r="ABY89" i="1"/>
  <c r="ABY47" i="1" s="1"/>
  <c r="XI89" i="1"/>
  <c r="XI47" i="1" s="1"/>
  <c r="BE89" i="1"/>
  <c r="BE47" i="1" s="1"/>
  <c r="ABP89" i="1"/>
  <c r="ABP47" i="1" s="1"/>
  <c r="OO89" i="1"/>
  <c r="OO47" i="1" s="1"/>
  <c r="ACO89" i="1"/>
  <c r="ACO47" i="1" s="1"/>
  <c r="ACK89" i="1"/>
  <c r="ACK47" i="1" s="1"/>
  <c r="HU89" i="1"/>
  <c r="HU47" i="1" s="1"/>
  <c r="FT89" i="1"/>
  <c r="FT47" i="1" s="1"/>
  <c r="ADA89" i="1"/>
  <c r="ADA47" i="1" s="1"/>
  <c r="EN89" i="1"/>
  <c r="EN47" i="1" s="1"/>
  <c r="ADI89" i="1"/>
  <c r="ADI47" i="1" s="1"/>
  <c r="MV89" i="1"/>
  <c r="MV47" i="1" s="1"/>
  <c r="P89" i="1"/>
  <c r="P47" i="1" s="1"/>
  <c r="ON89" i="1"/>
  <c r="ON47" i="1" s="1"/>
  <c r="ZF89" i="1"/>
  <c r="ZF47" i="1" s="1"/>
  <c r="GZ89" i="1"/>
  <c r="GZ47" i="1" s="1"/>
  <c r="BQ89" i="1"/>
  <c r="BQ47" i="1" s="1"/>
  <c r="ABH89" i="1"/>
  <c r="ABH47" i="1" s="1"/>
  <c r="XU89" i="1"/>
  <c r="XU47" i="1" s="1"/>
  <c r="TU89" i="1"/>
  <c r="TU47" i="1" s="1"/>
  <c r="DZ89" i="1"/>
  <c r="DZ47" i="1" s="1"/>
  <c r="G81" i="1"/>
  <c r="G82" i="1"/>
  <c r="TQ87" i="1"/>
  <c r="TQ89" i="1" s="1"/>
  <c r="TQ47" i="1" s="1"/>
  <c r="ACG87" i="1"/>
  <c r="ACG89" i="1" s="1"/>
  <c r="ACG47" i="1" s="1"/>
  <c r="XV87" i="1"/>
  <c r="XV89" i="1" s="1"/>
  <c r="XV47" i="1" s="1"/>
  <c r="SK87" i="1"/>
  <c r="SK89" i="1" s="1"/>
  <c r="SK47" i="1" s="1"/>
  <c r="GC87" i="1"/>
  <c r="GC89" i="1" s="1"/>
  <c r="GC47" i="1" s="1"/>
  <c r="WC87" i="1"/>
  <c r="WC89" i="1" s="1"/>
  <c r="WC47" i="1" s="1"/>
  <c r="IG87" i="1"/>
  <c r="IG89" i="1" s="1"/>
  <c r="IG47" i="1" s="1"/>
  <c r="LY87" i="1"/>
  <c r="LY89" i="1" s="1"/>
  <c r="LY47" i="1" s="1"/>
  <c r="CS87" i="1"/>
  <c r="CS89" i="1" s="1"/>
  <c r="CS47" i="1" s="1"/>
  <c r="AAM87" i="1"/>
  <c r="AAM89" i="1" s="1"/>
  <c r="AAM47" i="1" s="1"/>
  <c r="KS87" i="1"/>
  <c r="KS89" i="1" s="1"/>
  <c r="KS47" i="1" s="1"/>
  <c r="MB87" i="1"/>
  <c r="MB89" i="1" s="1"/>
  <c r="MB47" i="1" s="1"/>
  <c r="YT87" i="1"/>
  <c r="YT89" i="1" s="1"/>
  <c r="YT47" i="1" s="1"/>
  <c r="WS87" i="1"/>
  <c r="WS89" i="1" s="1"/>
  <c r="WS47" i="1" s="1"/>
  <c r="ACW87" i="1"/>
  <c r="ACW89" i="1" s="1"/>
  <c r="ACW47" i="1" s="1"/>
  <c r="ZG87" i="1"/>
  <c r="ZG89" i="1" s="1"/>
  <c r="ZG47" i="1" s="1"/>
  <c r="ACQ87" i="1"/>
  <c r="ACQ89" i="1" s="1"/>
  <c r="ACQ47" i="1" s="1"/>
  <c r="AAE87" i="1"/>
  <c r="AAE89" i="1" s="1"/>
  <c r="AAE47" i="1" s="1"/>
  <c r="GH87" i="1"/>
  <c r="GH89" i="1" s="1"/>
  <c r="GH47" i="1" s="1"/>
  <c r="GF87" i="1"/>
  <c r="GF89" i="1" s="1"/>
  <c r="GF47" i="1" s="1"/>
  <c r="QB87" i="1"/>
  <c r="QB89" i="1" s="1"/>
  <c r="QB47" i="1" s="1"/>
  <c r="PY87" i="1"/>
  <c r="PY89" i="1" s="1"/>
  <c r="PY47" i="1" s="1"/>
  <c r="EJ87" i="1"/>
  <c r="EJ89" i="1" s="1"/>
  <c r="EJ47" i="1" s="1"/>
  <c r="TY87" i="1"/>
  <c r="TY89" i="1" s="1"/>
  <c r="TY47" i="1" s="1"/>
  <c r="XY87" i="1"/>
  <c r="XY89" i="1" s="1"/>
  <c r="XY47" i="1" s="1"/>
  <c r="PA87" i="1"/>
  <c r="PA89" i="1" s="1"/>
  <c r="PA47" i="1" s="1"/>
  <c r="AAN87" i="1"/>
  <c r="AAN89" i="1" s="1"/>
  <c r="AAN47" i="1" s="1"/>
  <c r="MW87" i="1"/>
  <c r="MW89" i="1" s="1"/>
  <c r="MW47" i="1" s="1"/>
  <c r="HQ87" i="1"/>
  <c r="HQ89" i="1" s="1"/>
  <c r="HQ47" i="1" s="1"/>
  <c r="JP87" i="1"/>
  <c r="JP89" i="1" s="1"/>
  <c r="JP47" i="1" s="1"/>
  <c r="VP87" i="1"/>
  <c r="VP89" i="1" s="1"/>
  <c r="VP47" i="1" s="1"/>
  <c r="VU87" i="1"/>
  <c r="VU89" i="1" s="1"/>
  <c r="VU47" i="1" s="1"/>
  <c r="UZ87" i="1"/>
  <c r="UZ89" i="1" s="1"/>
  <c r="UZ47" i="1" s="1"/>
  <c r="UO87" i="1"/>
  <c r="UO89" i="1" s="1"/>
  <c r="UO47" i="1" s="1"/>
  <c r="HO87" i="1"/>
  <c r="HO89" i="1" s="1"/>
  <c r="HO47" i="1" s="1"/>
  <c r="UI87" i="1"/>
  <c r="UI89" i="1" s="1"/>
  <c r="UI47" i="1" s="1"/>
  <c r="CW87" i="1"/>
  <c r="CW89" i="1" s="1"/>
  <c r="CW47" i="1" s="1"/>
  <c r="BY87" i="1"/>
  <c r="BY89" i="1" s="1"/>
  <c r="BY47" i="1" s="1"/>
  <c r="JS87" i="1"/>
  <c r="JS89" i="1" s="1"/>
  <c r="JS47" i="1" s="1"/>
  <c r="DO87" i="1"/>
  <c r="DO89" i="1" s="1"/>
  <c r="DO47" i="1" s="1"/>
  <c r="UQ87" i="1"/>
  <c r="UQ89" i="1" s="1"/>
  <c r="UQ47" i="1" s="1"/>
  <c r="VS87" i="1"/>
  <c r="VS89" i="1" s="1"/>
  <c r="VS47" i="1" s="1"/>
  <c r="OC87" i="1"/>
  <c r="OC89" i="1" s="1"/>
  <c r="OC47" i="1" s="1"/>
  <c r="DL87" i="1"/>
  <c r="DL89" i="1" s="1"/>
  <c r="DL47" i="1" s="1"/>
  <c r="YR87" i="1"/>
  <c r="YR89" i="1" s="1"/>
  <c r="YR47" i="1" s="1"/>
  <c r="WI87" i="1"/>
  <c r="WI89" i="1" s="1"/>
  <c r="WI47" i="1" s="1"/>
  <c r="EC87" i="1"/>
  <c r="EC89" i="1" s="1"/>
  <c r="EC47" i="1" s="1"/>
  <c r="XN87" i="1"/>
  <c r="XN89" i="1" s="1"/>
  <c r="XN47" i="1" s="1"/>
  <c r="AAU87" i="1"/>
  <c r="AAU89" i="1" s="1"/>
  <c r="AAU47" i="1" s="1"/>
  <c r="WU87" i="1"/>
  <c r="WU89" i="1" s="1"/>
  <c r="WU47" i="1" s="1"/>
  <c r="FV87" i="1"/>
  <c r="FV89" i="1" s="1"/>
  <c r="FV47" i="1" s="1"/>
  <c r="GM87" i="1"/>
  <c r="GM89" i="1" s="1"/>
  <c r="GM47" i="1" s="1"/>
  <c r="BF87" i="1"/>
  <c r="BF89" i="1" s="1"/>
  <c r="BF47" i="1" s="1"/>
  <c r="FO87" i="1"/>
  <c r="FO89" i="1" s="1"/>
  <c r="FO47" i="1" s="1"/>
  <c r="AAF87" i="1"/>
  <c r="AAF89" i="1" s="1"/>
  <c r="AAF47" i="1" s="1"/>
  <c r="GT87" i="1"/>
  <c r="GT89" i="1" s="1"/>
  <c r="GT47" i="1" s="1"/>
  <c r="ADM87" i="1"/>
  <c r="ADM89" i="1" s="1"/>
  <c r="ADM47" i="1" s="1"/>
  <c r="CM87" i="1"/>
  <c r="CM89" i="1" s="1"/>
  <c r="CM47" i="1" s="1"/>
  <c r="XP87" i="1"/>
  <c r="XP89" i="1" s="1"/>
  <c r="XP47" i="1" s="1"/>
  <c r="M87" i="1"/>
  <c r="M89" i="1" s="1"/>
  <c r="M47" i="1" s="1"/>
  <c r="ADG87" i="1"/>
  <c r="ADG89" i="1" s="1"/>
  <c r="ADG47" i="1" s="1"/>
  <c r="NF87" i="1"/>
  <c r="NF89" i="1" s="1"/>
  <c r="NF47" i="1" s="1"/>
  <c r="TI87" i="1"/>
  <c r="TI89" i="1" s="1"/>
  <c r="TI47" i="1" s="1"/>
  <c r="CP87" i="1"/>
  <c r="CP89" i="1" s="1"/>
  <c r="CP47" i="1" s="1"/>
  <c r="BG87" i="1"/>
  <c r="BG89" i="1" s="1"/>
  <c r="BG47" i="1" s="1"/>
  <c r="PS87" i="1"/>
  <c r="PS89" i="1" s="1"/>
  <c r="PS47" i="1" s="1"/>
  <c r="CO87" i="1"/>
  <c r="CO89" i="1" s="1"/>
  <c r="CO47" i="1" s="1"/>
  <c r="AAK87" i="1"/>
  <c r="AAK89" i="1" s="1"/>
  <c r="AAK47" i="1" s="1"/>
  <c r="JE87" i="1"/>
  <c r="JE89" i="1" s="1"/>
  <c r="JE47" i="1" s="1"/>
  <c r="ADF87" i="1"/>
  <c r="ADF89" i="1" s="1"/>
  <c r="ADF47" i="1" s="1"/>
  <c r="PX87" i="1"/>
  <c r="PX89" i="1" s="1"/>
  <c r="PX47" i="1" s="1"/>
  <c r="EM87" i="1"/>
  <c r="EM89" i="1" s="1"/>
  <c r="EM47" i="1" s="1"/>
  <c r="CG87" i="1"/>
  <c r="CG89" i="1" s="1"/>
  <c r="CG47" i="1" s="1"/>
  <c r="RV87" i="1"/>
  <c r="RV89" i="1" s="1"/>
  <c r="RV47" i="1" s="1"/>
  <c r="R87" i="1"/>
  <c r="R89" i="1" s="1"/>
  <c r="R47" i="1" s="1"/>
  <c r="YG87" i="1"/>
  <c r="YG89" i="1" s="1"/>
  <c r="YG47" i="1" s="1"/>
  <c r="ZK87" i="1"/>
  <c r="ZK89" i="1" s="1"/>
  <c r="ZK47" i="1" s="1"/>
  <c r="GP87" i="1"/>
  <c r="GP89" i="1" s="1"/>
  <c r="GP47" i="1" s="1"/>
  <c r="SW87" i="1"/>
  <c r="SW89" i="1" s="1"/>
  <c r="SW47" i="1" s="1"/>
  <c r="PH87" i="1"/>
  <c r="PH89" i="1" s="1"/>
  <c r="PH47" i="1" s="1"/>
  <c r="CY87" i="1"/>
  <c r="CY89" i="1" s="1"/>
  <c r="CY47" i="1" s="1"/>
  <c r="MU87" i="1"/>
  <c r="MU89" i="1" s="1"/>
  <c r="MU47" i="1" s="1"/>
  <c r="PE87" i="1"/>
  <c r="PE89" i="1" s="1"/>
  <c r="PE47" i="1" s="1"/>
  <c r="DE87" i="1"/>
  <c r="DE89" i="1" s="1"/>
  <c r="DE47" i="1" s="1"/>
  <c r="KG87" i="1"/>
  <c r="KG89" i="1" s="1"/>
  <c r="KG47" i="1" s="1"/>
  <c r="ACH87" i="1"/>
  <c r="ACH89" i="1" s="1"/>
  <c r="ACH47" i="1" s="1"/>
  <c r="PG87" i="1"/>
  <c r="PG89" i="1" s="1"/>
  <c r="PG47" i="1" s="1"/>
  <c r="SU87" i="1"/>
  <c r="SU89" i="1" s="1"/>
  <c r="SU47" i="1" s="1"/>
  <c r="DC87" i="1"/>
  <c r="DC89" i="1" s="1"/>
  <c r="DC47" i="1" s="1"/>
  <c r="BL87" i="1"/>
  <c r="BL89" i="1" s="1"/>
  <c r="BL47" i="1" s="1"/>
  <c r="XS87" i="1"/>
  <c r="XS89" i="1" s="1"/>
  <c r="XS47" i="1" s="1"/>
  <c r="ABW87" i="1"/>
  <c r="ABW89" i="1" s="1"/>
  <c r="ABW47" i="1" s="1"/>
  <c r="TD87" i="1"/>
  <c r="TD89" i="1" s="1"/>
  <c r="TD47" i="1" s="1"/>
  <c r="PQ87" i="1"/>
  <c r="PQ89" i="1" s="1"/>
  <c r="PQ47" i="1" s="1"/>
  <c r="CD87" i="1"/>
  <c r="CD89" i="1" s="1"/>
  <c r="CD47" i="1" s="1"/>
  <c r="VQ87" i="1"/>
  <c r="VQ89" i="1" s="1"/>
  <c r="VQ47" i="1" s="1"/>
  <c r="BP87" i="1"/>
  <c r="BP89" i="1" s="1"/>
  <c r="BP47" i="1" s="1"/>
  <c r="QS87" i="1"/>
  <c r="QS89" i="1" s="1"/>
  <c r="QS47" i="1" s="1"/>
  <c r="NH87" i="1"/>
  <c r="NH89" i="1" s="1"/>
  <c r="NH47" i="1" s="1"/>
  <c r="AP87" i="1"/>
  <c r="AP89" i="1" s="1"/>
  <c r="AP47" i="1" s="1"/>
  <c r="OR87" i="1"/>
  <c r="OR89" i="1" s="1"/>
  <c r="OR47" i="1" s="1"/>
  <c r="IJ87" i="1"/>
  <c r="IJ89" i="1" s="1"/>
  <c r="IJ47" i="1" s="1"/>
  <c r="EP87" i="1"/>
  <c r="EP89" i="1" s="1"/>
  <c r="EP47" i="1" s="1"/>
  <c r="QW87" i="1"/>
  <c r="QW89" i="1" s="1"/>
  <c r="QW47" i="1" s="1"/>
  <c r="BU87" i="1"/>
  <c r="BU89" i="1" s="1"/>
  <c r="BU47" i="1" s="1"/>
  <c r="ABM87" i="1"/>
  <c r="ABM89" i="1" s="1"/>
  <c r="ABM47" i="1" s="1"/>
  <c r="US87" i="1"/>
  <c r="US89" i="1" s="1"/>
  <c r="US47" i="1" s="1"/>
  <c r="ZU87" i="1"/>
  <c r="ZU89" i="1" s="1"/>
  <c r="ZU47" i="1" s="1"/>
  <c r="XK87" i="1"/>
  <c r="XK89" i="1" s="1"/>
  <c r="XK47" i="1" s="1"/>
  <c r="QR87" i="1"/>
  <c r="QR89" i="1" s="1"/>
  <c r="QR47" i="1" s="1"/>
  <c r="YE87" i="1"/>
  <c r="YE89" i="1" s="1"/>
  <c r="YE47" i="1" s="1"/>
  <c r="XA87" i="1"/>
  <c r="XA89" i="1" s="1"/>
  <c r="XA47" i="1" s="1"/>
  <c r="SY87" i="1"/>
  <c r="SY89" i="1" s="1"/>
  <c r="SY47" i="1" s="1"/>
  <c r="AAH87" i="1"/>
  <c r="AAH89" i="1" s="1"/>
  <c r="AAH47" i="1" s="1"/>
  <c r="ABO87" i="1"/>
  <c r="ABO89" i="1" s="1"/>
  <c r="ABO47" i="1" s="1"/>
  <c r="VA87" i="1"/>
  <c r="VA89" i="1" s="1"/>
  <c r="VA47" i="1" s="1"/>
  <c r="HK87" i="1"/>
  <c r="HK89" i="1" s="1"/>
  <c r="HK47" i="1" s="1"/>
  <c r="AAJ87" i="1"/>
  <c r="AAJ89" i="1" s="1"/>
  <c r="AAJ47" i="1" s="1"/>
  <c r="HD87" i="1"/>
  <c r="HD89" i="1" s="1"/>
  <c r="HD47" i="1" s="1"/>
  <c r="NC87" i="1"/>
  <c r="NC89" i="1" s="1"/>
  <c r="NC47" i="1" s="1"/>
  <c r="MR87" i="1"/>
  <c r="MR89" i="1" s="1"/>
  <c r="MR47" i="1" s="1"/>
  <c r="VH87" i="1"/>
  <c r="VH89" i="1" s="1"/>
  <c r="VH47" i="1" s="1"/>
  <c r="HT87" i="1"/>
  <c r="HT89" i="1" s="1"/>
  <c r="HT47" i="1" s="1"/>
  <c r="KC87" i="1"/>
  <c r="KC89" i="1" s="1"/>
  <c r="KC47" i="1" s="1"/>
  <c r="AAV87" i="1"/>
  <c r="AAV89" i="1" s="1"/>
  <c r="AAV47" i="1" s="1"/>
  <c r="BV87" i="1"/>
  <c r="BV89" i="1" s="1"/>
  <c r="BV47" i="1" s="1"/>
  <c r="SF87" i="1"/>
  <c r="SF89" i="1" s="1"/>
  <c r="SF47" i="1" s="1"/>
  <c r="JL87" i="1"/>
  <c r="JL89" i="1" s="1"/>
  <c r="JL47" i="1" s="1"/>
  <c r="PW87" i="1"/>
  <c r="PW89" i="1" s="1"/>
  <c r="PW47" i="1" s="1"/>
  <c r="KQ87" i="1"/>
  <c r="KQ89" i="1" s="1"/>
  <c r="KQ47" i="1" s="1"/>
  <c r="ACB87" i="1"/>
  <c r="ACB89" i="1" s="1"/>
  <c r="ACB47" i="1" s="1"/>
  <c r="RP87" i="1"/>
  <c r="RP89" i="1" s="1"/>
  <c r="RP47" i="1" s="1"/>
  <c r="KJ87" i="1"/>
  <c r="KJ89" i="1" s="1"/>
  <c r="KJ47" i="1" s="1"/>
  <c r="LP87" i="1"/>
  <c r="LP89" i="1" s="1"/>
  <c r="LP47" i="1" s="1"/>
  <c r="BX87" i="1"/>
  <c r="BX89" i="1" s="1"/>
  <c r="BX47" i="1" s="1"/>
  <c r="AAI87" i="1"/>
  <c r="AAI89" i="1" s="1"/>
  <c r="AAI47" i="1" s="1"/>
  <c r="WA87" i="1"/>
  <c r="WA89" i="1" s="1"/>
  <c r="WA47" i="1" s="1"/>
  <c r="EG87" i="1"/>
  <c r="EG89" i="1" s="1"/>
  <c r="EG47" i="1" s="1"/>
  <c r="EX87" i="1"/>
  <c r="EX89" i="1" s="1"/>
  <c r="EX47" i="1" s="1"/>
  <c r="ACC87" i="1"/>
  <c r="ACC89" i="1" s="1"/>
  <c r="ACC47" i="1" s="1"/>
  <c r="QJ87" i="1"/>
  <c r="QJ89" i="1" s="1"/>
  <c r="QJ47" i="1" s="1"/>
  <c r="HA87" i="1"/>
  <c r="HA89" i="1" s="1"/>
  <c r="HA47" i="1" s="1"/>
  <c r="BI87" i="1"/>
  <c r="BI89" i="1" s="1"/>
  <c r="BI47" i="1" s="1"/>
  <c r="ABT87" i="1"/>
  <c r="ABT89" i="1" s="1"/>
  <c r="ABT47" i="1" s="1"/>
  <c r="NK87" i="1"/>
  <c r="NK89" i="1" s="1"/>
  <c r="NK47" i="1" s="1"/>
  <c r="FY87" i="1"/>
  <c r="FY89" i="1" s="1"/>
  <c r="FY47" i="1" s="1"/>
  <c r="YQ87" i="1"/>
  <c r="YQ89" i="1" s="1"/>
  <c r="YQ47" i="1" s="1"/>
  <c r="RU87" i="1"/>
  <c r="RU89" i="1" s="1"/>
  <c r="RU47" i="1" s="1"/>
  <c r="AZ87" i="1"/>
  <c r="AZ89" i="1" s="1"/>
  <c r="AZ47" i="1" s="1"/>
  <c r="SI87" i="1"/>
  <c r="SI89" i="1" s="1"/>
  <c r="SI47" i="1" s="1"/>
  <c r="XD87" i="1"/>
  <c r="XD89" i="1" s="1"/>
  <c r="XD47" i="1" s="1"/>
  <c r="ABR87" i="1"/>
  <c r="ABR89" i="1" s="1"/>
  <c r="ABR47" i="1" s="1"/>
  <c r="YJ87" i="1"/>
  <c r="YJ89" i="1" s="1"/>
  <c r="YJ47" i="1" s="1"/>
  <c r="VD87" i="1"/>
  <c r="VD89" i="1" s="1"/>
  <c r="VD47" i="1" s="1"/>
  <c r="ZH87" i="1"/>
  <c r="ZH89" i="1" s="1"/>
  <c r="ZH47" i="1" s="1"/>
  <c r="KY87" i="1"/>
  <c r="KY89" i="1" s="1"/>
  <c r="KY47" i="1" s="1"/>
  <c r="DY87" i="1"/>
  <c r="DY89" i="1" s="1"/>
  <c r="DY47" i="1" s="1"/>
  <c r="SA87" i="1"/>
  <c r="SA89" i="1" s="1"/>
  <c r="SA47" i="1" s="1"/>
  <c r="HP87" i="1"/>
  <c r="HP89" i="1" s="1"/>
  <c r="HP47" i="1" s="1"/>
  <c r="ZA87" i="1"/>
  <c r="ZA89" i="1" s="1"/>
  <c r="ZA47" i="1" s="1"/>
  <c r="MG87" i="1"/>
  <c r="MG89" i="1" s="1"/>
  <c r="MG47" i="1" s="1"/>
  <c r="ZS87" i="1"/>
  <c r="ZS89" i="1" s="1"/>
  <c r="ZS47" i="1" s="1"/>
  <c r="RH87" i="1"/>
  <c r="RH89" i="1" s="1"/>
  <c r="RH47" i="1" s="1"/>
  <c r="IO87" i="1"/>
  <c r="IO89" i="1" s="1"/>
  <c r="IO47" i="1" s="1"/>
  <c r="HL87" i="1"/>
  <c r="HL89" i="1" s="1"/>
  <c r="HL47" i="1" s="1"/>
  <c r="JT87" i="1"/>
  <c r="JT89" i="1" s="1"/>
  <c r="JT47" i="1" s="1"/>
  <c r="VM87" i="1"/>
  <c r="VM89" i="1" s="1"/>
  <c r="VM47" i="1" s="1"/>
  <c r="MJ87" i="1"/>
  <c r="MJ89" i="1" s="1"/>
  <c r="MJ47" i="1" s="1"/>
  <c r="DI87" i="1"/>
  <c r="DI89" i="1" s="1"/>
  <c r="DI47" i="1" s="1"/>
  <c r="PU87" i="1"/>
  <c r="PU89" i="1" s="1"/>
  <c r="PU47" i="1" s="1"/>
  <c r="ADL87" i="1"/>
  <c r="ADL89" i="1" s="1"/>
  <c r="ADL47" i="1" s="1"/>
  <c r="CR87" i="1"/>
  <c r="CR89" i="1" s="1"/>
  <c r="CR47" i="1" s="1"/>
  <c r="WZ87" i="1"/>
  <c r="WZ89" i="1" s="1"/>
  <c r="WZ47" i="1" s="1"/>
  <c r="NM87" i="1"/>
  <c r="NM89" i="1" s="1"/>
  <c r="NM47" i="1" s="1"/>
  <c r="ABI87" i="1"/>
  <c r="ABI89" i="1" s="1"/>
  <c r="ABI47" i="1" s="1"/>
  <c r="WJ87" i="1"/>
  <c r="WJ89" i="1" s="1"/>
  <c r="WJ47" i="1" s="1"/>
  <c r="AAL87" i="1"/>
  <c r="AAL89" i="1" s="1"/>
  <c r="AAL47" i="1" s="1"/>
  <c r="ACX87" i="1"/>
  <c r="ACX89" i="1" s="1"/>
  <c r="ACX47" i="1" s="1"/>
  <c r="MO87" i="1"/>
  <c r="MO89" i="1" s="1"/>
  <c r="MO47" i="1" s="1"/>
  <c r="ABF87" i="1"/>
  <c r="ABF89" i="1" s="1"/>
  <c r="ABF47" i="1" s="1"/>
  <c r="LI87" i="1"/>
  <c r="LI89" i="1" s="1"/>
  <c r="LI47" i="1" s="1"/>
  <c r="ABC87" i="1"/>
  <c r="ABC89" i="1" s="1"/>
  <c r="ABC47" i="1" s="1"/>
  <c r="SC87" i="1"/>
  <c r="SC89" i="1" s="1"/>
  <c r="SC47" i="1" s="1"/>
  <c r="IM87" i="1"/>
  <c r="IM89" i="1" s="1"/>
  <c r="IM47" i="1" s="1"/>
  <c r="F51" i="1" l="1"/>
  <c r="F44" i="1"/>
  <c r="J89" i="1"/>
  <c r="J47" i="1" s="1"/>
  <c r="H89" i="1"/>
  <c r="H47" i="1" s="1"/>
  <c r="G46" i="1"/>
  <c r="G88" i="1" s="1"/>
  <c r="G87" i="1"/>
  <c r="AC87" i="1"/>
  <c r="AC89" i="1" s="1"/>
  <c r="AC47" i="1" s="1"/>
  <c r="F45" i="1" l="1"/>
  <c r="F60" i="1" s="1"/>
  <c r="F52" i="1"/>
  <c r="F63" i="1"/>
  <c r="G52" i="1"/>
  <c r="I52" i="1" s="1"/>
  <c r="G51" i="1"/>
  <c r="I51" i="1" s="1"/>
  <c r="G89" i="1"/>
  <c r="G47" i="1" s="1"/>
  <c r="F84" i="1"/>
  <c r="F85" i="1" s="1"/>
  <c r="F81" i="1"/>
  <c r="F82" i="1"/>
  <c r="F87" i="1" l="1"/>
  <c r="F46" i="1"/>
  <c r="F88" i="1" s="1"/>
  <c r="I53" i="1" l="1"/>
  <c r="F89" i="1"/>
  <c r="F47" i="1" s="1"/>
  <c r="I54" i="1" s="1"/>
  <c r="I55" i="1" l="1"/>
  <c r="I56" i="1" s="1"/>
</calcChain>
</file>

<file path=xl/sharedStrings.xml><?xml version="1.0" encoding="utf-8"?>
<sst xmlns="http://schemas.openxmlformats.org/spreadsheetml/2006/main" count="400" uniqueCount="139">
  <si>
    <t>Premises Number</t>
  </si>
  <si>
    <t>Line #</t>
  </si>
  <si>
    <t>Description</t>
  </si>
  <si>
    <r>
      <t>SUBTENANT'S Name</t>
    </r>
    <r>
      <rPr>
        <sz val="9"/>
        <rFont val="Arial"/>
        <family val="2"/>
      </rPr>
      <t/>
    </r>
  </si>
  <si>
    <t>Subtenant’s EIN for Partnerships or Corporations</t>
  </si>
  <si>
    <t>4c</t>
  </si>
  <si>
    <t>SUBTENANT'S Name if Individual</t>
  </si>
  <si>
    <t>Subtenant's SSN for Individuals</t>
  </si>
  <si>
    <t>Rent received from SUBTENANT</t>
  </si>
  <si>
    <t>EACH LINE MUST BE ACCURATELY COMPLETED AND ALL PREMISES MUST BE FILLED OUT IN ORDER. YOUR DEDUCTION WILL BE DISALLOWED IF INACCURATE INFORMATION IS SUBMITTED OR IF COLUMNS ARE SKIPPED.</t>
  </si>
  <si>
    <t>Name</t>
  </si>
  <si>
    <t>EIN# or SS#:</t>
  </si>
  <si>
    <t>Reporting Period From (mm-dd-yy):</t>
  </si>
  <si>
    <t>Reporting Period To (mm-dd-yy):</t>
  </si>
  <si>
    <t xml:space="preserve">Preparer Phone #: </t>
  </si>
  <si>
    <t xml:space="preserve">Premises Number     </t>
  </si>
  <si>
    <t>1a</t>
  </si>
  <si>
    <t>Street Address</t>
  </si>
  <si>
    <t>1b</t>
  </si>
  <si>
    <t>Zip Code</t>
  </si>
  <si>
    <t>1c</t>
  </si>
  <si>
    <t>Block</t>
  </si>
  <si>
    <t>1d</t>
  </si>
  <si>
    <t>Lot</t>
  </si>
  <si>
    <t>Rent Applied to Residential Use</t>
  </si>
  <si>
    <t>5a</t>
  </si>
  <si>
    <t>5b</t>
  </si>
  <si>
    <r>
      <t>Note:</t>
    </r>
    <r>
      <rPr>
        <sz val="9"/>
        <rFont val="Arial"/>
        <family val="2"/>
      </rPr>
      <t xml:space="preserve"> </t>
    </r>
  </si>
  <si>
    <t xml:space="preserve">► If the line 7 amount represents rent for less than the full year, proceed to Line 10a, or </t>
  </si>
  <si>
    <t>10a</t>
  </si>
  <si>
    <t>Number of Months at Premises during the tax period</t>
  </si>
  <si>
    <t>10b</t>
  </si>
  <si>
    <t xml:space="preserve">From </t>
  </si>
  <si>
    <t>10c</t>
  </si>
  <si>
    <t xml:space="preserve">To </t>
  </si>
  <si>
    <t>Note:</t>
  </si>
  <si>
    <t>COMPUTATION TAX</t>
  </si>
  <si>
    <t>Transfer the Amounts Below to the Corresponding Lines on Page 1 of the Return</t>
  </si>
  <si>
    <t>No. of Premises for Each Rate Class</t>
  </si>
  <si>
    <t>Total Base Rent</t>
  </si>
  <si>
    <t>Tax Rate</t>
  </si>
  <si>
    <t>Tax Due: Total Base Rent × Tax Rate</t>
  </si>
  <si>
    <t xml:space="preserve">Tax Credit Computation Worksheet for Line 16 </t>
  </si>
  <si>
    <t xml:space="preserve">                                   12500</t>
  </si>
  <si>
    <t>SMALL BUSINESS TAX CREDIT WORKSHEET</t>
  </si>
  <si>
    <t>A.</t>
  </si>
  <si>
    <t xml:space="preserve">Is your "total income" as defined by Ad. Code Section 11-704.4(a) less than $10,000,000? </t>
  </si>
  <si>
    <t>If your answer to Question A is NO, you are not eligible for this credit.</t>
  </si>
  <si>
    <t xml:space="preserve">B. </t>
  </si>
  <si>
    <t>INCOME FACTOR CALCULATION - Complete either lines 1a and 1b OR lines 2a and 2b</t>
  </si>
  <si>
    <t xml:space="preserve">1a. </t>
  </si>
  <si>
    <t xml:space="preserve">1b. </t>
  </si>
  <si>
    <t>2a</t>
  </si>
  <si>
    <t xml:space="preserve">2b. </t>
  </si>
  <si>
    <t>RENT FACTOR CALCULATIONS - Complete either lines 3a and 3b OR lines 4a and 4b</t>
  </si>
  <si>
    <t xml:space="preserve">Premises Number          </t>
  </si>
  <si>
    <t>Supplemental spreadsheet Line 7</t>
  </si>
  <si>
    <t>3a</t>
  </si>
  <si>
    <t xml:space="preserve">3b. </t>
  </si>
  <si>
    <t xml:space="preserve">4a. </t>
  </si>
  <si>
    <t xml:space="preserve">4b. </t>
  </si>
  <si>
    <t>Credit Calculation</t>
  </si>
  <si>
    <t xml:space="preserve">5a. </t>
  </si>
  <si>
    <t xml:space="preserve">5b. </t>
  </si>
  <si>
    <t xml:space="preserve">5c. </t>
  </si>
  <si>
    <t>Amount of rent paid for the period</t>
  </si>
  <si>
    <t>Number of days in the rental period for which rent was paid</t>
  </si>
  <si>
    <t>Rent per day (divide line 1 by line 2. Round to the nearest whole dollar)</t>
  </si>
  <si>
    <t>Annualized rent (multiply rent per day, line 3 by 365. In case of a leap year, multiply by 366. Round to the nearest whole dollar)</t>
  </si>
  <si>
    <t>4a1</t>
  </si>
  <si>
    <t>4a2</t>
  </si>
  <si>
    <t>4b2</t>
  </si>
  <si>
    <t>4b1</t>
  </si>
  <si>
    <t>4d1</t>
  </si>
  <si>
    <t>4d2</t>
  </si>
  <si>
    <t>Is this rent paid for a period less than 12 months?</t>
  </si>
  <si>
    <t>If YES, how many months?</t>
  </si>
  <si>
    <t>COMPLETE LINES  10, 11 AND 12 ONLY IF YOU RENTED PREMISES FOR LESS THAN THE FULL YEAR</t>
  </si>
  <si>
    <r>
      <t xml:space="preserve">► If the line 12 amount is $249,999 or less, transfer the line 9 amount </t>
    </r>
    <r>
      <rPr>
        <b/>
        <i/>
        <sz val="10"/>
        <rFont val="Arial"/>
        <family val="2"/>
      </rPr>
      <t xml:space="preserve">(not the line 12 amount) </t>
    </r>
    <r>
      <rPr>
        <b/>
        <sz val="10"/>
        <rFont val="Arial"/>
        <family val="2"/>
      </rPr>
      <t>to line 13</t>
    </r>
  </si>
  <si>
    <r>
      <t xml:space="preserve">► If the line 12 amount is $250,000 or more, transfer the line 9 amount </t>
    </r>
    <r>
      <rPr>
        <b/>
        <i/>
        <sz val="10"/>
        <rFont val="Arial"/>
        <family val="2"/>
      </rPr>
      <t>(not the line 12 amount)</t>
    </r>
    <r>
      <rPr>
        <b/>
        <sz val="10"/>
        <rFont val="Arial"/>
        <family val="2"/>
      </rPr>
      <t xml:space="preserve"> to line 14</t>
    </r>
  </si>
  <si>
    <t>Rate Class ($0-249,999)     Tax Rate (0%)</t>
  </si>
  <si>
    <t>Rate Class ($250,000 or more)     Tax Rate (6%)</t>
  </si>
  <si>
    <t>Gross Rent Paid (see instructions)</t>
  </si>
  <si>
    <t>Other Deductions (attach Schedule)</t>
  </si>
  <si>
    <t>Commercial Revitalization Program special reduction (see instructions)</t>
  </si>
  <si>
    <t>Total Deductions (add lines 3, 4c, 5a, and 5b)</t>
  </si>
  <si>
    <t>Base Rent Before Rent Reduction (line 2 minus line 6)</t>
  </si>
  <si>
    <t>35% Rent Reduction (35% x line 7)</t>
  </si>
  <si>
    <t>Base Rent Subject to Tax (line 7 minus line 8)</t>
  </si>
  <si>
    <t xml:space="preserve">Monthly Base Rent before rent reduction (line 7 plus line 5b divided by line 10a)  </t>
  </si>
  <si>
    <t>Annualized Base Rent before rent reduction (line 11 × 12 months)</t>
  </si>
  <si>
    <t>Tax Due before credit (line 14 multiplied by 6%)</t>
  </si>
  <si>
    <t>Tax Credit  (see worksheet below)</t>
  </si>
  <si>
    <t>Small Business Tax Credit  (from line 5c of Small Business Tax Credit Worksheet)</t>
  </si>
  <si>
    <t>Tax Credit  (sum of all premises on line 16)</t>
  </si>
  <si>
    <t>Small Business Tax Credit (sum of all premises on line 17)</t>
  </si>
  <si>
    <t xml:space="preserve">Note: </t>
  </si>
  <si>
    <t>►Tax credit (line 16) only applies if line 7 plus line 5b (or line 12, if applicable) is at least $250,000, but is less than $300,000.  All others enter zero.</t>
  </si>
  <si>
    <t xml:space="preserve">                       $ 50,000</t>
  </si>
  <si>
    <r>
      <t xml:space="preserve">Amount on line 15 × </t>
    </r>
    <r>
      <rPr>
        <u/>
        <sz val="10"/>
        <rFont val="Arial"/>
        <family val="2"/>
      </rPr>
      <t>($300,000 minus the sum of lines 7 and 5b)</t>
    </r>
    <r>
      <rPr>
        <sz val="10"/>
        <rFont val="Arial"/>
        <family val="2"/>
      </rPr>
      <t xml:space="preserve"> = </t>
    </r>
    <r>
      <rPr>
        <u/>
        <sz val="10"/>
        <rFont val="Arial"/>
        <family val="2"/>
      </rPr>
      <t xml:space="preserve">             </t>
    </r>
    <r>
      <rPr>
        <sz val="10"/>
        <rFont val="Arial"/>
        <family val="2"/>
      </rPr>
      <t xml:space="preserve">  = your credit = </t>
    </r>
  </si>
  <si>
    <r>
      <t xml:space="preserve">Amount on line 15 × </t>
    </r>
    <r>
      <rPr>
        <u/>
        <sz val="10"/>
        <rFont val="Arial"/>
        <family val="2"/>
      </rPr>
      <t>($300,000 minus line 12)</t>
    </r>
    <r>
      <rPr>
        <sz val="10"/>
        <rFont val="Arial"/>
        <family val="2"/>
      </rPr>
      <t xml:space="preserve"> = </t>
    </r>
    <r>
      <rPr>
        <u/>
        <sz val="10"/>
        <rFont val="Arial"/>
        <family val="2"/>
      </rPr>
      <t xml:space="preserve">             </t>
    </r>
    <r>
      <rPr>
        <sz val="10"/>
        <rFont val="Arial"/>
        <family val="2"/>
      </rPr>
      <t xml:space="preserve"> = your credit  = </t>
    </r>
  </si>
  <si>
    <t xml:space="preserve">If the answer to this Question is NO for any of the premises, you are not eligible for this credit for those premise whose Base Rent Before Reduction is either less than $250,000 or equal to or greater than $550,000 and you should not complete this worksheet for those premises. </t>
  </si>
  <si>
    <r>
      <t xml:space="preserve">▀  If the </t>
    </r>
    <r>
      <rPr>
        <b/>
        <sz val="9"/>
        <rFont val="Arial"/>
        <family val="2"/>
      </rPr>
      <t>Line 7</t>
    </r>
    <r>
      <rPr>
        <sz val="9"/>
        <rFont val="Arial"/>
        <family val="2"/>
      </rPr>
      <t xml:space="preserve"> amount represents rent for</t>
    </r>
    <r>
      <rPr>
        <b/>
        <sz val="9"/>
        <rFont val="Arial"/>
        <family val="2"/>
      </rPr>
      <t xml:space="preserve"> the full 12 </t>
    </r>
    <r>
      <rPr>
        <sz val="9"/>
        <rFont val="Arial"/>
        <family val="2"/>
      </rPr>
      <t>month period, your credit is calculated as follows:</t>
    </r>
  </si>
  <si>
    <r>
      <t xml:space="preserve">▀ If the </t>
    </r>
    <r>
      <rPr>
        <b/>
        <sz val="9"/>
        <rFont val="Arial"/>
        <family val="2"/>
      </rPr>
      <t>Line 7</t>
    </r>
    <r>
      <rPr>
        <sz val="9"/>
        <rFont val="Arial"/>
        <family val="2"/>
      </rPr>
      <t xml:space="preserve"> amount represents rent for</t>
    </r>
    <r>
      <rPr>
        <b/>
        <sz val="9"/>
        <rFont val="Arial"/>
        <family val="2"/>
      </rPr>
      <t xml:space="preserve"> less than the full 12 </t>
    </r>
    <r>
      <rPr>
        <sz val="9"/>
        <rFont val="Arial"/>
        <family val="2"/>
      </rPr>
      <t>month period, your credit is calculated as follows:</t>
    </r>
  </si>
  <si>
    <t>Enter amount of base rent if base rent from supplemental spreadsheet line 7 is less than $500,000 ...3a.</t>
  </si>
  <si>
    <t>Is your "Base Rent Before Rent Reduction" for any premises at least $250,000 but less than $550,000?</t>
  </si>
  <si>
    <t>Tenants whose rent is not paid on a monthly basis select yes and see instructions.  Others complete lines 10a through 12</t>
  </si>
  <si>
    <t>►To determine the annualized rent, divide the rent paid during the tax period by the number of days for which the rent was paid and multiply the result by the number of days in the tax year. Enter the result on line 4 here and on Form NYC-CRA, Page 2, line 12.</t>
  </si>
  <si>
    <t>(Line 5a - line 5b) x (line 1b or 2b) x (line 3b or 4b).  Enter here and on supplemental spreadsheet line 17 . 5c.</t>
  </si>
  <si>
    <t>Enter amount of total income if total income $5,000,000 or less (see instructions)…….……..….1a.</t>
  </si>
  <si>
    <t>Supplemental spreadsheet line 16 (Tax Credit from Tax Credit Computation)……………..………..5b.</t>
  </si>
  <si>
    <t>Supplemental spreadsheet line 15 (Tax at 6%) ……………...…………………………………..…….5a.</t>
  </si>
  <si>
    <t>If base rent from supplemental spreadsheet line 7 is at least $500,000 but less than $550,000: Rent Factor is ($550,000 - line 4a) / $50,000 ………………………………………………………....…......4b.</t>
  </si>
  <si>
    <t>Enter amount of base rent if base rent from supplemental spreadsheet line 7 is at least $500,000 but less than $550,000 (see instructions)………………………...……………………………….....……..4a.</t>
  </si>
  <si>
    <t>Rent factor (see instructions)…………………………………..……………………………..……….…3b.</t>
  </si>
  <si>
    <t>If total income is more than $5,000,000 but less than $10,000,000: income factor is ($10,000,000 - line 2a) / $5,000,000 …………………………………………………………….………………………...2b.</t>
  </si>
  <si>
    <t>Enter amount of total income if total income is more than $5,000,000 but less than $10,000,000 (see instructions) ………………………………………………..………………………..……...…….2a.</t>
  </si>
  <si>
    <t>Income factor (see instructions) ………………….……..……………………………………..……….1b.</t>
  </si>
  <si>
    <t>Instructions: If you wish to report more than three Premises/subtenants, and choose to use a spreadsheet, you must use this spreadsheet. Print a copy for your records and attach the excel spreadsheet to your e-Services filing.  If filing by the traditional paper method, then print and attach to Form CR-A, and mail to the address on the form.  To enter your subtenant information, use the separate "Subtenants" worksheet that can be found by clicking the green "Subtenants" tab at the bottom of this page.</t>
  </si>
  <si>
    <t>Yes</t>
  </si>
  <si>
    <t>No</t>
  </si>
  <si>
    <t>► If the line 7 amount plus the line 5b amount is $249,999 or less and represents rent for a full year, transfer line 9 to line 13, or</t>
  </si>
  <si>
    <t xml:space="preserve">► If the line 7 amount plus the line 5b amount is $250,000 or more and represents rent for a full year, transfer line 9 to line 14 </t>
  </si>
  <si>
    <t xml:space="preserve">Commercial Rent Tax - Annual (CRA)  - Finance Supplemental Spreadsheet                                           </t>
  </si>
  <si>
    <t>Rate Class ($0-$249,999)     Tax Rate (0%)   (sum of all premises on line 13)</t>
  </si>
  <si>
    <t>Rate Class ($250,000 or more)     Tax Rate (6%)   (sum of all premises on line 14)</t>
  </si>
  <si>
    <r>
      <t>SUBTENANT'S Name</t>
    </r>
    <r>
      <rPr>
        <sz val="9"/>
        <color rgb="FFFF0000"/>
        <rFont val="Arial"/>
        <family val="2"/>
      </rPr>
      <t xml:space="preserve"> (Use the "Subtenants" worksheet to enter this information)</t>
    </r>
  </si>
  <si>
    <r>
      <t xml:space="preserve">Subtenant’s EIN for Partnerships or Corporations  </t>
    </r>
    <r>
      <rPr>
        <sz val="9"/>
        <color rgb="FFFF0000"/>
        <rFont val="Arial"/>
        <family val="2"/>
      </rPr>
      <t>(Use the "Subtenants" worksheet to enter this information)</t>
    </r>
  </si>
  <si>
    <r>
      <t xml:space="preserve">Subtenant's SSN for Individuals  </t>
    </r>
    <r>
      <rPr>
        <sz val="9"/>
        <color rgb="FFFF0000"/>
        <rFont val="Arial"/>
        <family val="2"/>
      </rPr>
      <t>(Use the "Subtenants" worksheet to enter this information)</t>
    </r>
  </si>
  <si>
    <r>
      <t xml:space="preserve">Is this rent paid for a period less than 12 months?  </t>
    </r>
    <r>
      <rPr>
        <sz val="9"/>
        <color rgb="FFFF0000"/>
        <rFont val="Arial"/>
        <family val="2"/>
      </rPr>
      <t>(Use the "Subtenants" worksheet to enter this information)</t>
    </r>
  </si>
  <si>
    <r>
      <t xml:space="preserve">If YES, how many months? </t>
    </r>
    <r>
      <rPr>
        <b/>
        <sz val="9"/>
        <rFont val="Arial"/>
        <family val="2"/>
      </rPr>
      <t xml:space="preserve"> </t>
    </r>
    <r>
      <rPr>
        <sz val="9"/>
        <color rgb="FFFF0000"/>
        <rFont val="Arial"/>
        <family val="2"/>
      </rPr>
      <t>(Use the "Subtenants" worksheet to enter this information)</t>
    </r>
  </si>
  <si>
    <r>
      <t>SUBTENANT'S Name</t>
    </r>
    <r>
      <rPr>
        <sz val="9"/>
        <rFont val="Arial"/>
        <family val="2"/>
      </rPr>
      <t xml:space="preserve"> if Individual </t>
    </r>
    <r>
      <rPr>
        <sz val="9"/>
        <color rgb="FFFF0000"/>
        <rFont val="Arial"/>
        <family val="2"/>
      </rPr>
      <t xml:space="preserve"> (Use the "Subtenants" worksheet to enter this information)</t>
    </r>
  </si>
  <si>
    <r>
      <t>Rent received from SUBTENANT</t>
    </r>
    <r>
      <rPr>
        <sz val="9"/>
        <rFont val="Arial"/>
        <family val="2"/>
      </rPr>
      <t xml:space="preserve"> </t>
    </r>
    <r>
      <rPr>
        <sz val="9"/>
        <color rgb="FFFF0000"/>
        <rFont val="Arial"/>
        <family val="2"/>
      </rPr>
      <t xml:space="preserve">  (Use the "Subtenants" worksheet to enter this information)</t>
    </r>
  </si>
  <si>
    <t>Note: To print, select the number of pages from the Print Dialogue Window (from 1-75)</t>
  </si>
  <si>
    <t>Instructions: Please enter the complete subtenant information for each of your premises.  Each line must be accurately completed and filled out in order. Your deduction will be disallowed if inaccurate information is submitted, or if any columns or rows are skipped.  When entering your information, make sure that each premises number on line 4 matches the premises numbers that you filled out on the previous page.
For line 4c, total the amount received from all  subtenants for each premises and enter that amount on the spreadsheet located under the Supplemental Spreadsheet tab on line 4c in the column corresponding to the  premises number on this spreadsheet.   If filing electronically, the totals will automatically be entered on line 4c of the spreadsheet under the Supplemental Spreadsheet tab. You must however, remember to put the premises number in the Premises Number box for the system to carry it correctly to the Supplemental Spreadsheet tab.</t>
  </si>
  <si>
    <t>Note: To print, select the number of pages from the Print Dialogue Window (from 1-17)</t>
  </si>
  <si>
    <t>WORKSHEET FOR TENANTS WHO PAY RENT FOR A PERIOD OTHER THAN ONE MONTH (Select "Yes" on Line 10 to complete this schedule)</t>
  </si>
  <si>
    <t>Total Credits (add line 3 and line 4)</t>
  </si>
  <si>
    <t>Total Tax Due After Tax Credit (line 2 minus line 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</si>
</sst>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5" formatCode="&quot;$&quot;#,##0_);\(&quot;$&quot;#,##0\)"/>
    <numFmt numFmtId="6" formatCode="&quot;$&quot;#,##0_);[Red]\(&quot;$&quot;#,##0\)"/>
    <numFmt numFmtId="44" formatCode="_(&quot;$&quot;* #,##0.00_);_(&quot;$&quot;* \(#,##0.00\);_(&quot;$&quot;* &quot;-&quot;??_);_(@_)"/>
    <numFmt numFmtId="43" formatCode="_(* #,##0.00_);_(* \(#,##0.00\);_(* &quot;-&quot;??_);_(@_)"/>
    <numFmt numFmtId="164" formatCode="00000"/>
    <numFmt numFmtId="165" formatCode="&quot;$&quot;#,##0.00"/>
    <numFmt numFmtId="166" formatCode="000\-00\-0000"/>
    <numFmt numFmtId="167" formatCode="_(* #,##0_);_(* \(#,##0\);_(* &quot;-&quot;??_);_(@_)"/>
    <numFmt numFmtId="168" formatCode="&quot;$&quot;#,##0"/>
    <numFmt numFmtId="169" formatCode="m/d/yy;@"/>
    <numFmt numFmtId="170" formatCode="0.0%"/>
    <numFmt numFmtId="171" formatCode="&quot;$&quot;#,##0.0_);\(&quot;$&quot;#,##0.0\)"/>
    <numFmt numFmtId="172" formatCode="00\-0000000"/>
  </numFmts>
  <fonts count="49" x14ac:knownFonts="1">
    <font>
      <sz val="11"/>
      <color theme="1"/>
      <name val="Calibri"/>
      <family val="2"/>
      <scheme val="minor"/>
    </font>
    <font>
      <sz val="11"/>
      <color theme="1"/>
      <name val="Calibri"/>
      <family val="2"/>
      <scheme val="minor"/>
    </font>
    <font>
      <sz val="11"/>
      <color rgb="FFFF0000"/>
      <name val="Calibri"/>
      <family val="2"/>
      <scheme val="minor"/>
    </font>
    <font>
      <sz val="11"/>
      <color theme="0"/>
      <name val="Calibri"/>
      <family val="2"/>
      <scheme val="minor"/>
    </font>
    <font>
      <sz val="10"/>
      <name val="Arial"/>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0"/>
      <name val="Arial"/>
      <family val="2"/>
    </font>
    <font>
      <b/>
      <sz val="9"/>
      <name val="Arial"/>
      <family val="2"/>
    </font>
    <font>
      <sz val="9"/>
      <name val="Arial"/>
      <family val="2"/>
    </font>
    <font>
      <u/>
      <sz val="10"/>
      <name val="Arial"/>
      <family val="2"/>
    </font>
    <font>
      <b/>
      <i/>
      <sz val="9"/>
      <name val="Arial"/>
      <family val="2"/>
    </font>
    <font>
      <b/>
      <i/>
      <sz val="10"/>
      <name val="Arial"/>
      <family val="2"/>
    </font>
    <font>
      <b/>
      <sz val="11"/>
      <name val="Arial"/>
      <family val="2"/>
    </font>
    <font>
      <b/>
      <sz val="11"/>
      <color indexed="9"/>
      <name val="Arial"/>
      <family val="2"/>
    </font>
    <font>
      <sz val="9"/>
      <color indexed="9"/>
      <name val="Arial"/>
      <family val="2"/>
    </font>
    <font>
      <sz val="10"/>
      <color indexed="9"/>
      <name val="Arial"/>
      <family val="2"/>
    </font>
    <font>
      <b/>
      <sz val="10"/>
      <color rgb="FFFF0000"/>
      <name val="Arial"/>
      <family val="2"/>
    </font>
    <font>
      <b/>
      <sz val="10"/>
      <color theme="0"/>
      <name val="Arial"/>
      <family val="2"/>
    </font>
    <font>
      <b/>
      <sz val="14"/>
      <color theme="0"/>
      <name val="Arial"/>
      <family val="2"/>
    </font>
    <font>
      <sz val="10"/>
      <color theme="0"/>
      <name val="Arial"/>
      <family val="2"/>
    </font>
    <font>
      <sz val="10"/>
      <color theme="5" tint="-0.499984740745262"/>
      <name val="Arial"/>
      <family val="2"/>
    </font>
    <font>
      <sz val="11"/>
      <color theme="5" tint="-0.499984740745262"/>
      <name val="Calibri"/>
      <family val="2"/>
      <scheme val="minor"/>
    </font>
    <font>
      <sz val="10"/>
      <color rgb="FFFF0000"/>
      <name val="Arial"/>
      <family val="2"/>
    </font>
    <font>
      <sz val="11"/>
      <name val="Calibri"/>
      <family val="2"/>
      <scheme val="minor"/>
    </font>
    <font>
      <b/>
      <sz val="11"/>
      <color theme="0"/>
      <name val="Arial"/>
      <family val="2"/>
    </font>
    <font>
      <sz val="9"/>
      <color theme="0"/>
      <name val="Arial"/>
      <family val="2"/>
    </font>
    <font>
      <sz val="10"/>
      <color theme="0"/>
      <name val="Arial"/>
      <family val="2"/>
    </font>
    <font>
      <b/>
      <sz val="9"/>
      <color theme="0"/>
      <name val="Arial"/>
      <family val="2"/>
    </font>
    <font>
      <b/>
      <sz val="10"/>
      <color theme="3" tint="-0.249977111117893"/>
      <name val="Arial"/>
      <family val="2"/>
    </font>
    <font>
      <b/>
      <sz val="8"/>
      <color theme="3" tint="-0.249977111117893"/>
      <name val="Arial"/>
      <family val="2"/>
    </font>
    <font>
      <sz val="9"/>
      <color rgb="FFFF0000"/>
      <name val="Arial"/>
      <family val="2"/>
    </font>
    <font>
      <b/>
      <sz val="8"/>
      <color theme="6" tint="-0.249977111117893"/>
      <name val="Arial"/>
      <family val="2"/>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3"/>
        <bgColor indexed="64"/>
      </patternFill>
    </fill>
    <fill>
      <patternFill patternType="solid">
        <fgColor theme="4" tint="0.79998168889431442"/>
        <bgColor indexed="64"/>
      </patternFill>
    </fill>
    <fill>
      <patternFill patternType="solid">
        <fgColor theme="0"/>
        <bgColor indexed="64"/>
      </patternFill>
    </fill>
    <fill>
      <patternFill patternType="solid">
        <fgColor rgb="FFFFFF99"/>
        <bgColor indexed="64"/>
      </patternFill>
    </fill>
    <fill>
      <patternFill patternType="solid">
        <fgColor theme="3" tint="-0.249977111117893"/>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8" tint="0.79998168889431442"/>
        <bgColor indexed="64"/>
      </patternFill>
    </fill>
  </fills>
  <borders count="7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theme="1" tint="0.24994659260841701"/>
      </left>
      <right style="thin">
        <color theme="1" tint="0.24994659260841701"/>
      </right>
      <top style="thin">
        <color theme="1" tint="0.24994659260841701"/>
      </top>
      <bottom style="thin">
        <color theme="1" tint="0.24994659260841701"/>
      </bottom>
      <diagonal/>
    </border>
    <border>
      <left style="thin">
        <color theme="1" tint="0.24994659260841701"/>
      </left>
      <right/>
      <top style="thin">
        <color theme="1" tint="0.24994659260841701"/>
      </top>
      <bottom style="thin">
        <color theme="1" tint="0.24994659260841701"/>
      </bottom>
      <diagonal/>
    </border>
    <border>
      <left/>
      <right/>
      <top style="thin">
        <color theme="1" tint="0.24994659260841701"/>
      </top>
      <bottom style="thin">
        <color theme="1" tint="0.24994659260841701"/>
      </bottom>
      <diagonal/>
    </border>
    <border>
      <left/>
      <right style="thin">
        <color theme="1" tint="0.24994659260841701"/>
      </right>
      <top style="thin">
        <color theme="1" tint="0.24994659260841701"/>
      </top>
      <bottom style="thin">
        <color theme="1" tint="0.24994659260841701"/>
      </bottom>
      <diagonal/>
    </border>
    <border>
      <left style="thin">
        <color theme="1" tint="0.24994659260841701"/>
      </left>
      <right/>
      <top style="thin">
        <color theme="1" tint="0.24994659260841701"/>
      </top>
      <bottom/>
      <diagonal/>
    </border>
    <border>
      <left/>
      <right/>
      <top style="thin">
        <color theme="1" tint="0.24994659260841701"/>
      </top>
      <bottom/>
      <diagonal/>
    </border>
    <border>
      <left/>
      <right style="thin">
        <color theme="1" tint="0.24994659260841701"/>
      </right>
      <top style="thin">
        <color theme="1" tint="0.24994659260841701"/>
      </top>
      <bottom/>
      <diagonal/>
    </border>
    <border>
      <left style="thin">
        <color theme="1" tint="0.24994659260841701"/>
      </left>
      <right/>
      <top/>
      <bottom/>
      <diagonal/>
    </border>
    <border>
      <left/>
      <right style="thin">
        <color theme="1" tint="0.24994659260841701"/>
      </right>
      <top/>
      <bottom/>
      <diagonal/>
    </border>
    <border>
      <left style="thin">
        <color theme="1" tint="0.24994659260841701"/>
      </left>
      <right/>
      <top/>
      <bottom style="thin">
        <color theme="1" tint="0.24994659260841701"/>
      </bottom>
      <diagonal/>
    </border>
    <border>
      <left/>
      <right/>
      <top/>
      <bottom style="thin">
        <color theme="1" tint="0.24994659260841701"/>
      </bottom>
      <diagonal/>
    </border>
    <border>
      <left/>
      <right style="thin">
        <color theme="1" tint="0.24994659260841701"/>
      </right>
      <top/>
      <bottom style="thin">
        <color theme="1" tint="0.24994659260841701"/>
      </bottom>
      <diagonal/>
    </border>
    <border>
      <left style="thin">
        <color theme="1" tint="0.24994659260841701"/>
      </left>
      <right style="thin">
        <color theme="1" tint="0.24994659260841701"/>
      </right>
      <top/>
      <bottom style="thin">
        <color theme="1" tint="0.24994659260841701"/>
      </bottom>
      <diagonal/>
    </border>
    <border>
      <left/>
      <right/>
      <top/>
      <bottom style="medium">
        <color auto="1"/>
      </bottom>
      <diagonal/>
    </border>
    <border>
      <left style="thin">
        <color theme="1" tint="0.24994659260841701"/>
      </left>
      <right/>
      <top style="thin">
        <color theme="1" tint="0.24994659260841701"/>
      </top>
      <bottom style="medium">
        <color auto="1"/>
      </bottom>
      <diagonal/>
    </border>
    <border>
      <left/>
      <right/>
      <top style="thin">
        <color theme="1" tint="0.24994659260841701"/>
      </top>
      <bottom style="medium">
        <color auto="1"/>
      </bottom>
      <diagonal/>
    </border>
    <border>
      <left/>
      <right style="thin">
        <color theme="1" tint="0.24994659260841701"/>
      </right>
      <top style="thin">
        <color theme="1" tint="0.24994659260841701"/>
      </top>
      <bottom style="medium">
        <color auto="1"/>
      </bottom>
      <diagonal/>
    </border>
    <border>
      <left style="thin">
        <color theme="1" tint="0.24994659260841701"/>
      </left>
      <right style="thin">
        <color theme="1" tint="0.24994659260841701"/>
      </right>
      <top style="thin">
        <color theme="1" tint="0.24994659260841701"/>
      </top>
      <bottom style="medium">
        <color auto="1"/>
      </bottom>
      <diagonal/>
    </border>
    <border>
      <left style="thin">
        <color theme="1" tint="0.14996795556505021"/>
      </left>
      <right/>
      <top style="thin">
        <color theme="1" tint="0.14996795556505021"/>
      </top>
      <bottom style="thin">
        <color theme="1" tint="0.14996795556505021"/>
      </bottom>
      <diagonal/>
    </border>
    <border>
      <left/>
      <right/>
      <top style="thin">
        <color theme="1" tint="0.14996795556505021"/>
      </top>
      <bottom style="thin">
        <color theme="1" tint="0.14996795556505021"/>
      </bottom>
      <diagonal/>
    </border>
    <border>
      <left/>
      <right/>
      <top style="thin">
        <color theme="1" tint="0.14996795556505021"/>
      </top>
      <bottom style="thin">
        <color theme="1" tint="0.14993743705557422"/>
      </bottom>
      <diagonal/>
    </border>
    <border>
      <left style="thin">
        <color theme="1" tint="0.14996795556505021"/>
      </left>
      <right style="thin">
        <color theme="1" tint="0.14996795556505021"/>
      </right>
      <top/>
      <bottom style="thin">
        <color theme="1" tint="0.14996795556505021"/>
      </bottom>
      <diagonal/>
    </border>
    <border>
      <left/>
      <right/>
      <top style="thin">
        <color indexed="64"/>
      </top>
      <bottom style="thin">
        <color theme="1" tint="0.14996795556505021"/>
      </bottom>
      <diagonal/>
    </border>
    <border>
      <left style="thin">
        <color theme="1" tint="0.14996795556505021"/>
      </left>
      <right/>
      <top/>
      <bottom/>
      <diagonal/>
    </border>
    <border>
      <left style="thin">
        <color theme="1" tint="0.14996795556505021"/>
      </left>
      <right style="thin">
        <color theme="1" tint="0.14996795556505021"/>
      </right>
      <top/>
      <bottom/>
      <diagonal/>
    </border>
    <border>
      <left/>
      <right/>
      <top style="thin">
        <color theme="1" tint="0.14996795556505021"/>
      </top>
      <bottom/>
      <diagonal/>
    </border>
    <border>
      <left/>
      <right/>
      <top/>
      <bottom style="thin">
        <color theme="1" tint="0.14993743705557422"/>
      </bottom>
      <diagonal/>
    </border>
    <border>
      <left/>
      <right/>
      <top/>
      <bottom style="thin">
        <color theme="1" tint="0.14996795556505021"/>
      </bottom>
      <diagonal/>
    </border>
    <border>
      <left/>
      <right/>
      <top style="thin">
        <color theme="1" tint="0.14993743705557422"/>
      </top>
      <bottom/>
      <diagonal/>
    </border>
    <border>
      <left/>
      <right style="thin">
        <color theme="1" tint="0.14996795556505021"/>
      </right>
      <top/>
      <bottom style="thin">
        <color theme="1" tint="0.14996795556505021"/>
      </bottom>
      <diagonal/>
    </border>
    <border>
      <left style="thin">
        <color theme="0"/>
      </left>
      <right style="thin">
        <color theme="0"/>
      </right>
      <top style="thin">
        <color theme="0"/>
      </top>
      <bottom style="thin">
        <color theme="0"/>
      </bottom>
      <diagonal/>
    </border>
    <border>
      <left style="thin">
        <color theme="1" tint="0.24994659260841701"/>
      </left>
      <right style="thin">
        <color theme="1" tint="0.24994659260841701"/>
      </right>
      <top style="thin">
        <color theme="0"/>
      </top>
      <bottom style="thin">
        <color theme="0"/>
      </bottom>
      <diagonal/>
    </border>
    <border>
      <left style="thin">
        <color theme="1" tint="0.24994659260841701"/>
      </left>
      <right style="thin">
        <color theme="0"/>
      </right>
      <top style="thin">
        <color theme="0"/>
      </top>
      <bottom style="thin">
        <color theme="0"/>
      </bottom>
      <diagonal/>
    </border>
    <border>
      <left style="thin">
        <color theme="1" tint="0.24994659260841701"/>
      </left>
      <right/>
      <top style="thin">
        <color theme="0"/>
      </top>
      <bottom style="thin">
        <color theme="0"/>
      </bottom>
      <diagonal/>
    </border>
    <border>
      <left/>
      <right/>
      <top style="thin">
        <color theme="0"/>
      </top>
      <bottom style="thin">
        <color theme="0"/>
      </bottom>
      <diagonal/>
    </border>
    <border>
      <left/>
      <right style="thin">
        <color theme="1" tint="0.24994659260841701"/>
      </right>
      <top style="thin">
        <color theme="0"/>
      </top>
      <bottom style="thin">
        <color theme="0"/>
      </bottom>
      <diagonal/>
    </border>
    <border>
      <left/>
      <right style="thin">
        <color theme="1" tint="0.14996795556505021"/>
      </right>
      <top style="thin">
        <color theme="1" tint="0.14996795556505021"/>
      </top>
      <bottom style="thin">
        <color theme="1" tint="0.14996795556505021"/>
      </bottom>
      <diagonal/>
    </border>
    <border>
      <left style="thin">
        <color theme="1" tint="0.14996795556505021"/>
      </left>
      <right style="thin">
        <color theme="1" tint="0.24994659260841701"/>
      </right>
      <top style="thin">
        <color theme="1" tint="0.14996795556505021"/>
      </top>
      <bottom style="thin">
        <color theme="1" tint="0.14996795556505021"/>
      </bottom>
      <diagonal/>
    </border>
    <border>
      <left/>
      <right/>
      <top style="thin">
        <color theme="1" tint="0.14996795556505021"/>
      </top>
      <bottom style="thin">
        <color theme="0"/>
      </bottom>
      <diagonal/>
    </border>
    <border>
      <left style="thin">
        <color theme="1" tint="0.24994659260841701"/>
      </left>
      <right/>
      <top/>
      <bottom style="thin">
        <color indexed="64"/>
      </bottom>
      <diagonal/>
    </border>
    <border>
      <left style="thin">
        <color theme="1" tint="0.24994659260841701"/>
      </left>
      <right/>
      <top style="thin">
        <color indexed="64"/>
      </top>
      <bottom/>
      <diagonal/>
    </border>
    <border>
      <left style="thin">
        <color theme="1" tint="0.24994659260841701"/>
      </left>
      <right/>
      <top style="thin">
        <color theme="1" tint="0.14996795556505021"/>
      </top>
      <bottom style="thin">
        <color theme="1" tint="0.14993743705557422"/>
      </bottom>
      <diagonal/>
    </border>
    <border>
      <left style="thin">
        <color theme="1" tint="0.24994659260841701"/>
      </left>
      <right style="thin">
        <color theme="1" tint="0.14996795556505021"/>
      </right>
      <top/>
      <bottom/>
      <diagonal/>
    </border>
    <border>
      <left style="thin">
        <color theme="1" tint="0.24994659260841701"/>
      </left>
      <right/>
      <top/>
      <bottom style="thin">
        <color theme="1" tint="0.14993743705557422"/>
      </bottom>
      <diagonal/>
    </border>
    <border>
      <left style="thin">
        <color theme="1" tint="0.24994659260841701"/>
      </left>
      <right style="thin">
        <color indexed="64"/>
      </right>
      <top/>
      <bottom style="thin">
        <color indexed="64"/>
      </bottom>
      <diagonal/>
    </border>
    <border>
      <left style="thin">
        <color theme="1" tint="0.24994659260841701"/>
      </left>
      <right/>
      <top style="thin">
        <color indexed="64"/>
      </top>
      <bottom style="thin">
        <color indexed="64"/>
      </bottom>
      <diagonal/>
    </border>
    <border>
      <left style="thin">
        <color theme="1" tint="0.24994659260841701"/>
      </left>
      <right style="thin">
        <color indexed="64"/>
      </right>
      <top style="thin">
        <color indexed="64"/>
      </top>
      <bottom style="thin">
        <color indexed="64"/>
      </bottom>
      <diagonal/>
    </border>
    <border>
      <left style="thin">
        <color theme="1" tint="0.24994659260841701"/>
      </left>
      <right style="thin">
        <color indexed="64"/>
      </right>
      <top style="thin">
        <color indexed="64"/>
      </top>
      <bottom/>
      <diagonal/>
    </border>
    <border>
      <left style="thin">
        <color theme="1" tint="0.24994659260841701"/>
      </left>
      <right style="thin">
        <color indexed="64"/>
      </right>
      <top/>
      <bottom/>
      <diagonal/>
    </border>
    <border>
      <left style="thin">
        <color theme="1" tint="0.24994659260841701"/>
      </left>
      <right/>
      <top/>
      <bottom style="thin">
        <color theme="0"/>
      </bottom>
      <diagonal/>
    </border>
    <border>
      <left/>
      <right/>
      <top/>
      <bottom style="thin">
        <color theme="0"/>
      </bottom>
      <diagonal/>
    </border>
    <border>
      <left style="thin">
        <color theme="1" tint="0.24994659260841701"/>
      </left>
      <right/>
      <top style="thin">
        <color theme="1" tint="0.14993743705557422"/>
      </top>
      <bottom/>
      <diagonal/>
    </border>
    <border>
      <left/>
      <right style="medium">
        <color indexed="64"/>
      </right>
      <top/>
      <bottom style="thin">
        <color indexed="64"/>
      </bottom>
      <diagonal/>
    </border>
  </borders>
  <cellStyleXfs count="52">
    <xf numFmtId="0" fontId="0" fillId="0" borderId="0"/>
    <xf numFmtId="0" fontId="4" fillId="0" borderId="0"/>
    <xf numFmtId="0" fontId="6" fillId="2"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7" fillId="12"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9" borderId="0" applyNumberFormat="0" applyBorder="0" applyAlignment="0" applyProtection="0"/>
    <xf numFmtId="0" fontId="8" fillId="3" borderId="0" applyNumberFormat="0" applyBorder="0" applyAlignment="0" applyProtection="0"/>
    <xf numFmtId="0" fontId="9" fillId="20" borderId="1" applyNumberFormat="0" applyAlignment="0" applyProtection="0"/>
    <xf numFmtId="0" fontId="10" fillId="21" borderId="2" applyNumberFormat="0" applyAlignment="0" applyProtection="0"/>
    <xf numFmtId="43" fontId="5" fillId="0" borderId="0" applyFont="0" applyFill="0" applyBorder="0" applyAlignment="0" applyProtection="0"/>
    <xf numFmtId="0" fontId="11" fillId="0" borderId="0" applyNumberFormat="0" applyFill="0" applyBorder="0" applyAlignment="0" applyProtection="0"/>
    <xf numFmtId="0" fontId="12" fillId="4" borderId="0" applyNumberFormat="0" applyBorder="0" applyAlignment="0" applyProtection="0"/>
    <xf numFmtId="0" fontId="13" fillId="0" borderId="3" applyNumberFormat="0" applyFill="0" applyAlignment="0" applyProtection="0"/>
    <xf numFmtId="0" fontId="14" fillId="0" borderId="4" applyNumberFormat="0" applyFill="0" applyAlignment="0" applyProtection="0"/>
    <xf numFmtId="0" fontId="15" fillId="0" borderId="5" applyNumberFormat="0" applyFill="0" applyAlignment="0" applyProtection="0"/>
    <xf numFmtId="0" fontId="15" fillId="0" borderId="0" applyNumberFormat="0" applyFill="0" applyBorder="0" applyAlignment="0" applyProtection="0"/>
    <xf numFmtId="0" fontId="16" fillId="7" borderId="1" applyNumberFormat="0" applyAlignment="0" applyProtection="0"/>
    <xf numFmtId="0" fontId="17" fillId="0" borderId="6" applyNumberFormat="0" applyFill="0" applyAlignment="0" applyProtection="0"/>
    <xf numFmtId="0" fontId="18" fillId="22" borderId="0" applyNumberFormat="0" applyBorder="0" applyAlignment="0" applyProtection="0"/>
    <xf numFmtId="0" fontId="5" fillId="23" borderId="7" applyNumberFormat="0" applyFont="0" applyAlignment="0" applyProtection="0"/>
    <xf numFmtId="0" fontId="19" fillId="20" borderId="8" applyNumberFormat="0" applyAlignment="0" applyProtection="0"/>
    <xf numFmtId="9" fontId="5" fillId="0" borderId="0" applyFont="0" applyFill="0" applyBorder="0" applyAlignment="0" applyProtection="0"/>
    <xf numFmtId="0" fontId="20" fillId="0" borderId="0" applyNumberFormat="0" applyFill="0" applyBorder="0" applyAlignment="0" applyProtection="0"/>
    <xf numFmtId="0" fontId="21" fillId="0" borderId="9" applyNumberFormat="0" applyFill="0" applyAlignment="0" applyProtection="0"/>
    <xf numFmtId="0" fontId="22" fillId="0" borderId="0" applyNumberForma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5" fillId="0" borderId="0"/>
    <xf numFmtId="43" fontId="1" fillId="0" borderId="0" applyFont="0" applyFill="0" applyBorder="0" applyAlignment="0" applyProtection="0"/>
    <xf numFmtId="44" fontId="1" fillId="0" borderId="0" applyFont="0" applyFill="0" applyBorder="0" applyAlignment="0" applyProtection="0"/>
  </cellStyleXfs>
  <cellXfs count="283">
    <xf numFmtId="0" fontId="0" fillId="0" borderId="0" xfId="0"/>
    <xf numFmtId="0" fontId="24" fillId="0" borderId="11" xfId="1" applyFont="1" applyBorder="1" applyAlignment="1" applyProtection="1">
      <alignment horizontal="center" vertical="center" wrapText="1"/>
    </xf>
    <xf numFmtId="166" fontId="25" fillId="0" borderId="11" xfId="1" applyNumberFormat="1" applyFont="1" applyFill="1" applyBorder="1" applyAlignment="1" applyProtection="1">
      <alignment vertical="center" wrapText="1"/>
      <protection locked="0"/>
    </xf>
    <xf numFmtId="172" fontId="25" fillId="0" borderId="14" xfId="1" applyNumberFormat="1" applyFont="1" applyFill="1" applyBorder="1" applyAlignment="1" applyProtection="1">
      <alignment vertical="center" wrapText="1"/>
      <protection locked="0"/>
    </xf>
    <xf numFmtId="0" fontId="25" fillId="0" borderId="14" xfId="1" applyFont="1" applyFill="1" applyBorder="1" applyAlignment="1" applyProtection="1">
      <alignment vertical="center" wrapText="1"/>
      <protection locked="0"/>
    </xf>
    <xf numFmtId="0" fontId="0" fillId="25" borderId="0" xfId="0" applyFill="1"/>
    <xf numFmtId="0" fontId="25" fillId="0" borderId="11" xfId="1" applyFont="1" applyFill="1" applyBorder="1" applyAlignment="1" applyProtection="1">
      <alignment horizontal="center" vertical="center" wrapText="1"/>
    </xf>
    <xf numFmtId="168" fontId="25" fillId="26" borderId="0" xfId="1" applyNumberFormat="1" applyFont="1" applyFill="1" applyBorder="1" applyAlignment="1" applyProtection="1">
      <alignment wrapText="1"/>
      <protection locked="0"/>
    </xf>
    <xf numFmtId="1" fontId="25" fillId="0" borderId="23" xfId="1" applyNumberFormat="1" applyFont="1" applyFill="1" applyBorder="1" applyAlignment="1" applyProtection="1">
      <alignment wrapText="1"/>
      <protection locked="0"/>
    </xf>
    <xf numFmtId="165" fontId="31" fillId="28" borderId="25" xfId="1" applyNumberFormat="1" applyFont="1" applyFill="1" applyBorder="1" applyAlignment="1" applyProtection="1">
      <alignment horizontal="center" vertical="center" wrapText="1"/>
      <protection locked="0"/>
    </xf>
    <xf numFmtId="165" fontId="31" fillId="28" borderId="25" xfId="1" applyNumberFormat="1" applyFont="1" applyFill="1" applyBorder="1" applyAlignment="1" applyProtection="1">
      <alignment vertical="center" wrapText="1"/>
      <protection locked="0"/>
    </xf>
    <xf numFmtId="165" fontId="31" fillId="28" borderId="10" xfId="1" applyNumberFormat="1" applyFont="1" applyFill="1" applyBorder="1" applyAlignment="1" applyProtection="1">
      <alignment vertical="center" wrapText="1"/>
      <protection locked="0"/>
    </xf>
    <xf numFmtId="0" fontId="3" fillId="28" borderId="0" xfId="0" applyFont="1" applyFill="1"/>
    <xf numFmtId="0" fontId="36" fillId="28" borderId="0" xfId="1" applyFont="1" applyFill="1" applyAlignment="1">
      <alignment vertical="center"/>
    </xf>
    <xf numFmtId="0" fontId="35" fillId="28" borderId="0" xfId="1" applyFont="1" applyFill="1" applyBorder="1" applyAlignment="1">
      <alignment horizontal="left" vertical="center"/>
    </xf>
    <xf numFmtId="0" fontId="25" fillId="27" borderId="22" xfId="1" applyFont="1" applyFill="1" applyBorder="1" applyAlignment="1" applyProtection="1">
      <alignment vertical="center"/>
      <protection locked="0"/>
    </xf>
    <xf numFmtId="0" fontId="24" fillId="25" borderId="0" xfId="1" applyFont="1" applyFill="1" applyBorder="1" applyAlignment="1" applyProtection="1">
      <alignment horizontal="center" vertical="center"/>
    </xf>
    <xf numFmtId="0" fontId="24" fillId="29" borderId="21" xfId="1" applyFont="1" applyFill="1" applyBorder="1" applyAlignment="1" applyProtection="1">
      <alignment horizontal="center" vertical="center"/>
    </xf>
    <xf numFmtId="0" fontId="25" fillId="26" borderId="35" xfId="1" applyFont="1" applyFill="1" applyBorder="1" applyAlignment="1" applyProtection="1">
      <alignment vertical="top" wrapText="1"/>
      <protection locked="0"/>
    </xf>
    <xf numFmtId="49" fontId="25" fillId="26" borderId="23" xfId="1" applyNumberFormat="1" applyFont="1" applyFill="1" applyBorder="1" applyAlignment="1" applyProtection="1">
      <alignment wrapText="1"/>
      <protection locked="0"/>
    </xf>
    <xf numFmtId="1" fontId="25" fillId="26" borderId="23" xfId="1" applyNumberFormat="1" applyFont="1" applyFill="1" applyBorder="1" applyAlignment="1" applyProtection="1">
      <alignment wrapText="1"/>
      <protection locked="0"/>
    </xf>
    <xf numFmtId="168" fontId="25" fillId="26" borderId="23" xfId="1" applyNumberFormat="1" applyFont="1" applyFill="1" applyBorder="1" applyAlignment="1" applyProtection="1">
      <alignment wrapText="1"/>
      <protection locked="0"/>
    </xf>
    <xf numFmtId="0" fontId="25" fillId="26" borderId="23" xfId="1" applyFont="1" applyFill="1" applyBorder="1" applyAlignment="1" applyProtection="1">
      <alignment wrapText="1"/>
      <protection locked="0"/>
    </xf>
    <xf numFmtId="1" fontId="25" fillId="26" borderId="35" xfId="1" applyNumberFormat="1" applyFont="1" applyFill="1" applyBorder="1" applyAlignment="1" applyProtection="1">
      <alignment wrapText="1"/>
      <protection locked="0"/>
    </xf>
    <xf numFmtId="169" fontId="25" fillId="26" borderId="23" xfId="1" applyNumberFormat="1" applyFont="1" applyFill="1" applyBorder="1" applyAlignment="1" applyProtection="1">
      <alignment wrapText="1"/>
      <protection locked="0"/>
    </xf>
    <xf numFmtId="165" fontId="25" fillId="26" borderId="0" xfId="1" applyNumberFormat="1" applyFont="1" applyFill="1" applyBorder="1" applyAlignment="1" applyProtection="1">
      <alignment wrapText="1"/>
      <protection locked="0"/>
    </xf>
    <xf numFmtId="168" fontId="25" fillId="30" borderId="0" xfId="1" applyNumberFormat="1" applyFont="1" applyFill="1" applyBorder="1" applyAlignment="1" applyProtection="1">
      <alignment wrapText="1"/>
      <protection locked="0"/>
    </xf>
    <xf numFmtId="165" fontId="42" fillId="28" borderId="13" xfId="1" applyNumberFormat="1" applyFont="1" applyFill="1" applyBorder="1" applyAlignment="1" applyProtection="1">
      <alignment wrapText="1"/>
      <protection locked="0"/>
    </xf>
    <xf numFmtId="165" fontId="42" fillId="28" borderId="0" xfId="1" applyNumberFormat="1" applyFont="1" applyFill="1" applyBorder="1" applyAlignment="1" applyProtection="1">
      <alignment wrapText="1"/>
      <protection locked="0"/>
    </xf>
    <xf numFmtId="165" fontId="42" fillId="28" borderId="25" xfId="1" applyNumberFormat="1" applyFont="1" applyFill="1" applyBorder="1" applyAlignment="1" applyProtection="1">
      <alignment wrapText="1"/>
      <protection locked="0"/>
    </xf>
    <xf numFmtId="165" fontId="44" fillId="28" borderId="0" xfId="1" applyNumberFormat="1" applyFont="1" applyFill="1" applyBorder="1" applyAlignment="1" applyProtection="1">
      <alignment horizontal="center" vertical="center" wrapText="1"/>
      <protection locked="0"/>
    </xf>
    <xf numFmtId="3" fontId="25" fillId="30" borderId="27" xfId="1" applyNumberFormat="1" applyFont="1" applyFill="1" applyBorder="1" applyAlignment="1" applyProtection="1">
      <alignment wrapText="1"/>
      <protection locked="0"/>
    </xf>
    <xf numFmtId="168" fontId="25" fillId="30" borderId="28" xfId="1" applyNumberFormat="1" applyFont="1" applyFill="1" applyBorder="1" applyAlignment="1" applyProtection="1">
      <alignment wrapText="1"/>
      <protection locked="0"/>
    </xf>
    <xf numFmtId="165" fontId="25" fillId="30" borderId="29" xfId="1" applyNumberFormat="1" applyFont="1" applyFill="1" applyBorder="1" applyAlignment="1" applyProtection="1">
      <alignment wrapText="1"/>
      <protection locked="0"/>
    </xf>
    <xf numFmtId="3" fontId="25" fillId="30" borderId="30" xfId="1" applyNumberFormat="1" applyFont="1" applyFill="1" applyBorder="1" applyAlignment="1" applyProtection="1">
      <alignment wrapText="1"/>
      <protection locked="0"/>
    </xf>
    <xf numFmtId="165" fontId="25" fillId="30" borderId="31" xfId="1" applyNumberFormat="1" applyFont="1" applyFill="1" applyBorder="1" applyAlignment="1" applyProtection="1">
      <alignment wrapText="1"/>
      <protection locked="0"/>
    </xf>
    <xf numFmtId="3" fontId="25" fillId="30" borderId="32" xfId="1" applyNumberFormat="1" applyFont="1" applyFill="1" applyBorder="1" applyAlignment="1" applyProtection="1">
      <alignment wrapText="1"/>
      <protection locked="0"/>
    </xf>
    <xf numFmtId="168" fontId="25" fillId="30" borderId="33" xfId="1" applyNumberFormat="1" applyFont="1" applyFill="1" applyBorder="1" applyAlignment="1" applyProtection="1">
      <alignment wrapText="1"/>
      <protection locked="0"/>
    </xf>
    <xf numFmtId="165" fontId="25" fillId="30" borderId="34" xfId="1" applyNumberFormat="1" applyFont="1" applyFill="1" applyBorder="1" applyAlignment="1" applyProtection="1">
      <alignment wrapText="1"/>
      <protection locked="0"/>
    </xf>
    <xf numFmtId="165" fontId="42" fillId="28" borderId="10" xfId="1" applyNumberFormat="1" applyFont="1" applyFill="1" applyBorder="1" applyAlignment="1" applyProtection="1">
      <alignment vertical="center" wrapText="1"/>
      <protection locked="0"/>
    </xf>
    <xf numFmtId="165" fontId="42" fillId="28" borderId="15" xfId="1" applyNumberFormat="1" applyFont="1" applyFill="1" applyBorder="1" applyAlignment="1" applyProtection="1">
      <alignment vertical="center" wrapText="1"/>
      <protection locked="0"/>
    </xf>
    <xf numFmtId="165" fontId="42" fillId="28" borderId="43" xfId="1" applyNumberFormat="1" applyFont="1" applyFill="1" applyBorder="1" applyAlignment="1" applyProtection="1">
      <alignment horizontal="center" vertical="center" wrapText="1"/>
      <protection locked="0"/>
    </xf>
    <xf numFmtId="165" fontId="42" fillId="28" borderId="43" xfId="1" applyNumberFormat="1" applyFont="1" applyFill="1" applyBorder="1" applyAlignment="1" applyProtection="1">
      <alignment vertical="center" wrapText="1"/>
      <protection locked="0"/>
    </xf>
    <xf numFmtId="1" fontId="25" fillId="27" borderId="11" xfId="1" applyNumberFormat="1" applyFont="1" applyFill="1" applyBorder="1" applyAlignment="1" applyProtection="1">
      <alignment wrapText="1"/>
      <protection locked="0"/>
    </xf>
    <xf numFmtId="1" fontId="25" fillId="27" borderId="14" xfId="1" applyNumberFormat="1" applyFont="1" applyFill="1" applyBorder="1" applyAlignment="1" applyProtection="1">
      <alignment wrapText="1"/>
      <protection locked="0"/>
    </xf>
    <xf numFmtId="43" fontId="42" fillId="28" borderId="10" xfId="29" applyFont="1" applyFill="1" applyBorder="1" applyAlignment="1" applyProtection="1">
      <alignment horizontal="center" vertical="center" wrapText="1"/>
      <protection locked="0"/>
    </xf>
    <xf numFmtId="43" fontId="42" fillId="28" borderId="0" xfId="29" applyFont="1" applyFill="1" applyBorder="1" applyAlignment="1" applyProtection="1">
      <alignment horizontal="center" vertical="center" wrapText="1"/>
      <protection locked="0"/>
    </xf>
    <xf numFmtId="43" fontId="42" fillId="28" borderId="16" xfId="29" applyFont="1" applyFill="1" applyBorder="1" applyAlignment="1" applyProtection="1">
      <alignment horizontal="center" vertical="center" wrapText="1"/>
      <protection locked="0"/>
    </xf>
    <xf numFmtId="43" fontId="42" fillId="28" borderId="61" xfId="29" applyFont="1" applyFill="1" applyBorder="1" applyAlignment="1" applyProtection="1">
      <alignment horizontal="center" vertical="center" wrapText="1"/>
      <protection locked="0"/>
    </xf>
    <xf numFmtId="168" fontId="25" fillId="31" borderId="23" xfId="1" applyNumberFormat="1" applyFont="1" applyFill="1" applyBorder="1" applyAlignment="1" applyProtection="1">
      <alignment wrapText="1"/>
    </xf>
    <xf numFmtId="168" fontId="25" fillId="31" borderId="23" xfId="1" applyNumberFormat="1" applyFont="1" applyFill="1" applyBorder="1" applyAlignment="1" applyProtection="1">
      <alignment horizontal="right" wrapText="1"/>
    </xf>
    <xf numFmtId="3" fontId="25" fillId="31" borderId="23" xfId="1" applyNumberFormat="1" applyFont="1" applyFill="1" applyBorder="1" applyAlignment="1" applyProtection="1">
      <alignment wrapText="1"/>
    </xf>
    <xf numFmtId="170" fontId="25" fillId="31" borderId="23" xfId="41" applyNumberFormat="1" applyFont="1" applyFill="1" applyBorder="1" applyAlignment="1" applyProtection="1">
      <alignment horizontal="center" vertical="center" wrapText="1"/>
    </xf>
    <xf numFmtId="168" fontId="24" fillId="31" borderId="23" xfId="1" applyNumberFormat="1" applyFont="1" applyFill="1" applyBorder="1" applyAlignment="1" applyProtection="1">
      <alignment wrapText="1"/>
    </xf>
    <xf numFmtId="168" fontId="29" fillId="31" borderId="51" xfId="1" applyNumberFormat="1" applyFont="1" applyFill="1" applyBorder="1" applyAlignment="1" applyProtection="1">
      <alignment horizontal="center" wrapText="1"/>
    </xf>
    <xf numFmtId="168" fontId="29" fillId="31" borderId="0" xfId="1" applyNumberFormat="1" applyFont="1" applyFill="1" applyBorder="1" applyAlignment="1" applyProtection="1">
      <alignment horizontal="center" wrapText="1"/>
    </xf>
    <xf numFmtId="0" fontId="36" fillId="24" borderId="0" xfId="1" applyFont="1" applyFill="1" applyBorder="1" applyAlignment="1" applyProtection="1">
      <alignment vertical="center"/>
      <protection locked="0"/>
    </xf>
    <xf numFmtId="0" fontId="36" fillId="24" borderId="0" xfId="1" applyFont="1" applyFill="1" applyAlignment="1" applyProtection="1">
      <alignment vertical="center"/>
      <protection locked="0"/>
    </xf>
    <xf numFmtId="0" fontId="3" fillId="24" borderId="0" xfId="0" applyFont="1" applyFill="1" applyProtection="1">
      <protection locked="0"/>
    </xf>
    <xf numFmtId="0" fontId="33" fillId="25" borderId="0" xfId="45" applyFont="1" applyFill="1" applyBorder="1" applyAlignment="1" applyProtection="1">
      <alignment vertical="center" wrapText="1"/>
      <protection locked="0"/>
    </xf>
    <xf numFmtId="0" fontId="39" fillId="25" borderId="0" xfId="1" applyFont="1" applyFill="1" applyAlignment="1" applyProtection="1">
      <alignment horizontal="left" vertical="center"/>
      <protection locked="0"/>
    </xf>
    <xf numFmtId="0" fontId="2" fillId="25" borderId="0" xfId="0" applyFont="1" applyFill="1" applyProtection="1">
      <protection locked="0"/>
    </xf>
    <xf numFmtId="0" fontId="37" fillId="25" borderId="0" xfId="1" applyFont="1" applyFill="1" applyBorder="1" applyProtection="1">
      <protection locked="0"/>
    </xf>
    <xf numFmtId="0" fontId="37" fillId="25" borderId="0" xfId="1" applyFont="1" applyFill="1" applyProtection="1">
      <protection locked="0"/>
    </xf>
    <xf numFmtId="0" fontId="38" fillId="25" borderId="0" xfId="0" applyFont="1" applyFill="1" applyProtection="1">
      <protection locked="0"/>
    </xf>
    <xf numFmtId="0" fontId="38" fillId="25" borderId="0" xfId="0" applyFont="1" applyFill="1" applyBorder="1" applyProtection="1">
      <protection locked="0"/>
    </xf>
    <xf numFmtId="0" fontId="38" fillId="26" borderId="36" xfId="0" applyFont="1" applyFill="1" applyBorder="1" applyProtection="1">
      <protection locked="0"/>
    </xf>
    <xf numFmtId="0" fontId="40" fillId="26" borderId="0" xfId="0" applyFont="1" applyFill="1" applyProtection="1">
      <protection locked="0"/>
    </xf>
    <xf numFmtId="0" fontId="40" fillId="30" borderId="0" xfId="0" applyFont="1" applyFill="1" applyProtection="1">
      <protection locked="0"/>
    </xf>
    <xf numFmtId="0" fontId="5" fillId="26" borderId="0" xfId="1" applyFont="1" applyFill="1" applyBorder="1" applyAlignment="1" applyProtection="1">
      <alignment vertical="top"/>
      <protection locked="0"/>
    </xf>
    <xf numFmtId="0" fontId="41" fillId="28" borderId="25" xfId="1" applyFont="1" applyFill="1" applyBorder="1" applyAlignment="1" applyProtection="1">
      <alignment vertical="top"/>
      <protection locked="0"/>
    </xf>
    <xf numFmtId="165" fontId="43" fillId="28" borderId="25" xfId="1" applyNumberFormat="1" applyFont="1" applyFill="1" applyBorder="1" applyProtection="1">
      <protection locked="0"/>
    </xf>
    <xf numFmtId="0" fontId="3" fillId="28" borderId="25" xfId="0" applyFont="1" applyFill="1" applyBorder="1" applyProtection="1">
      <protection locked="0"/>
    </xf>
    <xf numFmtId="0" fontId="5" fillId="26" borderId="23" xfId="1" applyFont="1" applyFill="1" applyBorder="1" applyProtection="1">
      <protection locked="0"/>
    </xf>
    <xf numFmtId="0" fontId="23" fillId="26" borderId="0" xfId="1" applyFont="1" applyFill="1" applyBorder="1" applyAlignment="1" applyProtection="1">
      <alignment vertical="top"/>
      <protection locked="0"/>
    </xf>
    <xf numFmtId="0" fontId="41" fillId="28" borderId="10" xfId="1" applyFont="1" applyFill="1" applyBorder="1" applyAlignment="1" applyProtection="1">
      <alignment vertical="top"/>
      <protection locked="0"/>
    </xf>
    <xf numFmtId="0" fontId="41" fillId="28" borderId="15" xfId="1" applyFont="1" applyFill="1" applyBorder="1" applyAlignment="1" applyProtection="1">
      <alignment vertical="top"/>
      <protection locked="0"/>
    </xf>
    <xf numFmtId="165" fontId="43" fillId="28" borderId="0" xfId="1" applyNumberFormat="1" applyFont="1" applyFill="1" applyBorder="1" applyProtection="1">
      <protection locked="0"/>
    </xf>
    <xf numFmtId="0" fontId="3" fillId="28" borderId="0" xfId="0" applyFont="1" applyFill="1" applyBorder="1" applyProtection="1">
      <protection locked="0"/>
    </xf>
    <xf numFmtId="0" fontId="5" fillId="26" borderId="0" xfId="1" applyFont="1" applyFill="1" applyBorder="1" applyProtection="1">
      <protection locked="0"/>
    </xf>
    <xf numFmtId="0" fontId="5" fillId="26" borderId="0" xfId="1" applyFont="1" applyFill="1" applyProtection="1">
      <protection locked="0"/>
    </xf>
    <xf numFmtId="0" fontId="41" fillId="28" borderId="0" xfId="1" applyFont="1" applyFill="1" applyBorder="1" applyAlignment="1" applyProtection="1">
      <alignment vertical="top"/>
      <protection locked="0"/>
    </xf>
    <xf numFmtId="0" fontId="41" fillId="28" borderId="16" xfId="1" applyFont="1" applyFill="1" applyBorder="1" applyAlignment="1" applyProtection="1">
      <alignment vertical="top"/>
      <protection locked="0"/>
    </xf>
    <xf numFmtId="0" fontId="3" fillId="28" borderId="0" xfId="0" applyFont="1" applyFill="1" applyProtection="1">
      <protection locked="0"/>
    </xf>
    <xf numFmtId="165" fontId="5" fillId="26" borderId="0" xfId="1" applyNumberFormat="1" applyFont="1" applyFill="1" applyBorder="1" applyProtection="1">
      <protection locked="0"/>
    </xf>
    <xf numFmtId="0" fontId="5" fillId="26" borderId="30" xfId="1" applyFont="1" applyFill="1" applyBorder="1" applyProtection="1">
      <protection locked="0"/>
    </xf>
    <xf numFmtId="165" fontId="43" fillId="28" borderId="10" xfId="1" applyNumberFormat="1" applyFont="1" applyFill="1" applyBorder="1" applyAlignment="1" applyProtection="1">
      <alignment vertical="center"/>
      <protection locked="0"/>
    </xf>
    <xf numFmtId="0" fontId="3" fillId="28" borderId="0" xfId="0" applyFont="1" applyFill="1" applyAlignment="1" applyProtection="1">
      <alignment vertical="center"/>
      <protection locked="0"/>
    </xf>
    <xf numFmtId="0" fontId="5" fillId="30" borderId="48" xfId="1" applyFont="1" applyFill="1" applyBorder="1" applyProtection="1">
      <protection locked="0"/>
    </xf>
    <xf numFmtId="0" fontId="40" fillId="30" borderId="43" xfId="0" applyFont="1" applyFill="1" applyBorder="1" applyProtection="1">
      <protection locked="0"/>
    </xf>
    <xf numFmtId="0" fontId="40" fillId="30" borderId="44" xfId="0" applyFont="1" applyFill="1" applyBorder="1" applyProtection="1">
      <protection locked="0"/>
    </xf>
    <xf numFmtId="0" fontId="23" fillId="30" borderId="49" xfId="1" applyFont="1" applyFill="1" applyBorder="1" applyAlignment="1" applyProtection="1">
      <alignment vertical="top"/>
      <protection locked="0"/>
    </xf>
    <xf numFmtId="0" fontId="23" fillId="30" borderId="50" xfId="1" applyFont="1" applyFill="1" applyBorder="1" applyAlignment="1" applyProtection="1">
      <alignment vertical="top"/>
      <protection locked="0"/>
    </xf>
    <xf numFmtId="0" fontId="5" fillId="30" borderId="50" xfId="1" applyFont="1" applyFill="1" applyBorder="1" applyProtection="1">
      <protection locked="0"/>
    </xf>
    <xf numFmtId="0" fontId="40" fillId="30" borderId="42" xfId="0" applyFont="1" applyFill="1" applyBorder="1" applyProtection="1">
      <protection locked="0"/>
    </xf>
    <xf numFmtId="0" fontId="40" fillId="30" borderId="52" xfId="0" applyFont="1" applyFill="1" applyBorder="1" applyProtection="1">
      <protection locked="0"/>
    </xf>
    <xf numFmtId="0" fontId="5" fillId="30" borderId="49" xfId="1" applyFont="1" applyFill="1" applyBorder="1" applyProtection="1">
      <protection locked="0"/>
    </xf>
    <xf numFmtId="165" fontId="43" fillId="28" borderId="43" xfId="1" applyNumberFormat="1" applyFont="1" applyFill="1" applyBorder="1" applyAlignment="1" applyProtection="1">
      <alignment vertical="center"/>
      <protection locked="0"/>
    </xf>
    <xf numFmtId="0" fontId="3" fillId="28" borderId="43" xfId="0" applyFont="1" applyFill="1" applyBorder="1" applyAlignment="1" applyProtection="1">
      <alignment vertical="center"/>
      <protection locked="0"/>
    </xf>
    <xf numFmtId="0" fontId="5" fillId="26" borderId="0" xfId="1" applyFont="1" applyFill="1" applyBorder="1" applyAlignment="1" applyProtection="1">
      <alignment horizontal="center"/>
      <protection locked="0"/>
    </xf>
    <xf numFmtId="0" fontId="5" fillId="26" borderId="68" xfId="1" applyFont="1" applyFill="1" applyBorder="1" applyProtection="1">
      <protection locked="0"/>
    </xf>
    <xf numFmtId="0" fontId="5" fillId="26" borderId="17" xfId="1" applyFont="1" applyFill="1" applyBorder="1" applyProtection="1">
      <protection locked="0"/>
    </xf>
    <xf numFmtId="0" fontId="3" fillId="28" borderId="0" xfId="0" applyFont="1" applyFill="1" applyBorder="1" applyAlignment="1" applyProtection="1">
      <alignment vertical="center"/>
      <protection locked="0"/>
    </xf>
    <xf numFmtId="5" fontId="5" fillId="27" borderId="23" xfId="29" applyNumberFormat="1" applyFont="1" applyFill="1" applyBorder="1" applyAlignment="1" applyProtection="1">
      <protection locked="0"/>
    </xf>
    <xf numFmtId="171" fontId="5" fillId="26" borderId="28" xfId="1" applyNumberFormat="1" applyFont="1" applyFill="1" applyBorder="1" applyProtection="1">
      <protection locked="0"/>
    </xf>
    <xf numFmtId="0" fontId="5" fillId="26" borderId="0" xfId="1" applyFont="1" applyFill="1" applyBorder="1" applyAlignment="1" applyProtection="1">
      <protection locked="0"/>
    </xf>
    <xf numFmtId="5" fontId="5" fillId="27" borderId="60" xfId="29" applyNumberFormat="1" applyFont="1" applyFill="1" applyBorder="1" applyAlignment="1" applyProtection="1">
      <protection locked="0"/>
    </xf>
    <xf numFmtId="171" fontId="5" fillId="26" borderId="0" xfId="1" applyNumberFormat="1" applyFont="1" applyFill="1" applyBorder="1" applyProtection="1">
      <protection locked="0"/>
    </xf>
    <xf numFmtId="0" fontId="5" fillId="26" borderId="33" xfId="1" applyFont="1" applyFill="1" applyBorder="1" applyProtection="1">
      <protection locked="0"/>
    </xf>
    <xf numFmtId="0" fontId="5" fillId="26" borderId="33" xfId="1" applyFont="1" applyFill="1" applyBorder="1" applyAlignment="1" applyProtection="1">
      <protection locked="0"/>
    </xf>
    <xf numFmtId="0" fontId="40" fillId="0" borderId="0" xfId="0" applyFont="1" applyProtection="1">
      <protection locked="0"/>
    </xf>
    <xf numFmtId="0" fontId="24" fillId="26" borderId="33" xfId="1" applyFont="1" applyFill="1" applyBorder="1" applyAlignment="1" applyProtection="1">
      <alignment horizontal="center" vertical="center" wrapText="1"/>
      <protection locked="0"/>
    </xf>
    <xf numFmtId="0" fontId="40" fillId="26" borderId="0" xfId="0" applyFont="1" applyFill="1" applyBorder="1" applyProtection="1">
      <protection locked="0"/>
    </xf>
    <xf numFmtId="0" fontId="5" fillId="26" borderId="25" xfId="1" applyFont="1" applyFill="1" applyBorder="1" applyAlignment="1" applyProtection="1">
      <alignment horizontal="center"/>
      <protection locked="0"/>
    </xf>
    <xf numFmtId="0" fontId="5" fillId="26" borderId="25" xfId="1" applyFont="1" applyFill="1" applyBorder="1" applyProtection="1">
      <protection locked="0"/>
    </xf>
    <xf numFmtId="165" fontId="32" fillId="28" borderId="25" xfId="1" applyNumberFormat="1" applyFont="1" applyFill="1" applyBorder="1" applyAlignment="1" applyProtection="1">
      <alignment vertical="center"/>
      <protection locked="0"/>
    </xf>
    <xf numFmtId="0" fontId="0" fillId="28" borderId="0" xfId="0" applyFill="1" applyBorder="1" applyAlignment="1" applyProtection="1">
      <alignment vertical="center"/>
      <protection locked="0"/>
    </xf>
    <xf numFmtId="0" fontId="0" fillId="0" borderId="0" xfId="0" applyProtection="1">
      <protection locked="0"/>
    </xf>
    <xf numFmtId="0" fontId="4" fillId="26" borderId="0" xfId="1" applyFill="1" applyBorder="1" applyProtection="1">
      <protection locked="0"/>
    </xf>
    <xf numFmtId="0" fontId="4" fillId="26" borderId="0" xfId="1" applyFill="1" applyProtection="1">
      <protection locked="0"/>
    </xf>
    <xf numFmtId="0" fontId="0" fillId="26" borderId="0" xfId="0" applyFill="1" applyProtection="1">
      <protection locked="0"/>
    </xf>
    <xf numFmtId="165" fontId="32" fillId="28" borderId="10" xfId="1" applyNumberFormat="1" applyFont="1" applyFill="1" applyBorder="1" applyAlignment="1" applyProtection="1">
      <alignment vertical="center"/>
      <protection locked="0"/>
    </xf>
    <xf numFmtId="1" fontId="0" fillId="0" borderId="11" xfId="0" applyNumberFormat="1" applyBorder="1" applyAlignment="1" applyProtection="1">
      <alignment horizontal="center"/>
      <protection locked="0"/>
    </xf>
    <xf numFmtId="0" fontId="5" fillId="31" borderId="23" xfId="1" applyFont="1" applyFill="1" applyBorder="1" applyProtection="1"/>
    <xf numFmtId="0" fontId="5" fillId="31" borderId="60" xfId="1" applyFont="1" applyFill="1" applyBorder="1" applyAlignment="1" applyProtection="1"/>
    <xf numFmtId="168" fontId="5" fillId="31" borderId="23" xfId="1" applyNumberFormat="1" applyFont="1" applyFill="1" applyBorder="1" applyAlignment="1" applyProtection="1">
      <alignment horizontal="center"/>
    </xf>
    <xf numFmtId="0" fontId="5" fillId="31" borderId="23" xfId="1" applyFont="1" applyFill="1" applyBorder="1" applyAlignment="1" applyProtection="1">
      <alignment horizontal="center"/>
    </xf>
    <xf numFmtId="168" fontId="4" fillId="31" borderId="23" xfId="1" applyNumberFormat="1" applyFill="1" applyBorder="1" applyAlignment="1" applyProtection="1">
      <alignment horizontal="center"/>
    </xf>
    <xf numFmtId="168" fontId="4" fillId="31" borderId="35" xfId="1" applyNumberFormat="1" applyFill="1" applyBorder="1" applyAlignment="1" applyProtection="1">
      <alignment horizontal="center"/>
    </xf>
    <xf numFmtId="168" fontId="5" fillId="31" borderId="23" xfId="1" applyNumberFormat="1" applyFont="1" applyFill="1" applyBorder="1" applyAlignment="1" applyProtection="1">
      <alignment horizontal="center" wrapText="1"/>
    </xf>
    <xf numFmtId="0" fontId="44" fillId="28" borderId="55" xfId="1" applyFont="1" applyFill="1" applyBorder="1" applyAlignment="1" applyProtection="1">
      <alignment horizontal="center" vertical="center" wrapText="1"/>
    </xf>
    <xf numFmtId="0" fontId="44" fillId="28" borderId="53" xfId="1" applyFont="1" applyFill="1" applyBorder="1" applyAlignment="1" applyProtection="1">
      <alignment horizontal="center" vertical="center" wrapText="1"/>
    </xf>
    <xf numFmtId="168" fontId="44" fillId="28" borderId="55" xfId="1" applyNumberFormat="1" applyFont="1" applyFill="1" applyBorder="1" applyAlignment="1" applyProtection="1">
      <alignment horizontal="center" vertical="center" wrapText="1"/>
    </xf>
    <xf numFmtId="168" fontId="44" fillId="28" borderId="53" xfId="1" applyNumberFormat="1" applyFont="1" applyFill="1" applyBorder="1" applyAlignment="1" applyProtection="1">
      <alignment horizontal="center" vertical="center" wrapText="1"/>
    </xf>
    <xf numFmtId="0" fontId="44" fillId="28" borderId="40" xfId="1" applyFont="1" applyFill="1" applyBorder="1" applyAlignment="1" applyProtection="1">
      <alignment horizontal="center" vertical="center"/>
    </xf>
    <xf numFmtId="165" fontId="25" fillId="26" borderId="0" xfId="1" applyNumberFormat="1" applyFont="1" applyFill="1" applyBorder="1" applyAlignment="1" applyProtection="1">
      <alignment vertical="center" wrapText="1"/>
      <protection locked="0"/>
    </xf>
    <xf numFmtId="165" fontId="5" fillId="26" borderId="0" xfId="1" applyNumberFormat="1" applyFont="1" applyFill="1" applyBorder="1" applyAlignment="1" applyProtection="1">
      <alignment vertical="center"/>
      <protection locked="0"/>
    </xf>
    <xf numFmtId="0" fontId="40" fillId="26" borderId="0" xfId="0" applyFont="1" applyFill="1" applyBorder="1" applyAlignment="1" applyProtection="1">
      <alignment vertical="center"/>
      <protection locked="0"/>
    </xf>
    <xf numFmtId="168" fontId="25" fillId="30" borderId="23" xfId="1" applyNumberFormat="1" applyFont="1" applyFill="1" applyBorder="1" applyAlignment="1" applyProtection="1">
      <alignment wrapText="1"/>
    </xf>
    <xf numFmtId="44" fontId="25" fillId="0" borderId="11" xfId="51" applyFont="1" applyFill="1" applyBorder="1" applyAlignment="1" applyProtection="1">
      <alignment vertical="center" wrapText="1"/>
      <protection locked="0"/>
    </xf>
    <xf numFmtId="0" fontId="5" fillId="26" borderId="74" xfId="1" applyFont="1" applyFill="1" applyBorder="1" applyProtection="1">
      <protection locked="0"/>
    </xf>
    <xf numFmtId="49" fontId="5" fillId="26" borderId="51" xfId="1" applyNumberFormat="1" applyFont="1" applyFill="1" applyBorder="1" applyAlignment="1" applyProtection="1">
      <alignment horizontal="left" vertical="top"/>
      <protection locked="0"/>
    </xf>
    <xf numFmtId="6" fontId="5" fillId="26" borderId="51" xfId="1" applyNumberFormat="1" applyFont="1" applyFill="1" applyBorder="1" applyAlignment="1" applyProtection="1">
      <alignment horizontal="left" vertical="top"/>
      <protection locked="0"/>
    </xf>
    <xf numFmtId="0" fontId="23" fillId="26" borderId="51" xfId="1" applyFont="1" applyFill="1" applyBorder="1" applyAlignment="1" applyProtection="1">
      <alignment vertical="top"/>
      <protection locked="0"/>
    </xf>
    <xf numFmtId="0" fontId="5" fillId="26" borderId="51" xfId="1" applyFont="1" applyFill="1" applyBorder="1" applyProtection="1">
      <protection locked="0"/>
    </xf>
    <xf numFmtId="0" fontId="40" fillId="26" borderId="51" xfId="0" applyFont="1" applyFill="1" applyBorder="1" applyProtection="1">
      <protection locked="0"/>
    </xf>
    <xf numFmtId="167" fontId="25" fillId="0" borderId="11" xfId="50" applyNumberFormat="1" applyFont="1" applyFill="1" applyBorder="1" applyAlignment="1" applyProtection="1">
      <alignment vertical="center" wrapText="1"/>
      <protection locked="0"/>
    </xf>
    <xf numFmtId="167" fontId="0" fillId="0" borderId="0" xfId="50" applyNumberFormat="1" applyFont="1" applyProtection="1">
      <protection locked="0"/>
    </xf>
    <xf numFmtId="167" fontId="25" fillId="30" borderId="23" xfId="29" applyNumberFormat="1" applyFont="1" applyFill="1" applyBorder="1" applyAlignment="1" applyProtection="1">
      <alignment wrapText="1"/>
    </xf>
    <xf numFmtId="0" fontId="25" fillId="30" borderId="23" xfId="1" applyFont="1" applyFill="1" applyBorder="1" applyAlignment="1" applyProtection="1">
      <alignment wrapText="1"/>
    </xf>
    <xf numFmtId="0" fontId="40" fillId="30" borderId="0" xfId="0" applyFont="1" applyFill="1" applyProtection="1"/>
    <xf numFmtId="0" fontId="25" fillId="30" borderId="23" xfId="1" applyNumberFormat="1" applyFont="1" applyFill="1" applyBorder="1" applyAlignment="1" applyProtection="1">
      <alignment wrapText="1"/>
    </xf>
    <xf numFmtId="166" fontId="25" fillId="30" borderId="23" xfId="1" applyNumberFormat="1" applyFont="1" applyFill="1" applyBorder="1" applyAlignment="1" applyProtection="1">
      <alignment wrapText="1"/>
    </xf>
    <xf numFmtId="14" fontId="25" fillId="26" borderId="23" xfId="1" applyNumberFormat="1" applyFont="1" applyFill="1" applyBorder="1" applyAlignment="1" applyProtection="1">
      <alignment wrapText="1"/>
      <protection locked="0"/>
    </xf>
    <xf numFmtId="0" fontId="3" fillId="0" borderId="0" xfId="0" applyFont="1" applyProtection="1">
      <protection hidden="1"/>
    </xf>
    <xf numFmtId="0" fontId="43" fillId="26" borderId="0" xfId="1" applyFont="1" applyFill="1" applyBorder="1" applyProtection="1">
      <protection hidden="1"/>
    </xf>
    <xf numFmtId="0" fontId="25" fillId="26" borderId="23" xfId="1" applyFont="1" applyFill="1" applyBorder="1" applyAlignment="1" applyProtection="1">
      <alignment horizontal="center" vertical="top" wrapText="1"/>
    </xf>
    <xf numFmtId="0" fontId="41" fillId="28" borderId="63" xfId="1" applyFont="1" applyFill="1" applyBorder="1" applyAlignment="1" applyProtection="1">
      <alignment vertical="center"/>
    </xf>
    <xf numFmtId="0" fontId="41" fillId="28" borderId="10" xfId="1" applyFont="1" applyFill="1" applyBorder="1" applyAlignment="1" applyProtection="1">
      <alignment vertical="center"/>
    </xf>
    <xf numFmtId="165" fontId="42" fillId="28" borderId="45" xfId="1" applyNumberFormat="1" applyFont="1" applyFill="1" applyBorder="1" applyAlignment="1" applyProtection="1">
      <alignment vertical="center" wrapText="1"/>
    </xf>
    <xf numFmtId="165" fontId="42" fillId="28" borderId="10" xfId="1" applyNumberFormat="1" applyFont="1" applyFill="1" applyBorder="1" applyAlignment="1" applyProtection="1">
      <alignment vertical="center" wrapText="1"/>
    </xf>
    <xf numFmtId="0" fontId="5" fillId="30" borderId="65" xfId="1" applyFont="1" applyFill="1" applyBorder="1" applyAlignment="1" applyProtection="1"/>
    <xf numFmtId="0" fontId="23" fillId="30" borderId="47" xfId="1" applyFont="1" applyFill="1" applyBorder="1" applyAlignment="1" applyProtection="1"/>
    <xf numFmtId="0" fontId="23" fillId="30" borderId="47" xfId="1" applyFont="1" applyFill="1" applyBorder="1" applyAlignment="1" applyProtection="1">
      <alignment vertical="top"/>
    </xf>
    <xf numFmtId="0" fontId="23" fillId="30" borderId="46" xfId="1" applyFont="1" applyFill="1" applyBorder="1" applyAlignment="1" applyProtection="1">
      <alignment vertical="top"/>
    </xf>
    <xf numFmtId="0" fontId="23" fillId="30" borderId="66" xfId="1" applyFont="1" applyFill="1" applyBorder="1" applyAlignment="1" applyProtection="1">
      <alignment vertical="top"/>
    </xf>
    <xf numFmtId="49" fontId="5" fillId="30" borderId="49" xfId="1" applyNumberFormat="1" applyFont="1" applyFill="1" applyBorder="1" applyAlignment="1" applyProtection="1">
      <alignment horizontal="left" vertical="top"/>
    </xf>
    <xf numFmtId="6" fontId="5" fillId="30" borderId="49" xfId="1" applyNumberFormat="1" applyFont="1" applyFill="1" applyBorder="1" applyProtection="1"/>
    <xf numFmtId="0" fontId="23" fillId="30" borderId="49" xfId="1" applyFont="1" applyFill="1" applyBorder="1" applyAlignment="1" applyProtection="1">
      <alignment vertical="top"/>
    </xf>
    <xf numFmtId="0" fontId="5" fillId="30" borderId="66" xfId="1" applyFont="1" applyFill="1" applyBorder="1" applyProtection="1"/>
    <xf numFmtId="6" fontId="5" fillId="30" borderId="49" xfId="1" applyNumberFormat="1" applyFont="1" applyFill="1" applyBorder="1" applyAlignment="1" applyProtection="1">
      <alignment horizontal="left" vertical="top"/>
    </xf>
    <xf numFmtId="0" fontId="5" fillId="26" borderId="67" xfId="1" applyFont="1" applyFill="1" applyBorder="1" applyProtection="1"/>
    <xf numFmtId="0" fontId="5" fillId="26" borderId="68" xfId="1" applyFont="1" applyFill="1" applyBorder="1" applyProtection="1"/>
    <xf numFmtId="0" fontId="5" fillId="26" borderId="69" xfId="1" applyFont="1" applyFill="1" applyBorder="1" applyProtection="1"/>
    <xf numFmtId="0" fontId="41" fillId="28" borderId="69" xfId="1" applyFont="1" applyFill="1" applyBorder="1" applyAlignment="1" applyProtection="1">
      <alignment vertical="center"/>
    </xf>
    <xf numFmtId="0" fontId="41" fillId="28" borderId="11" xfId="1" applyFont="1" applyFill="1" applyBorder="1" applyAlignment="1" applyProtection="1">
      <alignment vertical="center"/>
    </xf>
    <xf numFmtId="0" fontId="41" fillId="28" borderId="18" xfId="1" applyFont="1" applyFill="1" applyBorder="1" applyAlignment="1" applyProtection="1">
      <alignment vertical="center"/>
    </xf>
    <xf numFmtId="0" fontId="41" fillId="28" borderId="70" xfId="1" applyFont="1" applyFill="1" applyBorder="1" applyAlignment="1" applyProtection="1">
      <alignment vertical="center"/>
    </xf>
    <xf numFmtId="0" fontId="41" fillId="28" borderId="20" xfId="1" applyFont="1" applyFill="1" applyBorder="1" applyAlignment="1" applyProtection="1">
      <alignment vertical="center"/>
    </xf>
    <xf numFmtId="0" fontId="41" fillId="28" borderId="13" xfId="1" applyFont="1" applyFill="1" applyBorder="1" applyAlignment="1" applyProtection="1">
      <alignment vertical="center"/>
    </xf>
    <xf numFmtId="0" fontId="44" fillId="28" borderId="56" xfId="1" applyFont="1" applyFill="1" applyBorder="1" applyAlignment="1" applyProtection="1">
      <alignment horizontal="left" vertical="center" wrapText="1"/>
    </xf>
    <xf numFmtId="168" fontId="44" fillId="28" borderId="56" xfId="1" applyNumberFormat="1" applyFont="1" applyFill="1" applyBorder="1" applyAlignment="1" applyProtection="1">
      <alignment horizontal="left" vertical="center" wrapText="1"/>
    </xf>
    <xf numFmtId="0" fontId="24" fillId="26" borderId="32" xfId="1" applyFont="1" applyFill="1" applyBorder="1" applyAlignment="1" applyProtection="1">
      <alignment horizontal="left" vertical="center" wrapText="1"/>
    </xf>
    <xf numFmtId="0" fontId="5" fillId="0" borderId="23" xfId="1" applyFont="1" applyFill="1" applyBorder="1" applyProtection="1"/>
    <xf numFmtId="0" fontId="5" fillId="26" borderId="24" xfId="1" applyFont="1" applyFill="1" applyBorder="1" applyProtection="1"/>
    <xf numFmtId="0" fontId="30" fillId="28" borderId="24" xfId="1" applyFont="1" applyFill="1" applyBorder="1" applyAlignment="1" applyProtection="1">
      <alignment vertical="center"/>
    </xf>
    <xf numFmtId="0" fontId="30" fillId="28" borderId="25" xfId="1" applyFont="1" applyFill="1" applyBorder="1" applyAlignment="1" applyProtection="1">
      <alignment vertical="center"/>
    </xf>
    <xf numFmtId="0" fontId="5" fillId="26" borderId="71" xfId="1" applyFont="1" applyFill="1" applyBorder="1" applyProtection="1"/>
    <xf numFmtId="0" fontId="4" fillId="26" borderId="0" xfId="1" applyFill="1" applyBorder="1" applyProtection="1"/>
    <xf numFmtId="0" fontId="30" fillId="28" borderId="63" xfId="1" applyFont="1" applyFill="1" applyBorder="1" applyAlignment="1" applyProtection="1">
      <alignment vertical="center"/>
    </xf>
    <xf numFmtId="0" fontId="30" fillId="28" borderId="10" xfId="1" applyFont="1" applyFill="1" applyBorder="1" applyAlignment="1" applyProtection="1">
      <alignment vertical="center"/>
    </xf>
    <xf numFmtId="165" fontId="31" fillId="28" borderId="10" xfId="1" applyNumberFormat="1" applyFont="1" applyFill="1" applyBorder="1" applyAlignment="1" applyProtection="1">
      <alignment horizontal="center" vertical="center" wrapText="1"/>
    </xf>
    <xf numFmtId="0" fontId="44" fillId="28" borderId="55" xfId="1" applyFont="1" applyFill="1" applyBorder="1" applyAlignment="1" applyProtection="1">
      <alignment horizontal="left" vertical="center" wrapText="1"/>
    </xf>
    <xf numFmtId="0" fontId="5" fillId="0" borderId="35" xfId="1" applyFont="1" applyFill="1" applyBorder="1" applyProtection="1"/>
    <xf numFmtId="0" fontId="24" fillId="26" borderId="24" xfId="1" applyFont="1" applyFill="1" applyBorder="1" applyAlignment="1" applyProtection="1">
      <alignment vertical="top" wrapText="1"/>
    </xf>
    <xf numFmtId="0" fontId="24" fillId="26" borderId="25" xfId="1" applyFont="1" applyFill="1" applyBorder="1" applyAlignment="1" applyProtection="1">
      <alignment vertical="top" wrapText="1"/>
    </xf>
    <xf numFmtId="0" fontId="45" fillId="26" borderId="0" xfId="1" applyFont="1" applyFill="1" applyBorder="1" applyAlignment="1" applyProtection="1">
      <alignment horizontal="center" vertical="center"/>
    </xf>
    <xf numFmtId="0" fontId="46" fillId="26" borderId="0" xfId="1" applyFont="1" applyFill="1" applyBorder="1" applyAlignment="1" applyProtection="1">
      <alignment horizontal="center" vertical="center"/>
    </xf>
    <xf numFmtId="0" fontId="25" fillId="26" borderId="35" xfId="1" applyFont="1" applyFill="1" applyBorder="1" applyAlignment="1" applyProtection="1">
      <alignment horizontal="center" vertical="top" wrapText="1"/>
    </xf>
    <xf numFmtId="164" fontId="25" fillId="26" borderId="23" xfId="1" applyNumberFormat="1" applyFont="1" applyFill="1" applyBorder="1" applyAlignment="1" applyProtection="1">
      <alignment horizontal="center" vertical="top" wrapText="1"/>
    </xf>
    <xf numFmtId="0" fontId="41" fillId="28" borderId="24" xfId="1" applyFont="1" applyFill="1" applyBorder="1" applyAlignment="1" applyProtection="1">
      <alignment vertical="center"/>
    </xf>
    <xf numFmtId="0" fontId="41" fillId="28" borderId="30" xfId="1" applyFont="1" applyFill="1" applyBorder="1" applyAlignment="1" applyProtection="1">
      <alignment vertical="top"/>
    </xf>
    <xf numFmtId="0" fontId="35" fillId="24" borderId="30" xfId="1" applyFont="1" applyFill="1" applyBorder="1" applyAlignment="1" applyProtection="1">
      <alignment horizontal="left" vertical="center"/>
    </xf>
    <xf numFmtId="0" fontId="36" fillId="24" borderId="0" xfId="1" applyFont="1" applyFill="1" applyBorder="1" applyAlignment="1" applyProtection="1">
      <alignment vertical="center"/>
    </xf>
    <xf numFmtId="0" fontId="45" fillId="26" borderId="16" xfId="1" applyFont="1" applyFill="1" applyBorder="1" applyAlignment="1" applyProtection="1">
      <alignment horizontal="center" vertical="center"/>
    </xf>
    <xf numFmtId="0" fontId="23" fillId="25" borderId="12" xfId="1" applyFont="1" applyFill="1" applyBorder="1" applyAlignment="1">
      <alignment vertical="center"/>
    </xf>
    <xf numFmtId="0" fontId="4" fillId="25" borderId="12" xfId="1" applyFill="1" applyBorder="1" applyAlignment="1">
      <alignment vertical="center"/>
    </xf>
    <xf numFmtId="0" fontId="4" fillId="25" borderId="75" xfId="1" applyFill="1" applyBorder="1" applyAlignment="1">
      <alignment vertical="center"/>
    </xf>
    <xf numFmtId="0" fontId="33" fillId="25" borderId="0" xfId="1" applyFont="1" applyFill="1" applyBorder="1" applyAlignment="1" applyProtection="1">
      <alignment horizontal="left" vertical="center" wrapText="1"/>
    </xf>
    <xf numFmtId="0" fontId="33" fillId="25" borderId="0" xfId="1" applyFont="1" applyFill="1" applyBorder="1" applyAlignment="1" applyProtection="1">
      <alignment vertical="center" wrapText="1"/>
    </xf>
    <xf numFmtId="0" fontId="48" fillId="26" borderId="30" xfId="1" applyFont="1" applyFill="1" applyBorder="1" applyAlignment="1" applyProtection="1">
      <alignment horizontal="left" vertical="center"/>
    </xf>
    <xf numFmtId="0" fontId="48" fillId="25" borderId="30" xfId="1" applyFont="1" applyFill="1" applyBorder="1" applyAlignment="1" applyProtection="1">
      <alignment horizontal="left" vertical="center"/>
    </xf>
    <xf numFmtId="0" fontId="25" fillId="30" borderId="23" xfId="1" applyFont="1" applyFill="1" applyBorder="1" applyAlignment="1" applyProtection="1">
      <alignment vertical="top" wrapText="1"/>
    </xf>
    <xf numFmtId="0" fontId="34" fillId="28" borderId="53" xfId="1" applyFont="1" applyFill="1" applyBorder="1" applyAlignment="1" applyProtection="1">
      <alignment horizontal="right" vertical="center" wrapText="1"/>
    </xf>
    <xf numFmtId="0" fontId="5" fillId="0" borderId="35" xfId="1" applyFont="1" applyFill="1" applyBorder="1" applyProtection="1"/>
    <xf numFmtId="0" fontId="5" fillId="0" borderId="23" xfId="1" applyFont="1" applyFill="1" applyBorder="1" applyProtection="1"/>
    <xf numFmtId="168" fontId="34" fillId="28" borderId="57" xfId="1" applyNumberFormat="1" applyFont="1" applyFill="1" applyBorder="1" applyAlignment="1" applyProtection="1">
      <alignment horizontal="right" vertical="center" wrapText="1"/>
    </xf>
    <xf numFmtId="168" fontId="34" fillId="28" borderId="58" xfId="1" applyNumberFormat="1" applyFont="1" applyFill="1" applyBorder="1" applyAlignment="1" applyProtection="1">
      <alignment horizontal="right" vertical="center" wrapText="1"/>
    </xf>
    <xf numFmtId="0" fontId="23" fillId="26" borderId="33" xfId="1" applyFont="1" applyFill="1" applyBorder="1" applyAlignment="1" applyProtection="1">
      <alignment horizontal="center" vertical="center" wrapText="1"/>
    </xf>
    <xf numFmtId="0" fontId="5" fillId="0" borderId="23" xfId="1" applyFont="1" applyBorder="1" applyProtection="1"/>
    <xf numFmtId="0" fontId="5" fillId="26" borderId="25" xfId="1" applyFont="1" applyFill="1" applyBorder="1" applyProtection="1"/>
    <xf numFmtId="0" fontId="5" fillId="26" borderId="10" xfId="1" applyFont="1" applyFill="1" applyBorder="1" applyProtection="1"/>
    <xf numFmtId="0" fontId="5" fillId="26" borderId="41" xfId="1" applyFont="1" applyFill="1" applyBorder="1" applyAlignment="1" applyProtection="1">
      <alignment wrapText="1"/>
    </xf>
    <xf numFmtId="0" fontId="5" fillId="26" borderId="42" xfId="1" applyFont="1" applyFill="1" applyBorder="1" applyAlignment="1" applyProtection="1">
      <alignment wrapText="1"/>
    </xf>
    <xf numFmtId="0" fontId="5" fillId="26" borderId="59" xfId="1" applyFont="1" applyFill="1" applyBorder="1" applyAlignment="1" applyProtection="1">
      <alignment wrapText="1"/>
    </xf>
    <xf numFmtId="0" fontId="41" fillId="28" borderId="64" xfId="1" applyFont="1" applyFill="1" applyBorder="1" applyAlignment="1" applyProtection="1">
      <alignment horizontal="left" vertical="center"/>
    </xf>
    <xf numFmtId="0" fontId="41" fillId="28" borderId="43" xfId="1" applyFont="1" applyFill="1" applyBorder="1" applyAlignment="1" applyProtection="1">
      <alignment horizontal="left" vertical="center"/>
    </xf>
    <xf numFmtId="0" fontId="5" fillId="26" borderId="14" xfId="1" applyFont="1" applyFill="1" applyBorder="1" applyAlignment="1" applyProtection="1">
      <alignment horizontal="left"/>
    </xf>
    <xf numFmtId="0" fontId="23" fillId="26" borderId="17" xfId="1" applyFont="1" applyFill="1" applyBorder="1" applyAlignment="1" applyProtection="1">
      <alignment horizontal="left"/>
    </xf>
    <xf numFmtId="0" fontId="25" fillId="26" borderId="23" xfId="1" applyFont="1" applyFill="1" applyBorder="1" applyAlignment="1" applyProtection="1">
      <alignment vertical="top" wrapText="1"/>
    </xf>
    <xf numFmtId="0" fontId="24" fillId="26" borderId="30" xfId="1" applyFont="1" applyFill="1" applyBorder="1" applyAlignment="1" applyProtection="1">
      <alignment horizontal="left" vertical="top" wrapText="1"/>
    </xf>
    <xf numFmtId="0" fontId="24" fillId="26" borderId="62" xfId="1" applyFont="1" applyFill="1" applyBorder="1" applyAlignment="1" applyProtection="1">
      <alignment horizontal="left" vertical="top" wrapText="1"/>
    </xf>
    <xf numFmtId="0" fontId="5" fillId="0" borderId="24" xfId="1" applyFont="1" applyFill="1" applyBorder="1" applyAlignment="1" applyProtection="1">
      <alignment wrapText="1"/>
    </xf>
    <xf numFmtId="0" fontId="5" fillId="0" borderId="25" xfId="1" applyFont="1" applyFill="1" applyBorder="1" applyAlignment="1" applyProtection="1">
      <alignment wrapText="1"/>
    </xf>
    <xf numFmtId="0" fontId="5" fillId="0" borderId="26" xfId="1" applyFont="1" applyFill="1" applyBorder="1" applyAlignment="1" applyProtection="1">
      <alignment wrapText="1"/>
    </xf>
    <xf numFmtId="0" fontId="29" fillId="26" borderId="72" xfId="1" applyFont="1" applyFill="1" applyBorder="1" applyAlignment="1" applyProtection="1">
      <alignment horizontal="left" vertical="center" wrapText="1"/>
    </xf>
    <xf numFmtId="0" fontId="29" fillId="26" borderId="73" xfId="1" applyFont="1" applyFill="1" applyBorder="1" applyAlignment="1" applyProtection="1">
      <alignment horizontal="left" vertical="center"/>
    </xf>
    <xf numFmtId="0" fontId="5" fillId="0" borderId="23" xfId="1" applyFont="1" applyFill="1" applyBorder="1" applyAlignment="1" applyProtection="1">
      <alignment wrapText="1"/>
    </xf>
    <xf numFmtId="0" fontId="5" fillId="26" borderId="11" xfId="1" applyFont="1" applyFill="1" applyBorder="1" applyProtection="1"/>
    <xf numFmtId="0" fontId="5" fillId="26" borderId="18" xfId="1" applyFont="1" applyFill="1" applyBorder="1" applyProtection="1"/>
    <xf numFmtId="0" fontId="23" fillId="26" borderId="0" xfId="1" applyFont="1" applyFill="1" applyBorder="1" applyAlignment="1" applyProtection="1">
      <alignment horizontal="left"/>
    </xf>
    <xf numFmtId="0" fontId="23" fillId="26" borderId="28" xfId="1" applyFont="1" applyFill="1" applyBorder="1" applyAlignment="1" applyProtection="1">
      <alignment horizontal="left"/>
    </xf>
    <xf numFmtId="0" fontId="23" fillId="26" borderId="33" xfId="1" applyFont="1" applyFill="1" applyBorder="1" applyAlignment="1" applyProtection="1">
      <alignment horizontal="left"/>
    </xf>
    <xf numFmtId="0" fontId="24" fillId="26" borderId="28" xfId="1" applyFont="1" applyFill="1" applyBorder="1" applyAlignment="1" applyProtection="1">
      <alignment horizontal="left" vertical="top" wrapText="1"/>
    </xf>
    <xf numFmtId="0" fontId="24" fillId="26" borderId="0" xfId="1" applyFont="1" applyFill="1" applyBorder="1" applyAlignment="1" applyProtection="1">
      <alignment horizontal="left" vertical="top" wrapText="1"/>
    </xf>
    <xf numFmtId="0" fontId="5" fillId="26" borderId="18" xfId="1" applyFont="1" applyFill="1" applyBorder="1" applyAlignment="1" applyProtection="1">
      <alignment horizontal="left" wrapText="1"/>
    </xf>
    <xf numFmtId="0" fontId="5" fillId="26" borderId="17" xfId="1" applyFont="1" applyFill="1" applyBorder="1" applyAlignment="1" applyProtection="1">
      <alignment horizontal="left" wrapText="1"/>
    </xf>
    <xf numFmtId="0" fontId="5" fillId="26" borderId="19" xfId="1" applyFont="1" applyFill="1" applyBorder="1" applyAlignment="1" applyProtection="1">
      <alignment horizontal="left" wrapText="1"/>
    </xf>
    <xf numFmtId="0" fontId="23" fillId="26" borderId="17" xfId="1" applyFont="1" applyFill="1" applyBorder="1" applyAlignment="1" applyProtection="1">
      <alignment horizontal="left" vertical="top" wrapText="1"/>
    </xf>
    <xf numFmtId="0" fontId="25" fillId="30" borderId="64" xfId="1" applyFont="1" applyFill="1" applyBorder="1" applyAlignment="1" applyProtection="1">
      <alignment horizontal="left" vertical="top" wrapText="1"/>
    </xf>
    <xf numFmtId="0" fontId="25" fillId="30" borderId="43" xfId="1" applyFont="1" applyFill="1" applyBorder="1" applyAlignment="1" applyProtection="1">
      <alignment horizontal="left" vertical="top" wrapText="1"/>
    </xf>
    <xf numFmtId="0" fontId="25" fillId="30" borderId="48" xfId="1" applyFont="1" applyFill="1" applyBorder="1" applyAlignment="1" applyProtection="1">
      <alignment horizontal="left" vertical="top" wrapText="1"/>
    </xf>
    <xf numFmtId="0" fontId="25" fillId="26" borderId="23" xfId="1" applyFont="1" applyFill="1" applyBorder="1" applyAlignment="1" applyProtection="1">
      <alignment horizontal="left" vertical="top" wrapText="1"/>
    </xf>
    <xf numFmtId="0" fontId="24" fillId="27" borderId="25" xfId="1" applyFont="1" applyFill="1" applyBorder="1" applyAlignment="1" applyProtection="1">
      <alignment vertical="top" wrapText="1"/>
      <protection locked="0"/>
    </xf>
    <xf numFmtId="0" fontId="24" fillId="27" borderId="26" xfId="1" applyFont="1" applyFill="1" applyBorder="1" applyAlignment="1" applyProtection="1">
      <alignment vertical="top" wrapText="1"/>
      <protection locked="0"/>
    </xf>
    <xf numFmtId="0" fontId="33" fillId="25" borderId="30" xfId="45" applyFont="1" applyFill="1" applyBorder="1" applyAlignment="1" applyProtection="1">
      <alignment horizontal="left" vertical="center" wrapText="1"/>
    </xf>
    <xf numFmtId="0" fontId="33" fillId="25" borderId="0" xfId="45" applyFont="1" applyFill="1" applyBorder="1" applyAlignment="1" applyProtection="1">
      <alignment horizontal="left" vertical="center" wrapText="1"/>
    </xf>
    <xf numFmtId="0" fontId="34" fillId="28" borderId="58" xfId="1" applyFont="1" applyFill="1" applyBorder="1" applyAlignment="1" applyProtection="1">
      <alignment horizontal="right" vertical="center" wrapText="1"/>
    </xf>
    <xf numFmtId="0" fontId="34" fillId="28" borderId="54" xfId="1" applyFont="1" applyFill="1" applyBorder="1" applyAlignment="1" applyProtection="1">
      <alignment horizontal="right" vertical="center" wrapText="1"/>
    </xf>
    <xf numFmtId="0" fontId="27" fillId="26" borderId="23" xfId="1" applyFont="1" applyFill="1" applyBorder="1" applyAlignment="1" applyProtection="1">
      <alignment vertical="top" wrapText="1"/>
    </xf>
    <xf numFmtId="0" fontId="27" fillId="30" borderId="23" xfId="1" applyFont="1" applyFill="1" applyBorder="1" applyAlignment="1" applyProtection="1">
      <alignment vertical="top" wrapText="1"/>
    </xf>
    <xf numFmtId="0" fontId="25" fillId="30" borderId="30" xfId="1" applyFont="1" applyFill="1" applyBorder="1" applyAlignment="1" applyProtection="1">
      <alignment horizontal="left" vertical="top" wrapText="1"/>
    </xf>
    <xf numFmtId="0" fontId="25" fillId="30" borderId="0" xfId="1" applyFont="1" applyFill="1" applyBorder="1" applyAlignment="1" applyProtection="1">
      <alignment horizontal="left" vertical="top" wrapText="1"/>
    </xf>
    <xf numFmtId="0" fontId="24" fillId="26" borderId="24" xfId="1" applyFont="1" applyFill="1" applyBorder="1" applyAlignment="1" applyProtection="1">
      <alignment horizontal="left" vertical="top" wrapText="1"/>
    </xf>
    <xf numFmtId="0" fontId="24" fillId="26" borderId="25" xfId="1" applyFont="1" applyFill="1" applyBorder="1" applyAlignment="1" applyProtection="1">
      <alignment horizontal="left" vertical="top" wrapText="1"/>
    </xf>
    <xf numFmtId="0" fontId="25" fillId="27" borderId="25" xfId="1" applyFont="1" applyFill="1" applyBorder="1" applyAlignment="1" applyProtection="1">
      <alignment horizontal="center" vertical="top" wrapText="1"/>
      <protection locked="0"/>
    </xf>
    <xf numFmtId="0" fontId="25" fillId="27" borderId="26" xfId="1" applyFont="1" applyFill="1" applyBorder="1" applyAlignment="1" applyProtection="1">
      <alignment horizontal="center" vertical="top" wrapText="1"/>
      <protection locked="0"/>
    </xf>
    <xf numFmtId="0" fontId="25" fillId="26" borderId="35" xfId="1" applyFont="1" applyFill="1" applyBorder="1" applyAlignment="1" applyProtection="1">
      <alignment vertical="top" wrapText="1"/>
    </xf>
    <xf numFmtId="169" fontId="24" fillId="26" borderId="25" xfId="1" applyNumberFormat="1" applyFont="1" applyFill="1" applyBorder="1" applyAlignment="1" applyProtection="1">
      <alignment vertical="top" wrapText="1"/>
    </xf>
    <xf numFmtId="169" fontId="24" fillId="26" borderId="26" xfId="1" applyNumberFormat="1" applyFont="1" applyFill="1" applyBorder="1" applyAlignment="1" applyProtection="1">
      <alignment vertical="top" wrapText="1"/>
    </xf>
    <xf numFmtId="164" fontId="25" fillId="26" borderId="23" xfId="1" applyNumberFormat="1" applyFont="1" applyFill="1" applyBorder="1" applyAlignment="1" applyProtection="1">
      <alignment vertical="top" wrapText="1"/>
    </xf>
    <xf numFmtId="0" fontId="34" fillId="28" borderId="37" xfId="1" applyFont="1" applyFill="1" applyBorder="1" applyAlignment="1" applyProtection="1">
      <alignment horizontal="right" vertical="center"/>
      <protection locked="0"/>
    </xf>
    <xf numFmtId="0" fontId="34" fillId="28" borderId="38" xfId="1" applyFont="1" applyFill="1" applyBorder="1" applyAlignment="1" applyProtection="1">
      <alignment horizontal="right" vertical="center"/>
      <protection locked="0"/>
    </xf>
    <xf numFmtId="0" fontId="34" fillId="28" borderId="39" xfId="1" applyFont="1" applyFill="1" applyBorder="1" applyAlignment="1" applyProtection="1">
      <alignment horizontal="right" vertical="center"/>
      <protection locked="0"/>
    </xf>
    <xf numFmtId="0" fontId="24" fillId="26" borderId="27" xfId="1" applyFont="1" applyFill="1" applyBorder="1" applyAlignment="1" applyProtection="1">
      <alignment horizontal="left" vertical="top"/>
    </xf>
    <xf numFmtId="0" fontId="24" fillId="26" borderId="30" xfId="1" applyFont="1" applyFill="1" applyBorder="1" applyAlignment="1" applyProtection="1">
      <alignment horizontal="left" vertical="top"/>
    </xf>
    <xf numFmtId="0" fontId="33" fillId="25" borderId="0" xfId="1" applyFont="1" applyFill="1" applyBorder="1" applyAlignment="1" applyProtection="1">
      <alignment horizontal="left" vertical="center" wrapText="1"/>
    </xf>
    <xf numFmtId="0" fontId="27" fillId="0" borderId="18" xfId="1" applyFont="1" applyFill="1" applyBorder="1" applyAlignment="1" applyProtection="1">
      <alignment horizontal="left" vertical="center" wrapText="1"/>
    </xf>
    <xf numFmtId="0" fontId="27" fillId="0" borderId="17" xfId="1" applyFont="1" applyFill="1" applyBorder="1" applyAlignment="1" applyProtection="1">
      <alignment horizontal="left" vertical="center" wrapText="1"/>
    </xf>
    <xf numFmtId="0" fontId="24" fillId="0" borderId="18" xfId="1" applyFont="1" applyBorder="1" applyAlignment="1" applyProtection="1">
      <alignment horizontal="center" vertical="center" wrapText="1"/>
    </xf>
    <xf numFmtId="0" fontId="24" fillId="0" borderId="17" xfId="1" applyFont="1" applyBorder="1" applyAlignment="1" applyProtection="1">
      <alignment horizontal="center" vertical="center" wrapText="1"/>
    </xf>
    <xf numFmtId="0" fontId="25" fillId="0" borderId="18" xfId="1" applyFont="1" applyFill="1" applyBorder="1" applyAlignment="1" applyProtection="1">
      <alignment horizontal="left" vertical="center" wrapText="1"/>
    </xf>
    <xf numFmtId="0" fontId="25" fillId="0" borderId="17" xfId="1" applyFont="1" applyFill="1" applyBorder="1" applyAlignment="1" applyProtection="1">
      <alignment horizontal="left" vertical="center" wrapText="1"/>
    </xf>
  </cellXfs>
  <cellStyles count="52">
    <cellStyle name="20% - Accent1 2" xfId="2" xr:uid="{00000000-0005-0000-0000-000000000000}"/>
    <cellStyle name="20% - Accent2 2" xfId="3" xr:uid="{00000000-0005-0000-0000-000001000000}"/>
    <cellStyle name="20% - Accent3 2" xfId="4" xr:uid="{00000000-0005-0000-0000-000002000000}"/>
    <cellStyle name="20% - Accent4 2" xfId="5" xr:uid="{00000000-0005-0000-0000-000003000000}"/>
    <cellStyle name="20% - Accent5 2" xfId="6" xr:uid="{00000000-0005-0000-0000-000004000000}"/>
    <cellStyle name="20% - Accent6 2" xfId="7" xr:uid="{00000000-0005-0000-0000-000005000000}"/>
    <cellStyle name="40% - Accent1 2" xfId="8" xr:uid="{00000000-0005-0000-0000-000006000000}"/>
    <cellStyle name="40% - Accent2 2" xfId="9" xr:uid="{00000000-0005-0000-0000-000007000000}"/>
    <cellStyle name="40% - Accent3 2" xfId="10" xr:uid="{00000000-0005-0000-0000-000008000000}"/>
    <cellStyle name="40% - Accent4 2" xfId="11" xr:uid="{00000000-0005-0000-0000-000009000000}"/>
    <cellStyle name="40% - Accent5 2" xfId="12" xr:uid="{00000000-0005-0000-0000-00000A000000}"/>
    <cellStyle name="40% - Accent6 2" xfId="13" xr:uid="{00000000-0005-0000-0000-00000B000000}"/>
    <cellStyle name="60% - Accent1 2" xfId="14" xr:uid="{00000000-0005-0000-0000-00000C000000}"/>
    <cellStyle name="60% - Accent2 2" xfId="15" xr:uid="{00000000-0005-0000-0000-00000D000000}"/>
    <cellStyle name="60% - Accent3 2" xfId="16" xr:uid="{00000000-0005-0000-0000-00000E000000}"/>
    <cellStyle name="60% - Accent4 2" xfId="17" xr:uid="{00000000-0005-0000-0000-00000F000000}"/>
    <cellStyle name="60% - Accent5 2" xfId="18" xr:uid="{00000000-0005-0000-0000-000010000000}"/>
    <cellStyle name="60% - Accent6 2" xfId="19" xr:uid="{00000000-0005-0000-0000-000011000000}"/>
    <cellStyle name="Accent1 2" xfId="20" xr:uid="{00000000-0005-0000-0000-000012000000}"/>
    <cellStyle name="Accent2 2" xfId="21" xr:uid="{00000000-0005-0000-0000-000013000000}"/>
    <cellStyle name="Accent3 2" xfId="22" xr:uid="{00000000-0005-0000-0000-000014000000}"/>
    <cellStyle name="Accent4 2" xfId="23" xr:uid="{00000000-0005-0000-0000-000015000000}"/>
    <cellStyle name="Accent5 2" xfId="24" xr:uid="{00000000-0005-0000-0000-000016000000}"/>
    <cellStyle name="Accent6 2" xfId="25" xr:uid="{00000000-0005-0000-0000-000017000000}"/>
    <cellStyle name="Bad 2" xfId="26" xr:uid="{00000000-0005-0000-0000-000018000000}"/>
    <cellStyle name="Calculation 2" xfId="27" xr:uid="{00000000-0005-0000-0000-000019000000}"/>
    <cellStyle name="Check Cell 2" xfId="28" xr:uid="{00000000-0005-0000-0000-00001A000000}"/>
    <cellStyle name="Comma" xfId="50" builtinId="3"/>
    <cellStyle name="Comma 2" xfId="29" xr:uid="{00000000-0005-0000-0000-00001C000000}"/>
    <cellStyle name="Currency" xfId="51" builtinId="4"/>
    <cellStyle name="Explanatory Text 2" xfId="30" xr:uid="{00000000-0005-0000-0000-00001E000000}"/>
    <cellStyle name="Good 2" xfId="31" xr:uid="{00000000-0005-0000-0000-00001F000000}"/>
    <cellStyle name="Heading 1 2" xfId="32" xr:uid="{00000000-0005-0000-0000-000020000000}"/>
    <cellStyle name="Heading 2 2" xfId="33" xr:uid="{00000000-0005-0000-0000-000021000000}"/>
    <cellStyle name="Heading 3 2" xfId="34" xr:uid="{00000000-0005-0000-0000-000022000000}"/>
    <cellStyle name="Heading 4 2" xfId="35" xr:uid="{00000000-0005-0000-0000-000023000000}"/>
    <cellStyle name="Input 2" xfId="36" xr:uid="{00000000-0005-0000-0000-000024000000}"/>
    <cellStyle name="Linked Cell 2" xfId="37" xr:uid="{00000000-0005-0000-0000-000025000000}"/>
    <cellStyle name="Neutral 2" xfId="38" xr:uid="{00000000-0005-0000-0000-000026000000}"/>
    <cellStyle name="Normal" xfId="0" builtinId="0"/>
    <cellStyle name="Normal 2" xfId="45" xr:uid="{00000000-0005-0000-0000-000028000000}"/>
    <cellStyle name="Normal 2 2" xfId="47" xr:uid="{00000000-0005-0000-0000-000029000000}"/>
    <cellStyle name="Normal 3" xfId="1" xr:uid="{00000000-0005-0000-0000-00002A000000}"/>
    <cellStyle name="Normal 3 2" xfId="49" xr:uid="{00000000-0005-0000-0000-00002B000000}"/>
    <cellStyle name="Note 2" xfId="39" xr:uid="{00000000-0005-0000-0000-00002C000000}"/>
    <cellStyle name="Output 2" xfId="40" xr:uid="{00000000-0005-0000-0000-00002D000000}"/>
    <cellStyle name="Percent 2" xfId="46" xr:uid="{00000000-0005-0000-0000-00002E000000}"/>
    <cellStyle name="Percent 2 2" xfId="48" xr:uid="{00000000-0005-0000-0000-00002F000000}"/>
    <cellStyle name="Percent 3" xfId="41" xr:uid="{00000000-0005-0000-0000-000030000000}"/>
    <cellStyle name="Title 2" xfId="42" xr:uid="{00000000-0005-0000-0000-000031000000}"/>
    <cellStyle name="Total 2" xfId="43" xr:uid="{00000000-0005-0000-0000-000032000000}"/>
    <cellStyle name="Warning Text 2" xfId="44" xr:uid="{00000000-0005-0000-0000-000033000000}"/>
  </cellStyles>
  <dxfs count="3">
    <dxf>
      <font>
        <color auto="1"/>
      </font>
      <fill>
        <patternFill>
          <bgColor theme="5" tint="0.79998168889431442"/>
        </patternFill>
      </fill>
    </dxf>
    <dxf>
      <font>
        <color auto="1"/>
      </font>
      <fill>
        <patternFill>
          <bgColor theme="5" tint="0.79998168889431442"/>
        </patternFill>
      </fill>
    </dxf>
    <dxf>
      <font>
        <color auto="1"/>
      </font>
      <fill>
        <patternFill>
          <bgColor theme="5" tint="0.79998168889431442"/>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FD107"/>
  <sheetViews>
    <sheetView tabSelected="1" zoomScaleNormal="100" workbookViewId="0">
      <selection activeCell="D8" sqref="D8:E8"/>
    </sheetView>
  </sheetViews>
  <sheetFormatPr baseColWidth="10" defaultColWidth="9.1640625" defaultRowHeight="15" x14ac:dyDescent="0.2"/>
  <cols>
    <col min="1" max="1" width="11" style="117" customWidth="1"/>
    <col min="2" max="3" width="12.83203125" style="117" customWidth="1"/>
    <col min="4" max="4" width="12" style="117" customWidth="1"/>
    <col min="5" max="5" width="49.5" style="117" customWidth="1"/>
    <col min="6" max="857" width="16.5" style="117" customWidth="1"/>
    <col min="858" max="16384" width="9.1640625" style="117"/>
  </cols>
  <sheetData>
    <row r="1" spans="1:16384" s="58" customFormat="1" ht="22.5" customHeight="1" x14ac:dyDescent="0.2">
      <c r="A1" s="202" t="s">
        <v>123</v>
      </c>
      <c r="B1" s="203"/>
      <c r="C1" s="203"/>
      <c r="D1" s="203"/>
      <c r="E1" s="203"/>
      <c r="F1" s="203"/>
      <c r="G1" s="203"/>
      <c r="H1" s="203"/>
      <c r="I1" s="203"/>
      <c r="J1" s="203"/>
      <c r="K1" s="203"/>
      <c r="L1" s="203"/>
      <c r="M1" s="203"/>
      <c r="N1" s="56"/>
      <c r="O1" s="56"/>
      <c r="P1" s="57"/>
      <c r="Q1" s="57"/>
      <c r="R1" s="57"/>
      <c r="S1" s="57"/>
      <c r="T1" s="57"/>
      <c r="U1" s="57"/>
      <c r="V1" s="57"/>
      <c r="W1" s="57"/>
      <c r="X1" s="57"/>
      <c r="Y1" s="57"/>
      <c r="Z1" s="57"/>
      <c r="AA1" s="57"/>
      <c r="AB1" s="57"/>
      <c r="AC1" s="57"/>
      <c r="AD1" s="57"/>
      <c r="AE1" s="57"/>
      <c r="AF1" s="57"/>
      <c r="AG1" s="57"/>
      <c r="AH1" s="57"/>
      <c r="AI1" s="57"/>
      <c r="AJ1" s="57"/>
      <c r="AK1" s="57"/>
      <c r="AL1" s="57"/>
      <c r="AM1" s="57"/>
      <c r="AN1" s="57"/>
      <c r="AO1" s="57"/>
      <c r="AP1" s="57"/>
      <c r="AQ1" s="57"/>
      <c r="AR1" s="57"/>
      <c r="AS1" s="57"/>
      <c r="AT1" s="57"/>
      <c r="AU1" s="57"/>
      <c r="AV1" s="57"/>
      <c r="AW1" s="57"/>
      <c r="AX1" s="57"/>
      <c r="AY1" s="57"/>
      <c r="AZ1" s="57"/>
      <c r="BA1" s="57"/>
      <c r="BB1" s="57"/>
      <c r="BC1" s="57"/>
      <c r="BD1" s="57"/>
      <c r="BE1" s="57"/>
      <c r="BF1" s="57"/>
      <c r="BG1" s="57"/>
      <c r="BH1" s="57"/>
      <c r="BI1" s="57"/>
      <c r="BJ1" s="57"/>
      <c r="BK1" s="57"/>
      <c r="BL1" s="57"/>
      <c r="BM1" s="57"/>
      <c r="BN1" s="57"/>
      <c r="BO1" s="57"/>
      <c r="BP1" s="57"/>
      <c r="BQ1" s="57"/>
      <c r="BR1" s="57"/>
      <c r="BS1" s="57"/>
      <c r="BT1" s="57"/>
      <c r="BU1" s="57"/>
      <c r="BV1" s="57"/>
      <c r="BW1" s="57"/>
      <c r="BX1" s="57"/>
      <c r="BY1" s="57"/>
      <c r="BZ1" s="57"/>
      <c r="CA1" s="57"/>
      <c r="CB1" s="57"/>
      <c r="CC1" s="57"/>
      <c r="CD1" s="57"/>
      <c r="CE1" s="57"/>
      <c r="CF1" s="57"/>
      <c r="CG1" s="57"/>
      <c r="CH1" s="57"/>
      <c r="CI1" s="57"/>
      <c r="CJ1" s="57"/>
      <c r="CK1" s="57"/>
      <c r="CL1" s="57"/>
      <c r="CM1" s="57"/>
      <c r="CN1" s="57"/>
      <c r="CO1" s="57"/>
      <c r="CP1" s="57"/>
      <c r="CQ1" s="57"/>
      <c r="CR1" s="57"/>
      <c r="CS1" s="57"/>
      <c r="CT1" s="57"/>
      <c r="CU1" s="57"/>
      <c r="CV1" s="57"/>
      <c r="CW1" s="57"/>
      <c r="CX1" s="57"/>
      <c r="CY1" s="57"/>
      <c r="CZ1" s="57"/>
      <c r="DA1" s="57"/>
      <c r="DB1" s="57"/>
      <c r="DC1" s="57"/>
      <c r="DD1" s="57"/>
      <c r="DE1" s="57"/>
      <c r="DF1" s="57"/>
      <c r="DG1" s="57"/>
      <c r="DH1" s="57"/>
      <c r="DI1" s="57"/>
      <c r="DJ1" s="57"/>
      <c r="DK1" s="57"/>
      <c r="DL1" s="57"/>
      <c r="DM1" s="57"/>
      <c r="DN1" s="57"/>
      <c r="DO1" s="57"/>
      <c r="DP1" s="57"/>
      <c r="DQ1" s="57"/>
      <c r="DR1" s="57"/>
      <c r="DS1" s="57"/>
      <c r="DT1" s="57"/>
      <c r="DU1" s="57"/>
      <c r="DV1" s="57"/>
      <c r="DW1" s="57"/>
      <c r="DX1" s="57"/>
      <c r="DY1" s="57"/>
      <c r="DZ1" s="57"/>
      <c r="EA1" s="57"/>
      <c r="EB1" s="57"/>
      <c r="EC1" s="57"/>
      <c r="ED1" s="57"/>
      <c r="EE1" s="57"/>
      <c r="EF1" s="57"/>
      <c r="EG1" s="57"/>
      <c r="EH1" s="57"/>
      <c r="EI1" s="57"/>
      <c r="EJ1" s="57"/>
      <c r="EK1" s="57"/>
      <c r="EL1" s="57"/>
      <c r="EM1" s="57"/>
      <c r="EN1" s="57"/>
      <c r="EO1" s="57"/>
      <c r="EP1" s="57"/>
      <c r="EQ1" s="57"/>
      <c r="ER1" s="57"/>
      <c r="ES1" s="57"/>
      <c r="ET1" s="57"/>
      <c r="EU1" s="57"/>
      <c r="EV1" s="57"/>
      <c r="EW1" s="57"/>
      <c r="EX1" s="57"/>
      <c r="EY1" s="57"/>
      <c r="EZ1" s="57"/>
      <c r="FA1" s="57"/>
      <c r="FB1" s="57"/>
      <c r="FC1" s="57"/>
      <c r="FD1" s="57"/>
      <c r="FE1" s="57"/>
      <c r="FF1" s="57"/>
      <c r="FG1" s="57"/>
      <c r="FH1" s="57"/>
      <c r="FI1" s="57"/>
      <c r="FJ1" s="57"/>
      <c r="FK1" s="57"/>
      <c r="FL1" s="57"/>
      <c r="FM1" s="57"/>
      <c r="FN1" s="57"/>
      <c r="FO1" s="57"/>
      <c r="FP1" s="57"/>
      <c r="FQ1" s="57"/>
      <c r="FR1" s="57"/>
      <c r="FS1" s="57"/>
      <c r="FT1" s="57"/>
      <c r="FU1" s="57"/>
      <c r="FV1" s="57"/>
      <c r="FW1" s="57"/>
      <c r="FX1" s="57"/>
      <c r="FY1" s="57"/>
      <c r="FZ1" s="57"/>
      <c r="GA1" s="57"/>
      <c r="GB1" s="57"/>
      <c r="GC1" s="57"/>
      <c r="GD1" s="57"/>
      <c r="GE1" s="57"/>
      <c r="GF1" s="57"/>
      <c r="GG1" s="57"/>
      <c r="GH1" s="57"/>
      <c r="GI1" s="57"/>
      <c r="GJ1" s="57"/>
      <c r="GK1" s="57"/>
      <c r="GL1" s="57"/>
      <c r="GM1" s="57"/>
      <c r="GN1" s="57"/>
      <c r="GO1" s="57"/>
      <c r="GP1" s="57"/>
      <c r="GQ1" s="57"/>
      <c r="GR1" s="57"/>
      <c r="GS1" s="57"/>
      <c r="GT1" s="57"/>
      <c r="GU1" s="57"/>
      <c r="GV1" s="57"/>
      <c r="GW1" s="57"/>
      <c r="GX1" s="57"/>
      <c r="GY1" s="57"/>
      <c r="GZ1" s="57"/>
      <c r="HA1" s="57"/>
      <c r="HB1" s="57"/>
      <c r="HC1" s="57"/>
      <c r="HD1" s="57"/>
      <c r="HE1" s="57"/>
      <c r="HF1" s="57"/>
      <c r="HG1" s="57"/>
      <c r="HH1" s="57"/>
      <c r="HI1" s="57"/>
      <c r="HJ1" s="57"/>
      <c r="HK1" s="57"/>
      <c r="HL1" s="57"/>
      <c r="HM1" s="57"/>
      <c r="HN1" s="57"/>
      <c r="HO1" s="57"/>
      <c r="HP1" s="57"/>
      <c r="HQ1" s="57"/>
      <c r="HR1" s="57"/>
      <c r="HS1" s="57"/>
      <c r="HT1" s="57"/>
      <c r="HU1" s="57"/>
      <c r="HV1" s="57"/>
      <c r="HW1" s="57"/>
      <c r="HX1" s="57"/>
      <c r="HY1" s="57"/>
      <c r="HZ1" s="57"/>
      <c r="IA1" s="57"/>
      <c r="IB1" s="57"/>
      <c r="IC1" s="57"/>
      <c r="ID1" s="57"/>
      <c r="IE1" s="57"/>
      <c r="IF1" s="57"/>
      <c r="IG1" s="57"/>
      <c r="IH1" s="57"/>
      <c r="II1" s="57"/>
      <c r="IJ1" s="57"/>
      <c r="IK1" s="57"/>
      <c r="IL1" s="57"/>
      <c r="IM1" s="57"/>
      <c r="IN1" s="57"/>
      <c r="IO1" s="57"/>
      <c r="IP1" s="57"/>
      <c r="IQ1" s="57"/>
      <c r="IR1" s="57"/>
      <c r="IS1" s="57"/>
      <c r="IT1" s="57"/>
      <c r="IU1" s="57"/>
      <c r="IV1" s="57"/>
      <c r="IW1" s="57"/>
      <c r="IX1" s="57"/>
      <c r="IY1" s="57"/>
      <c r="IZ1" s="57"/>
      <c r="JA1" s="57"/>
      <c r="JB1" s="57"/>
      <c r="JC1" s="57"/>
      <c r="JD1" s="57"/>
      <c r="JE1" s="57"/>
      <c r="JF1" s="57"/>
      <c r="JG1" s="57"/>
      <c r="JH1" s="57"/>
      <c r="JI1" s="57"/>
      <c r="JJ1" s="57"/>
      <c r="JK1" s="57"/>
      <c r="JL1" s="57"/>
      <c r="JM1" s="57"/>
      <c r="JN1" s="57"/>
      <c r="JO1" s="57"/>
      <c r="JP1" s="57"/>
      <c r="JQ1" s="57"/>
      <c r="JR1" s="57"/>
      <c r="JS1" s="57"/>
      <c r="JT1" s="57"/>
      <c r="JU1" s="57"/>
      <c r="JV1" s="57"/>
      <c r="JW1" s="57"/>
      <c r="JX1" s="57"/>
      <c r="JY1" s="57"/>
      <c r="JZ1" s="57"/>
      <c r="KA1" s="57"/>
      <c r="KB1" s="57"/>
      <c r="KC1" s="57"/>
      <c r="KD1" s="57"/>
      <c r="KE1" s="57"/>
      <c r="KF1" s="57"/>
      <c r="KG1" s="57"/>
      <c r="KH1" s="57"/>
      <c r="KI1" s="57"/>
      <c r="KJ1" s="57"/>
      <c r="KK1" s="57"/>
      <c r="KL1" s="57"/>
      <c r="KM1" s="57"/>
      <c r="KN1" s="57"/>
      <c r="KO1" s="57"/>
      <c r="KP1" s="57"/>
      <c r="KQ1" s="57"/>
      <c r="KR1" s="57"/>
      <c r="KS1" s="57"/>
      <c r="KT1" s="57"/>
      <c r="KU1" s="57"/>
      <c r="KV1" s="57"/>
      <c r="KW1" s="57"/>
      <c r="KX1" s="57"/>
      <c r="KY1" s="57"/>
      <c r="KZ1" s="57"/>
      <c r="LA1" s="57"/>
      <c r="LB1" s="57"/>
      <c r="LC1" s="57"/>
      <c r="LD1" s="57"/>
      <c r="LE1" s="57"/>
      <c r="LF1" s="57"/>
      <c r="LG1" s="57"/>
      <c r="LH1" s="57"/>
      <c r="LI1" s="57"/>
      <c r="LJ1" s="57"/>
      <c r="LK1" s="57"/>
      <c r="LL1" s="57"/>
      <c r="LM1" s="57"/>
      <c r="LN1" s="57"/>
      <c r="LO1" s="57"/>
      <c r="LP1" s="57"/>
      <c r="LQ1" s="57"/>
      <c r="LR1" s="57"/>
      <c r="LS1" s="57"/>
      <c r="LT1" s="57"/>
      <c r="LU1" s="57"/>
      <c r="LV1" s="57"/>
      <c r="LW1" s="57"/>
      <c r="LX1" s="57"/>
      <c r="LY1" s="57"/>
      <c r="LZ1" s="57"/>
      <c r="MA1" s="57"/>
      <c r="MB1" s="57"/>
      <c r="MC1" s="57"/>
      <c r="MD1" s="57"/>
      <c r="ME1" s="57"/>
      <c r="MF1" s="57"/>
      <c r="MG1" s="57"/>
      <c r="MH1" s="57"/>
      <c r="MI1" s="57"/>
      <c r="MJ1" s="57"/>
      <c r="MK1" s="57"/>
      <c r="ML1" s="57"/>
      <c r="MM1" s="57"/>
      <c r="MN1" s="57"/>
      <c r="MO1" s="57"/>
      <c r="MP1" s="57"/>
      <c r="MQ1" s="57"/>
      <c r="MR1" s="57"/>
      <c r="MS1" s="57"/>
      <c r="MT1" s="57"/>
      <c r="MU1" s="57"/>
      <c r="MV1" s="57"/>
      <c r="MW1" s="57"/>
      <c r="MX1" s="57"/>
      <c r="MY1" s="57"/>
      <c r="MZ1" s="57"/>
      <c r="NA1" s="57"/>
      <c r="NB1" s="57"/>
      <c r="NC1" s="57"/>
      <c r="ND1" s="57"/>
      <c r="NE1" s="57"/>
      <c r="NF1" s="57"/>
      <c r="NG1" s="57"/>
      <c r="NH1" s="57"/>
      <c r="NI1" s="57"/>
      <c r="NJ1" s="57"/>
      <c r="NK1" s="57"/>
      <c r="NL1" s="57"/>
      <c r="NM1" s="57"/>
      <c r="NN1" s="57"/>
      <c r="NO1" s="57"/>
      <c r="NP1" s="57"/>
      <c r="NQ1" s="57"/>
      <c r="NR1" s="57"/>
      <c r="NS1" s="57"/>
      <c r="NT1" s="57"/>
      <c r="NU1" s="57"/>
      <c r="NV1" s="57"/>
      <c r="NW1" s="57"/>
      <c r="NX1" s="57"/>
      <c r="NY1" s="57"/>
      <c r="NZ1" s="57"/>
      <c r="OA1" s="57"/>
      <c r="OB1" s="57"/>
      <c r="OC1" s="57"/>
      <c r="OD1" s="57"/>
      <c r="OE1" s="57"/>
      <c r="OF1" s="57"/>
      <c r="OG1" s="57"/>
      <c r="OH1" s="57"/>
      <c r="OI1" s="57"/>
      <c r="OJ1" s="57"/>
      <c r="OK1" s="57"/>
      <c r="OL1" s="57"/>
      <c r="OM1" s="57"/>
      <c r="ON1" s="57"/>
      <c r="OO1" s="57"/>
      <c r="OP1" s="57"/>
      <c r="OQ1" s="57"/>
      <c r="OR1" s="57"/>
      <c r="OS1" s="57"/>
      <c r="OT1" s="57"/>
      <c r="OU1" s="57"/>
      <c r="OV1" s="57"/>
      <c r="OW1" s="57"/>
      <c r="OX1" s="57"/>
      <c r="OY1" s="57"/>
      <c r="OZ1" s="57"/>
      <c r="PA1" s="57"/>
      <c r="PB1" s="57"/>
      <c r="PC1" s="57"/>
      <c r="PD1" s="57"/>
      <c r="PE1" s="57"/>
      <c r="PF1" s="57"/>
      <c r="PG1" s="57"/>
      <c r="PH1" s="57"/>
      <c r="PI1" s="57"/>
      <c r="PJ1" s="57"/>
      <c r="PK1" s="57"/>
      <c r="PL1" s="57"/>
      <c r="PM1" s="57"/>
      <c r="PN1" s="57"/>
      <c r="PO1" s="57"/>
      <c r="PP1" s="57"/>
      <c r="PQ1" s="57"/>
      <c r="PR1" s="57"/>
      <c r="PS1" s="57"/>
      <c r="PT1" s="57"/>
      <c r="PU1" s="57"/>
      <c r="PV1" s="57"/>
      <c r="PW1" s="57"/>
      <c r="PX1" s="57"/>
      <c r="PY1" s="57"/>
      <c r="PZ1" s="57"/>
      <c r="QA1" s="57"/>
      <c r="QB1" s="57"/>
      <c r="QC1" s="57"/>
      <c r="QD1" s="57"/>
      <c r="QE1" s="57"/>
      <c r="QF1" s="57"/>
      <c r="QG1" s="57"/>
      <c r="QH1" s="57"/>
      <c r="QI1" s="57"/>
      <c r="QJ1" s="57"/>
      <c r="QK1" s="57"/>
      <c r="QL1" s="57"/>
      <c r="QM1" s="57"/>
      <c r="QN1" s="57"/>
      <c r="QO1" s="57"/>
      <c r="QP1" s="57"/>
      <c r="QQ1" s="57"/>
      <c r="QR1" s="57"/>
      <c r="QS1" s="57"/>
      <c r="QT1" s="57"/>
      <c r="QU1" s="57"/>
      <c r="QV1" s="57"/>
      <c r="QW1" s="57"/>
      <c r="QX1" s="57"/>
      <c r="QY1" s="57"/>
      <c r="QZ1" s="57"/>
      <c r="RA1" s="57"/>
      <c r="RB1" s="57"/>
      <c r="RC1" s="57"/>
      <c r="RD1" s="57"/>
      <c r="RE1" s="57"/>
      <c r="RF1" s="57"/>
      <c r="RG1" s="57"/>
      <c r="RH1" s="57"/>
      <c r="RI1" s="57"/>
      <c r="RJ1" s="57"/>
      <c r="RK1" s="57"/>
      <c r="RL1" s="57"/>
      <c r="RM1" s="57"/>
      <c r="RN1" s="57"/>
      <c r="RO1" s="57"/>
      <c r="RP1" s="57"/>
      <c r="RQ1" s="57"/>
      <c r="RR1" s="57"/>
      <c r="RS1" s="57"/>
      <c r="RT1" s="57"/>
      <c r="RU1" s="57"/>
      <c r="RV1" s="57"/>
      <c r="RW1" s="57"/>
      <c r="RX1" s="57"/>
      <c r="RY1" s="57"/>
      <c r="RZ1" s="57"/>
      <c r="SA1" s="57"/>
      <c r="SB1" s="57"/>
      <c r="SC1" s="57"/>
      <c r="SD1" s="57"/>
      <c r="SE1" s="57"/>
      <c r="SF1" s="57"/>
      <c r="SG1" s="57"/>
      <c r="SH1" s="57"/>
      <c r="SI1" s="57"/>
      <c r="SJ1" s="57"/>
      <c r="SK1" s="57"/>
      <c r="SL1" s="57"/>
      <c r="SM1" s="57"/>
      <c r="SN1" s="57"/>
      <c r="SO1" s="57"/>
      <c r="SP1" s="57"/>
      <c r="SQ1" s="57"/>
      <c r="SR1" s="57"/>
      <c r="SS1" s="57"/>
      <c r="ST1" s="57"/>
      <c r="SU1" s="57"/>
      <c r="SV1" s="57"/>
      <c r="SW1" s="57"/>
      <c r="SX1" s="57"/>
      <c r="SY1" s="57"/>
      <c r="SZ1" s="57"/>
      <c r="TA1" s="57"/>
      <c r="TB1" s="57"/>
      <c r="TC1" s="57"/>
      <c r="TD1" s="57"/>
      <c r="TE1" s="57"/>
      <c r="TF1" s="57"/>
      <c r="TG1" s="57"/>
      <c r="TH1" s="57"/>
      <c r="TI1" s="57"/>
      <c r="TJ1" s="57"/>
      <c r="TK1" s="57"/>
      <c r="TL1" s="57"/>
      <c r="TM1" s="57"/>
      <c r="TN1" s="57"/>
      <c r="TO1" s="57"/>
      <c r="TP1" s="57"/>
      <c r="TQ1" s="57"/>
      <c r="TR1" s="57"/>
      <c r="TS1" s="57"/>
      <c r="TT1" s="57"/>
      <c r="TU1" s="57"/>
      <c r="TV1" s="57"/>
      <c r="TW1" s="57"/>
      <c r="TX1" s="57"/>
      <c r="TY1" s="57"/>
      <c r="TZ1" s="57"/>
      <c r="UA1" s="57"/>
      <c r="UB1" s="57"/>
      <c r="UC1" s="57"/>
      <c r="UD1" s="57"/>
      <c r="UE1" s="57"/>
      <c r="UF1" s="57"/>
      <c r="UG1" s="57"/>
      <c r="UH1" s="57"/>
      <c r="UI1" s="57"/>
      <c r="UJ1" s="57"/>
      <c r="UK1" s="57"/>
      <c r="UL1" s="57"/>
      <c r="UM1" s="57"/>
      <c r="UN1" s="57"/>
      <c r="UO1" s="57"/>
      <c r="UP1" s="57"/>
      <c r="UQ1" s="57"/>
      <c r="UR1" s="57"/>
      <c r="US1" s="57"/>
      <c r="UT1" s="57"/>
      <c r="UU1" s="57"/>
      <c r="UV1" s="57"/>
      <c r="UW1" s="57"/>
      <c r="UX1" s="57"/>
      <c r="UY1" s="57"/>
      <c r="UZ1" s="57"/>
      <c r="VA1" s="57"/>
      <c r="VB1" s="57"/>
      <c r="VC1" s="57"/>
      <c r="VD1" s="57"/>
      <c r="VE1" s="57"/>
      <c r="VF1" s="57"/>
      <c r="VG1" s="57"/>
      <c r="VH1" s="57"/>
      <c r="VI1" s="57"/>
      <c r="VJ1" s="57"/>
      <c r="VK1" s="57"/>
      <c r="VL1" s="57"/>
      <c r="VM1" s="57"/>
      <c r="VN1" s="57"/>
      <c r="VO1" s="57"/>
      <c r="VP1" s="57"/>
      <c r="VQ1" s="57"/>
      <c r="VR1" s="57"/>
      <c r="VS1" s="57"/>
      <c r="VT1" s="57"/>
      <c r="VU1" s="57"/>
      <c r="VV1" s="57"/>
      <c r="VW1" s="57"/>
      <c r="VX1" s="57"/>
      <c r="VY1" s="57"/>
      <c r="VZ1" s="57"/>
      <c r="WA1" s="57"/>
      <c r="WB1" s="57"/>
      <c r="WC1" s="57"/>
      <c r="WD1" s="57"/>
      <c r="WE1" s="57"/>
      <c r="WF1" s="57"/>
      <c r="WG1" s="57"/>
      <c r="WH1" s="57"/>
      <c r="WI1" s="57"/>
      <c r="WJ1" s="57"/>
      <c r="WK1" s="57"/>
      <c r="WL1" s="57"/>
      <c r="WM1" s="57"/>
      <c r="WN1" s="57"/>
      <c r="WO1" s="57"/>
      <c r="WP1" s="57"/>
      <c r="WQ1" s="57"/>
      <c r="WR1" s="57"/>
      <c r="WS1" s="57"/>
      <c r="WT1" s="57"/>
      <c r="WU1" s="57"/>
      <c r="WV1" s="57"/>
      <c r="WW1" s="57"/>
      <c r="WX1" s="57"/>
      <c r="WY1" s="57"/>
      <c r="WZ1" s="57"/>
      <c r="XA1" s="57"/>
      <c r="XB1" s="57"/>
      <c r="XC1" s="57"/>
      <c r="XD1" s="57"/>
      <c r="XE1" s="57"/>
      <c r="XF1" s="57"/>
      <c r="XG1" s="57"/>
      <c r="XH1" s="57"/>
      <c r="XI1" s="57"/>
      <c r="XJ1" s="57"/>
      <c r="XK1" s="57"/>
      <c r="XL1" s="57"/>
      <c r="XM1" s="57"/>
      <c r="XN1" s="57"/>
      <c r="XO1" s="57"/>
      <c r="XP1" s="57"/>
      <c r="XQ1" s="57"/>
      <c r="XR1" s="57"/>
      <c r="XS1" s="57"/>
      <c r="XT1" s="57"/>
      <c r="XU1" s="57"/>
      <c r="XV1" s="57"/>
      <c r="XW1" s="57"/>
      <c r="XX1" s="57"/>
      <c r="XY1" s="57"/>
      <c r="XZ1" s="57"/>
      <c r="YA1" s="57"/>
      <c r="YB1" s="57"/>
      <c r="YC1" s="57"/>
      <c r="YD1" s="57"/>
      <c r="YE1" s="57"/>
      <c r="YF1" s="57"/>
      <c r="YG1" s="57"/>
      <c r="YH1" s="57"/>
      <c r="YI1" s="57"/>
      <c r="YJ1" s="57"/>
      <c r="YK1" s="57"/>
      <c r="YL1" s="57"/>
      <c r="YM1" s="57"/>
      <c r="YN1" s="57"/>
      <c r="YO1" s="57"/>
      <c r="YP1" s="57"/>
      <c r="YQ1" s="57"/>
      <c r="YR1" s="57"/>
      <c r="YS1" s="57"/>
      <c r="YT1" s="57"/>
      <c r="YU1" s="57"/>
      <c r="YV1" s="57"/>
      <c r="YW1" s="57"/>
      <c r="YX1" s="57"/>
      <c r="YY1" s="57"/>
      <c r="YZ1" s="57"/>
      <c r="ZA1" s="57"/>
      <c r="ZB1" s="57"/>
      <c r="ZC1" s="57"/>
      <c r="ZD1" s="57"/>
      <c r="ZE1" s="57"/>
      <c r="ZF1" s="57"/>
      <c r="ZG1" s="57"/>
      <c r="ZH1" s="57"/>
      <c r="ZI1" s="57"/>
      <c r="ZJ1" s="57"/>
      <c r="ZK1" s="57"/>
      <c r="ZL1" s="57"/>
      <c r="ZM1" s="57"/>
      <c r="ZN1" s="57"/>
      <c r="ZO1" s="57"/>
      <c r="ZP1" s="57"/>
      <c r="ZQ1" s="57"/>
      <c r="ZR1" s="57"/>
      <c r="ZS1" s="57"/>
      <c r="ZT1" s="57"/>
      <c r="ZU1" s="57"/>
      <c r="ZV1" s="57"/>
      <c r="ZW1" s="57"/>
      <c r="ZX1" s="57"/>
      <c r="ZY1" s="57"/>
      <c r="ZZ1" s="57"/>
      <c r="AAA1" s="57"/>
      <c r="AAB1" s="57"/>
      <c r="AAC1" s="57"/>
      <c r="AAD1" s="57"/>
      <c r="AAE1" s="57"/>
      <c r="AAF1" s="57"/>
      <c r="AAG1" s="57"/>
      <c r="AAH1" s="57"/>
      <c r="AAI1" s="57"/>
      <c r="AAJ1" s="57"/>
      <c r="AAK1" s="57"/>
      <c r="AAL1" s="57"/>
      <c r="AAM1" s="57"/>
      <c r="AAN1" s="57"/>
      <c r="AAO1" s="57"/>
      <c r="AAP1" s="57"/>
      <c r="AAQ1" s="57"/>
      <c r="AAR1" s="57"/>
      <c r="AAS1" s="57"/>
      <c r="AAT1" s="57"/>
      <c r="AAU1" s="57"/>
      <c r="AAV1" s="57"/>
      <c r="AAW1" s="57"/>
      <c r="AAX1" s="57"/>
      <c r="AAY1" s="57"/>
      <c r="AAZ1" s="57"/>
      <c r="ABA1" s="57"/>
      <c r="ABB1" s="57"/>
      <c r="ABC1" s="57"/>
      <c r="ABD1" s="57"/>
      <c r="ABE1" s="57"/>
      <c r="ABF1" s="57"/>
      <c r="ABG1" s="57"/>
      <c r="ABH1" s="57"/>
      <c r="ABI1" s="57"/>
      <c r="ABJ1" s="57"/>
      <c r="ABK1" s="57"/>
      <c r="ABL1" s="57"/>
      <c r="ABM1" s="57"/>
      <c r="ABN1" s="57"/>
      <c r="ABO1" s="57"/>
      <c r="ABP1" s="57"/>
      <c r="ABQ1" s="57"/>
      <c r="ABR1" s="57"/>
      <c r="ABS1" s="57"/>
      <c r="ABT1" s="57"/>
      <c r="ABU1" s="57"/>
      <c r="ABV1" s="57"/>
      <c r="ABW1" s="57"/>
      <c r="ABX1" s="57"/>
      <c r="ABY1" s="57"/>
      <c r="ABZ1" s="57"/>
      <c r="ACA1" s="57"/>
      <c r="ACB1" s="57"/>
      <c r="ACC1" s="57"/>
      <c r="ACD1" s="57"/>
      <c r="ACE1" s="57"/>
      <c r="ACF1" s="57"/>
      <c r="ACG1" s="57"/>
      <c r="ACH1" s="57"/>
      <c r="ACI1" s="57"/>
      <c r="ACJ1" s="57"/>
      <c r="ACK1" s="57"/>
      <c r="ACL1" s="57"/>
      <c r="ACM1" s="57"/>
      <c r="ACN1" s="57"/>
      <c r="ACO1" s="57"/>
      <c r="ACP1" s="57"/>
      <c r="ACQ1" s="57"/>
      <c r="ACR1" s="57"/>
      <c r="ACS1" s="57"/>
      <c r="ACT1" s="57"/>
      <c r="ACU1" s="57"/>
      <c r="ACV1" s="57"/>
      <c r="ACW1" s="57"/>
      <c r="ACX1" s="57"/>
      <c r="ACY1" s="57"/>
      <c r="ACZ1" s="57"/>
      <c r="ADA1" s="57"/>
      <c r="ADB1" s="57"/>
      <c r="ADC1" s="57"/>
      <c r="ADD1" s="57"/>
      <c r="ADE1" s="57"/>
      <c r="ADF1" s="57"/>
      <c r="ADG1" s="57"/>
      <c r="ADH1" s="57"/>
      <c r="ADI1" s="57"/>
      <c r="ADJ1" s="57"/>
      <c r="ADK1" s="57"/>
      <c r="ADL1" s="57"/>
      <c r="ADM1" s="57"/>
    </row>
    <row r="2" spans="1:16384" s="61" customFormat="1" ht="36" customHeight="1" x14ac:dyDescent="0.2">
      <c r="A2" s="255" t="s">
        <v>118</v>
      </c>
      <c r="B2" s="256"/>
      <c r="C2" s="256"/>
      <c r="D2" s="256"/>
      <c r="E2" s="256"/>
      <c r="F2" s="256"/>
      <c r="G2" s="256"/>
      <c r="H2" s="256"/>
      <c r="I2" s="256"/>
      <c r="J2" s="256"/>
      <c r="K2" s="256"/>
      <c r="L2" s="256"/>
      <c r="M2" s="256"/>
      <c r="N2" s="59"/>
      <c r="O2" s="59"/>
      <c r="P2" s="60"/>
      <c r="Q2" s="60"/>
      <c r="R2" s="60"/>
      <c r="S2" s="60"/>
      <c r="T2" s="60"/>
      <c r="U2" s="60"/>
      <c r="V2" s="60"/>
      <c r="W2" s="60"/>
      <c r="X2" s="60"/>
      <c r="Y2" s="60"/>
      <c r="Z2" s="60"/>
      <c r="AA2" s="60"/>
      <c r="AB2" s="60"/>
      <c r="AC2" s="60"/>
      <c r="AD2" s="60"/>
      <c r="AE2" s="60"/>
      <c r="AF2" s="60"/>
      <c r="AG2" s="60"/>
      <c r="AH2" s="60"/>
      <c r="AI2" s="60"/>
      <c r="AJ2" s="60"/>
      <c r="AK2" s="60"/>
      <c r="AL2" s="60"/>
      <c r="AM2" s="60"/>
      <c r="AN2" s="60"/>
      <c r="AO2" s="60"/>
      <c r="AP2" s="60"/>
      <c r="AQ2" s="60"/>
      <c r="AR2" s="60"/>
      <c r="AS2" s="60"/>
      <c r="AT2" s="60"/>
      <c r="AU2" s="60"/>
      <c r="AV2" s="60"/>
      <c r="AW2" s="60"/>
      <c r="AX2" s="60"/>
      <c r="AY2" s="60"/>
      <c r="AZ2" s="60"/>
      <c r="BA2" s="60"/>
      <c r="BB2" s="60"/>
      <c r="BC2" s="60"/>
      <c r="BD2" s="60"/>
      <c r="BE2" s="60"/>
      <c r="BF2" s="60"/>
      <c r="BG2" s="60"/>
      <c r="BH2" s="60"/>
      <c r="BI2" s="60"/>
      <c r="BJ2" s="60"/>
      <c r="BK2" s="60"/>
      <c r="BL2" s="60"/>
      <c r="BM2" s="60"/>
      <c r="BN2" s="60"/>
      <c r="BO2" s="60"/>
      <c r="BP2" s="60"/>
      <c r="BQ2" s="60"/>
      <c r="BR2" s="60"/>
      <c r="BS2" s="60"/>
      <c r="BT2" s="60"/>
      <c r="BU2" s="60"/>
      <c r="BV2" s="60"/>
      <c r="BW2" s="60"/>
      <c r="BX2" s="60"/>
      <c r="BY2" s="60"/>
      <c r="BZ2" s="60"/>
      <c r="CA2" s="60"/>
      <c r="CB2" s="60"/>
      <c r="CC2" s="60"/>
      <c r="CD2" s="60"/>
      <c r="CE2" s="60"/>
      <c r="CF2" s="60"/>
      <c r="CG2" s="60"/>
      <c r="CH2" s="60"/>
      <c r="CI2" s="60"/>
      <c r="CJ2" s="60"/>
      <c r="CK2" s="60"/>
      <c r="CL2" s="60"/>
      <c r="CM2" s="60"/>
      <c r="CN2" s="60"/>
      <c r="CO2" s="60"/>
      <c r="CP2" s="60"/>
      <c r="CQ2" s="60"/>
      <c r="CR2" s="60"/>
      <c r="CS2" s="60"/>
      <c r="CT2" s="60"/>
      <c r="CU2" s="60"/>
      <c r="CV2" s="60"/>
      <c r="CW2" s="60"/>
      <c r="CX2" s="60"/>
      <c r="CY2" s="60"/>
      <c r="CZ2" s="60"/>
      <c r="DA2" s="60"/>
      <c r="DB2" s="60"/>
      <c r="DC2" s="60"/>
      <c r="DD2" s="60"/>
      <c r="DE2" s="60"/>
      <c r="DF2" s="60"/>
      <c r="DG2" s="60"/>
      <c r="DH2" s="60"/>
      <c r="DI2" s="60"/>
      <c r="DJ2" s="60"/>
      <c r="DK2" s="60"/>
      <c r="DL2" s="60"/>
      <c r="DM2" s="60"/>
      <c r="DN2" s="60"/>
      <c r="DO2" s="60"/>
      <c r="DP2" s="60"/>
      <c r="DQ2" s="60"/>
      <c r="DR2" s="60"/>
      <c r="DS2" s="60"/>
      <c r="DT2" s="60"/>
      <c r="DU2" s="60"/>
      <c r="DV2" s="60"/>
      <c r="DW2" s="60"/>
      <c r="DX2" s="60"/>
      <c r="DY2" s="60"/>
      <c r="DZ2" s="60"/>
      <c r="EA2" s="60"/>
      <c r="EB2" s="60"/>
      <c r="EC2" s="60"/>
      <c r="ED2" s="60"/>
      <c r="EE2" s="60"/>
      <c r="EF2" s="60"/>
      <c r="EG2" s="60"/>
      <c r="EH2" s="60"/>
      <c r="EI2" s="60"/>
      <c r="EJ2" s="60"/>
      <c r="EK2" s="60"/>
      <c r="EL2" s="60"/>
      <c r="EM2" s="60"/>
      <c r="EN2" s="60"/>
      <c r="EO2" s="60"/>
      <c r="EP2" s="60"/>
      <c r="EQ2" s="60"/>
      <c r="ER2" s="60"/>
      <c r="ES2" s="60"/>
      <c r="ET2" s="60"/>
      <c r="EU2" s="60"/>
      <c r="EV2" s="60"/>
      <c r="EW2" s="60"/>
      <c r="EX2" s="60"/>
      <c r="EY2" s="60"/>
      <c r="EZ2" s="60"/>
      <c r="FA2" s="60"/>
      <c r="FB2" s="60"/>
      <c r="FC2" s="60"/>
      <c r="FD2" s="60"/>
      <c r="FE2" s="60"/>
      <c r="FF2" s="60"/>
      <c r="FG2" s="60"/>
      <c r="FH2" s="60"/>
      <c r="FI2" s="60"/>
      <c r="FJ2" s="60"/>
      <c r="FK2" s="60"/>
      <c r="FL2" s="60"/>
      <c r="FM2" s="60"/>
      <c r="FN2" s="60"/>
      <c r="FO2" s="60"/>
      <c r="FP2" s="60"/>
      <c r="FQ2" s="60"/>
      <c r="FR2" s="60"/>
      <c r="FS2" s="60"/>
      <c r="FT2" s="60"/>
      <c r="FU2" s="60"/>
      <c r="FV2" s="60"/>
      <c r="FW2" s="60"/>
      <c r="FX2" s="60"/>
      <c r="FY2" s="60"/>
      <c r="FZ2" s="60"/>
      <c r="GA2" s="60"/>
      <c r="GB2" s="60"/>
      <c r="GC2" s="60"/>
      <c r="GD2" s="60"/>
      <c r="GE2" s="60"/>
      <c r="GF2" s="60"/>
      <c r="GG2" s="60"/>
      <c r="GH2" s="60"/>
      <c r="GI2" s="60"/>
      <c r="GJ2" s="60"/>
      <c r="GK2" s="60"/>
      <c r="GL2" s="60"/>
      <c r="GM2" s="60"/>
      <c r="GN2" s="60"/>
      <c r="GO2" s="60"/>
      <c r="GP2" s="60"/>
      <c r="GQ2" s="60"/>
      <c r="GR2" s="60"/>
      <c r="GS2" s="60"/>
      <c r="GT2" s="60"/>
      <c r="GU2" s="60"/>
      <c r="GV2" s="60"/>
      <c r="GW2" s="60"/>
      <c r="GX2" s="60"/>
      <c r="GY2" s="60"/>
      <c r="GZ2" s="60"/>
      <c r="HA2" s="60"/>
      <c r="HB2" s="60"/>
      <c r="HC2" s="60"/>
      <c r="HD2" s="60"/>
      <c r="HE2" s="60"/>
      <c r="HF2" s="60"/>
      <c r="HG2" s="60"/>
      <c r="HH2" s="60"/>
      <c r="HI2" s="60"/>
      <c r="HJ2" s="60"/>
      <c r="HK2" s="60"/>
      <c r="HL2" s="60"/>
      <c r="HM2" s="60"/>
      <c r="HN2" s="60"/>
      <c r="HO2" s="60"/>
      <c r="HP2" s="60"/>
      <c r="HQ2" s="60"/>
      <c r="HR2" s="60"/>
      <c r="HS2" s="60"/>
      <c r="HT2" s="60"/>
      <c r="HU2" s="60"/>
      <c r="HV2" s="60"/>
      <c r="HW2" s="60"/>
      <c r="HX2" s="60"/>
      <c r="HY2" s="60"/>
      <c r="HZ2" s="60"/>
      <c r="IA2" s="60"/>
      <c r="IB2" s="60"/>
      <c r="IC2" s="60"/>
      <c r="ID2" s="60"/>
      <c r="IE2" s="60"/>
      <c r="IF2" s="60"/>
      <c r="IG2" s="60"/>
      <c r="IH2" s="60"/>
      <c r="II2" s="60"/>
      <c r="IJ2" s="60"/>
      <c r="IK2" s="60"/>
      <c r="IL2" s="60"/>
      <c r="IM2" s="60"/>
      <c r="IN2" s="60"/>
      <c r="IO2" s="60"/>
      <c r="IP2" s="60"/>
      <c r="IQ2" s="60"/>
      <c r="IR2" s="60"/>
      <c r="IS2" s="60"/>
      <c r="IT2" s="60"/>
      <c r="IU2" s="60"/>
      <c r="IV2" s="60"/>
      <c r="IW2" s="60"/>
      <c r="IX2" s="60"/>
      <c r="IY2" s="60"/>
      <c r="IZ2" s="60"/>
      <c r="JA2" s="60"/>
      <c r="JB2" s="60"/>
      <c r="JC2" s="60"/>
      <c r="JD2" s="60"/>
      <c r="JE2" s="60"/>
      <c r="JF2" s="60"/>
      <c r="JG2" s="60"/>
      <c r="JH2" s="60"/>
      <c r="JI2" s="60"/>
      <c r="JJ2" s="60"/>
      <c r="JK2" s="60"/>
      <c r="JL2" s="60"/>
      <c r="JM2" s="60"/>
      <c r="JN2" s="60"/>
      <c r="JO2" s="60"/>
      <c r="JP2" s="60"/>
      <c r="JQ2" s="60"/>
      <c r="JR2" s="60"/>
      <c r="JS2" s="60"/>
      <c r="JT2" s="60"/>
      <c r="JU2" s="60"/>
      <c r="JV2" s="60"/>
      <c r="JW2" s="60"/>
      <c r="JX2" s="60"/>
      <c r="JY2" s="60"/>
      <c r="JZ2" s="60"/>
      <c r="KA2" s="60"/>
      <c r="KB2" s="60"/>
      <c r="KC2" s="60"/>
      <c r="KD2" s="60"/>
      <c r="KE2" s="60"/>
      <c r="KF2" s="60"/>
      <c r="KG2" s="60"/>
      <c r="KH2" s="60"/>
      <c r="KI2" s="60"/>
      <c r="KJ2" s="60"/>
      <c r="KK2" s="60"/>
      <c r="KL2" s="60"/>
      <c r="KM2" s="60"/>
      <c r="KN2" s="60"/>
      <c r="KO2" s="60"/>
      <c r="KP2" s="60"/>
      <c r="KQ2" s="60"/>
      <c r="KR2" s="60"/>
      <c r="KS2" s="60"/>
      <c r="KT2" s="60"/>
      <c r="KU2" s="60"/>
      <c r="KV2" s="60"/>
      <c r="KW2" s="60"/>
      <c r="KX2" s="60"/>
      <c r="KY2" s="60"/>
      <c r="KZ2" s="60"/>
      <c r="LA2" s="60"/>
      <c r="LB2" s="60"/>
      <c r="LC2" s="60"/>
      <c r="LD2" s="60"/>
      <c r="LE2" s="60"/>
      <c r="LF2" s="60"/>
      <c r="LG2" s="60"/>
      <c r="LH2" s="60"/>
      <c r="LI2" s="60"/>
      <c r="LJ2" s="60"/>
      <c r="LK2" s="60"/>
      <c r="LL2" s="60"/>
      <c r="LM2" s="60"/>
      <c r="LN2" s="60"/>
      <c r="LO2" s="60"/>
      <c r="LP2" s="60"/>
      <c r="LQ2" s="60"/>
      <c r="LR2" s="60"/>
      <c r="LS2" s="60"/>
      <c r="LT2" s="60"/>
      <c r="LU2" s="60"/>
      <c r="LV2" s="60"/>
      <c r="LW2" s="60"/>
      <c r="LX2" s="60"/>
      <c r="LY2" s="60"/>
      <c r="LZ2" s="60"/>
      <c r="MA2" s="60"/>
      <c r="MB2" s="60"/>
      <c r="MC2" s="60"/>
      <c r="MD2" s="60"/>
      <c r="ME2" s="60"/>
      <c r="MF2" s="60"/>
      <c r="MG2" s="60"/>
      <c r="MH2" s="60"/>
      <c r="MI2" s="60"/>
      <c r="MJ2" s="60"/>
      <c r="MK2" s="60"/>
      <c r="ML2" s="60"/>
      <c r="MM2" s="60"/>
      <c r="MN2" s="60"/>
      <c r="MO2" s="60"/>
      <c r="MP2" s="60"/>
      <c r="MQ2" s="60"/>
      <c r="MR2" s="60"/>
      <c r="MS2" s="60"/>
      <c r="MT2" s="60"/>
      <c r="MU2" s="60"/>
      <c r="MV2" s="60"/>
      <c r="MW2" s="60"/>
      <c r="MX2" s="60"/>
      <c r="MY2" s="60"/>
      <c r="MZ2" s="60"/>
      <c r="NA2" s="60"/>
      <c r="NB2" s="60"/>
      <c r="NC2" s="60"/>
      <c r="ND2" s="60"/>
      <c r="NE2" s="60"/>
      <c r="NF2" s="60"/>
      <c r="NG2" s="60"/>
      <c r="NH2" s="60"/>
      <c r="NI2" s="60"/>
      <c r="NJ2" s="60"/>
      <c r="NK2" s="60"/>
      <c r="NL2" s="60"/>
      <c r="NM2" s="60"/>
      <c r="NN2" s="60"/>
      <c r="NO2" s="60"/>
      <c r="NP2" s="60"/>
      <c r="NQ2" s="60"/>
      <c r="NR2" s="60"/>
      <c r="NS2" s="60"/>
      <c r="NT2" s="60"/>
      <c r="NU2" s="60"/>
      <c r="NV2" s="60"/>
      <c r="NW2" s="60"/>
      <c r="NX2" s="60"/>
      <c r="NY2" s="60"/>
      <c r="NZ2" s="60"/>
      <c r="OA2" s="60"/>
      <c r="OB2" s="60"/>
      <c r="OC2" s="60"/>
      <c r="OD2" s="60"/>
      <c r="OE2" s="60"/>
      <c r="OF2" s="60"/>
      <c r="OG2" s="60"/>
      <c r="OH2" s="60"/>
      <c r="OI2" s="60"/>
      <c r="OJ2" s="60"/>
      <c r="OK2" s="60"/>
      <c r="OL2" s="60"/>
      <c r="OM2" s="60"/>
      <c r="ON2" s="60"/>
      <c r="OO2" s="60"/>
      <c r="OP2" s="60"/>
      <c r="OQ2" s="60"/>
      <c r="OR2" s="60"/>
      <c r="OS2" s="60"/>
      <c r="OT2" s="60"/>
      <c r="OU2" s="60"/>
      <c r="OV2" s="60"/>
      <c r="OW2" s="60"/>
      <c r="OX2" s="60"/>
      <c r="OY2" s="60"/>
      <c r="OZ2" s="60"/>
      <c r="PA2" s="60"/>
      <c r="PB2" s="60"/>
      <c r="PC2" s="60"/>
      <c r="PD2" s="60"/>
      <c r="PE2" s="60"/>
      <c r="PF2" s="60"/>
      <c r="PG2" s="60"/>
      <c r="PH2" s="60"/>
      <c r="PI2" s="60"/>
      <c r="PJ2" s="60"/>
      <c r="PK2" s="60"/>
      <c r="PL2" s="60"/>
      <c r="PM2" s="60"/>
      <c r="PN2" s="60"/>
      <c r="PO2" s="60"/>
      <c r="PP2" s="60"/>
      <c r="PQ2" s="60"/>
      <c r="PR2" s="60"/>
      <c r="PS2" s="60"/>
      <c r="PT2" s="60"/>
      <c r="PU2" s="60"/>
      <c r="PV2" s="60"/>
      <c r="PW2" s="60"/>
      <c r="PX2" s="60"/>
      <c r="PY2" s="60"/>
      <c r="PZ2" s="60"/>
      <c r="QA2" s="60"/>
      <c r="QB2" s="60"/>
      <c r="QC2" s="60"/>
      <c r="QD2" s="60"/>
      <c r="QE2" s="60"/>
      <c r="QF2" s="60"/>
      <c r="QG2" s="60"/>
      <c r="QH2" s="60"/>
      <c r="QI2" s="60"/>
      <c r="QJ2" s="60"/>
      <c r="QK2" s="60"/>
      <c r="QL2" s="60"/>
      <c r="QM2" s="60"/>
      <c r="QN2" s="60"/>
      <c r="QO2" s="60"/>
      <c r="QP2" s="60"/>
      <c r="QQ2" s="60"/>
      <c r="QR2" s="60"/>
      <c r="QS2" s="60"/>
      <c r="QT2" s="60"/>
      <c r="QU2" s="60"/>
      <c r="QV2" s="60"/>
      <c r="QW2" s="60"/>
      <c r="QX2" s="60"/>
      <c r="QY2" s="60"/>
      <c r="QZ2" s="60"/>
      <c r="RA2" s="60"/>
      <c r="RB2" s="60"/>
      <c r="RC2" s="60"/>
      <c r="RD2" s="60"/>
      <c r="RE2" s="60"/>
      <c r="RF2" s="60"/>
      <c r="RG2" s="60"/>
      <c r="RH2" s="60"/>
      <c r="RI2" s="60"/>
      <c r="RJ2" s="60"/>
      <c r="RK2" s="60"/>
      <c r="RL2" s="60"/>
      <c r="RM2" s="60"/>
      <c r="RN2" s="60"/>
      <c r="RO2" s="60"/>
      <c r="RP2" s="60"/>
      <c r="RQ2" s="60"/>
      <c r="RR2" s="60"/>
      <c r="RS2" s="60"/>
      <c r="RT2" s="60"/>
      <c r="RU2" s="60"/>
      <c r="RV2" s="60"/>
      <c r="RW2" s="60"/>
      <c r="RX2" s="60"/>
      <c r="RY2" s="60"/>
      <c r="RZ2" s="60"/>
      <c r="SA2" s="60"/>
      <c r="SB2" s="60"/>
      <c r="SC2" s="60"/>
      <c r="SD2" s="60"/>
      <c r="SE2" s="60"/>
      <c r="SF2" s="60"/>
      <c r="SG2" s="60"/>
      <c r="SH2" s="60"/>
      <c r="SI2" s="60"/>
      <c r="SJ2" s="60"/>
      <c r="SK2" s="60"/>
      <c r="SL2" s="60"/>
      <c r="SM2" s="60"/>
      <c r="SN2" s="60"/>
      <c r="SO2" s="60"/>
      <c r="SP2" s="60"/>
      <c r="SQ2" s="60"/>
      <c r="SR2" s="60"/>
      <c r="SS2" s="60"/>
      <c r="ST2" s="60"/>
      <c r="SU2" s="60"/>
      <c r="SV2" s="60"/>
      <c r="SW2" s="60"/>
      <c r="SX2" s="60"/>
      <c r="SY2" s="60"/>
      <c r="SZ2" s="60"/>
      <c r="TA2" s="60"/>
      <c r="TB2" s="60"/>
      <c r="TC2" s="60"/>
      <c r="TD2" s="60"/>
      <c r="TE2" s="60"/>
      <c r="TF2" s="60"/>
      <c r="TG2" s="60"/>
      <c r="TH2" s="60"/>
      <c r="TI2" s="60"/>
      <c r="TJ2" s="60"/>
      <c r="TK2" s="60"/>
      <c r="TL2" s="60"/>
      <c r="TM2" s="60"/>
      <c r="TN2" s="60"/>
      <c r="TO2" s="60"/>
      <c r="TP2" s="60"/>
      <c r="TQ2" s="60"/>
      <c r="TR2" s="60"/>
      <c r="TS2" s="60"/>
      <c r="TT2" s="60"/>
      <c r="TU2" s="60"/>
      <c r="TV2" s="60"/>
      <c r="TW2" s="60"/>
      <c r="TX2" s="60"/>
      <c r="TY2" s="60"/>
      <c r="TZ2" s="60"/>
      <c r="UA2" s="60"/>
      <c r="UB2" s="60"/>
      <c r="UC2" s="60"/>
      <c r="UD2" s="60"/>
      <c r="UE2" s="60"/>
      <c r="UF2" s="60"/>
      <c r="UG2" s="60"/>
      <c r="UH2" s="60"/>
      <c r="UI2" s="60"/>
      <c r="UJ2" s="60"/>
      <c r="UK2" s="60"/>
      <c r="UL2" s="60"/>
      <c r="UM2" s="60"/>
      <c r="UN2" s="60"/>
      <c r="UO2" s="60"/>
      <c r="UP2" s="60"/>
      <c r="UQ2" s="60"/>
      <c r="UR2" s="60"/>
      <c r="US2" s="60"/>
      <c r="UT2" s="60"/>
      <c r="UU2" s="60"/>
      <c r="UV2" s="60"/>
      <c r="UW2" s="60"/>
      <c r="UX2" s="60"/>
      <c r="UY2" s="60"/>
      <c r="UZ2" s="60"/>
      <c r="VA2" s="60"/>
      <c r="VB2" s="60"/>
      <c r="VC2" s="60"/>
      <c r="VD2" s="60"/>
      <c r="VE2" s="60"/>
      <c r="VF2" s="60"/>
      <c r="VG2" s="60"/>
      <c r="VH2" s="60"/>
      <c r="VI2" s="60"/>
      <c r="VJ2" s="60"/>
      <c r="VK2" s="60"/>
      <c r="VL2" s="60"/>
      <c r="VM2" s="60"/>
      <c r="VN2" s="60"/>
      <c r="VO2" s="60"/>
      <c r="VP2" s="60"/>
      <c r="VQ2" s="60"/>
      <c r="VR2" s="60"/>
      <c r="VS2" s="60"/>
      <c r="VT2" s="60"/>
      <c r="VU2" s="60"/>
      <c r="VV2" s="60"/>
      <c r="VW2" s="60"/>
      <c r="VX2" s="60"/>
      <c r="VY2" s="60"/>
      <c r="VZ2" s="60"/>
      <c r="WA2" s="60"/>
      <c r="WB2" s="60"/>
      <c r="WC2" s="60"/>
      <c r="WD2" s="60"/>
      <c r="WE2" s="60"/>
      <c r="WF2" s="60"/>
      <c r="WG2" s="60"/>
      <c r="WH2" s="60"/>
      <c r="WI2" s="60"/>
      <c r="WJ2" s="60"/>
      <c r="WK2" s="60"/>
      <c r="WL2" s="60"/>
      <c r="WM2" s="60"/>
      <c r="WN2" s="60"/>
      <c r="WO2" s="60"/>
      <c r="WP2" s="60"/>
      <c r="WQ2" s="60"/>
      <c r="WR2" s="60"/>
      <c r="WS2" s="60"/>
      <c r="WT2" s="60"/>
      <c r="WU2" s="60"/>
      <c r="WV2" s="60"/>
      <c r="WW2" s="60"/>
      <c r="WX2" s="60"/>
      <c r="WY2" s="60"/>
      <c r="WZ2" s="60"/>
      <c r="XA2" s="60"/>
      <c r="XB2" s="60"/>
      <c r="XC2" s="60"/>
      <c r="XD2" s="60"/>
      <c r="XE2" s="60"/>
      <c r="XF2" s="60"/>
      <c r="XG2" s="60"/>
      <c r="XH2" s="60"/>
      <c r="XI2" s="60"/>
      <c r="XJ2" s="60"/>
      <c r="XK2" s="60"/>
      <c r="XL2" s="60"/>
      <c r="XM2" s="60"/>
      <c r="XN2" s="60"/>
      <c r="XO2" s="60"/>
      <c r="XP2" s="60"/>
      <c r="XQ2" s="60"/>
      <c r="XR2" s="60"/>
      <c r="XS2" s="60"/>
      <c r="XT2" s="60"/>
      <c r="XU2" s="60"/>
      <c r="XV2" s="60"/>
      <c r="XW2" s="60"/>
      <c r="XX2" s="60"/>
      <c r="XY2" s="60"/>
      <c r="XZ2" s="60"/>
      <c r="YA2" s="60"/>
      <c r="YB2" s="60"/>
      <c r="YC2" s="60"/>
      <c r="YD2" s="60"/>
      <c r="YE2" s="60"/>
      <c r="YF2" s="60"/>
      <c r="YG2" s="60"/>
      <c r="YH2" s="60"/>
      <c r="YI2" s="60"/>
      <c r="YJ2" s="60"/>
      <c r="YK2" s="60"/>
      <c r="YL2" s="60"/>
      <c r="YM2" s="60"/>
      <c r="YN2" s="60"/>
      <c r="YO2" s="60"/>
      <c r="YP2" s="60"/>
      <c r="YQ2" s="60"/>
      <c r="YR2" s="60"/>
      <c r="YS2" s="60"/>
      <c r="YT2" s="60"/>
      <c r="YU2" s="60"/>
      <c r="YV2" s="60"/>
      <c r="YW2" s="60"/>
      <c r="YX2" s="60"/>
      <c r="YY2" s="60"/>
      <c r="YZ2" s="60"/>
      <c r="ZA2" s="60"/>
      <c r="ZB2" s="60"/>
      <c r="ZC2" s="60"/>
      <c r="ZD2" s="60"/>
      <c r="ZE2" s="60"/>
      <c r="ZF2" s="60"/>
      <c r="ZG2" s="60"/>
      <c r="ZH2" s="60"/>
      <c r="ZI2" s="60"/>
      <c r="ZJ2" s="60"/>
      <c r="ZK2" s="60"/>
      <c r="ZL2" s="60"/>
      <c r="ZM2" s="60"/>
      <c r="ZN2" s="60"/>
      <c r="ZO2" s="60"/>
      <c r="ZP2" s="60"/>
      <c r="ZQ2" s="60"/>
      <c r="ZR2" s="60"/>
      <c r="ZS2" s="60"/>
      <c r="ZT2" s="60"/>
      <c r="ZU2" s="60"/>
      <c r="ZV2" s="60"/>
      <c r="ZW2" s="60"/>
      <c r="ZX2" s="60"/>
      <c r="ZY2" s="60"/>
      <c r="ZZ2" s="60"/>
      <c r="AAA2" s="60"/>
      <c r="AAB2" s="60"/>
      <c r="AAC2" s="60"/>
      <c r="AAD2" s="60"/>
      <c r="AAE2" s="60"/>
      <c r="AAF2" s="60"/>
      <c r="AAG2" s="60"/>
      <c r="AAH2" s="60"/>
      <c r="AAI2" s="60"/>
      <c r="AAJ2" s="60"/>
      <c r="AAK2" s="60"/>
      <c r="AAL2" s="60"/>
      <c r="AAM2" s="60"/>
      <c r="AAN2" s="60"/>
      <c r="AAO2" s="60"/>
      <c r="AAP2" s="60"/>
      <c r="AAQ2" s="60"/>
      <c r="AAR2" s="60"/>
      <c r="AAS2" s="60"/>
      <c r="AAT2" s="60"/>
      <c r="AAU2" s="60"/>
      <c r="AAV2" s="60"/>
      <c r="AAW2" s="60"/>
      <c r="AAX2" s="60"/>
      <c r="AAY2" s="60"/>
      <c r="AAZ2" s="60"/>
      <c r="ABA2" s="60"/>
      <c r="ABB2" s="60"/>
      <c r="ABC2" s="60"/>
      <c r="ABD2" s="60"/>
      <c r="ABE2" s="60"/>
      <c r="ABF2" s="60"/>
      <c r="ABG2" s="60"/>
      <c r="ABH2" s="60"/>
      <c r="ABI2" s="60"/>
      <c r="ABJ2" s="60"/>
      <c r="ABK2" s="60"/>
      <c r="ABL2" s="60"/>
      <c r="ABM2" s="60"/>
      <c r="ABN2" s="60"/>
      <c r="ABO2" s="60"/>
      <c r="ABP2" s="60"/>
      <c r="ABQ2" s="60"/>
      <c r="ABR2" s="60"/>
      <c r="ABS2" s="60"/>
      <c r="ABT2" s="60"/>
      <c r="ABU2" s="60"/>
      <c r="ABV2" s="60"/>
      <c r="ABW2" s="60"/>
      <c r="ABX2" s="60"/>
      <c r="ABY2" s="60"/>
      <c r="ABZ2" s="60"/>
      <c r="ACA2" s="60"/>
      <c r="ACB2" s="60"/>
      <c r="ACC2" s="60"/>
      <c r="ACD2" s="60"/>
      <c r="ACE2" s="60"/>
      <c r="ACF2" s="60"/>
      <c r="ACG2" s="60"/>
      <c r="ACH2" s="60"/>
      <c r="ACI2" s="60"/>
      <c r="ACJ2" s="60"/>
      <c r="ACK2" s="60"/>
      <c r="ACL2" s="60"/>
      <c r="ACM2" s="60"/>
      <c r="ACN2" s="60"/>
      <c r="ACO2" s="60"/>
      <c r="ACP2" s="60"/>
      <c r="ACQ2" s="60"/>
      <c r="ACR2" s="60"/>
      <c r="ACS2" s="60"/>
      <c r="ACT2" s="60"/>
      <c r="ACU2" s="60"/>
      <c r="ACV2" s="60"/>
      <c r="ACW2" s="60"/>
      <c r="ACX2" s="60"/>
      <c r="ACY2" s="60"/>
      <c r="ACZ2" s="60"/>
      <c r="ADA2" s="60"/>
      <c r="ADB2" s="60"/>
      <c r="ADC2" s="60"/>
      <c r="ADD2" s="60"/>
      <c r="ADE2" s="60"/>
      <c r="ADF2" s="60"/>
      <c r="ADG2" s="60"/>
      <c r="ADH2" s="60"/>
      <c r="ADI2" s="60"/>
      <c r="ADJ2" s="60"/>
      <c r="ADK2" s="60"/>
      <c r="ADL2" s="60"/>
      <c r="ADM2" s="60"/>
    </row>
    <row r="3" spans="1:16384" s="61" customFormat="1" ht="25.5" customHeight="1" x14ac:dyDescent="0.2">
      <c r="A3" s="255" t="s">
        <v>9</v>
      </c>
      <c r="B3" s="256"/>
      <c r="C3" s="256"/>
      <c r="D3" s="256"/>
      <c r="E3" s="256"/>
      <c r="F3" s="256"/>
      <c r="G3" s="256"/>
      <c r="H3" s="256"/>
      <c r="I3" s="256"/>
      <c r="J3" s="256"/>
      <c r="K3" s="256"/>
      <c r="L3" s="256"/>
      <c r="M3" s="256"/>
      <c r="N3" s="59"/>
      <c r="O3" s="59"/>
      <c r="P3" s="60"/>
      <c r="Q3" s="60"/>
      <c r="R3" s="60"/>
      <c r="S3" s="60"/>
      <c r="T3" s="60"/>
      <c r="U3" s="60"/>
      <c r="V3" s="60"/>
      <c r="W3" s="60"/>
      <c r="X3" s="60"/>
      <c r="Y3" s="60"/>
      <c r="Z3" s="60"/>
      <c r="AA3" s="60"/>
      <c r="AB3" s="60"/>
      <c r="AC3" s="60"/>
      <c r="AD3" s="60"/>
      <c r="AE3" s="60"/>
      <c r="AF3" s="60"/>
      <c r="AG3" s="60"/>
      <c r="AH3" s="60"/>
      <c r="AI3" s="60"/>
      <c r="AJ3" s="60"/>
      <c r="AK3" s="60"/>
      <c r="AL3" s="60"/>
      <c r="AM3" s="60"/>
      <c r="AN3" s="60"/>
      <c r="AO3" s="60"/>
      <c r="AP3" s="60"/>
      <c r="AQ3" s="60"/>
      <c r="AR3" s="60"/>
      <c r="AS3" s="60"/>
      <c r="AT3" s="60"/>
      <c r="AU3" s="60"/>
      <c r="AV3" s="60"/>
      <c r="AW3" s="60"/>
      <c r="AX3" s="60"/>
      <c r="AY3" s="60"/>
      <c r="AZ3" s="60"/>
      <c r="BA3" s="60"/>
      <c r="BB3" s="60"/>
      <c r="BC3" s="60"/>
      <c r="BD3" s="60"/>
      <c r="BE3" s="60"/>
      <c r="BF3" s="60"/>
      <c r="BG3" s="60"/>
      <c r="BH3" s="60"/>
      <c r="BI3" s="60"/>
      <c r="BJ3" s="60"/>
      <c r="BK3" s="60"/>
      <c r="BL3" s="60"/>
      <c r="BM3" s="60"/>
      <c r="BN3" s="60"/>
      <c r="BO3" s="60"/>
      <c r="BP3" s="60"/>
      <c r="BQ3" s="60"/>
      <c r="BR3" s="60"/>
      <c r="BS3" s="60"/>
      <c r="BT3" s="60"/>
      <c r="BU3" s="60"/>
      <c r="BV3" s="60"/>
      <c r="BW3" s="60"/>
      <c r="BX3" s="60"/>
      <c r="BY3" s="60"/>
      <c r="BZ3" s="60"/>
      <c r="CA3" s="60"/>
      <c r="CB3" s="60"/>
      <c r="CC3" s="60"/>
      <c r="CD3" s="60"/>
      <c r="CE3" s="60"/>
      <c r="CF3" s="60"/>
      <c r="CG3" s="60"/>
      <c r="CH3" s="60"/>
      <c r="CI3" s="60"/>
      <c r="CJ3" s="60"/>
      <c r="CK3" s="60"/>
      <c r="CL3" s="60"/>
      <c r="CM3" s="60"/>
      <c r="CN3" s="60"/>
      <c r="CO3" s="60"/>
      <c r="CP3" s="60"/>
      <c r="CQ3" s="60"/>
      <c r="CR3" s="60"/>
      <c r="CS3" s="60"/>
      <c r="CT3" s="60"/>
      <c r="CU3" s="60"/>
      <c r="CV3" s="60"/>
      <c r="CW3" s="60"/>
      <c r="CX3" s="60"/>
      <c r="CY3" s="60"/>
      <c r="CZ3" s="60"/>
      <c r="DA3" s="60"/>
      <c r="DB3" s="60"/>
      <c r="DC3" s="60"/>
      <c r="DD3" s="60"/>
      <c r="DE3" s="60"/>
      <c r="DF3" s="60"/>
      <c r="DG3" s="60"/>
      <c r="DH3" s="60"/>
      <c r="DI3" s="60"/>
      <c r="DJ3" s="60"/>
      <c r="DK3" s="60"/>
      <c r="DL3" s="60"/>
      <c r="DM3" s="60"/>
      <c r="DN3" s="60"/>
      <c r="DO3" s="60"/>
      <c r="DP3" s="60"/>
      <c r="DQ3" s="60"/>
      <c r="DR3" s="60"/>
      <c r="DS3" s="60"/>
      <c r="DT3" s="60"/>
      <c r="DU3" s="60"/>
      <c r="DV3" s="60"/>
      <c r="DW3" s="60"/>
      <c r="DX3" s="60"/>
      <c r="DY3" s="60"/>
      <c r="DZ3" s="60"/>
      <c r="EA3" s="60"/>
      <c r="EB3" s="60"/>
      <c r="EC3" s="60"/>
      <c r="ED3" s="60"/>
      <c r="EE3" s="60"/>
      <c r="EF3" s="60"/>
      <c r="EG3" s="60"/>
      <c r="EH3" s="60"/>
      <c r="EI3" s="60"/>
      <c r="EJ3" s="60"/>
      <c r="EK3" s="60"/>
      <c r="EL3" s="60"/>
      <c r="EM3" s="60"/>
      <c r="EN3" s="60"/>
      <c r="EO3" s="60"/>
      <c r="EP3" s="60"/>
      <c r="EQ3" s="60"/>
      <c r="ER3" s="60"/>
      <c r="ES3" s="60"/>
      <c r="ET3" s="60"/>
      <c r="EU3" s="60"/>
      <c r="EV3" s="60"/>
      <c r="EW3" s="60"/>
      <c r="EX3" s="60"/>
      <c r="EY3" s="60"/>
      <c r="EZ3" s="60"/>
      <c r="FA3" s="60"/>
      <c r="FB3" s="60"/>
      <c r="FC3" s="60"/>
      <c r="FD3" s="60"/>
      <c r="FE3" s="60"/>
      <c r="FF3" s="60"/>
      <c r="FG3" s="60"/>
      <c r="FH3" s="60"/>
      <c r="FI3" s="60"/>
      <c r="FJ3" s="60"/>
      <c r="FK3" s="60"/>
      <c r="FL3" s="60"/>
      <c r="FM3" s="60"/>
      <c r="FN3" s="60"/>
      <c r="FO3" s="60"/>
      <c r="FP3" s="60"/>
      <c r="FQ3" s="60"/>
      <c r="FR3" s="60"/>
      <c r="FS3" s="60"/>
      <c r="FT3" s="60"/>
      <c r="FU3" s="60"/>
      <c r="FV3" s="60"/>
      <c r="FW3" s="60"/>
      <c r="FX3" s="60"/>
      <c r="FY3" s="60"/>
      <c r="FZ3" s="60"/>
      <c r="GA3" s="60"/>
      <c r="GB3" s="60"/>
      <c r="GC3" s="60"/>
      <c r="GD3" s="60"/>
      <c r="GE3" s="60"/>
      <c r="GF3" s="60"/>
      <c r="GG3" s="60"/>
      <c r="GH3" s="60"/>
      <c r="GI3" s="60"/>
      <c r="GJ3" s="60"/>
      <c r="GK3" s="60"/>
      <c r="GL3" s="60"/>
      <c r="GM3" s="60"/>
      <c r="GN3" s="60"/>
      <c r="GO3" s="60"/>
      <c r="GP3" s="60"/>
      <c r="GQ3" s="60"/>
      <c r="GR3" s="60"/>
      <c r="GS3" s="60"/>
      <c r="GT3" s="60"/>
      <c r="GU3" s="60"/>
      <c r="GV3" s="60"/>
      <c r="GW3" s="60"/>
      <c r="GX3" s="60"/>
      <c r="GY3" s="60"/>
      <c r="GZ3" s="60"/>
      <c r="HA3" s="60"/>
      <c r="HB3" s="60"/>
      <c r="HC3" s="60"/>
      <c r="HD3" s="60"/>
      <c r="HE3" s="60"/>
      <c r="HF3" s="60"/>
      <c r="HG3" s="60"/>
      <c r="HH3" s="60"/>
      <c r="HI3" s="60"/>
      <c r="HJ3" s="60"/>
      <c r="HK3" s="60"/>
      <c r="HL3" s="60"/>
      <c r="HM3" s="60"/>
      <c r="HN3" s="60"/>
      <c r="HO3" s="60"/>
      <c r="HP3" s="60"/>
      <c r="HQ3" s="60"/>
      <c r="HR3" s="60"/>
      <c r="HS3" s="60"/>
      <c r="HT3" s="60"/>
      <c r="HU3" s="60"/>
      <c r="HV3" s="60"/>
      <c r="HW3" s="60"/>
      <c r="HX3" s="60"/>
      <c r="HY3" s="60"/>
      <c r="HZ3" s="60"/>
      <c r="IA3" s="60"/>
      <c r="IB3" s="60"/>
      <c r="IC3" s="60"/>
      <c r="ID3" s="60"/>
      <c r="IE3" s="60"/>
      <c r="IF3" s="60"/>
      <c r="IG3" s="60"/>
      <c r="IH3" s="60"/>
      <c r="II3" s="60"/>
      <c r="IJ3" s="60"/>
      <c r="IK3" s="60"/>
      <c r="IL3" s="60"/>
      <c r="IM3" s="60"/>
      <c r="IN3" s="60"/>
      <c r="IO3" s="60"/>
      <c r="IP3" s="60"/>
      <c r="IQ3" s="60"/>
      <c r="IR3" s="60"/>
      <c r="IS3" s="60"/>
      <c r="IT3" s="60"/>
      <c r="IU3" s="60"/>
      <c r="IV3" s="60"/>
      <c r="IW3" s="60"/>
      <c r="IX3" s="60"/>
      <c r="IY3" s="60"/>
      <c r="IZ3" s="60"/>
      <c r="JA3" s="60"/>
      <c r="JB3" s="60"/>
      <c r="JC3" s="60"/>
      <c r="JD3" s="60"/>
      <c r="JE3" s="60"/>
      <c r="JF3" s="60"/>
      <c r="JG3" s="60"/>
      <c r="JH3" s="60"/>
      <c r="JI3" s="60"/>
      <c r="JJ3" s="60"/>
      <c r="JK3" s="60"/>
      <c r="JL3" s="60"/>
      <c r="JM3" s="60"/>
      <c r="JN3" s="60"/>
      <c r="JO3" s="60"/>
      <c r="JP3" s="60"/>
      <c r="JQ3" s="60"/>
      <c r="JR3" s="60"/>
      <c r="JS3" s="60"/>
      <c r="JT3" s="60"/>
      <c r="JU3" s="60"/>
      <c r="JV3" s="60"/>
      <c r="JW3" s="60"/>
      <c r="JX3" s="60"/>
      <c r="JY3" s="60"/>
      <c r="JZ3" s="60"/>
      <c r="KA3" s="60"/>
      <c r="KB3" s="60"/>
      <c r="KC3" s="60"/>
      <c r="KD3" s="60"/>
      <c r="KE3" s="60"/>
      <c r="KF3" s="60"/>
      <c r="KG3" s="60"/>
      <c r="KH3" s="60"/>
      <c r="KI3" s="60"/>
      <c r="KJ3" s="60"/>
      <c r="KK3" s="60"/>
      <c r="KL3" s="60"/>
      <c r="KM3" s="60"/>
      <c r="KN3" s="60"/>
      <c r="KO3" s="60"/>
      <c r="KP3" s="60"/>
      <c r="KQ3" s="60"/>
      <c r="KR3" s="60"/>
      <c r="KS3" s="60"/>
      <c r="KT3" s="60"/>
      <c r="KU3" s="60"/>
      <c r="KV3" s="60"/>
      <c r="KW3" s="60"/>
      <c r="KX3" s="60"/>
      <c r="KY3" s="60"/>
      <c r="KZ3" s="60"/>
      <c r="LA3" s="60"/>
      <c r="LB3" s="60"/>
      <c r="LC3" s="60"/>
      <c r="LD3" s="60"/>
      <c r="LE3" s="60"/>
      <c r="LF3" s="60"/>
      <c r="LG3" s="60"/>
      <c r="LH3" s="60"/>
      <c r="LI3" s="60"/>
      <c r="LJ3" s="60"/>
      <c r="LK3" s="60"/>
      <c r="LL3" s="60"/>
      <c r="LM3" s="60"/>
      <c r="LN3" s="60"/>
      <c r="LO3" s="60"/>
      <c r="LP3" s="60"/>
      <c r="LQ3" s="60"/>
      <c r="LR3" s="60"/>
      <c r="LS3" s="60"/>
      <c r="LT3" s="60"/>
      <c r="LU3" s="60"/>
      <c r="LV3" s="60"/>
      <c r="LW3" s="60"/>
      <c r="LX3" s="60"/>
      <c r="LY3" s="60"/>
      <c r="LZ3" s="60"/>
      <c r="MA3" s="60"/>
      <c r="MB3" s="60"/>
      <c r="MC3" s="60"/>
      <c r="MD3" s="60"/>
      <c r="ME3" s="60"/>
      <c r="MF3" s="60"/>
      <c r="MG3" s="60"/>
      <c r="MH3" s="60"/>
      <c r="MI3" s="60"/>
      <c r="MJ3" s="60"/>
      <c r="MK3" s="60"/>
      <c r="ML3" s="60"/>
      <c r="MM3" s="60"/>
      <c r="MN3" s="60"/>
      <c r="MO3" s="60"/>
      <c r="MP3" s="60"/>
      <c r="MQ3" s="60"/>
      <c r="MR3" s="60"/>
      <c r="MS3" s="60"/>
      <c r="MT3" s="60"/>
      <c r="MU3" s="60"/>
      <c r="MV3" s="60"/>
      <c r="MW3" s="60"/>
      <c r="MX3" s="60"/>
      <c r="MY3" s="60"/>
      <c r="MZ3" s="60"/>
      <c r="NA3" s="60"/>
      <c r="NB3" s="60"/>
      <c r="NC3" s="60"/>
      <c r="ND3" s="60"/>
      <c r="NE3" s="60"/>
      <c r="NF3" s="60"/>
      <c r="NG3" s="60"/>
      <c r="NH3" s="60"/>
      <c r="NI3" s="60"/>
      <c r="NJ3" s="60"/>
      <c r="NK3" s="60"/>
      <c r="NL3" s="60"/>
      <c r="NM3" s="60"/>
      <c r="NN3" s="60"/>
      <c r="NO3" s="60"/>
      <c r="NP3" s="60"/>
      <c r="NQ3" s="60"/>
      <c r="NR3" s="60"/>
      <c r="NS3" s="60"/>
      <c r="NT3" s="60"/>
      <c r="NU3" s="60"/>
      <c r="NV3" s="60"/>
      <c r="NW3" s="60"/>
      <c r="NX3" s="60"/>
      <c r="NY3" s="60"/>
      <c r="NZ3" s="60"/>
      <c r="OA3" s="60"/>
      <c r="OB3" s="60"/>
      <c r="OC3" s="60"/>
      <c r="OD3" s="60"/>
      <c r="OE3" s="60"/>
      <c r="OF3" s="60"/>
      <c r="OG3" s="60"/>
      <c r="OH3" s="60"/>
      <c r="OI3" s="60"/>
      <c r="OJ3" s="60"/>
      <c r="OK3" s="60"/>
      <c r="OL3" s="60"/>
      <c r="OM3" s="60"/>
      <c r="ON3" s="60"/>
      <c r="OO3" s="60"/>
      <c r="OP3" s="60"/>
      <c r="OQ3" s="60"/>
      <c r="OR3" s="60"/>
      <c r="OS3" s="60"/>
      <c r="OT3" s="60"/>
      <c r="OU3" s="60"/>
      <c r="OV3" s="60"/>
      <c r="OW3" s="60"/>
      <c r="OX3" s="60"/>
      <c r="OY3" s="60"/>
      <c r="OZ3" s="60"/>
      <c r="PA3" s="60"/>
      <c r="PB3" s="60"/>
      <c r="PC3" s="60"/>
      <c r="PD3" s="60"/>
      <c r="PE3" s="60"/>
      <c r="PF3" s="60"/>
      <c r="PG3" s="60"/>
      <c r="PH3" s="60"/>
      <c r="PI3" s="60"/>
      <c r="PJ3" s="60"/>
      <c r="PK3" s="60"/>
      <c r="PL3" s="60"/>
      <c r="PM3" s="60"/>
      <c r="PN3" s="60"/>
      <c r="PO3" s="60"/>
      <c r="PP3" s="60"/>
      <c r="PQ3" s="60"/>
      <c r="PR3" s="60"/>
      <c r="PS3" s="60"/>
      <c r="PT3" s="60"/>
      <c r="PU3" s="60"/>
      <c r="PV3" s="60"/>
      <c r="PW3" s="60"/>
      <c r="PX3" s="60"/>
      <c r="PY3" s="60"/>
      <c r="PZ3" s="60"/>
      <c r="QA3" s="60"/>
      <c r="QB3" s="60"/>
      <c r="QC3" s="60"/>
      <c r="QD3" s="60"/>
      <c r="QE3" s="60"/>
      <c r="QF3" s="60"/>
      <c r="QG3" s="60"/>
      <c r="QH3" s="60"/>
      <c r="QI3" s="60"/>
      <c r="QJ3" s="60"/>
      <c r="QK3" s="60"/>
      <c r="QL3" s="60"/>
      <c r="QM3" s="60"/>
      <c r="QN3" s="60"/>
      <c r="QO3" s="60"/>
      <c r="QP3" s="60"/>
      <c r="QQ3" s="60"/>
      <c r="QR3" s="60"/>
      <c r="QS3" s="60"/>
      <c r="QT3" s="60"/>
      <c r="QU3" s="60"/>
      <c r="QV3" s="60"/>
      <c r="QW3" s="60"/>
      <c r="QX3" s="60"/>
      <c r="QY3" s="60"/>
      <c r="QZ3" s="60"/>
      <c r="RA3" s="60"/>
      <c r="RB3" s="60"/>
      <c r="RC3" s="60"/>
      <c r="RD3" s="60"/>
      <c r="RE3" s="60"/>
      <c r="RF3" s="60"/>
      <c r="RG3" s="60"/>
      <c r="RH3" s="60"/>
      <c r="RI3" s="60"/>
      <c r="RJ3" s="60"/>
      <c r="RK3" s="60"/>
      <c r="RL3" s="60"/>
      <c r="RM3" s="60"/>
      <c r="RN3" s="60"/>
      <c r="RO3" s="60"/>
      <c r="RP3" s="60"/>
      <c r="RQ3" s="60"/>
      <c r="RR3" s="60"/>
      <c r="RS3" s="60"/>
      <c r="RT3" s="60"/>
      <c r="RU3" s="60"/>
      <c r="RV3" s="60"/>
      <c r="RW3" s="60"/>
      <c r="RX3" s="60"/>
      <c r="RY3" s="60"/>
      <c r="RZ3" s="60"/>
      <c r="SA3" s="60"/>
      <c r="SB3" s="60"/>
      <c r="SC3" s="60"/>
      <c r="SD3" s="60"/>
      <c r="SE3" s="60"/>
      <c r="SF3" s="60"/>
      <c r="SG3" s="60"/>
      <c r="SH3" s="60"/>
      <c r="SI3" s="60"/>
      <c r="SJ3" s="60"/>
      <c r="SK3" s="60"/>
      <c r="SL3" s="60"/>
      <c r="SM3" s="60"/>
      <c r="SN3" s="60"/>
      <c r="SO3" s="60"/>
      <c r="SP3" s="60"/>
      <c r="SQ3" s="60"/>
      <c r="SR3" s="60"/>
      <c r="SS3" s="60"/>
      <c r="ST3" s="60"/>
      <c r="SU3" s="60"/>
      <c r="SV3" s="60"/>
      <c r="SW3" s="60"/>
      <c r="SX3" s="60"/>
      <c r="SY3" s="60"/>
      <c r="SZ3" s="60"/>
      <c r="TA3" s="60"/>
      <c r="TB3" s="60"/>
      <c r="TC3" s="60"/>
      <c r="TD3" s="60"/>
      <c r="TE3" s="60"/>
      <c r="TF3" s="60"/>
      <c r="TG3" s="60"/>
      <c r="TH3" s="60"/>
      <c r="TI3" s="60"/>
      <c r="TJ3" s="60"/>
      <c r="TK3" s="60"/>
      <c r="TL3" s="60"/>
      <c r="TM3" s="60"/>
      <c r="TN3" s="60"/>
      <c r="TO3" s="60"/>
      <c r="TP3" s="60"/>
      <c r="TQ3" s="60"/>
      <c r="TR3" s="60"/>
      <c r="TS3" s="60"/>
      <c r="TT3" s="60"/>
      <c r="TU3" s="60"/>
      <c r="TV3" s="60"/>
      <c r="TW3" s="60"/>
      <c r="TX3" s="60"/>
      <c r="TY3" s="60"/>
      <c r="TZ3" s="60"/>
      <c r="UA3" s="60"/>
      <c r="UB3" s="60"/>
      <c r="UC3" s="60"/>
      <c r="UD3" s="60"/>
      <c r="UE3" s="60"/>
      <c r="UF3" s="60"/>
      <c r="UG3" s="60"/>
      <c r="UH3" s="60"/>
      <c r="UI3" s="60"/>
      <c r="UJ3" s="60"/>
      <c r="UK3" s="60"/>
      <c r="UL3" s="60"/>
      <c r="UM3" s="60"/>
      <c r="UN3" s="60"/>
      <c r="UO3" s="60"/>
      <c r="UP3" s="60"/>
      <c r="UQ3" s="60"/>
      <c r="UR3" s="60"/>
      <c r="US3" s="60"/>
      <c r="UT3" s="60"/>
      <c r="UU3" s="60"/>
      <c r="UV3" s="60"/>
      <c r="UW3" s="60"/>
      <c r="UX3" s="60"/>
      <c r="UY3" s="60"/>
      <c r="UZ3" s="60"/>
      <c r="VA3" s="60"/>
      <c r="VB3" s="60"/>
      <c r="VC3" s="60"/>
      <c r="VD3" s="60"/>
      <c r="VE3" s="60"/>
      <c r="VF3" s="60"/>
      <c r="VG3" s="60"/>
      <c r="VH3" s="60"/>
      <c r="VI3" s="60"/>
      <c r="VJ3" s="60"/>
      <c r="VK3" s="60"/>
      <c r="VL3" s="60"/>
      <c r="VM3" s="60"/>
      <c r="VN3" s="60"/>
      <c r="VO3" s="60"/>
      <c r="VP3" s="60"/>
      <c r="VQ3" s="60"/>
      <c r="VR3" s="60"/>
      <c r="VS3" s="60"/>
      <c r="VT3" s="60"/>
      <c r="VU3" s="60"/>
      <c r="VV3" s="60"/>
      <c r="VW3" s="60"/>
      <c r="VX3" s="60"/>
      <c r="VY3" s="60"/>
      <c r="VZ3" s="60"/>
      <c r="WA3" s="60"/>
      <c r="WB3" s="60"/>
      <c r="WC3" s="60"/>
      <c r="WD3" s="60"/>
      <c r="WE3" s="60"/>
      <c r="WF3" s="60"/>
      <c r="WG3" s="60"/>
      <c r="WH3" s="60"/>
      <c r="WI3" s="60"/>
      <c r="WJ3" s="60"/>
      <c r="WK3" s="60"/>
      <c r="WL3" s="60"/>
      <c r="WM3" s="60"/>
      <c r="WN3" s="60"/>
      <c r="WO3" s="60"/>
      <c r="WP3" s="60"/>
      <c r="WQ3" s="60"/>
      <c r="WR3" s="60"/>
      <c r="WS3" s="60"/>
      <c r="WT3" s="60"/>
      <c r="WU3" s="60"/>
      <c r="WV3" s="60"/>
      <c r="WW3" s="60"/>
      <c r="WX3" s="60"/>
      <c r="WY3" s="60"/>
      <c r="WZ3" s="60"/>
      <c r="XA3" s="60"/>
      <c r="XB3" s="60"/>
      <c r="XC3" s="60"/>
      <c r="XD3" s="60"/>
      <c r="XE3" s="60"/>
      <c r="XF3" s="60"/>
      <c r="XG3" s="60"/>
      <c r="XH3" s="60"/>
      <c r="XI3" s="60"/>
      <c r="XJ3" s="60"/>
      <c r="XK3" s="60"/>
      <c r="XL3" s="60"/>
      <c r="XM3" s="60"/>
      <c r="XN3" s="60"/>
      <c r="XO3" s="60"/>
      <c r="XP3" s="60"/>
      <c r="XQ3" s="60"/>
      <c r="XR3" s="60"/>
      <c r="XS3" s="60"/>
      <c r="XT3" s="60"/>
      <c r="XU3" s="60"/>
      <c r="XV3" s="60"/>
      <c r="XW3" s="60"/>
      <c r="XX3" s="60"/>
      <c r="XY3" s="60"/>
      <c r="XZ3" s="60"/>
      <c r="YA3" s="60"/>
      <c r="YB3" s="60"/>
      <c r="YC3" s="60"/>
      <c r="YD3" s="60"/>
      <c r="YE3" s="60"/>
      <c r="YF3" s="60"/>
      <c r="YG3" s="60"/>
      <c r="YH3" s="60"/>
      <c r="YI3" s="60"/>
      <c r="YJ3" s="60"/>
      <c r="YK3" s="60"/>
      <c r="YL3" s="60"/>
      <c r="YM3" s="60"/>
      <c r="YN3" s="60"/>
      <c r="YO3" s="60"/>
      <c r="YP3" s="60"/>
      <c r="YQ3" s="60"/>
      <c r="YR3" s="60"/>
      <c r="YS3" s="60"/>
      <c r="YT3" s="60"/>
      <c r="YU3" s="60"/>
      <c r="YV3" s="60"/>
      <c r="YW3" s="60"/>
      <c r="YX3" s="60"/>
      <c r="YY3" s="60"/>
      <c r="YZ3" s="60"/>
      <c r="ZA3" s="60"/>
      <c r="ZB3" s="60"/>
      <c r="ZC3" s="60"/>
      <c r="ZD3" s="60"/>
      <c r="ZE3" s="60"/>
      <c r="ZF3" s="60"/>
      <c r="ZG3" s="60"/>
      <c r="ZH3" s="60"/>
      <c r="ZI3" s="60"/>
      <c r="ZJ3" s="60"/>
      <c r="ZK3" s="60"/>
      <c r="ZL3" s="60"/>
      <c r="ZM3" s="60"/>
      <c r="ZN3" s="60"/>
      <c r="ZO3" s="60"/>
      <c r="ZP3" s="60"/>
      <c r="ZQ3" s="60"/>
      <c r="ZR3" s="60"/>
      <c r="ZS3" s="60"/>
      <c r="ZT3" s="60"/>
      <c r="ZU3" s="60"/>
      <c r="ZV3" s="60"/>
      <c r="ZW3" s="60"/>
      <c r="ZX3" s="60"/>
      <c r="ZY3" s="60"/>
      <c r="ZZ3" s="60"/>
      <c r="AAA3" s="60"/>
      <c r="AAB3" s="60"/>
      <c r="AAC3" s="60"/>
      <c r="AAD3" s="60"/>
      <c r="AAE3" s="60"/>
      <c r="AAF3" s="60"/>
      <c r="AAG3" s="60"/>
      <c r="AAH3" s="60"/>
      <c r="AAI3" s="60"/>
      <c r="AAJ3" s="60"/>
      <c r="AAK3" s="60"/>
      <c r="AAL3" s="60"/>
      <c r="AAM3" s="60"/>
      <c r="AAN3" s="60"/>
      <c r="AAO3" s="60"/>
      <c r="AAP3" s="60"/>
      <c r="AAQ3" s="60"/>
      <c r="AAR3" s="60"/>
      <c r="AAS3" s="60"/>
      <c r="AAT3" s="60"/>
      <c r="AAU3" s="60"/>
      <c r="AAV3" s="60"/>
      <c r="AAW3" s="60"/>
      <c r="AAX3" s="60"/>
      <c r="AAY3" s="60"/>
      <c r="AAZ3" s="60"/>
      <c r="ABA3" s="60"/>
      <c r="ABB3" s="60"/>
      <c r="ABC3" s="60"/>
      <c r="ABD3" s="60"/>
      <c r="ABE3" s="60"/>
      <c r="ABF3" s="60"/>
      <c r="ABG3" s="60"/>
      <c r="ABH3" s="60"/>
      <c r="ABI3" s="60"/>
      <c r="ABJ3" s="60"/>
      <c r="ABK3" s="60"/>
      <c r="ABL3" s="60"/>
      <c r="ABM3" s="60"/>
      <c r="ABN3" s="60"/>
      <c r="ABO3" s="60"/>
      <c r="ABP3" s="60"/>
      <c r="ABQ3" s="60"/>
      <c r="ABR3" s="60"/>
      <c r="ABS3" s="60"/>
      <c r="ABT3" s="60"/>
      <c r="ABU3" s="60"/>
      <c r="ABV3" s="60"/>
      <c r="ABW3" s="60"/>
      <c r="ABX3" s="60"/>
      <c r="ABY3" s="60"/>
      <c r="ABZ3" s="60"/>
      <c r="ACA3" s="60"/>
      <c r="ACB3" s="60"/>
      <c r="ACC3" s="60"/>
      <c r="ACD3" s="60"/>
      <c r="ACE3" s="60"/>
      <c r="ACF3" s="60"/>
      <c r="ACG3" s="60"/>
      <c r="ACH3" s="60"/>
      <c r="ACI3" s="60"/>
      <c r="ACJ3" s="60"/>
      <c r="ACK3" s="60"/>
      <c r="ACL3" s="60"/>
      <c r="ACM3" s="60"/>
      <c r="ACN3" s="60"/>
      <c r="ACO3" s="60"/>
      <c r="ACP3" s="60"/>
      <c r="ACQ3" s="60"/>
      <c r="ACR3" s="60"/>
      <c r="ACS3" s="60"/>
      <c r="ACT3" s="60"/>
      <c r="ACU3" s="60"/>
      <c r="ACV3" s="60"/>
      <c r="ACW3" s="60"/>
      <c r="ACX3" s="60"/>
      <c r="ACY3" s="60"/>
      <c r="ACZ3" s="60"/>
      <c r="ADA3" s="60"/>
      <c r="ADB3" s="60"/>
      <c r="ADC3" s="60"/>
      <c r="ADD3" s="60"/>
      <c r="ADE3" s="60"/>
      <c r="ADF3" s="60"/>
      <c r="ADG3" s="60"/>
      <c r="ADH3" s="60"/>
      <c r="ADI3" s="60"/>
      <c r="ADJ3" s="60"/>
      <c r="ADK3" s="60"/>
      <c r="ADL3" s="60"/>
      <c r="ADM3" s="60"/>
    </row>
    <row r="4" spans="1:16384" s="64" customFormat="1" x14ac:dyDescent="0.2">
      <c r="A4" s="194" t="s">
        <v>10</v>
      </c>
      <c r="B4" s="195"/>
      <c r="C4" s="195"/>
      <c r="D4" s="253"/>
      <c r="E4" s="254"/>
      <c r="F4" s="62"/>
      <c r="G4" s="62"/>
      <c r="H4" s="62"/>
      <c r="I4" s="62"/>
      <c r="J4" s="62"/>
      <c r="K4" s="62"/>
      <c r="L4" s="62"/>
      <c r="M4" s="62"/>
      <c r="N4" s="62"/>
      <c r="O4" s="62"/>
      <c r="P4" s="63"/>
      <c r="Q4" s="63"/>
      <c r="R4" s="63"/>
      <c r="S4" s="63"/>
      <c r="T4" s="63"/>
      <c r="U4" s="63"/>
      <c r="V4" s="63"/>
      <c r="W4" s="63"/>
      <c r="X4" s="63"/>
      <c r="Y4" s="63"/>
      <c r="Z4" s="63"/>
      <c r="AA4" s="63"/>
      <c r="AB4" s="63"/>
      <c r="AC4" s="63"/>
      <c r="AD4" s="63"/>
      <c r="AE4" s="63"/>
      <c r="AF4" s="63"/>
      <c r="AG4" s="63"/>
      <c r="AH4" s="63"/>
      <c r="AI4" s="63"/>
      <c r="AJ4" s="63"/>
      <c r="AK4" s="63"/>
      <c r="AL4" s="63"/>
      <c r="AM4" s="63"/>
      <c r="AN4" s="63"/>
      <c r="AO4" s="63"/>
      <c r="AP4" s="63"/>
      <c r="AQ4" s="63"/>
      <c r="AR4" s="63"/>
      <c r="AS4" s="63"/>
      <c r="AT4" s="63"/>
      <c r="AU4" s="63"/>
      <c r="AV4" s="63"/>
      <c r="AW4" s="63"/>
      <c r="AX4" s="63"/>
      <c r="AY4" s="63"/>
      <c r="AZ4" s="63"/>
      <c r="BA4" s="63"/>
      <c r="BB4" s="63"/>
      <c r="BC4" s="63"/>
      <c r="BD4" s="63"/>
      <c r="BE4" s="63"/>
      <c r="BF4" s="63"/>
      <c r="BG4" s="63"/>
      <c r="BH4" s="63"/>
      <c r="BI4" s="63"/>
      <c r="BJ4" s="63"/>
      <c r="BK4" s="63"/>
      <c r="BL4" s="63"/>
      <c r="BM4" s="63"/>
      <c r="BN4" s="63"/>
      <c r="BO4" s="63"/>
      <c r="BP4" s="63"/>
      <c r="BQ4" s="63"/>
      <c r="BR4" s="63"/>
      <c r="BS4" s="63"/>
      <c r="BT4" s="63"/>
      <c r="BU4" s="63"/>
      <c r="BV4" s="63"/>
      <c r="BW4" s="63"/>
      <c r="BX4" s="63"/>
      <c r="BY4" s="63"/>
      <c r="BZ4" s="63"/>
      <c r="CA4" s="63"/>
      <c r="CB4" s="63"/>
      <c r="CC4" s="63"/>
      <c r="CD4" s="63"/>
      <c r="CE4" s="63"/>
      <c r="CF4" s="63"/>
      <c r="CG4" s="63"/>
      <c r="CH4" s="63"/>
      <c r="CI4" s="63"/>
      <c r="CJ4" s="63"/>
      <c r="CK4" s="63"/>
      <c r="CL4" s="63"/>
      <c r="CM4" s="63"/>
      <c r="CN4" s="63"/>
      <c r="CO4" s="63"/>
      <c r="CP4" s="63"/>
      <c r="CQ4" s="63"/>
      <c r="CR4" s="63"/>
      <c r="CS4" s="63"/>
      <c r="CT4" s="63"/>
      <c r="CU4" s="63"/>
      <c r="CV4" s="63"/>
      <c r="CW4" s="63"/>
      <c r="CX4" s="63"/>
      <c r="CY4" s="63"/>
      <c r="CZ4" s="63"/>
      <c r="DA4" s="63"/>
      <c r="DB4" s="63"/>
      <c r="DC4" s="63"/>
      <c r="DD4" s="63"/>
      <c r="DE4" s="63"/>
      <c r="DF4" s="63"/>
      <c r="DG4" s="63"/>
      <c r="DH4" s="63"/>
      <c r="DI4" s="63"/>
      <c r="DJ4" s="63"/>
      <c r="DK4" s="63"/>
      <c r="DL4" s="63"/>
      <c r="DM4" s="63"/>
      <c r="DN4" s="63"/>
      <c r="DO4" s="63"/>
      <c r="DP4" s="63"/>
      <c r="DQ4" s="63"/>
      <c r="DR4" s="63"/>
      <c r="DS4" s="63"/>
      <c r="DT4" s="63"/>
      <c r="DU4" s="63"/>
      <c r="DV4" s="63"/>
      <c r="DW4" s="63"/>
      <c r="DX4" s="63"/>
      <c r="DY4" s="63"/>
      <c r="DZ4" s="63"/>
      <c r="EA4" s="63"/>
      <c r="EB4" s="63"/>
      <c r="EC4" s="63"/>
      <c r="ED4" s="63"/>
      <c r="EE4" s="63"/>
      <c r="EF4" s="63"/>
      <c r="EG4" s="63"/>
      <c r="EH4" s="63"/>
      <c r="EI4" s="63"/>
      <c r="EJ4" s="63"/>
      <c r="EK4" s="63"/>
      <c r="EL4" s="63"/>
      <c r="EM4" s="63"/>
      <c r="EN4" s="63"/>
      <c r="EO4" s="63"/>
      <c r="EP4" s="63"/>
      <c r="EQ4" s="63"/>
      <c r="ER4" s="63"/>
      <c r="ES4" s="63"/>
      <c r="ET4" s="63"/>
      <c r="EU4" s="63"/>
      <c r="EV4" s="63"/>
      <c r="EW4" s="63"/>
      <c r="EX4" s="63"/>
      <c r="EY4" s="63"/>
      <c r="EZ4" s="63"/>
      <c r="FA4" s="63"/>
      <c r="FB4" s="63"/>
      <c r="FC4" s="63"/>
      <c r="FD4" s="63"/>
      <c r="FE4" s="63"/>
      <c r="FF4" s="63"/>
      <c r="FG4" s="63"/>
      <c r="FH4" s="63"/>
      <c r="FI4" s="63"/>
      <c r="FJ4" s="63"/>
      <c r="FK4" s="63"/>
      <c r="FL4" s="63"/>
      <c r="FM4" s="63"/>
      <c r="FN4" s="63"/>
      <c r="FO4" s="63"/>
      <c r="FP4" s="63"/>
      <c r="FQ4" s="63"/>
      <c r="FR4" s="63"/>
      <c r="FS4" s="63"/>
      <c r="FT4" s="63"/>
      <c r="FU4" s="63"/>
      <c r="FV4" s="63"/>
      <c r="FW4" s="63"/>
      <c r="FX4" s="63"/>
      <c r="FY4" s="63"/>
      <c r="FZ4" s="63"/>
      <c r="GA4" s="63"/>
      <c r="GB4" s="63"/>
      <c r="GC4" s="63"/>
      <c r="GD4" s="63"/>
      <c r="GE4" s="63"/>
      <c r="GF4" s="63"/>
      <c r="GG4" s="63"/>
      <c r="GH4" s="63"/>
      <c r="GI4" s="63"/>
      <c r="GJ4" s="63"/>
      <c r="GK4" s="63"/>
      <c r="GL4" s="63"/>
      <c r="GM4" s="63"/>
      <c r="GN4" s="63"/>
      <c r="GO4" s="63"/>
      <c r="GP4" s="63"/>
      <c r="GQ4" s="63"/>
      <c r="GR4" s="63"/>
      <c r="GS4" s="63"/>
      <c r="GT4" s="63"/>
      <c r="GU4" s="63"/>
      <c r="GV4" s="63"/>
      <c r="GW4" s="63"/>
      <c r="GX4" s="63"/>
      <c r="GY4" s="63"/>
      <c r="GZ4" s="63"/>
      <c r="HA4" s="63"/>
      <c r="HB4" s="63"/>
      <c r="HC4" s="63"/>
      <c r="HD4" s="63"/>
      <c r="HE4" s="63"/>
      <c r="HF4" s="63"/>
      <c r="HG4" s="63"/>
      <c r="HH4" s="63"/>
      <c r="HI4" s="63"/>
      <c r="HJ4" s="63"/>
      <c r="HK4" s="63"/>
      <c r="HL4" s="63"/>
      <c r="HM4" s="63"/>
      <c r="HN4" s="63"/>
      <c r="HO4" s="63"/>
      <c r="HP4" s="63"/>
      <c r="HQ4" s="63"/>
      <c r="HR4" s="63"/>
      <c r="HS4" s="63"/>
      <c r="HT4" s="63"/>
      <c r="HU4" s="63"/>
      <c r="HV4" s="63"/>
      <c r="HW4" s="63"/>
      <c r="HX4" s="63"/>
      <c r="HY4" s="63"/>
      <c r="HZ4" s="63"/>
      <c r="IA4" s="63"/>
      <c r="IB4" s="63"/>
      <c r="IC4" s="63"/>
      <c r="ID4" s="63"/>
      <c r="IE4" s="63"/>
      <c r="IF4" s="63"/>
      <c r="IG4" s="63"/>
      <c r="IH4" s="63"/>
      <c r="II4" s="63"/>
      <c r="IJ4" s="63"/>
      <c r="IK4" s="63"/>
      <c r="IL4" s="63"/>
      <c r="IM4" s="63"/>
      <c r="IN4" s="63"/>
      <c r="IO4" s="63"/>
      <c r="IP4" s="63"/>
      <c r="IQ4" s="63"/>
      <c r="IR4" s="63"/>
      <c r="IS4" s="63"/>
      <c r="IT4" s="63"/>
      <c r="IU4" s="63"/>
      <c r="IV4" s="63"/>
      <c r="IW4" s="63"/>
      <c r="IX4" s="63"/>
      <c r="IY4" s="63"/>
      <c r="IZ4" s="63"/>
      <c r="JA4" s="63"/>
      <c r="JB4" s="63"/>
      <c r="JC4" s="63"/>
      <c r="JD4" s="63"/>
      <c r="JE4" s="63"/>
      <c r="JF4" s="63"/>
      <c r="JG4" s="63"/>
      <c r="JH4" s="63"/>
      <c r="JI4" s="63"/>
      <c r="JJ4" s="63"/>
      <c r="JK4" s="63"/>
      <c r="JL4" s="63"/>
      <c r="JM4" s="63"/>
      <c r="JN4" s="63"/>
      <c r="JO4" s="63"/>
      <c r="JP4" s="63"/>
      <c r="JQ4" s="63"/>
      <c r="JR4" s="63"/>
      <c r="JS4" s="63"/>
      <c r="JT4" s="63"/>
      <c r="JU4" s="63"/>
      <c r="JV4" s="63"/>
      <c r="JW4" s="63"/>
      <c r="JX4" s="63"/>
      <c r="JY4" s="63"/>
      <c r="JZ4" s="63"/>
      <c r="KA4" s="63"/>
      <c r="KB4" s="63"/>
      <c r="KC4" s="63"/>
      <c r="KD4" s="63"/>
      <c r="KE4" s="63"/>
      <c r="KF4" s="63"/>
      <c r="KG4" s="63"/>
      <c r="KH4" s="63"/>
      <c r="KI4" s="63"/>
      <c r="KJ4" s="63"/>
      <c r="KK4" s="63"/>
      <c r="KL4" s="63"/>
      <c r="KM4" s="63"/>
      <c r="KN4" s="63"/>
      <c r="KO4" s="63"/>
      <c r="KP4" s="63"/>
      <c r="KQ4" s="63"/>
      <c r="KR4" s="63"/>
      <c r="KS4" s="63"/>
      <c r="KT4" s="63"/>
      <c r="KU4" s="63"/>
      <c r="KV4" s="63"/>
      <c r="KW4" s="63"/>
      <c r="KX4" s="63"/>
      <c r="KY4" s="63"/>
      <c r="KZ4" s="63"/>
      <c r="LA4" s="63"/>
      <c r="LB4" s="63"/>
      <c r="LC4" s="63"/>
      <c r="LD4" s="63"/>
      <c r="LE4" s="63"/>
      <c r="LF4" s="63"/>
      <c r="LG4" s="63"/>
      <c r="LH4" s="63"/>
      <c r="LI4" s="63"/>
      <c r="LJ4" s="63"/>
      <c r="LK4" s="63"/>
      <c r="LL4" s="63"/>
      <c r="LM4" s="63"/>
      <c r="LN4" s="63"/>
      <c r="LO4" s="63"/>
      <c r="LP4" s="63"/>
      <c r="LQ4" s="63"/>
      <c r="LR4" s="63"/>
      <c r="LS4" s="63"/>
      <c r="LT4" s="63"/>
      <c r="LU4" s="63"/>
      <c r="LV4" s="63"/>
      <c r="LW4" s="63"/>
      <c r="LX4" s="63"/>
      <c r="LY4" s="63"/>
      <c r="LZ4" s="63"/>
      <c r="MA4" s="63"/>
      <c r="MB4" s="63"/>
      <c r="MC4" s="63"/>
      <c r="MD4" s="63"/>
      <c r="ME4" s="63"/>
      <c r="MF4" s="63"/>
      <c r="MG4" s="63"/>
      <c r="MH4" s="63"/>
      <c r="MI4" s="63"/>
      <c r="MJ4" s="63"/>
      <c r="MK4" s="63"/>
      <c r="ML4" s="63"/>
      <c r="MM4" s="63"/>
      <c r="MN4" s="63"/>
      <c r="MO4" s="63"/>
      <c r="MP4" s="63"/>
      <c r="MQ4" s="63"/>
      <c r="MR4" s="63"/>
      <c r="MS4" s="63"/>
      <c r="MT4" s="63"/>
      <c r="MU4" s="63"/>
      <c r="MV4" s="63"/>
      <c r="MW4" s="63"/>
      <c r="MX4" s="63"/>
      <c r="MY4" s="63"/>
      <c r="MZ4" s="63"/>
      <c r="NA4" s="63"/>
      <c r="NB4" s="63"/>
      <c r="NC4" s="63"/>
      <c r="ND4" s="63"/>
      <c r="NE4" s="63"/>
      <c r="NF4" s="63"/>
      <c r="NG4" s="63"/>
      <c r="NH4" s="63"/>
      <c r="NI4" s="63"/>
      <c r="NJ4" s="63"/>
      <c r="NK4" s="63"/>
      <c r="NL4" s="63"/>
      <c r="NM4" s="63"/>
      <c r="NN4" s="63"/>
      <c r="NO4" s="63"/>
      <c r="NP4" s="63"/>
      <c r="NQ4" s="63"/>
      <c r="NR4" s="63"/>
      <c r="NS4" s="63"/>
      <c r="NT4" s="63"/>
      <c r="NU4" s="63"/>
      <c r="NV4" s="63"/>
      <c r="NW4" s="63"/>
      <c r="NX4" s="63"/>
      <c r="NY4" s="63"/>
      <c r="NZ4" s="63"/>
      <c r="OA4" s="63"/>
      <c r="OB4" s="63"/>
      <c r="OC4" s="63"/>
      <c r="OD4" s="63"/>
      <c r="OE4" s="63"/>
      <c r="OF4" s="63"/>
      <c r="OG4" s="63"/>
      <c r="OH4" s="63"/>
      <c r="OI4" s="63"/>
      <c r="OJ4" s="63"/>
      <c r="OK4" s="63"/>
      <c r="OL4" s="63"/>
      <c r="OM4" s="63"/>
      <c r="ON4" s="63"/>
      <c r="OO4" s="63"/>
      <c r="OP4" s="63"/>
      <c r="OQ4" s="63"/>
      <c r="OR4" s="63"/>
      <c r="OS4" s="63"/>
      <c r="OT4" s="63"/>
      <c r="OU4" s="63"/>
      <c r="OV4" s="63"/>
      <c r="OW4" s="63"/>
      <c r="OX4" s="63"/>
      <c r="OY4" s="63"/>
      <c r="OZ4" s="63"/>
      <c r="PA4" s="63"/>
      <c r="PB4" s="63"/>
      <c r="PC4" s="63"/>
      <c r="PD4" s="63"/>
      <c r="PE4" s="63"/>
      <c r="PF4" s="63"/>
      <c r="PG4" s="63"/>
      <c r="PH4" s="63"/>
      <c r="PI4" s="63"/>
      <c r="PJ4" s="63"/>
      <c r="PK4" s="63"/>
      <c r="PL4" s="63"/>
      <c r="PM4" s="63"/>
      <c r="PN4" s="63"/>
      <c r="PO4" s="63"/>
      <c r="PP4" s="63"/>
      <c r="PQ4" s="63"/>
      <c r="PR4" s="63"/>
      <c r="PS4" s="63"/>
      <c r="PT4" s="63"/>
      <c r="PU4" s="63"/>
      <c r="PV4" s="63"/>
      <c r="PW4" s="63"/>
      <c r="PX4" s="63"/>
      <c r="PY4" s="63"/>
      <c r="PZ4" s="63"/>
      <c r="QA4" s="63"/>
      <c r="QB4" s="63"/>
      <c r="QC4" s="63"/>
      <c r="QD4" s="63"/>
      <c r="QE4" s="63"/>
      <c r="QF4" s="63"/>
      <c r="QG4" s="63"/>
      <c r="QH4" s="63"/>
      <c r="QI4" s="63"/>
      <c r="QJ4" s="63"/>
      <c r="QK4" s="63"/>
      <c r="QL4" s="63"/>
      <c r="QM4" s="63"/>
      <c r="QN4" s="63"/>
      <c r="QO4" s="63"/>
      <c r="QP4" s="63"/>
      <c r="QQ4" s="63"/>
      <c r="QR4" s="63"/>
      <c r="QS4" s="63"/>
      <c r="QT4" s="63"/>
      <c r="QU4" s="63"/>
      <c r="QV4" s="63"/>
      <c r="QW4" s="63"/>
      <c r="QX4" s="63"/>
      <c r="QY4" s="63"/>
      <c r="QZ4" s="63"/>
      <c r="RA4" s="63"/>
      <c r="RB4" s="63"/>
      <c r="RC4" s="63"/>
      <c r="RD4" s="63"/>
      <c r="RE4" s="63"/>
      <c r="RF4" s="63"/>
      <c r="RG4" s="63"/>
      <c r="RH4" s="63"/>
      <c r="RI4" s="63"/>
      <c r="RJ4" s="63"/>
      <c r="RK4" s="63"/>
      <c r="RL4" s="63"/>
      <c r="RM4" s="63"/>
      <c r="RN4" s="63"/>
      <c r="RO4" s="63"/>
      <c r="RP4" s="63"/>
      <c r="RQ4" s="63"/>
      <c r="RR4" s="63"/>
      <c r="RS4" s="63"/>
      <c r="RT4" s="63"/>
      <c r="RU4" s="63"/>
      <c r="RV4" s="63"/>
      <c r="RW4" s="63"/>
      <c r="RX4" s="63"/>
      <c r="RY4" s="63"/>
      <c r="RZ4" s="63"/>
      <c r="SA4" s="63"/>
      <c r="SB4" s="63"/>
      <c r="SC4" s="63"/>
      <c r="SD4" s="63"/>
      <c r="SE4" s="63"/>
      <c r="SF4" s="63"/>
      <c r="SG4" s="63"/>
      <c r="SH4" s="63"/>
      <c r="SI4" s="63"/>
      <c r="SJ4" s="63"/>
      <c r="SK4" s="63"/>
      <c r="SL4" s="63"/>
      <c r="SM4" s="63"/>
      <c r="SN4" s="63"/>
      <c r="SO4" s="63"/>
      <c r="SP4" s="63"/>
      <c r="SQ4" s="63"/>
      <c r="SR4" s="63"/>
      <c r="SS4" s="63"/>
      <c r="ST4" s="63"/>
      <c r="SU4" s="63"/>
      <c r="SV4" s="63"/>
      <c r="SW4" s="63"/>
      <c r="SX4" s="63"/>
      <c r="SY4" s="63"/>
      <c r="SZ4" s="63"/>
      <c r="TA4" s="63"/>
      <c r="TB4" s="63"/>
      <c r="TC4" s="63"/>
      <c r="TD4" s="63"/>
      <c r="TE4" s="63"/>
      <c r="TF4" s="63"/>
      <c r="TG4" s="63"/>
      <c r="TH4" s="63"/>
      <c r="TI4" s="63"/>
      <c r="TJ4" s="63"/>
      <c r="TK4" s="63"/>
      <c r="TL4" s="63"/>
      <c r="TM4" s="63"/>
      <c r="TN4" s="63"/>
      <c r="TO4" s="63"/>
      <c r="TP4" s="63"/>
      <c r="TQ4" s="63"/>
      <c r="TR4" s="63"/>
      <c r="TS4" s="63"/>
      <c r="TT4" s="63"/>
      <c r="TU4" s="63"/>
      <c r="TV4" s="63"/>
      <c r="TW4" s="63"/>
      <c r="TX4" s="63"/>
      <c r="TY4" s="63"/>
      <c r="TZ4" s="63"/>
      <c r="UA4" s="63"/>
      <c r="UB4" s="63"/>
      <c r="UC4" s="63"/>
      <c r="UD4" s="63"/>
      <c r="UE4" s="63"/>
      <c r="UF4" s="63"/>
      <c r="UG4" s="63"/>
      <c r="UH4" s="63"/>
      <c r="UI4" s="63"/>
      <c r="UJ4" s="63"/>
      <c r="UK4" s="63"/>
      <c r="UL4" s="63"/>
      <c r="UM4" s="63"/>
      <c r="UN4" s="63"/>
      <c r="UO4" s="63"/>
      <c r="UP4" s="63"/>
      <c r="UQ4" s="63"/>
      <c r="UR4" s="63"/>
      <c r="US4" s="63"/>
      <c r="UT4" s="63"/>
      <c r="UU4" s="63"/>
      <c r="UV4" s="63"/>
      <c r="UW4" s="63"/>
      <c r="UX4" s="63"/>
      <c r="UY4" s="63"/>
      <c r="UZ4" s="63"/>
      <c r="VA4" s="63"/>
      <c r="VB4" s="63"/>
      <c r="VC4" s="63"/>
      <c r="VD4" s="63"/>
      <c r="VE4" s="63"/>
      <c r="VF4" s="63"/>
      <c r="VG4" s="63"/>
      <c r="VH4" s="63"/>
      <c r="VI4" s="63"/>
      <c r="VJ4" s="63"/>
      <c r="VK4" s="63"/>
      <c r="VL4" s="63"/>
      <c r="VM4" s="63"/>
      <c r="VN4" s="63"/>
      <c r="VO4" s="63"/>
      <c r="VP4" s="63"/>
      <c r="VQ4" s="63"/>
      <c r="VR4" s="63"/>
      <c r="VS4" s="63"/>
      <c r="VT4" s="63"/>
      <c r="VU4" s="63"/>
      <c r="VV4" s="63"/>
      <c r="VW4" s="63"/>
      <c r="VX4" s="63"/>
      <c r="VY4" s="63"/>
      <c r="VZ4" s="63"/>
      <c r="WA4" s="63"/>
      <c r="WB4" s="63"/>
      <c r="WC4" s="63"/>
      <c r="WD4" s="63"/>
      <c r="WE4" s="63"/>
      <c r="WF4" s="63"/>
      <c r="WG4" s="63"/>
      <c r="WH4" s="63"/>
      <c r="WI4" s="63"/>
      <c r="WJ4" s="63"/>
      <c r="WK4" s="63"/>
      <c r="WL4" s="63"/>
      <c r="WM4" s="63"/>
      <c r="WN4" s="63"/>
      <c r="WO4" s="63"/>
      <c r="WP4" s="63"/>
      <c r="WQ4" s="63"/>
      <c r="WR4" s="63"/>
      <c r="WS4" s="63"/>
      <c r="WT4" s="63"/>
      <c r="WU4" s="63"/>
      <c r="WV4" s="63"/>
      <c r="WW4" s="63"/>
      <c r="WX4" s="63"/>
      <c r="WY4" s="63"/>
      <c r="WZ4" s="63"/>
      <c r="XA4" s="63"/>
      <c r="XB4" s="63"/>
      <c r="XC4" s="63"/>
      <c r="XD4" s="63"/>
      <c r="XE4" s="63"/>
      <c r="XF4" s="63"/>
      <c r="XG4" s="63"/>
      <c r="XH4" s="63"/>
      <c r="XI4" s="63"/>
      <c r="XJ4" s="63"/>
      <c r="XK4" s="63"/>
      <c r="XL4" s="63"/>
      <c r="XM4" s="63"/>
      <c r="XN4" s="63"/>
      <c r="XO4" s="63"/>
      <c r="XP4" s="63"/>
      <c r="XQ4" s="63"/>
      <c r="XR4" s="63"/>
      <c r="XS4" s="63"/>
      <c r="XT4" s="63"/>
      <c r="XU4" s="63"/>
      <c r="XV4" s="63"/>
      <c r="XW4" s="63"/>
      <c r="XX4" s="63"/>
      <c r="XY4" s="63"/>
      <c r="XZ4" s="63"/>
      <c r="YA4" s="63"/>
      <c r="YB4" s="63"/>
      <c r="YC4" s="63"/>
      <c r="YD4" s="63"/>
      <c r="YE4" s="63"/>
      <c r="YF4" s="63"/>
      <c r="YG4" s="63"/>
      <c r="YH4" s="63"/>
      <c r="YI4" s="63"/>
      <c r="YJ4" s="63"/>
      <c r="YK4" s="63"/>
      <c r="YL4" s="63"/>
      <c r="YM4" s="63"/>
      <c r="YN4" s="63"/>
      <c r="YO4" s="63"/>
      <c r="YP4" s="63"/>
      <c r="YQ4" s="63"/>
      <c r="YR4" s="63"/>
      <c r="YS4" s="63"/>
      <c r="YT4" s="63"/>
      <c r="YU4" s="63"/>
      <c r="YV4" s="63"/>
      <c r="YW4" s="63"/>
      <c r="YX4" s="63"/>
      <c r="YY4" s="63"/>
      <c r="YZ4" s="63"/>
      <c r="ZA4" s="63"/>
      <c r="ZB4" s="63"/>
      <c r="ZC4" s="63"/>
      <c r="ZD4" s="63"/>
      <c r="ZE4" s="63"/>
      <c r="ZF4" s="63"/>
      <c r="ZG4" s="63"/>
      <c r="ZH4" s="63"/>
      <c r="ZI4" s="63"/>
      <c r="ZJ4" s="63"/>
      <c r="ZK4" s="63"/>
      <c r="ZL4" s="63"/>
      <c r="ZM4" s="63"/>
      <c r="ZN4" s="63"/>
      <c r="ZO4" s="63"/>
      <c r="ZP4" s="63"/>
      <c r="ZQ4" s="63"/>
      <c r="ZR4" s="63"/>
      <c r="ZS4" s="63"/>
      <c r="ZT4" s="63"/>
      <c r="ZU4" s="63"/>
      <c r="ZV4" s="63"/>
      <c r="ZW4" s="63"/>
      <c r="ZX4" s="63"/>
      <c r="ZY4" s="63"/>
      <c r="ZZ4" s="63"/>
      <c r="AAA4" s="63"/>
      <c r="AAB4" s="63"/>
      <c r="AAC4" s="63"/>
      <c r="AAD4" s="63"/>
      <c r="AAE4" s="63"/>
      <c r="AAF4" s="63"/>
      <c r="AAG4" s="63"/>
      <c r="AAH4" s="63"/>
      <c r="AAI4" s="63"/>
      <c r="AAJ4" s="63"/>
      <c r="AAK4" s="63"/>
      <c r="AAL4" s="63"/>
      <c r="AAM4" s="63"/>
      <c r="AAN4" s="63"/>
      <c r="AAO4" s="63"/>
      <c r="AAP4" s="63"/>
      <c r="AAQ4" s="63"/>
      <c r="AAR4" s="63"/>
      <c r="AAS4" s="63"/>
      <c r="AAT4" s="63"/>
      <c r="AAU4" s="63"/>
      <c r="AAV4" s="63"/>
      <c r="AAW4" s="63"/>
      <c r="AAX4" s="63"/>
      <c r="AAY4" s="63"/>
      <c r="AAZ4" s="63"/>
      <c r="ABA4" s="63"/>
      <c r="ABB4" s="63"/>
      <c r="ABC4" s="63"/>
      <c r="ABD4" s="63"/>
      <c r="ABE4" s="63"/>
      <c r="ABF4" s="63"/>
      <c r="ABG4" s="63"/>
      <c r="ABH4" s="63"/>
      <c r="ABI4" s="63"/>
      <c r="ABJ4" s="63"/>
      <c r="ABK4" s="63"/>
      <c r="ABL4" s="63"/>
      <c r="ABM4" s="63"/>
      <c r="ABN4" s="63"/>
      <c r="ABO4" s="63"/>
      <c r="ABP4" s="63"/>
      <c r="ABQ4" s="63"/>
      <c r="ABR4" s="63"/>
      <c r="ABS4" s="63"/>
      <c r="ABT4" s="63"/>
      <c r="ABU4" s="63"/>
      <c r="ABV4" s="63"/>
      <c r="ABW4" s="63"/>
      <c r="ABX4" s="63"/>
      <c r="ABY4" s="63"/>
      <c r="ABZ4" s="63"/>
      <c r="ACA4" s="63"/>
      <c r="ACB4" s="63"/>
      <c r="ACC4" s="63"/>
      <c r="ACD4" s="63"/>
      <c r="ACE4" s="63"/>
      <c r="ACF4" s="63"/>
      <c r="ACG4" s="63"/>
      <c r="ACH4" s="63"/>
      <c r="ACI4" s="63"/>
      <c r="ACJ4" s="63"/>
      <c r="ACK4" s="63"/>
      <c r="ACL4" s="63"/>
      <c r="ACM4" s="63"/>
      <c r="ACN4" s="63"/>
      <c r="ACO4" s="63"/>
      <c r="ACP4" s="63"/>
      <c r="ACQ4" s="63"/>
      <c r="ACR4" s="63"/>
      <c r="ACS4" s="63"/>
      <c r="ACT4" s="63"/>
      <c r="ACU4" s="63"/>
      <c r="ACV4" s="63"/>
      <c r="ACW4" s="63"/>
      <c r="ACX4" s="63"/>
      <c r="ACY4" s="63"/>
      <c r="ACZ4" s="63"/>
      <c r="ADA4" s="63"/>
      <c r="ADB4" s="63"/>
      <c r="ADC4" s="63"/>
      <c r="ADD4" s="63"/>
      <c r="ADE4" s="63"/>
      <c r="ADF4" s="63"/>
      <c r="ADG4" s="63"/>
      <c r="ADH4" s="63"/>
      <c r="ADI4" s="63"/>
      <c r="ADJ4" s="63"/>
      <c r="ADK4" s="63"/>
      <c r="ADL4" s="63"/>
      <c r="ADM4" s="63"/>
    </row>
    <row r="5" spans="1:16384" s="64" customFormat="1" x14ac:dyDescent="0.2">
      <c r="A5" s="263" t="s">
        <v>11</v>
      </c>
      <c r="B5" s="264"/>
      <c r="C5" s="264"/>
      <c r="D5" s="253"/>
      <c r="E5" s="254"/>
      <c r="F5" s="62"/>
      <c r="G5" s="62"/>
      <c r="H5" s="62"/>
      <c r="I5" s="62"/>
      <c r="J5" s="62"/>
      <c r="K5" s="62"/>
      <c r="L5" s="62"/>
      <c r="M5" s="62"/>
      <c r="N5" s="62"/>
      <c r="O5" s="62"/>
      <c r="P5" s="63"/>
      <c r="Q5" s="63"/>
      <c r="R5" s="63"/>
      <c r="S5" s="63"/>
      <c r="T5" s="63"/>
      <c r="U5" s="63"/>
      <c r="V5" s="63"/>
      <c r="W5" s="63"/>
      <c r="X5" s="63"/>
      <c r="Y5" s="63"/>
      <c r="Z5" s="63"/>
      <c r="AA5" s="63"/>
      <c r="AB5" s="63"/>
      <c r="AC5" s="63"/>
      <c r="AD5" s="63"/>
      <c r="AE5" s="63"/>
      <c r="AF5" s="63"/>
      <c r="AG5" s="63"/>
      <c r="AH5" s="63"/>
      <c r="AI5" s="63"/>
      <c r="AJ5" s="63"/>
      <c r="AK5" s="63"/>
      <c r="AL5" s="63"/>
      <c r="AM5" s="63"/>
      <c r="AN5" s="63"/>
      <c r="AO5" s="63"/>
      <c r="AP5" s="63"/>
      <c r="AQ5" s="63"/>
      <c r="AR5" s="63"/>
      <c r="AS5" s="63"/>
      <c r="AT5" s="63"/>
      <c r="AU5" s="63"/>
      <c r="AV5" s="63"/>
      <c r="AW5" s="63"/>
      <c r="AX5" s="63"/>
      <c r="AY5" s="63"/>
      <c r="AZ5" s="63"/>
      <c r="BA5" s="63"/>
      <c r="BB5" s="63"/>
      <c r="BC5" s="63"/>
      <c r="BD5" s="63"/>
      <c r="BE5" s="63"/>
      <c r="BF5" s="63"/>
      <c r="BG5" s="63"/>
      <c r="BH5" s="63"/>
      <c r="BI5" s="63"/>
      <c r="BJ5" s="63"/>
      <c r="BK5" s="63"/>
      <c r="BL5" s="63"/>
      <c r="BM5" s="63"/>
      <c r="BN5" s="63"/>
      <c r="BO5" s="63"/>
      <c r="BP5" s="63"/>
      <c r="BQ5" s="63"/>
      <c r="BR5" s="63"/>
      <c r="BS5" s="63"/>
      <c r="BT5" s="63"/>
      <c r="BU5" s="63"/>
      <c r="BV5" s="63"/>
      <c r="BW5" s="63"/>
      <c r="BX5" s="63"/>
      <c r="BY5" s="63"/>
      <c r="BZ5" s="63"/>
      <c r="CA5" s="63"/>
      <c r="CB5" s="63"/>
      <c r="CC5" s="63"/>
      <c r="CD5" s="63"/>
      <c r="CE5" s="63"/>
      <c r="CF5" s="63"/>
      <c r="CG5" s="63"/>
      <c r="CH5" s="63"/>
      <c r="CI5" s="63"/>
      <c r="CJ5" s="63"/>
      <c r="CK5" s="63"/>
      <c r="CL5" s="63"/>
      <c r="CM5" s="63"/>
      <c r="CN5" s="63"/>
      <c r="CO5" s="63"/>
      <c r="CP5" s="63"/>
      <c r="CQ5" s="63"/>
      <c r="CR5" s="63"/>
      <c r="CS5" s="63"/>
      <c r="CT5" s="63"/>
      <c r="CU5" s="63"/>
      <c r="CV5" s="63"/>
      <c r="CW5" s="63"/>
      <c r="CX5" s="63"/>
      <c r="CY5" s="63"/>
      <c r="CZ5" s="63"/>
      <c r="DA5" s="63"/>
      <c r="DB5" s="63"/>
      <c r="DC5" s="63"/>
      <c r="DD5" s="63"/>
      <c r="DE5" s="63"/>
      <c r="DF5" s="63"/>
      <c r="DG5" s="63"/>
      <c r="DH5" s="63"/>
      <c r="DI5" s="63"/>
      <c r="DJ5" s="63"/>
      <c r="DK5" s="63"/>
      <c r="DL5" s="63"/>
      <c r="DM5" s="63"/>
      <c r="DN5" s="63"/>
      <c r="DO5" s="63"/>
      <c r="DP5" s="63"/>
      <c r="DQ5" s="63"/>
      <c r="DR5" s="63"/>
      <c r="DS5" s="63"/>
      <c r="DT5" s="63"/>
      <c r="DU5" s="63"/>
      <c r="DV5" s="63"/>
      <c r="DW5" s="63"/>
      <c r="DX5" s="63"/>
      <c r="DY5" s="63"/>
      <c r="DZ5" s="63"/>
      <c r="EA5" s="63"/>
      <c r="EB5" s="63"/>
      <c r="EC5" s="63"/>
      <c r="ED5" s="63"/>
      <c r="EE5" s="63"/>
      <c r="EF5" s="63"/>
      <c r="EG5" s="63"/>
      <c r="EH5" s="63"/>
      <c r="EI5" s="63"/>
      <c r="EJ5" s="63"/>
      <c r="EK5" s="63"/>
      <c r="EL5" s="63"/>
      <c r="EM5" s="63"/>
      <c r="EN5" s="63"/>
      <c r="EO5" s="63"/>
      <c r="EP5" s="63"/>
      <c r="EQ5" s="63"/>
      <c r="ER5" s="63"/>
      <c r="ES5" s="63"/>
      <c r="ET5" s="63"/>
      <c r="EU5" s="63"/>
      <c r="EV5" s="63"/>
      <c r="EW5" s="63"/>
      <c r="EX5" s="63"/>
      <c r="EY5" s="63"/>
      <c r="EZ5" s="63"/>
      <c r="FA5" s="63"/>
      <c r="FB5" s="63"/>
      <c r="FC5" s="63"/>
      <c r="FD5" s="63"/>
      <c r="FE5" s="63"/>
      <c r="FF5" s="63"/>
      <c r="FG5" s="63"/>
      <c r="FH5" s="63"/>
      <c r="FI5" s="63"/>
      <c r="FJ5" s="63"/>
      <c r="FK5" s="63"/>
      <c r="FL5" s="63"/>
      <c r="FM5" s="63"/>
      <c r="FN5" s="63"/>
      <c r="FO5" s="63"/>
      <c r="FP5" s="63"/>
      <c r="FQ5" s="63"/>
      <c r="FR5" s="63"/>
      <c r="FS5" s="63"/>
      <c r="FT5" s="63"/>
      <c r="FU5" s="63"/>
      <c r="FV5" s="63"/>
      <c r="FW5" s="63"/>
      <c r="FX5" s="63"/>
      <c r="FY5" s="63"/>
      <c r="FZ5" s="63"/>
      <c r="GA5" s="63"/>
      <c r="GB5" s="63"/>
      <c r="GC5" s="63"/>
      <c r="GD5" s="63"/>
      <c r="GE5" s="63"/>
      <c r="GF5" s="63"/>
      <c r="GG5" s="63"/>
      <c r="GH5" s="63"/>
      <c r="GI5" s="63"/>
      <c r="GJ5" s="63"/>
      <c r="GK5" s="63"/>
      <c r="GL5" s="63"/>
      <c r="GM5" s="63"/>
      <c r="GN5" s="63"/>
      <c r="GO5" s="63"/>
      <c r="GP5" s="63"/>
      <c r="GQ5" s="63"/>
      <c r="GR5" s="63"/>
      <c r="GS5" s="63"/>
      <c r="GT5" s="63"/>
      <c r="GU5" s="63"/>
      <c r="GV5" s="63"/>
      <c r="GW5" s="63"/>
      <c r="GX5" s="63"/>
      <c r="GY5" s="63"/>
      <c r="GZ5" s="63"/>
      <c r="HA5" s="63"/>
      <c r="HB5" s="63"/>
      <c r="HC5" s="63"/>
      <c r="HD5" s="63"/>
      <c r="HE5" s="63"/>
      <c r="HF5" s="63"/>
      <c r="HG5" s="63"/>
      <c r="HH5" s="63"/>
      <c r="HI5" s="63"/>
      <c r="HJ5" s="63"/>
      <c r="HK5" s="63"/>
      <c r="HL5" s="63"/>
      <c r="HM5" s="63"/>
      <c r="HN5" s="63"/>
      <c r="HO5" s="63"/>
      <c r="HP5" s="63"/>
      <c r="HQ5" s="63"/>
      <c r="HR5" s="63"/>
      <c r="HS5" s="63"/>
      <c r="HT5" s="63"/>
      <c r="HU5" s="63"/>
      <c r="HV5" s="63"/>
      <c r="HW5" s="63"/>
      <c r="HX5" s="63"/>
      <c r="HY5" s="63"/>
      <c r="HZ5" s="63"/>
      <c r="IA5" s="63"/>
      <c r="IB5" s="63"/>
      <c r="IC5" s="63"/>
      <c r="ID5" s="63"/>
      <c r="IE5" s="63"/>
      <c r="IF5" s="63"/>
      <c r="IG5" s="63"/>
      <c r="IH5" s="63"/>
      <c r="II5" s="63"/>
      <c r="IJ5" s="63"/>
      <c r="IK5" s="63"/>
      <c r="IL5" s="63"/>
      <c r="IM5" s="63"/>
      <c r="IN5" s="63"/>
      <c r="IO5" s="63"/>
      <c r="IP5" s="63"/>
      <c r="IQ5" s="63"/>
      <c r="IR5" s="63"/>
      <c r="IS5" s="63"/>
      <c r="IT5" s="63"/>
      <c r="IU5" s="63"/>
      <c r="IV5" s="63"/>
      <c r="IW5" s="63"/>
      <c r="IX5" s="63"/>
      <c r="IY5" s="63"/>
      <c r="IZ5" s="63"/>
      <c r="JA5" s="63"/>
      <c r="JB5" s="63"/>
      <c r="JC5" s="63"/>
      <c r="JD5" s="63"/>
      <c r="JE5" s="63"/>
      <c r="JF5" s="63"/>
      <c r="JG5" s="63"/>
      <c r="JH5" s="63"/>
      <c r="JI5" s="63"/>
      <c r="JJ5" s="63"/>
      <c r="JK5" s="63"/>
      <c r="JL5" s="63"/>
      <c r="JM5" s="63"/>
      <c r="JN5" s="63"/>
      <c r="JO5" s="63"/>
      <c r="JP5" s="63"/>
      <c r="JQ5" s="63"/>
      <c r="JR5" s="63"/>
      <c r="JS5" s="63"/>
      <c r="JT5" s="63"/>
      <c r="JU5" s="63"/>
      <c r="JV5" s="63"/>
      <c r="JW5" s="63"/>
      <c r="JX5" s="63"/>
      <c r="JY5" s="63"/>
      <c r="JZ5" s="63"/>
      <c r="KA5" s="63"/>
      <c r="KB5" s="63"/>
      <c r="KC5" s="63"/>
      <c r="KD5" s="63"/>
      <c r="KE5" s="63"/>
      <c r="KF5" s="63"/>
      <c r="KG5" s="63"/>
      <c r="KH5" s="63"/>
      <c r="KI5" s="63"/>
      <c r="KJ5" s="63"/>
      <c r="KK5" s="63"/>
      <c r="KL5" s="63"/>
      <c r="KM5" s="63"/>
      <c r="KN5" s="63"/>
      <c r="KO5" s="63"/>
      <c r="KP5" s="63"/>
      <c r="KQ5" s="63"/>
      <c r="KR5" s="63"/>
      <c r="KS5" s="63"/>
      <c r="KT5" s="63"/>
      <c r="KU5" s="63"/>
      <c r="KV5" s="63"/>
      <c r="KW5" s="63"/>
      <c r="KX5" s="63"/>
      <c r="KY5" s="63"/>
      <c r="KZ5" s="63"/>
      <c r="LA5" s="63"/>
      <c r="LB5" s="63"/>
      <c r="LC5" s="63"/>
      <c r="LD5" s="63"/>
      <c r="LE5" s="63"/>
      <c r="LF5" s="63"/>
      <c r="LG5" s="63"/>
      <c r="LH5" s="63"/>
      <c r="LI5" s="63"/>
      <c r="LJ5" s="63"/>
      <c r="LK5" s="63"/>
      <c r="LL5" s="63"/>
      <c r="LM5" s="63"/>
      <c r="LN5" s="63"/>
      <c r="LO5" s="63"/>
      <c r="LP5" s="63"/>
      <c r="LQ5" s="63"/>
      <c r="LR5" s="63"/>
      <c r="LS5" s="63"/>
      <c r="LT5" s="63"/>
      <c r="LU5" s="63"/>
      <c r="LV5" s="63"/>
      <c r="LW5" s="63"/>
      <c r="LX5" s="63"/>
      <c r="LY5" s="63"/>
      <c r="LZ5" s="63"/>
      <c r="MA5" s="63"/>
      <c r="MB5" s="63"/>
      <c r="MC5" s="63"/>
      <c r="MD5" s="63"/>
      <c r="ME5" s="63"/>
      <c r="MF5" s="63"/>
      <c r="MG5" s="63"/>
      <c r="MH5" s="63"/>
      <c r="MI5" s="63"/>
      <c r="MJ5" s="63"/>
      <c r="MK5" s="63"/>
      <c r="ML5" s="63"/>
      <c r="MM5" s="63"/>
      <c r="MN5" s="63"/>
      <c r="MO5" s="63"/>
      <c r="MP5" s="63"/>
      <c r="MQ5" s="63"/>
      <c r="MR5" s="63"/>
      <c r="MS5" s="63"/>
      <c r="MT5" s="63"/>
      <c r="MU5" s="63"/>
      <c r="MV5" s="63"/>
      <c r="MW5" s="63"/>
      <c r="MX5" s="63"/>
      <c r="MY5" s="63"/>
      <c r="MZ5" s="63"/>
      <c r="NA5" s="63"/>
      <c r="NB5" s="63"/>
      <c r="NC5" s="63"/>
      <c r="ND5" s="63"/>
      <c r="NE5" s="63"/>
      <c r="NF5" s="63"/>
      <c r="NG5" s="63"/>
      <c r="NH5" s="63"/>
      <c r="NI5" s="63"/>
      <c r="NJ5" s="63"/>
      <c r="NK5" s="63"/>
      <c r="NL5" s="63"/>
      <c r="NM5" s="63"/>
      <c r="NN5" s="63"/>
      <c r="NO5" s="63"/>
      <c r="NP5" s="63"/>
      <c r="NQ5" s="63"/>
      <c r="NR5" s="63"/>
      <c r="NS5" s="63"/>
      <c r="NT5" s="63"/>
      <c r="NU5" s="63"/>
      <c r="NV5" s="63"/>
      <c r="NW5" s="63"/>
      <c r="NX5" s="63"/>
      <c r="NY5" s="63"/>
      <c r="NZ5" s="63"/>
      <c r="OA5" s="63"/>
      <c r="OB5" s="63"/>
      <c r="OC5" s="63"/>
      <c r="OD5" s="63"/>
      <c r="OE5" s="63"/>
      <c r="OF5" s="63"/>
      <c r="OG5" s="63"/>
      <c r="OH5" s="63"/>
      <c r="OI5" s="63"/>
      <c r="OJ5" s="63"/>
      <c r="OK5" s="63"/>
      <c r="OL5" s="63"/>
      <c r="OM5" s="63"/>
      <c r="ON5" s="63"/>
      <c r="OO5" s="63"/>
      <c r="OP5" s="63"/>
      <c r="OQ5" s="63"/>
      <c r="OR5" s="63"/>
      <c r="OS5" s="63"/>
      <c r="OT5" s="63"/>
      <c r="OU5" s="63"/>
      <c r="OV5" s="63"/>
      <c r="OW5" s="63"/>
      <c r="OX5" s="63"/>
      <c r="OY5" s="63"/>
      <c r="OZ5" s="63"/>
      <c r="PA5" s="63"/>
      <c r="PB5" s="63"/>
      <c r="PC5" s="63"/>
      <c r="PD5" s="63"/>
      <c r="PE5" s="63"/>
      <c r="PF5" s="63"/>
      <c r="PG5" s="63"/>
      <c r="PH5" s="63"/>
      <c r="PI5" s="63"/>
      <c r="PJ5" s="63"/>
      <c r="PK5" s="63"/>
      <c r="PL5" s="63"/>
      <c r="PM5" s="63"/>
      <c r="PN5" s="63"/>
      <c r="PO5" s="63"/>
      <c r="PP5" s="63"/>
      <c r="PQ5" s="63"/>
      <c r="PR5" s="63"/>
      <c r="PS5" s="63"/>
      <c r="PT5" s="63"/>
      <c r="PU5" s="63"/>
      <c r="PV5" s="63"/>
      <c r="PW5" s="63"/>
      <c r="PX5" s="63"/>
      <c r="PY5" s="63"/>
      <c r="PZ5" s="63"/>
      <c r="QA5" s="63"/>
      <c r="QB5" s="63"/>
      <c r="QC5" s="63"/>
      <c r="QD5" s="63"/>
      <c r="QE5" s="63"/>
      <c r="QF5" s="63"/>
      <c r="QG5" s="63"/>
      <c r="QH5" s="63"/>
      <c r="QI5" s="63"/>
      <c r="QJ5" s="63"/>
      <c r="QK5" s="63"/>
      <c r="QL5" s="63"/>
      <c r="QM5" s="63"/>
      <c r="QN5" s="63"/>
      <c r="QO5" s="63"/>
      <c r="QP5" s="63"/>
      <c r="QQ5" s="63"/>
      <c r="QR5" s="63"/>
      <c r="QS5" s="63"/>
      <c r="QT5" s="63"/>
      <c r="QU5" s="63"/>
      <c r="QV5" s="63"/>
      <c r="QW5" s="63"/>
      <c r="QX5" s="63"/>
      <c r="QY5" s="63"/>
      <c r="QZ5" s="63"/>
      <c r="RA5" s="63"/>
      <c r="RB5" s="63"/>
      <c r="RC5" s="63"/>
      <c r="RD5" s="63"/>
      <c r="RE5" s="63"/>
      <c r="RF5" s="63"/>
      <c r="RG5" s="63"/>
      <c r="RH5" s="63"/>
      <c r="RI5" s="63"/>
      <c r="RJ5" s="63"/>
      <c r="RK5" s="63"/>
      <c r="RL5" s="63"/>
      <c r="RM5" s="63"/>
      <c r="RN5" s="63"/>
      <c r="RO5" s="63"/>
      <c r="RP5" s="63"/>
      <c r="RQ5" s="63"/>
      <c r="RR5" s="63"/>
      <c r="RS5" s="63"/>
      <c r="RT5" s="63"/>
      <c r="RU5" s="63"/>
      <c r="RV5" s="63"/>
      <c r="RW5" s="63"/>
      <c r="RX5" s="63"/>
      <c r="RY5" s="63"/>
      <c r="RZ5" s="63"/>
      <c r="SA5" s="63"/>
      <c r="SB5" s="63"/>
      <c r="SC5" s="63"/>
      <c r="SD5" s="63"/>
      <c r="SE5" s="63"/>
      <c r="SF5" s="63"/>
      <c r="SG5" s="63"/>
      <c r="SH5" s="63"/>
      <c r="SI5" s="63"/>
      <c r="SJ5" s="63"/>
      <c r="SK5" s="63"/>
      <c r="SL5" s="63"/>
      <c r="SM5" s="63"/>
      <c r="SN5" s="63"/>
      <c r="SO5" s="63"/>
      <c r="SP5" s="63"/>
      <c r="SQ5" s="63"/>
      <c r="SR5" s="63"/>
      <c r="SS5" s="63"/>
      <c r="ST5" s="63"/>
      <c r="SU5" s="63"/>
      <c r="SV5" s="63"/>
      <c r="SW5" s="63"/>
      <c r="SX5" s="63"/>
      <c r="SY5" s="63"/>
      <c r="SZ5" s="63"/>
      <c r="TA5" s="63"/>
      <c r="TB5" s="63"/>
      <c r="TC5" s="63"/>
      <c r="TD5" s="63"/>
      <c r="TE5" s="63"/>
      <c r="TF5" s="63"/>
      <c r="TG5" s="63"/>
      <c r="TH5" s="63"/>
      <c r="TI5" s="63"/>
      <c r="TJ5" s="63"/>
      <c r="TK5" s="63"/>
      <c r="TL5" s="63"/>
      <c r="TM5" s="63"/>
      <c r="TN5" s="63"/>
      <c r="TO5" s="63"/>
      <c r="TP5" s="63"/>
      <c r="TQ5" s="63"/>
      <c r="TR5" s="63"/>
      <c r="TS5" s="63"/>
      <c r="TT5" s="63"/>
      <c r="TU5" s="63"/>
      <c r="TV5" s="63"/>
      <c r="TW5" s="63"/>
      <c r="TX5" s="63"/>
      <c r="TY5" s="63"/>
      <c r="TZ5" s="63"/>
      <c r="UA5" s="63"/>
      <c r="UB5" s="63"/>
      <c r="UC5" s="63"/>
      <c r="UD5" s="63"/>
      <c r="UE5" s="63"/>
      <c r="UF5" s="63"/>
      <c r="UG5" s="63"/>
      <c r="UH5" s="63"/>
      <c r="UI5" s="63"/>
      <c r="UJ5" s="63"/>
      <c r="UK5" s="63"/>
      <c r="UL5" s="63"/>
      <c r="UM5" s="63"/>
      <c r="UN5" s="63"/>
      <c r="UO5" s="63"/>
      <c r="UP5" s="63"/>
      <c r="UQ5" s="63"/>
      <c r="UR5" s="63"/>
      <c r="US5" s="63"/>
      <c r="UT5" s="63"/>
      <c r="UU5" s="63"/>
      <c r="UV5" s="63"/>
      <c r="UW5" s="63"/>
      <c r="UX5" s="63"/>
      <c r="UY5" s="63"/>
      <c r="UZ5" s="63"/>
      <c r="VA5" s="63"/>
      <c r="VB5" s="63"/>
      <c r="VC5" s="63"/>
      <c r="VD5" s="63"/>
      <c r="VE5" s="63"/>
      <c r="VF5" s="63"/>
      <c r="VG5" s="63"/>
      <c r="VH5" s="63"/>
      <c r="VI5" s="63"/>
      <c r="VJ5" s="63"/>
      <c r="VK5" s="63"/>
      <c r="VL5" s="63"/>
      <c r="VM5" s="63"/>
      <c r="VN5" s="63"/>
      <c r="VO5" s="63"/>
      <c r="VP5" s="63"/>
      <c r="VQ5" s="63"/>
      <c r="VR5" s="63"/>
      <c r="VS5" s="63"/>
      <c r="VT5" s="63"/>
      <c r="VU5" s="63"/>
      <c r="VV5" s="63"/>
      <c r="VW5" s="63"/>
      <c r="VX5" s="63"/>
      <c r="VY5" s="63"/>
      <c r="VZ5" s="63"/>
      <c r="WA5" s="63"/>
      <c r="WB5" s="63"/>
      <c r="WC5" s="63"/>
      <c r="WD5" s="63"/>
      <c r="WE5" s="63"/>
      <c r="WF5" s="63"/>
      <c r="WG5" s="63"/>
      <c r="WH5" s="63"/>
      <c r="WI5" s="63"/>
      <c r="WJ5" s="63"/>
      <c r="WK5" s="63"/>
      <c r="WL5" s="63"/>
      <c r="WM5" s="63"/>
      <c r="WN5" s="63"/>
      <c r="WO5" s="63"/>
      <c r="WP5" s="63"/>
      <c r="WQ5" s="63"/>
      <c r="WR5" s="63"/>
      <c r="WS5" s="63"/>
      <c r="WT5" s="63"/>
      <c r="WU5" s="63"/>
      <c r="WV5" s="63"/>
      <c r="WW5" s="63"/>
      <c r="WX5" s="63"/>
      <c r="WY5" s="63"/>
      <c r="WZ5" s="63"/>
      <c r="XA5" s="63"/>
      <c r="XB5" s="63"/>
      <c r="XC5" s="63"/>
      <c r="XD5" s="63"/>
      <c r="XE5" s="63"/>
      <c r="XF5" s="63"/>
      <c r="XG5" s="63"/>
      <c r="XH5" s="63"/>
      <c r="XI5" s="63"/>
      <c r="XJ5" s="63"/>
      <c r="XK5" s="63"/>
      <c r="XL5" s="63"/>
      <c r="XM5" s="63"/>
      <c r="XN5" s="63"/>
      <c r="XO5" s="63"/>
      <c r="XP5" s="63"/>
      <c r="XQ5" s="63"/>
      <c r="XR5" s="63"/>
      <c r="XS5" s="63"/>
      <c r="XT5" s="63"/>
      <c r="XU5" s="63"/>
      <c r="XV5" s="63"/>
      <c r="XW5" s="63"/>
      <c r="XX5" s="63"/>
      <c r="XY5" s="63"/>
      <c r="XZ5" s="63"/>
      <c r="YA5" s="63"/>
      <c r="YB5" s="63"/>
      <c r="YC5" s="63"/>
      <c r="YD5" s="63"/>
      <c r="YE5" s="63"/>
      <c r="YF5" s="63"/>
      <c r="YG5" s="63"/>
      <c r="YH5" s="63"/>
      <c r="YI5" s="63"/>
      <c r="YJ5" s="63"/>
      <c r="YK5" s="63"/>
      <c r="YL5" s="63"/>
      <c r="YM5" s="63"/>
      <c r="YN5" s="63"/>
      <c r="YO5" s="63"/>
      <c r="YP5" s="63"/>
      <c r="YQ5" s="63"/>
      <c r="YR5" s="63"/>
      <c r="YS5" s="63"/>
      <c r="YT5" s="63"/>
      <c r="YU5" s="63"/>
      <c r="YV5" s="63"/>
      <c r="YW5" s="63"/>
      <c r="YX5" s="63"/>
      <c r="YY5" s="63"/>
      <c r="YZ5" s="63"/>
      <c r="ZA5" s="63"/>
      <c r="ZB5" s="63"/>
      <c r="ZC5" s="63"/>
      <c r="ZD5" s="63"/>
      <c r="ZE5" s="63"/>
      <c r="ZF5" s="63"/>
      <c r="ZG5" s="63"/>
      <c r="ZH5" s="63"/>
      <c r="ZI5" s="63"/>
      <c r="ZJ5" s="63"/>
      <c r="ZK5" s="63"/>
      <c r="ZL5" s="63"/>
      <c r="ZM5" s="63"/>
      <c r="ZN5" s="63"/>
      <c r="ZO5" s="63"/>
      <c r="ZP5" s="63"/>
      <c r="ZQ5" s="63"/>
      <c r="ZR5" s="63"/>
      <c r="ZS5" s="63"/>
      <c r="ZT5" s="63"/>
      <c r="ZU5" s="63"/>
      <c r="ZV5" s="63"/>
      <c r="ZW5" s="63"/>
      <c r="ZX5" s="63"/>
      <c r="ZY5" s="63"/>
      <c r="ZZ5" s="63"/>
      <c r="AAA5" s="63"/>
      <c r="AAB5" s="63"/>
      <c r="AAC5" s="63"/>
      <c r="AAD5" s="63"/>
      <c r="AAE5" s="63"/>
      <c r="AAF5" s="63"/>
      <c r="AAG5" s="63"/>
      <c r="AAH5" s="63"/>
      <c r="AAI5" s="63"/>
      <c r="AAJ5" s="63"/>
      <c r="AAK5" s="63"/>
      <c r="AAL5" s="63"/>
      <c r="AAM5" s="63"/>
      <c r="AAN5" s="63"/>
      <c r="AAO5" s="63"/>
      <c r="AAP5" s="63"/>
      <c r="AAQ5" s="63"/>
      <c r="AAR5" s="63"/>
      <c r="AAS5" s="63"/>
      <c r="AAT5" s="63"/>
      <c r="AAU5" s="63"/>
      <c r="AAV5" s="63"/>
      <c r="AAW5" s="63"/>
      <c r="AAX5" s="63"/>
      <c r="AAY5" s="63"/>
      <c r="AAZ5" s="63"/>
      <c r="ABA5" s="63"/>
      <c r="ABB5" s="63"/>
      <c r="ABC5" s="63"/>
      <c r="ABD5" s="63"/>
      <c r="ABE5" s="63"/>
      <c r="ABF5" s="63"/>
      <c r="ABG5" s="63"/>
      <c r="ABH5" s="63"/>
      <c r="ABI5" s="63"/>
      <c r="ABJ5" s="63"/>
      <c r="ABK5" s="63"/>
      <c r="ABL5" s="63"/>
      <c r="ABM5" s="63"/>
      <c r="ABN5" s="63"/>
      <c r="ABO5" s="63"/>
      <c r="ABP5" s="63"/>
      <c r="ABQ5" s="63"/>
      <c r="ABR5" s="63"/>
      <c r="ABS5" s="63"/>
      <c r="ABT5" s="63"/>
      <c r="ABU5" s="63"/>
      <c r="ABV5" s="63"/>
      <c r="ABW5" s="63"/>
      <c r="ABX5" s="63"/>
      <c r="ABY5" s="63"/>
      <c r="ABZ5" s="63"/>
      <c r="ACA5" s="63"/>
      <c r="ACB5" s="63"/>
      <c r="ACC5" s="63"/>
      <c r="ACD5" s="63"/>
      <c r="ACE5" s="63"/>
      <c r="ACF5" s="63"/>
      <c r="ACG5" s="63"/>
      <c r="ACH5" s="63"/>
      <c r="ACI5" s="63"/>
      <c r="ACJ5" s="63"/>
      <c r="ACK5" s="63"/>
      <c r="ACL5" s="63"/>
      <c r="ACM5" s="63"/>
      <c r="ACN5" s="63"/>
      <c r="ACO5" s="63"/>
      <c r="ACP5" s="63"/>
      <c r="ACQ5" s="63"/>
      <c r="ACR5" s="63"/>
      <c r="ACS5" s="63"/>
      <c r="ACT5" s="63"/>
      <c r="ACU5" s="63"/>
      <c r="ACV5" s="63"/>
      <c r="ACW5" s="63"/>
      <c r="ACX5" s="63"/>
      <c r="ACY5" s="63"/>
      <c r="ACZ5" s="63"/>
      <c r="ADA5" s="63"/>
      <c r="ADB5" s="63"/>
      <c r="ADC5" s="63"/>
      <c r="ADD5" s="63"/>
      <c r="ADE5" s="63"/>
      <c r="ADF5" s="63"/>
      <c r="ADG5" s="63"/>
      <c r="ADH5" s="63"/>
      <c r="ADI5" s="63"/>
      <c r="ADJ5" s="63"/>
      <c r="ADK5" s="63"/>
      <c r="ADL5" s="63"/>
      <c r="ADM5" s="63"/>
    </row>
    <row r="6" spans="1:16384" s="64" customFormat="1" x14ac:dyDescent="0.2">
      <c r="A6" s="263" t="s">
        <v>12</v>
      </c>
      <c r="B6" s="264"/>
      <c r="C6" s="264"/>
      <c r="D6" s="268">
        <v>43983</v>
      </c>
      <c r="E6" s="269"/>
      <c r="F6" s="62"/>
      <c r="G6" s="62"/>
      <c r="H6" s="62"/>
      <c r="I6" s="62"/>
      <c r="J6" s="62"/>
      <c r="K6" s="62"/>
      <c r="L6" s="62"/>
      <c r="M6" s="62"/>
      <c r="N6" s="62"/>
      <c r="O6" s="62"/>
      <c r="P6" s="63"/>
      <c r="Q6" s="63"/>
      <c r="R6" s="63"/>
      <c r="S6" s="63"/>
      <c r="T6" s="63"/>
      <c r="U6" s="63"/>
      <c r="V6" s="63"/>
      <c r="W6" s="63"/>
      <c r="X6" s="63"/>
      <c r="Y6" s="63"/>
      <c r="Z6" s="63"/>
      <c r="AA6" s="63"/>
      <c r="AB6" s="63"/>
      <c r="AC6" s="63"/>
      <c r="AD6" s="63"/>
      <c r="AE6" s="63"/>
      <c r="AF6" s="63"/>
      <c r="AG6" s="63"/>
      <c r="AH6" s="63"/>
      <c r="AI6" s="63"/>
      <c r="AJ6" s="63"/>
      <c r="AK6" s="63"/>
      <c r="AL6" s="63"/>
      <c r="AM6" s="63"/>
      <c r="AN6" s="63"/>
      <c r="AO6" s="63"/>
      <c r="AP6" s="63"/>
      <c r="AQ6" s="63"/>
      <c r="AR6" s="63"/>
      <c r="AS6" s="63"/>
      <c r="AT6" s="63"/>
      <c r="AU6" s="63"/>
      <c r="AV6" s="63"/>
      <c r="AW6" s="63"/>
      <c r="AX6" s="63"/>
      <c r="AY6" s="63"/>
      <c r="AZ6" s="63"/>
      <c r="BA6" s="63"/>
      <c r="BB6" s="63"/>
      <c r="BC6" s="63"/>
      <c r="BD6" s="63"/>
      <c r="BE6" s="63"/>
      <c r="BF6" s="63"/>
      <c r="BG6" s="63"/>
      <c r="BH6" s="63"/>
      <c r="BI6" s="63"/>
      <c r="BJ6" s="63"/>
      <c r="BK6" s="63"/>
      <c r="BL6" s="63"/>
      <c r="BM6" s="63"/>
      <c r="BN6" s="63"/>
      <c r="BO6" s="63"/>
      <c r="BP6" s="63"/>
      <c r="BQ6" s="63"/>
      <c r="BR6" s="63"/>
      <c r="BS6" s="63"/>
      <c r="BT6" s="63"/>
      <c r="BU6" s="63"/>
      <c r="BV6" s="63"/>
      <c r="BW6" s="63"/>
      <c r="BX6" s="63"/>
      <c r="BY6" s="63"/>
      <c r="BZ6" s="63"/>
      <c r="CA6" s="63"/>
      <c r="CB6" s="63"/>
      <c r="CC6" s="63"/>
      <c r="CD6" s="63"/>
      <c r="CE6" s="63"/>
      <c r="CF6" s="63"/>
      <c r="CG6" s="63"/>
      <c r="CH6" s="63"/>
      <c r="CI6" s="63"/>
      <c r="CJ6" s="63"/>
      <c r="CK6" s="63"/>
      <c r="CL6" s="63"/>
      <c r="CM6" s="63"/>
      <c r="CN6" s="63"/>
      <c r="CO6" s="63"/>
      <c r="CP6" s="63"/>
      <c r="CQ6" s="63"/>
      <c r="CR6" s="63"/>
      <c r="CS6" s="63"/>
      <c r="CT6" s="63"/>
      <c r="CU6" s="63"/>
      <c r="CV6" s="63"/>
      <c r="CW6" s="63"/>
      <c r="CX6" s="63"/>
      <c r="CY6" s="63"/>
      <c r="CZ6" s="63"/>
      <c r="DA6" s="63"/>
      <c r="DB6" s="63"/>
      <c r="DC6" s="63"/>
      <c r="DD6" s="63"/>
      <c r="DE6" s="63"/>
      <c r="DF6" s="63"/>
      <c r="DG6" s="63"/>
      <c r="DH6" s="63"/>
      <c r="DI6" s="63"/>
      <c r="DJ6" s="63"/>
      <c r="DK6" s="63"/>
      <c r="DL6" s="63"/>
      <c r="DM6" s="63"/>
      <c r="DN6" s="63"/>
      <c r="DO6" s="63"/>
      <c r="DP6" s="63"/>
      <c r="DQ6" s="63"/>
      <c r="DR6" s="63"/>
      <c r="DS6" s="63"/>
      <c r="DT6" s="63"/>
      <c r="DU6" s="63"/>
      <c r="DV6" s="63"/>
      <c r="DW6" s="63"/>
      <c r="DX6" s="63"/>
      <c r="DY6" s="63"/>
      <c r="DZ6" s="63"/>
      <c r="EA6" s="63"/>
      <c r="EB6" s="63"/>
      <c r="EC6" s="63"/>
      <c r="ED6" s="63"/>
      <c r="EE6" s="63"/>
      <c r="EF6" s="63"/>
      <c r="EG6" s="63"/>
      <c r="EH6" s="63"/>
      <c r="EI6" s="63"/>
      <c r="EJ6" s="63"/>
      <c r="EK6" s="63"/>
      <c r="EL6" s="63"/>
      <c r="EM6" s="63"/>
      <c r="EN6" s="63"/>
      <c r="EO6" s="63"/>
      <c r="EP6" s="63"/>
      <c r="EQ6" s="63"/>
      <c r="ER6" s="63"/>
      <c r="ES6" s="63"/>
      <c r="ET6" s="63"/>
      <c r="EU6" s="63"/>
      <c r="EV6" s="63"/>
      <c r="EW6" s="63"/>
      <c r="EX6" s="63"/>
      <c r="EY6" s="63"/>
      <c r="EZ6" s="63"/>
      <c r="FA6" s="63"/>
      <c r="FB6" s="63"/>
      <c r="FC6" s="63"/>
      <c r="FD6" s="63"/>
      <c r="FE6" s="63"/>
      <c r="FF6" s="63"/>
      <c r="FG6" s="63"/>
      <c r="FH6" s="63"/>
      <c r="FI6" s="63"/>
      <c r="FJ6" s="63"/>
      <c r="FK6" s="63"/>
      <c r="FL6" s="63"/>
      <c r="FM6" s="63"/>
      <c r="FN6" s="63"/>
      <c r="FO6" s="63"/>
      <c r="FP6" s="63"/>
      <c r="FQ6" s="63"/>
      <c r="FR6" s="63"/>
      <c r="FS6" s="63"/>
      <c r="FT6" s="63"/>
      <c r="FU6" s="63"/>
      <c r="FV6" s="63"/>
      <c r="FW6" s="63"/>
      <c r="FX6" s="63"/>
      <c r="FY6" s="63"/>
      <c r="FZ6" s="63"/>
      <c r="GA6" s="63"/>
      <c r="GB6" s="63"/>
      <c r="GC6" s="63"/>
      <c r="GD6" s="63"/>
      <c r="GE6" s="63"/>
      <c r="GF6" s="63"/>
      <c r="GG6" s="63"/>
      <c r="GH6" s="63"/>
      <c r="GI6" s="63"/>
      <c r="GJ6" s="63"/>
      <c r="GK6" s="63"/>
      <c r="GL6" s="63"/>
      <c r="GM6" s="63"/>
      <c r="GN6" s="63"/>
      <c r="GO6" s="63"/>
      <c r="GP6" s="63"/>
      <c r="GQ6" s="63"/>
      <c r="GR6" s="63"/>
      <c r="GS6" s="63"/>
      <c r="GT6" s="63"/>
      <c r="GU6" s="63"/>
      <c r="GV6" s="63"/>
      <c r="GW6" s="63"/>
      <c r="GX6" s="63"/>
      <c r="GY6" s="63"/>
      <c r="GZ6" s="63"/>
      <c r="HA6" s="63"/>
      <c r="HB6" s="63"/>
      <c r="HC6" s="63"/>
      <c r="HD6" s="63"/>
      <c r="HE6" s="63"/>
      <c r="HF6" s="63"/>
      <c r="HG6" s="63"/>
      <c r="HH6" s="63"/>
      <c r="HI6" s="63"/>
      <c r="HJ6" s="63"/>
      <c r="HK6" s="63"/>
      <c r="HL6" s="63"/>
      <c r="HM6" s="63"/>
      <c r="HN6" s="63"/>
      <c r="HO6" s="63"/>
      <c r="HP6" s="63"/>
      <c r="HQ6" s="63"/>
      <c r="HR6" s="63"/>
      <c r="HS6" s="63"/>
      <c r="HT6" s="63"/>
      <c r="HU6" s="63"/>
      <c r="HV6" s="63"/>
      <c r="HW6" s="63"/>
      <c r="HX6" s="63"/>
      <c r="HY6" s="63"/>
      <c r="HZ6" s="63"/>
      <c r="IA6" s="63"/>
      <c r="IB6" s="63"/>
      <c r="IC6" s="63"/>
      <c r="ID6" s="63"/>
      <c r="IE6" s="63"/>
      <c r="IF6" s="63"/>
      <c r="IG6" s="63"/>
      <c r="IH6" s="63"/>
      <c r="II6" s="63"/>
      <c r="IJ6" s="63"/>
      <c r="IK6" s="63"/>
      <c r="IL6" s="63"/>
      <c r="IM6" s="63"/>
      <c r="IN6" s="63"/>
      <c r="IO6" s="63"/>
      <c r="IP6" s="63"/>
      <c r="IQ6" s="63"/>
      <c r="IR6" s="63"/>
      <c r="IS6" s="63"/>
      <c r="IT6" s="63"/>
      <c r="IU6" s="63"/>
      <c r="IV6" s="63"/>
      <c r="IW6" s="63"/>
      <c r="IX6" s="63"/>
      <c r="IY6" s="63"/>
      <c r="IZ6" s="63"/>
      <c r="JA6" s="63"/>
      <c r="JB6" s="63"/>
      <c r="JC6" s="63"/>
      <c r="JD6" s="63"/>
      <c r="JE6" s="63"/>
      <c r="JF6" s="63"/>
      <c r="JG6" s="63"/>
      <c r="JH6" s="63"/>
      <c r="JI6" s="63"/>
      <c r="JJ6" s="63"/>
      <c r="JK6" s="63"/>
      <c r="JL6" s="63"/>
      <c r="JM6" s="63"/>
      <c r="JN6" s="63"/>
      <c r="JO6" s="63"/>
      <c r="JP6" s="63"/>
      <c r="JQ6" s="63"/>
      <c r="JR6" s="63"/>
      <c r="JS6" s="63"/>
      <c r="JT6" s="63"/>
      <c r="JU6" s="63"/>
      <c r="JV6" s="63"/>
      <c r="JW6" s="63"/>
      <c r="JX6" s="63"/>
      <c r="JY6" s="63"/>
      <c r="JZ6" s="63"/>
      <c r="KA6" s="63"/>
      <c r="KB6" s="63"/>
      <c r="KC6" s="63"/>
      <c r="KD6" s="63"/>
      <c r="KE6" s="63"/>
      <c r="KF6" s="63"/>
      <c r="KG6" s="63"/>
      <c r="KH6" s="63"/>
      <c r="KI6" s="63"/>
      <c r="KJ6" s="63"/>
      <c r="KK6" s="63"/>
      <c r="KL6" s="63"/>
      <c r="KM6" s="63"/>
      <c r="KN6" s="63"/>
      <c r="KO6" s="63"/>
      <c r="KP6" s="63"/>
      <c r="KQ6" s="63"/>
      <c r="KR6" s="63"/>
      <c r="KS6" s="63"/>
      <c r="KT6" s="63"/>
      <c r="KU6" s="63"/>
      <c r="KV6" s="63"/>
      <c r="KW6" s="63"/>
      <c r="KX6" s="63"/>
      <c r="KY6" s="63"/>
      <c r="KZ6" s="63"/>
      <c r="LA6" s="63"/>
      <c r="LB6" s="63"/>
      <c r="LC6" s="63"/>
      <c r="LD6" s="63"/>
      <c r="LE6" s="63"/>
      <c r="LF6" s="63"/>
      <c r="LG6" s="63"/>
      <c r="LH6" s="63"/>
      <c r="LI6" s="63"/>
      <c r="LJ6" s="63"/>
      <c r="LK6" s="63"/>
      <c r="LL6" s="63"/>
      <c r="LM6" s="63"/>
      <c r="LN6" s="63"/>
      <c r="LO6" s="63"/>
      <c r="LP6" s="63"/>
      <c r="LQ6" s="63"/>
      <c r="LR6" s="63"/>
      <c r="LS6" s="63"/>
      <c r="LT6" s="63"/>
      <c r="LU6" s="63"/>
      <c r="LV6" s="63"/>
      <c r="LW6" s="63"/>
      <c r="LX6" s="63"/>
      <c r="LY6" s="63"/>
      <c r="LZ6" s="63"/>
      <c r="MA6" s="63"/>
      <c r="MB6" s="63"/>
      <c r="MC6" s="63"/>
      <c r="MD6" s="63"/>
      <c r="ME6" s="63"/>
      <c r="MF6" s="63"/>
      <c r="MG6" s="63"/>
      <c r="MH6" s="63"/>
      <c r="MI6" s="63"/>
      <c r="MJ6" s="63"/>
      <c r="MK6" s="63"/>
      <c r="ML6" s="63"/>
      <c r="MM6" s="63"/>
      <c r="MN6" s="63"/>
      <c r="MO6" s="63"/>
      <c r="MP6" s="63"/>
      <c r="MQ6" s="63"/>
      <c r="MR6" s="63"/>
      <c r="MS6" s="63"/>
      <c r="MT6" s="63"/>
      <c r="MU6" s="63"/>
      <c r="MV6" s="63"/>
      <c r="MW6" s="63"/>
      <c r="MX6" s="63"/>
      <c r="MY6" s="63"/>
      <c r="MZ6" s="63"/>
      <c r="NA6" s="63"/>
      <c r="NB6" s="63"/>
      <c r="NC6" s="63"/>
      <c r="ND6" s="63"/>
      <c r="NE6" s="63"/>
      <c r="NF6" s="63"/>
      <c r="NG6" s="63"/>
      <c r="NH6" s="63"/>
      <c r="NI6" s="63"/>
      <c r="NJ6" s="63"/>
      <c r="NK6" s="63"/>
      <c r="NL6" s="63"/>
      <c r="NM6" s="63"/>
      <c r="NN6" s="63"/>
      <c r="NO6" s="63"/>
      <c r="NP6" s="63"/>
      <c r="NQ6" s="63"/>
      <c r="NR6" s="63"/>
      <c r="NS6" s="63"/>
      <c r="NT6" s="63"/>
      <c r="NU6" s="63"/>
      <c r="NV6" s="63"/>
      <c r="NW6" s="63"/>
      <c r="NX6" s="63"/>
      <c r="NY6" s="63"/>
      <c r="NZ6" s="63"/>
      <c r="OA6" s="63"/>
      <c r="OB6" s="63"/>
      <c r="OC6" s="63"/>
      <c r="OD6" s="63"/>
      <c r="OE6" s="63"/>
      <c r="OF6" s="63"/>
      <c r="OG6" s="63"/>
      <c r="OH6" s="63"/>
      <c r="OI6" s="63"/>
      <c r="OJ6" s="63"/>
      <c r="OK6" s="63"/>
      <c r="OL6" s="63"/>
      <c r="OM6" s="63"/>
      <c r="ON6" s="63"/>
      <c r="OO6" s="63"/>
      <c r="OP6" s="63"/>
      <c r="OQ6" s="63"/>
      <c r="OR6" s="63"/>
      <c r="OS6" s="63"/>
      <c r="OT6" s="63"/>
      <c r="OU6" s="63"/>
      <c r="OV6" s="63"/>
      <c r="OW6" s="63"/>
      <c r="OX6" s="63"/>
      <c r="OY6" s="63"/>
      <c r="OZ6" s="63"/>
      <c r="PA6" s="63"/>
      <c r="PB6" s="63"/>
      <c r="PC6" s="63"/>
      <c r="PD6" s="63"/>
      <c r="PE6" s="63"/>
      <c r="PF6" s="63"/>
      <c r="PG6" s="63"/>
      <c r="PH6" s="63"/>
      <c r="PI6" s="63"/>
      <c r="PJ6" s="63"/>
      <c r="PK6" s="63"/>
      <c r="PL6" s="63"/>
      <c r="PM6" s="63"/>
      <c r="PN6" s="63"/>
      <c r="PO6" s="63"/>
      <c r="PP6" s="63"/>
      <c r="PQ6" s="63"/>
      <c r="PR6" s="63"/>
      <c r="PS6" s="63"/>
      <c r="PT6" s="63"/>
      <c r="PU6" s="63"/>
      <c r="PV6" s="63"/>
      <c r="PW6" s="63"/>
      <c r="PX6" s="63"/>
      <c r="PY6" s="63"/>
      <c r="PZ6" s="63"/>
      <c r="QA6" s="63"/>
      <c r="QB6" s="63"/>
      <c r="QC6" s="63"/>
      <c r="QD6" s="63"/>
      <c r="QE6" s="63"/>
      <c r="QF6" s="63"/>
      <c r="QG6" s="63"/>
      <c r="QH6" s="63"/>
      <c r="QI6" s="63"/>
      <c r="QJ6" s="63"/>
      <c r="QK6" s="63"/>
      <c r="QL6" s="63"/>
      <c r="QM6" s="63"/>
      <c r="QN6" s="63"/>
      <c r="QO6" s="63"/>
      <c r="QP6" s="63"/>
      <c r="QQ6" s="63"/>
      <c r="QR6" s="63"/>
      <c r="QS6" s="63"/>
      <c r="QT6" s="63"/>
      <c r="QU6" s="63"/>
      <c r="QV6" s="63"/>
      <c r="QW6" s="63"/>
      <c r="QX6" s="63"/>
      <c r="QY6" s="63"/>
      <c r="QZ6" s="63"/>
      <c r="RA6" s="63"/>
      <c r="RB6" s="63"/>
      <c r="RC6" s="63"/>
      <c r="RD6" s="63"/>
      <c r="RE6" s="63"/>
      <c r="RF6" s="63"/>
      <c r="RG6" s="63"/>
      <c r="RH6" s="63"/>
      <c r="RI6" s="63"/>
      <c r="RJ6" s="63"/>
      <c r="RK6" s="63"/>
      <c r="RL6" s="63"/>
      <c r="RM6" s="63"/>
      <c r="RN6" s="63"/>
      <c r="RO6" s="63"/>
      <c r="RP6" s="63"/>
      <c r="RQ6" s="63"/>
      <c r="RR6" s="63"/>
      <c r="RS6" s="63"/>
      <c r="RT6" s="63"/>
      <c r="RU6" s="63"/>
      <c r="RV6" s="63"/>
      <c r="RW6" s="63"/>
      <c r="RX6" s="63"/>
      <c r="RY6" s="63"/>
      <c r="RZ6" s="63"/>
      <c r="SA6" s="63"/>
      <c r="SB6" s="63"/>
      <c r="SC6" s="63"/>
      <c r="SD6" s="63"/>
      <c r="SE6" s="63"/>
      <c r="SF6" s="63"/>
      <c r="SG6" s="63"/>
      <c r="SH6" s="63"/>
      <c r="SI6" s="63"/>
      <c r="SJ6" s="63"/>
      <c r="SK6" s="63"/>
      <c r="SL6" s="63"/>
      <c r="SM6" s="63"/>
      <c r="SN6" s="63"/>
      <c r="SO6" s="63"/>
      <c r="SP6" s="63"/>
      <c r="SQ6" s="63"/>
      <c r="SR6" s="63"/>
      <c r="SS6" s="63"/>
      <c r="ST6" s="63"/>
      <c r="SU6" s="63"/>
      <c r="SV6" s="63"/>
      <c r="SW6" s="63"/>
      <c r="SX6" s="63"/>
      <c r="SY6" s="63"/>
      <c r="SZ6" s="63"/>
      <c r="TA6" s="63"/>
      <c r="TB6" s="63"/>
      <c r="TC6" s="63"/>
      <c r="TD6" s="63"/>
      <c r="TE6" s="63"/>
      <c r="TF6" s="63"/>
      <c r="TG6" s="63"/>
      <c r="TH6" s="63"/>
      <c r="TI6" s="63"/>
      <c r="TJ6" s="63"/>
      <c r="TK6" s="63"/>
      <c r="TL6" s="63"/>
      <c r="TM6" s="63"/>
      <c r="TN6" s="63"/>
      <c r="TO6" s="63"/>
      <c r="TP6" s="63"/>
      <c r="TQ6" s="63"/>
      <c r="TR6" s="63"/>
      <c r="TS6" s="63"/>
      <c r="TT6" s="63"/>
      <c r="TU6" s="63"/>
      <c r="TV6" s="63"/>
      <c r="TW6" s="63"/>
      <c r="TX6" s="63"/>
      <c r="TY6" s="63"/>
      <c r="TZ6" s="63"/>
      <c r="UA6" s="63"/>
      <c r="UB6" s="63"/>
      <c r="UC6" s="63"/>
      <c r="UD6" s="63"/>
      <c r="UE6" s="63"/>
      <c r="UF6" s="63"/>
      <c r="UG6" s="63"/>
      <c r="UH6" s="63"/>
      <c r="UI6" s="63"/>
      <c r="UJ6" s="63"/>
      <c r="UK6" s="63"/>
      <c r="UL6" s="63"/>
      <c r="UM6" s="63"/>
      <c r="UN6" s="63"/>
      <c r="UO6" s="63"/>
      <c r="UP6" s="63"/>
      <c r="UQ6" s="63"/>
      <c r="UR6" s="63"/>
      <c r="US6" s="63"/>
      <c r="UT6" s="63"/>
      <c r="UU6" s="63"/>
      <c r="UV6" s="63"/>
      <c r="UW6" s="63"/>
      <c r="UX6" s="63"/>
      <c r="UY6" s="63"/>
      <c r="UZ6" s="63"/>
      <c r="VA6" s="63"/>
      <c r="VB6" s="63"/>
      <c r="VC6" s="63"/>
      <c r="VD6" s="63"/>
      <c r="VE6" s="63"/>
      <c r="VF6" s="63"/>
      <c r="VG6" s="63"/>
      <c r="VH6" s="63"/>
      <c r="VI6" s="63"/>
      <c r="VJ6" s="63"/>
      <c r="VK6" s="63"/>
      <c r="VL6" s="63"/>
      <c r="VM6" s="63"/>
      <c r="VN6" s="63"/>
      <c r="VO6" s="63"/>
      <c r="VP6" s="63"/>
      <c r="VQ6" s="63"/>
      <c r="VR6" s="63"/>
      <c r="VS6" s="63"/>
      <c r="VT6" s="63"/>
      <c r="VU6" s="63"/>
      <c r="VV6" s="63"/>
      <c r="VW6" s="63"/>
      <c r="VX6" s="63"/>
      <c r="VY6" s="63"/>
      <c r="VZ6" s="63"/>
      <c r="WA6" s="63"/>
      <c r="WB6" s="63"/>
      <c r="WC6" s="63"/>
      <c r="WD6" s="63"/>
      <c r="WE6" s="63"/>
      <c r="WF6" s="63"/>
      <c r="WG6" s="63"/>
      <c r="WH6" s="63"/>
      <c r="WI6" s="63"/>
      <c r="WJ6" s="63"/>
      <c r="WK6" s="63"/>
      <c r="WL6" s="63"/>
      <c r="WM6" s="63"/>
      <c r="WN6" s="63"/>
      <c r="WO6" s="63"/>
      <c r="WP6" s="63"/>
      <c r="WQ6" s="63"/>
      <c r="WR6" s="63"/>
      <c r="WS6" s="63"/>
      <c r="WT6" s="63"/>
      <c r="WU6" s="63"/>
      <c r="WV6" s="63"/>
      <c r="WW6" s="63"/>
      <c r="WX6" s="63"/>
      <c r="WY6" s="63"/>
      <c r="WZ6" s="63"/>
      <c r="XA6" s="63"/>
      <c r="XB6" s="63"/>
      <c r="XC6" s="63"/>
      <c r="XD6" s="63"/>
      <c r="XE6" s="63"/>
      <c r="XF6" s="63"/>
      <c r="XG6" s="63"/>
      <c r="XH6" s="63"/>
      <c r="XI6" s="63"/>
      <c r="XJ6" s="63"/>
      <c r="XK6" s="63"/>
      <c r="XL6" s="63"/>
      <c r="XM6" s="63"/>
      <c r="XN6" s="63"/>
      <c r="XO6" s="63"/>
      <c r="XP6" s="63"/>
      <c r="XQ6" s="63"/>
      <c r="XR6" s="63"/>
      <c r="XS6" s="63"/>
      <c r="XT6" s="63"/>
      <c r="XU6" s="63"/>
      <c r="XV6" s="63"/>
      <c r="XW6" s="63"/>
      <c r="XX6" s="63"/>
      <c r="XY6" s="63"/>
      <c r="XZ6" s="63"/>
      <c r="YA6" s="63"/>
      <c r="YB6" s="63"/>
      <c r="YC6" s="63"/>
      <c r="YD6" s="63"/>
      <c r="YE6" s="63"/>
      <c r="YF6" s="63"/>
      <c r="YG6" s="63"/>
      <c r="YH6" s="63"/>
      <c r="YI6" s="63"/>
      <c r="YJ6" s="63"/>
      <c r="YK6" s="63"/>
      <c r="YL6" s="63"/>
      <c r="YM6" s="63"/>
      <c r="YN6" s="63"/>
      <c r="YO6" s="63"/>
      <c r="YP6" s="63"/>
      <c r="YQ6" s="63"/>
      <c r="YR6" s="63"/>
      <c r="YS6" s="63"/>
      <c r="YT6" s="63"/>
      <c r="YU6" s="63"/>
      <c r="YV6" s="63"/>
      <c r="YW6" s="63"/>
      <c r="YX6" s="63"/>
      <c r="YY6" s="63"/>
      <c r="YZ6" s="63"/>
      <c r="ZA6" s="63"/>
      <c r="ZB6" s="63"/>
      <c r="ZC6" s="63"/>
      <c r="ZD6" s="63"/>
      <c r="ZE6" s="63"/>
      <c r="ZF6" s="63"/>
      <c r="ZG6" s="63"/>
      <c r="ZH6" s="63"/>
      <c r="ZI6" s="63"/>
      <c r="ZJ6" s="63"/>
      <c r="ZK6" s="63"/>
      <c r="ZL6" s="63"/>
      <c r="ZM6" s="63"/>
      <c r="ZN6" s="63"/>
      <c r="ZO6" s="63"/>
      <c r="ZP6" s="63"/>
      <c r="ZQ6" s="63"/>
      <c r="ZR6" s="63"/>
      <c r="ZS6" s="63"/>
      <c r="ZT6" s="63"/>
      <c r="ZU6" s="63"/>
      <c r="ZV6" s="63"/>
      <c r="ZW6" s="63"/>
      <c r="ZX6" s="63"/>
      <c r="ZY6" s="63"/>
      <c r="ZZ6" s="63"/>
      <c r="AAA6" s="63"/>
      <c r="AAB6" s="63"/>
      <c r="AAC6" s="63"/>
      <c r="AAD6" s="63"/>
      <c r="AAE6" s="63"/>
      <c r="AAF6" s="63"/>
      <c r="AAG6" s="63"/>
      <c r="AAH6" s="63"/>
      <c r="AAI6" s="63"/>
      <c r="AAJ6" s="63"/>
      <c r="AAK6" s="63"/>
      <c r="AAL6" s="63"/>
      <c r="AAM6" s="63"/>
      <c r="AAN6" s="63"/>
      <c r="AAO6" s="63"/>
      <c r="AAP6" s="63"/>
      <c r="AAQ6" s="63"/>
      <c r="AAR6" s="63"/>
      <c r="AAS6" s="63"/>
      <c r="AAT6" s="63"/>
      <c r="AAU6" s="63"/>
      <c r="AAV6" s="63"/>
      <c r="AAW6" s="63"/>
      <c r="AAX6" s="63"/>
      <c r="AAY6" s="63"/>
      <c r="AAZ6" s="63"/>
      <c r="ABA6" s="63"/>
      <c r="ABB6" s="63"/>
      <c r="ABC6" s="63"/>
      <c r="ABD6" s="63"/>
      <c r="ABE6" s="63"/>
      <c r="ABF6" s="63"/>
      <c r="ABG6" s="63"/>
      <c r="ABH6" s="63"/>
      <c r="ABI6" s="63"/>
      <c r="ABJ6" s="63"/>
      <c r="ABK6" s="63"/>
      <c r="ABL6" s="63"/>
      <c r="ABM6" s="63"/>
      <c r="ABN6" s="63"/>
      <c r="ABO6" s="63"/>
      <c r="ABP6" s="63"/>
      <c r="ABQ6" s="63"/>
      <c r="ABR6" s="63"/>
      <c r="ABS6" s="63"/>
      <c r="ABT6" s="63"/>
      <c r="ABU6" s="63"/>
      <c r="ABV6" s="63"/>
      <c r="ABW6" s="63"/>
      <c r="ABX6" s="63"/>
      <c r="ABY6" s="63"/>
      <c r="ABZ6" s="63"/>
      <c r="ACA6" s="63"/>
      <c r="ACB6" s="63"/>
      <c r="ACC6" s="63"/>
      <c r="ACD6" s="63"/>
      <c r="ACE6" s="63"/>
      <c r="ACF6" s="63"/>
      <c r="ACG6" s="63"/>
      <c r="ACH6" s="63"/>
      <c r="ACI6" s="63"/>
      <c r="ACJ6" s="63"/>
      <c r="ACK6" s="63"/>
      <c r="ACL6" s="63"/>
      <c r="ACM6" s="63"/>
      <c r="ACN6" s="63"/>
      <c r="ACO6" s="63"/>
      <c r="ACP6" s="63"/>
      <c r="ACQ6" s="63"/>
      <c r="ACR6" s="63"/>
      <c r="ACS6" s="63"/>
      <c r="ACT6" s="63"/>
      <c r="ACU6" s="63"/>
      <c r="ACV6" s="63"/>
      <c r="ACW6" s="63"/>
      <c r="ACX6" s="63"/>
      <c r="ACY6" s="63"/>
      <c r="ACZ6" s="63"/>
      <c r="ADA6" s="63"/>
      <c r="ADB6" s="63"/>
      <c r="ADC6" s="63"/>
      <c r="ADD6" s="63"/>
      <c r="ADE6" s="63"/>
      <c r="ADF6" s="63"/>
      <c r="ADG6" s="63"/>
      <c r="ADH6" s="63"/>
      <c r="ADI6" s="63"/>
      <c r="ADJ6" s="63"/>
      <c r="ADK6" s="63"/>
      <c r="ADL6" s="63"/>
      <c r="ADM6" s="63"/>
    </row>
    <row r="7" spans="1:16384" s="64" customFormat="1" x14ac:dyDescent="0.2">
      <c r="A7" s="263" t="s">
        <v>13</v>
      </c>
      <c r="B7" s="264"/>
      <c r="C7" s="264"/>
      <c r="D7" s="268">
        <v>44347</v>
      </c>
      <c r="E7" s="269"/>
      <c r="F7" s="62"/>
      <c r="G7" s="62"/>
      <c r="H7" s="62"/>
      <c r="I7" s="62"/>
      <c r="J7" s="62"/>
      <c r="K7" s="62"/>
      <c r="L7" s="62"/>
      <c r="M7" s="62"/>
      <c r="N7" s="62"/>
      <c r="O7" s="62"/>
      <c r="P7" s="63"/>
      <c r="Q7" s="63"/>
      <c r="R7" s="63"/>
      <c r="S7" s="63"/>
      <c r="T7" s="63"/>
      <c r="U7" s="63"/>
      <c r="V7" s="63"/>
      <c r="W7" s="63"/>
      <c r="X7" s="63"/>
      <c r="Y7" s="63"/>
      <c r="Z7" s="63"/>
      <c r="AA7" s="63"/>
      <c r="AB7" s="63"/>
      <c r="AC7" s="63"/>
      <c r="AD7" s="63"/>
      <c r="AE7" s="63"/>
      <c r="AF7" s="63"/>
      <c r="AG7" s="63"/>
      <c r="AH7" s="63"/>
      <c r="AI7" s="63"/>
      <c r="AJ7" s="63"/>
      <c r="AK7" s="63"/>
      <c r="AL7" s="63"/>
      <c r="AM7" s="63"/>
      <c r="AN7" s="63"/>
      <c r="AO7" s="63"/>
      <c r="AP7" s="63"/>
      <c r="AQ7" s="63"/>
      <c r="AR7" s="63"/>
      <c r="AS7" s="63"/>
      <c r="AT7" s="63"/>
      <c r="AU7" s="63"/>
      <c r="AV7" s="63"/>
      <c r="AW7" s="63"/>
      <c r="AX7" s="63"/>
      <c r="AY7" s="63"/>
      <c r="AZ7" s="63"/>
      <c r="BA7" s="63"/>
      <c r="BB7" s="63"/>
      <c r="BC7" s="63"/>
      <c r="BD7" s="63"/>
      <c r="BE7" s="63"/>
      <c r="BF7" s="63"/>
      <c r="BG7" s="63"/>
      <c r="BH7" s="63"/>
      <c r="BI7" s="63"/>
      <c r="BJ7" s="63"/>
      <c r="BK7" s="63"/>
      <c r="BL7" s="63"/>
      <c r="BM7" s="63"/>
      <c r="BN7" s="63"/>
      <c r="BO7" s="63"/>
      <c r="BP7" s="63"/>
      <c r="BQ7" s="63"/>
      <c r="BR7" s="63"/>
      <c r="BS7" s="63"/>
      <c r="BT7" s="63"/>
      <c r="BU7" s="63"/>
      <c r="BV7" s="63"/>
      <c r="BW7" s="63"/>
      <c r="BX7" s="63"/>
      <c r="BY7" s="63"/>
      <c r="BZ7" s="63"/>
      <c r="CA7" s="63"/>
      <c r="CB7" s="63"/>
      <c r="CC7" s="63"/>
      <c r="CD7" s="63"/>
      <c r="CE7" s="63"/>
      <c r="CF7" s="63"/>
      <c r="CG7" s="63"/>
      <c r="CH7" s="63"/>
      <c r="CI7" s="63"/>
      <c r="CJ7" s="63"/>
      <c r="CK7" s="63"/>
      <c r="CL7" s="63"/>
      <c r="CM7" s="63"/>
      <c r="CN7" s="63"/>
      <c r="CO7" s="63"/>
      <c r="CP7" s="63"/>
      <c r="CQ7" s="63"/>
      <c r="CR7" s="63"/>
      <c r="CS7" s="63"/>
      <c r="CT7" s="63"/>
      <c r="CU7" s="63"/>
      <c r="CV7" s="63"/>
      <c r="CW7" s="63"/>
      <c r="CX7" s="63"/>
      <c r="CY7" s="63"/>
      <c r="CZ7" s="63"/>
      <c r="DA7" s="63"/>
      <c r="DB7" s="63"/>
      <c r="DC7" s="63"/>
      <c r="DD7" s="63"/>
      <c r="DE7" s="63"/>
      <c r="DF7" s="63"/>
      <c r="DG7" s="63"/>
      <c r="DH7" s="63"/>
      <c r="DI7" s="63"/>
      <c r="DJ7" s="63"/>
      <c r="DK7" s="63"/>
      <c r="DL7" s="63"/>
      <c r="DM7" s="63"/>
      <c r="DN7" s="63"/>
      <c r="DO7" s="63"/>
      <c r="DP7" s="63"/>
      <c r="DQ7" s="63"/>
      <c r="DR7" s="63"/>
      <c r="DS7" s="63"/>
      <c r="DT7" s="63"/>
      <c r="DU7" s="63"/>
      <c r="DV7" s="63"/>
      <c r="DW7" s="63"/>
      <c r="DX7" s="63"/>
      <c r="DY7" s="63"/>
      <c r="DZ7" s="63"/>
      <c r="EA7" s="63"/>
      <c r="EB7" s="63"/>
      <c r="EC7" s="63"/>
      <c r="ED7" s="63"/>
      <c r="EE7" s="63"/>
      <c r="EF7" s="63"/>
      <c r="EG7" s="63"/>
      <c r="EH7" s="63"/>
      <c r="EI7" s="63"/>
      <c r="EJ7" s="63"/>
      <c r="EK7" s="63"/>
      <c r="EL7" s="63"/>
      <c r="EM7" s="63"/>
      <c r="EN7" s="63"/>
      <c r="EO7" s="63"/>
      <c r="EP7" s="63"/>
      <c r="EQ7" s="63"/>
      <c r="ER7" s="63"/>
      <c r="ES7" s="63"/>
      <c r="ET7" s="63"/>
      <c r="EU7" s="63"/>
      <c r="EV7" s="63"/>
      <c r="EW7" s="63"/>
      <c r="EX7" s="63"/>
      <c r="EY7" s="63"/>
      <c r="EZ7" s="63"/>
      <c r="FA7" s="63"/>
      <c r="FB7" s="63"/>
      <c r="FC7" s="63"/>
      <c r="FD7" s="63"/>
      <c r="FE7" s="63"/>
      <c r="FF7" s="63"/>
      <c r="FG7" s="63"/>
      <c r="FH7" s="63"/>
      <c r="FI7" s="63"/>
      <c r="FJ7" s="63"/>
      <c r="FK7" s="63"/>
      <c r="FL7" s="63"/>
      <c r="FM7" s="63"/>
      <c r="FN7" s="63"/>
      <c r="FO7" s="63"/>
      <c r="FP7" s="63"/>
      <c r="FQ7" s="63"/>
      <c r="FR7" s="63"/>
      <c r="FS7" s="63"/>
      <c r="FT7" s="63"/>
      <c r="FU7" s="63"/>
      <c r="FV7" s="63"/>
      <c r="FW7" s="63"/>
      <c r="FX7" s="63"/>
      <c r="FY7" s="63"/>
      <c r="FZ7" s="63"/>
      <c r="GA7" s="63"/>
      <c r="GB7" s="63"/>
      <c r="GC7" s="63"/>
      <c r="GD7" s="63"/>
      <c r="GE7" s="63"/>
      <c r="GF7" s="63"/>
      <c r="GG7" s="63"/>
      <c r="GH7" s="63"/>
      <c r="GI7" s="63"/>
      <c r="GJ7" s="63"/>
      <c r="GK7" s="63"/>
      <c r="GL7" s="63"/>
      <c r="GM7" s="63"/>
      <c r="GN7" s="63"/>
      <c r="GO7" s="63"/>
      <c r="GP7" s="63"/>
      <c r="GQ7" s="63"/>
      <c r="GR7" s="63"/>
      <c r="GS7" s="63"/>
      <c r="GT7" s="63"/>
      <c r="GU7" s="63"/>
      <c r="GV7" s="63"/>
      <c r="GW7" s="63"/>
      <c r="GX7" s="63"/>
      <c r="GY7" s="63"/>
      <c r="GZ7" s="63"/>
      <c r="HA7" s="63"/>
      <c r="HB7" s="63"/>
      <c r="HC7" s="63"/>
      <c r="HD7" s="63"/>
      <c r="HE7" s="63"/>
      <c r="HF7" s="63"/>
      <c r="HG7" s="63"/>
      <c r="HH7" s="63"/>
      <c r="HI7" s="63"/>
      <c r="HJ7" s="63"/>
      <c r="HK7" s="63"/>
      <c r="HL7" s="63"/>
      <c r="HM7" s="63"/>
      <c r="HN7" s="63"/>
      <c r="HO7" s="63"/>
      <c r="HP7" s="63"/>
      <c r="HQ7" s="63"/>
      <c r="HR7" s="63"/>
      <c r="HS7" s="63"/>
      <c r="HT7" s="63"/>
      <c r="HU7" s="63"/>
      <c r="HV7" s="63"/>
      <c r="HW7" s="63"/>
      <c r="HX7" s="63"/>
      <c r="HY7" s="63"/>
      <c r="HZ7" s="63"/>
      <c r="IA7" s="63"/>
      <c r="IB7" s="63"/>
      <c r="IC7" s="63"/>
      <c r="ID7" s="63"/>
      <c r="IE7" s="63"/>
      <c r="IF7" s="63"/>
      <c r="IG7" s="63"/>
      <c r="IH7" s="63"/>
      <c r="II7" s="63"/>
      <c r="IJ7" s="63"/>
      <c r="IK7" s="63"/>
      <c r="IL7" s="63"/>
      <c r="IM7" s="63"/>
      <c r="IN7" s="63"/>
      <c r="IO7" s="63"/>
      <c r="IP7" s="63"/>
      <c r="IQ7" s="63"/>
      <c r="IR7" s="63"/>
      <c r="IS7" s="63"/>
      <c r="IT7" s="63"/>
      <c r="IU7" s="63"/>
      <c r="IV7" s="63"/>
      <c r="IW7" s="63"/>
      <c r="IX7" s="63"/>
      <c r="IY7" s="63"/>
      <c r="IZ7" s="63"/>
      <c r="JA7" s="63"/>
      <c r="JB7" s="63"/>
      <c r="JC7" s="63"/>
      <c r="JD7" s="63"/>
      <c r="JE7" s="63"/>
      <c r="JF7" s="63"/>
      <c r="JG7" s="63"/>
      <c r="JH7" s="63"/>
      <c r="JI7" s="63"/>
      <c r="JJ7" s="63"/>
      <c r="JK7" s="63"/>
      <c r="JL7" s="63"/>
      <c r="JM7" s="63"/>
      <c r="JN7" s="63"/>
      <c r="JO7" s="63"/>
      <c r="JP7" s="63"/>
      <c r="JQ7" s="63"/>
      <c r="JR7" s="63"/>
      <c r="JS7" s="63"/>
      <c r="JT7" s="63"/>
      <c r="JU7" s="63"/>
      <c r="JV7" s="63"/>
      <c r="JW7" s="63"/>
      <c r="JX7" s="63"/>
      <c r="JY7" s="63"/>
      <c r="JZ7" s="63"/>
      <c r="KA7" s="63"/>
      <c r="KB7" s="63"/>
      <c r="KC7" s="63"/>
      <c r="KD7" s="63"/>
      <c r="KE7" s="63"/>
      <c r="KF7" s="63"/>
      <c r="KG7" s="63"/>
      <c r="KH7" s="63"/>
      <c r="KI7" s="63"/>
      <c r="KJ7" s="63"/>
      <c r="KK7" s="63"/>
      <c r="KL7" s="63"/>
      <c r="KM7" s="63"/>
      <c r="KN7" s="63"/>
      <c r="KO7" s="63"/>
      <c r="KP7" s="63"/>
      <c r="KQ7" s="63"/>
      <c r="KR7" s="63"/>
      <c r="KS7" s="63"/>
      <c r="KT7" s="63"/>
      <c r="KU7" s="63"/>
      <c r="KV7" s="63"/>
      <c r="KW7" s="63"/>
      <c r="KX7" s="63"/>
      <c r="KY7" s="63"/>
      <c r="KZ7" s="63"/>
      <c r="LA7" s="63"/>
      <c r="LB7" s="63"/>
      <c r="LC7" s="63"/>
      <c r="LD7" s="63"/>
      <c r="LE7" s="63"/>
      <c r="LF7" s="63"/>
      <c r="LG7" s="63"/>
      <c r="LH7" s="63"/>
      <c r="LI7" s="63"/>
      <c r="LJ7" s="63"/>
      <c r="LK7" s="63"/>
      <c r="LL7" s="63"/>
      <c r="LM7" s="63"/>
      <c r="LN7" s="63"/>
      <c r="LO7" s="63"/>
      <c r="LP7" s="63"/>
      <c r="LQ7" s="63"/>
      <c r="LR7" s="63"/>
      <c r="LS7" s="63"/>
      <c r="LT7" s="63"/>
      <c r="LU7" s="63"/>
      <c r="LV7" s="63"/>
      <c r="LW7" s="63"/>
      <c r="LX7" s="63"/>
      <c r="LY7" s="63"/>
      <c r="LZ7" s="63"/>
      <c r="MA7" s="63"/>
      <c r="MB7" s="63"/>
      <c r="MC7" s="63"/>
      <c r="MD7" s="63"/>
      <c r="ME7" s="63"/>
      <c r="MF7" s="63"/>
      <c r="MG7" s="63"/>
      <c r="MH7" s="63"/>
      <c r="MI7" s="63"/>
      <c r="MJ7" s="63"/>
      <c r="MK7" s="63"/>
      <c r="ML7" s="63"/>
      <c r="MM7" s="63"/>
      <c r="MN7" s="63"/>
      <c r="MO7" s="63"/>
      <c r="MP7" s="63"/>
      <c r="MQ7" s="63"/>
      <c r="MR7" s="63"/>
      <c r="MS7" s="63"/>
      <c r="MT7" s="63"/>
      <c r="MU7" s="63"/>
      <c r="MV7" s="63"/>
      <c r="MW7" s="63"/>
      <c r="MX7" s="63"/>
      <c r="MY7" s="63"/>
      <c r="MZ7" s="63"/>
      <c r="NA7" s="63"/>
      <c r="NB7" s="63"/>
      <c r="NC7" s="63"/>
      <c r="ND7" s="63"/>
      <c r="NE7" s="63"/>
      <c r="NF7" s="63"/>
      <c r="NG7" s="63"/>
      <c r="NH7" s="63"/>
      <c r="NI7" s="63"/>
      <c r="NJ7" s="63"/>
      <c r="NK7" s="63"/>
      <c r="NL7" s="63"/>
      <c r="NM7" s="63"/>
      <c r="NN7" s="63"/>
      <c r="NO7" s="63"/>
      <c r="NP7" s="63"/>
      <c r="NQ7" s="63"/>
      <c r="NR7" s="63"/>
      <c r="NS7" s="63"/>
      <c r="NT7" s="63"/>
      <c r="NU7" s="63"/>
      <c r="NV7" s="63"/>
      <c r="NW7" s="63"/>
      <c r="NX7" s="63"/>
      <c r="NY7" s="63"/>
      <c r="NZ7" s="63"/>
      <c r="OA7" s="63"/>
      <c r="OB7" s="63"/>
      <c r="OC7" s="63"/>
      <c r="OD7" s="63"/>
      <c r="OE7" s="63"/>
      <c r="OF7" s="63"/>
      <c r="OG7" s="63"/>
      <c r="OH7" s="63"/>
      <c r="OI7" s="63"/>
      <c r="OJ7" s="63"/>
      <c r="OK7" s="63"/>
      <c r="OL7" s="63"/>
      <c r="OM7" s="63"/>
      <c r="ON7" s="63"/>
      <c r="OO7" s="63"/>
      <c r="OP7" s="63"/>
      <c r="OQ7" s="63"/>
      <c r="OR7" s="63"/>
      <c r="OS7" s="63"/>
      <c r="OT7" s="63"/>
      <c r="OU7" s="63"/>
      <c r="OV7" s="63"/>
      <c r="OW7" s="63"/>
      <c r="OX7" s="63"/>
      <c r="OY7" s="63"/>
      <c r="OZ7" s="63"/>
      <c r="PA7" s="63"/>
      <c r="PB7" s="63"/>
      <c r="PC7" s="63"/>
      <c r="PD7" s="63"/>
      <c r="PE7" s="63"/>
      <c r="PF7" s="63"/>
      <c r="PG7" s="63"/>
      <c r="PH7" s="63"/>
      <c r="PI7" s="63"/>
      <c r="PJ7" s="63"/>
      <c r="PK7" s="63"/>
      <c r="PL7" s="63"/>
      <c r="PM7" s="63"/>
      <c r="PN7" s="63"/>
      <c r="PO7" s="63"/>
      <c r="PP7" s="63"/>
      <c r="PQ7" s="63"/>
      <c r="PR7" s="63"/>
      <c r="PS7" s="63"/>
      <c r="PT7" s="63"/>
      <c r="PU7" s="63"/>
      <c r="PV7" s="63"/>
      <c r="PW7" s="63"/>
      <c r="PX7" s="63"/>
      <c r="PY7" s="63"/>
      <c r="PZ7" s="63"/>
      <c r="QA7" s="63"/>
      <c r="QB7" s="63"/>
      <c r="QC7" s="63"/>
      <c r="QD7" s="63"/>
      <c r="QE7" s="63"/>
      <c r="QF7" s="63"/>
      <c r="QG7" s="63"/>
      <c r="QH7" s="63"/>
      <c r="QI7" s="63"/>
      <c r="QJ7" s="63"/>
      <c r="QK7" s="63"/>
      <c r="QL7" s="63"/>
      <c r="QM7" s="63"/>
      <c r="QN7" s="63"/>
      <c r="QO7" s="63"/>
      <c r="QP7" s="63"/>
      <c r="QQ7" s="63"/>
      <c r="QR7" s="63"/>
      <c r="QS7" s="63"/>
      <c r="QT7" s="63"/>
      <c r="QU7" s="63"/>
      <c r="QV7" s="63"/>
      <c r="QW7" s="63"/>
      <c r="QX7" s="63"/>
      <c r="QY7" s="63"/>
      <c r="QZ7" s="63"/>
      <c r="RA7" s="63"/>
      <c r="RB7" s="63"/>
      <c r="RC7" s="63"/>
      <c r="RD7" s="63"/>
      <c r="RE7" s="63"/>
      <c r="RF7" s="63"/>
      <c r="RG7" s="63"/>
      <c r="RH7" s="63"/>
      <c r="RI7" s="63"/>
      <c r="RJ7" s="63"/>
      <c r="RK7" s="63"/>
      <c r="RL7" s="63"/>
      <c r="RM7" s="63"/>
      <c r="RN7" s="63"/>
      <c r="RO7" s="63"/>
      <c r="RP7" s="63"/>
      <c r="RQ7" s="63"/>
      <c r="RR7" s="63"/>
      <c r="RS7" s="63"/>
      <c r="RT7" s="63"/>
      <c r="RU7" s="63"/>
      <c r="RV7" s="63"/>
      <c r="RW7" s="63"/>
      <c r="RX7" s="63"/>
      <c r="RY7" s="63"/>
      <c r="RZ7" s="63"/>
      <c r="SA7" s="63"/>
      <c r="SB7" s="63"/>
      <c r="SC7" s="63"/>
      <c r="SD7" s="63"/>
      <c r="SE7" s="63"/>
      <c r="SF7" s="63"/>
      <c r="SG7" s="63"/>
      <c r="SH7" s="63"/>
      <c r="SI7" s="63"/>
      <c r="SJ7" s="63"/>
      <c r="SK7" s="63"/>
      <c r="SL7" s="63"/>
      <c r="SM7" s="63"/>
      <c r="SN7" s="63"/>
      <c r="SO7" s="63"/>
      <c r="SP7" s="63"/>
      <c r="SQ7" s="63"/>
      <c r="SR7" s="63"/>
      <c r="SS7" s="63"/>
      <c r="ST7" s="63"/>
      <c r="SU7" s="63"/>
      <c r="SV7" s="63"/>
      <c r="SW7" s="63"/>
      <c r="SX7" s="63"/>
      <c r="SY7" s="63"/>
      <c r="SZ7" s="63"/>
      <c r="TA7" s="63"/>
      <c r="TB7" s="63"/>
      <c r="TC7" s="63"/>
      <c r="TD7" s="63"/>
      <c r="TE7" s="63"/>
      <c r="TF7" s="63"/>
      <c r="TG7" s="63"/>
      <c r="TH7" s="63"/>
      <c r="TI7" s="63"/>
      <c r="TJ7" s="63"/>
      <c r="TK7" s="63"/>
      <c r="TL7" s="63"/>
      <c r="TM7" s="63"/>
      <c r="TN7" s="63"/>
      <c r="TO7" s="63"/>
      <c r="TP7" s="63"/>
      <c r="TQ7" s="63"/>
      <c r="TR7" s="63"/>
      <c r="TS7" s="63"/>
      <c r="TT7" s="63"/>
      <c r="TU7" s="63"/>
      <c r="TV7" s="63"/>
      <c r="TW7" s="63"/>
      <c r="TX7" s="63"/>
      <c r="TY7" s="63"/>
      <c r="TZ7" s="63"/>
      <c r="UA7" s="63"/>
      <c r="UB7" s="63"/>
      <c r="UC7" s="63"/>
      <c r="UD7" s="63"/>
      <c r="UE7" s="63"/>
      <c r="UF7" s="63"/>
      <c r="UG7" s="63"/>
      <c r="UH7" s="63"/>
      <c r="UI7" s="63"/>
      <c r="UJ7" s="63"/>
      <c r="UK7" s="63"/>
      <c r="UL7" s="63"/>
      <c r="UM7" s="63"/>
      <c r="UN7" s="63"/>
      <c r="UO7" s="63"/>
      <c r="UP7" s="63"/>
      <c r="UQ7" s="63"/>
      <c r="UR7" s="63"/>
      <c r="US7" s="63"/>
      <c r="UT7" s="63"/>
      <c r="UU7" s="63"/>
      <c r="UV7" s="63"/>
      <c r="UW7" s="63"/>
      <c r="UX7" s="63"/>
      <c r="UY7" s="63"/>
      <c r="UZ7" s="63"/>
      <c r="VA7" s="63"/>
      <c r="VB7" s="63"/>
      <c r="VC7" s="63"/>
      <c r="VD7" s="63"/>
      <c r="VE7" s="63"/>
      <c r="VF7" s="63"/>
      <c r="VG7" s="63"/>
      <c r="VH7" s="63"/>
      <c r="VI7" s="63"/>
      <c r="VJ7" s="63"/>
      <c r="VK7" s="63"/>
      <c r="VL7" s="63"/>
      <c r="VM7" s="63"/>
      <c r="VN7" s="63"/>
      <c r="VO7" s="63"/>
      <c r="VP7" s="63"/>
      <c r="VQ7" s="63"/>
      <c r="VR7" s="63"/>
      <c r="VS7" s="63"/>
      <c r="VT7" s="63"/>
      <c r="VU7" s="63"/>
      <c r="VV7" s="63"/>
      <c r="VW7" s="63"/>
      <c r="VX7" s="63"/>
      <c r="VY7" s="63"/>
      <c r="VZ7" s="63"/>
      <c r="WA7" s="63"/>
      <c r="WB7" s="63"/>
      <c r="WC7" s="63"/>
      <c r="WD7" s="63"/>
      <c r="WE7" s="63"/>
      <c r="WF7" s="63"/>
      <c r="WG7" s="63"/>
      <c r="WH7" s="63"/>
      <c r="WI7" s="63"/>
      <c r="WJ7" s="63"/>
      <c r="WK7" s="63"/>
      <c r="WL7" s="63"/>
      <c r="WM7" s="63"/>
      <c r="WN7" s="63"/>
      <c r="WO7" s="63"/>
      <c r="WP7" s="63"/>
      <c r="WQ7" s="63"/>
      <c r="WR7" s="63"/>
      <c r="WS7" s="63"/>
      <c r="WT7" s="63"/>
      <c r="WU7" s="63"/>
      <c r="WV7" s="63"/>
      <c r="WW7" s="63"/>
      <c r="WX7" s="63"/>
      <c r="WY7" s="63"/>
      <c r="WZ7" s="63"/>
      <c r="XA7" s="63"/>
      <c r="XB7" s="63"/>
      <c r="XC7" s="63"/>
      <c r="XD7" s="63"/>
      <c r="XE7" s="63"/>
      <c r="XF7" s="63"/>
      <c r="XG7" s="63"/>
      <c r="XH7" s="63"/>
      <c r="XI7" s="63"/>
      <c r="XJ7" s="63"/>
      <c r="XK7" s="63"/>
      <c r="XL7" s="63"/>
      <c r="XM7" s="63"/>
      <c r="XN7" s="63"/>
      <c r="XO7" s="63"/>
      <c r="XP7" s="63"/>
      <c r="XQ7" s="63"/>
      <c r="XR7" s="63"/>
      <c r="XS7" s="63"/>
      <c r="XT7" s="63"/>
      <c r="XU7" s="63"/>
      <c r="XV7" s="63"/>
      <c r="XW7" s="63"/>
      <c r="XX7" s="63"/>
      <c r="XY7" s="63"/>
      <c r="XZ7" s="63"/>
      <c r="YA7" s="63"/>
      <c r="YB7" s="63"/>
      <c r="YC7" s="63"/>
      <c r="YD7" s="63"/>
      <c r="YE7" s="63"/>
      <c r="YF7" s="63"/>
      <c r="YG7" s="63"/>
      <c r="YH7" s="63"/>
      <c r="YI7" s="63"/>
      <c r="YJ7" s="63"/>
      <c r="YK7" s="63"/>
      <c r="YL7" s="63"/>
      <c r="YM7" s="63"/>
      <c r="YN7" s="63"/>
      <c r="YO7" s="63"/>
      <c r="YP7" s="63"/>
      <c r="YQ7" s="63"/>
      <c r="YR7" s="63"/>
      <c r="YS7" s="63"/>
      <c r="YT7" s="63"/>
      <c r="YU7" s="63"/>
      <c r="YV7" s="63"/>
      <c r="YW7" s="63"/>
      <c r="YX7" s="63"/>
      <c r="YY7" s="63"/>
      <c r="YZ7" s="63"/>
      <c r="ZA7" s="63"/>
      <c r="ZB7" s="63"/>
      <c r="ZC7" s="63"/>
      <c r="ZD7" s="63"/>
      <c r="ZE7" s="63"/>
      <c r="ZF7" s="63"/>
      <c r="ZG7" s="63"/>
      <c r="ZH7" s="63"/>
      <c r="ZI7" s="63"/>
      <c r="ZJ7" s="63"/>
      <c r="ZK7" s="63"/>
      <c r="ZL7" s="63"/>
      <c r="ZM7" s="63"/>
      <c r="ZN7" s="63"/>
      <c r="ZO7" s="63"/>
      <c r="ZP7" s="63"/>
      <c r="ZQ7" s="63"/>
      <c r="ZR7" s="63"/>
      <c r="ZS7" s="63"/>
      <c r="ZT7" s="63"/>
      <c r="ZU7" s="63"/>
      <c r="ZV7" s="63"/>
      <c r="ZW7" s="63"/>
      <c r="ZX7" s="63"/>
      <c r="ZY7" s="63"/>
      <c r="ZZ7" s="63"/>
      <c r="AAA7" s="63"/>
      <c r="AAB7" s="63"/>
      <c r="AAC7" s="63"/>
      <c r="AAD7" s="63"/>
      <c r="AAE7" s="63"/>
      <c r="AAF7" s="63"/>
      <c r="AAG7" s="63"/>
      <c r="AAH7" s="63"/>
      <c r="AAI7" s="63"/>
      <c r="AAJ7" s="63"/>
      <c r="AAK7" s="63"/>
      <c r="AAL7" s="63"/>
      <c r="AAM7" s="63"/>
      <c r="AAN7" s="63"/>
      <c r="AAO7" s="63"/>
      <c r="AAP7" s="63"/>
      <c r="AAQ7" s="63"/>
      <c r="AAR7" s="63"/>
      <c r="AAS7" s="63"/>
      <c r="AAT7" s="63"/>
      <c r="AAU7" s="63"/>
      <c r="AAV7" s="63"/>
      <c r="AAW7" s="63"/>
      <c r="AAX7" s="63"/>
      <c r="AAY7" s="63"/>
      <c r="AAZ7" s="63"/>
      <c r="ABA7" s="63"/>
      <c r="ABB7" s="63"/>
      <c r="ABC7" s="63"/>
      <c r="ABD7" s="63"/>
      <c r="ABE7" s="63"/>
      <c r="ABF7" s="63"/>
      <c r="ABG7" s="63"/>
      <c r="ABH7" s="63"/>
      <c r="ABI7" s="63"/>
      <c r="ABJ7" s="63"/>
      <c r="ABK7" s="63"/>
      <c r="ABL7" s="63"/>
      <c r="ABM7" s="63"/>
      <c r="ABN7" s="63"/>
      <c r="ABO7" s="63"/>
      <c r="ABP7" s="63"/>
      <c r="ABQ7" s="63"/>
      <c r="ABR7" s="63"/>
      <c r="ABS7" s="63"/>
      <c r="ABT7" s="63"/>
      <c r="ABU7" s="63"/>
      <c r="ABV7" s="63"/>
      <c r="ABW7" s="63"/>
      <c r="ABX7" s="63"/>
      <c r="ABY7" s="63"/>
      <c r="ABZ7" s="63"/>
      <c r="ACA7" s="63"/>
      <c r="ACB7" s="63"/>
      <c r="ACC7" s="63"/>
      <c r="ACD7" s="63"/>
      <c r="ACE7" s="63"/>
      <c r="ACF7" s="63"/>
      <c r="ACG7" s="63"/>
      <c r="ACH7" s="63"/>
      <c r="ACI7" s="63"/>
      <c r="ACJ7" s="63"/>
      <c r="ACK7" s="63"/>
      <c r="ACL7" s="63"/>
      <c r="ACM7" s="63"/>
      <c r="ACN7" s="63"/>
      <c r="ACO7" s="63"/>
      <c r="ACP7" s="63"/>
      <c r="ACQ7" s="63"/>
      <c r="ACR7" s="63"/>
      <c r="ACS7" s="63"/>
      <c r="ACT7" s="63"/>
      <c r="ACU7" s="63"/>
      <c r="ACV7" s="63"/>
      <c r="ACW7" s="63"/>
      <c r="ACX7" s="63"/>
      <c r="ACY7" s="63"/>
      <c r="ACZ7" s="63"/>
      <c r="ADA7" s="63"/>
      <c r="ADB7" s="63"/>
      <c r="ADC7" s="63"/>
      <c r="ADD7" s="63"/>
      <c r="ADE7" s="63"/>
      <c r="ADF7" s="63"/>
      <c r="ADG7" s="63"/>
      <c r="ADH7" s="63"/>
      <c r="ADI7" s="63"/>
      <c r="ADJ7" s="63"/>
      <c r="ADK7" s="63"/>
      <c r="ADL7" s="63"/>
      <c r="ADM7" s="63"/>
    </row>
    <row r="8" spans="1:16384" s="64" customFormat="1" x14ac:dyDescent="0.2">
      <c r="A8" s="263" t="s">
        <v>14</v>
      </c>
      <c r="B8" s="264"/>
      <c r="C8" s="264"/>
      <c r="D8" s="265"/>
      <c r="E8" s="266"/>
      <c r="F8" s="62"/>
      <c r="G8" s="62"/>
      <c r="H8" s="62"/>
      <c r="I8" s="62"/>
      <c r="J8" s="62"/>
      <c r="K8" s="62"/>
      <c r="L8" s="62"/>
      <c r="M8" s="62"/>
      <c r="N8" s="62"/>
      <c r="O8" s="62"/>
      <c r="P8" s="63"/>
      <c r="Q8" s="63"/>
      <c r="R8" s="63"/>
      <c r="S8" s="63"/>
      <c r="T8" s="63"/>
      <c r="U8" s="63"/>
      <c r="V8" s="63"/>
      <c r="W8" s="63"/>
      <c r="X8" s="63"/>
      <c r="Y8" s="63"/>
      <c r="Z8" s="63"/>
      <c r="AA8" s="63"/>
      <c r="AB8" s="63"/>
      <c r="AC8" s="63"/>
      <c r="AD8" s="63"/>
      <c r="AE8" s="63"/>
      <c r="AF8" s="63"/>
      <c r="AG8" s="63"/>
      <c r="AH8" s="63"/>
      <c r="AI8" s="63"/>
      <c r="AJ8" s="63"/>
      <c r="AK8" s="63"/>
      <c r="AL8" s="63"/>
      <c r="AM8" s="63"/>
      <c r="AN8" s="63"/>
      <c r="AO8" s="63"/>
      <c r="AP8" s="63"/>
      <c r="AQ8" s="63"/>
      <c r="AR8" s="63"/>
      <c r="AS8" s="63"/>
      <c r="AT8" s="63"/>
      <c r="AU8" s="63"/>
      <c r="AV8" s="63"/>
      <c r="AW8" s="63"/>
      <c r="AX8" s="63"/>
      <c r="AY8" s="63"/>
      <c r="AZ8" s="63"/>
      <c r="BA8" s="63"/>
      <c r="BB8" s="63"/>
      <c r="BC8" s="63"/>
      <c r="BD8" s="63"/>
      <c r="BE8" s="63"/>
      <c r="BF8" s="63"/>
      <c r="BG8" s="63"/>
      <c r="BH8" s="63"/>
      <c r="BI8" s="63"/>
      <c r="BJ8" s="63"/>
      <c r="BK8" s="63"/>
      <c r="BL8" s="63"/>
      <c r="BM8" s="63"/>
      <c r="BN8" s="63"/>
      <c r="BO8" s="63"/>
      <c r="BP8" s="63"/>
      <c r="BQ8" s="63"/>
      <c r="BR8" s="63"/>
      <c r="BS8" s="63"/>
      <c r="BT8" s="63"/>
      <c r="BU8" s="63"/>
      <c r="BV8" s="63"/>
      <c r="BW8" s="63"/>
      <c r="BX8" s="63"/>
      <c r="BY8" s="63"/>
      <c r="BZ8" s="63"/>
      <c r="CA8" s="63"/>
      <c r="CB8" s="63"/>
      <c r="CC8" s="63"/>
      <c r="CD8" s="63"/>
      <c r="CE8" s="63"/>
      <c r="CF8" s="63"/>
      <c r="CG8" s="63"/>
      <c r="CH8" s="63"/>
      <c r="CI8" s="63"/>
      <c r="CJ8" s="63"/>
      <c r="CK8" s="63"/>
      <c r="CL8" s="63"/>
      <c r="CM8" s="63"/>
      <c r="CN8" s="63"/>
      <c r="CO8" s="63"/>
      <c r="CP8" s="63"/>
      <c r="CQ8" s="63"/>
      <c r="CR8" s="63"/>
      <c r="CS8" s="63"/>
      <c r="CT8" s="63"/>
      <c r="CU8" s="63"/>
      <c r="CV8" s="63"/>
      <c r="CW8" s="63"/>
      <c r="CX8" s="63"/>
      <c r="CY8" s="63"/>
      <c r="CZ8" s="63"/>
      <c r="DA8" s="63"/>
      <c r="DB8" s="63"/>
      <c r="DC8" s="63"/>
      <c r="DD8" s="63"/>
      <c r="DE8" s="63"/>
      <c r="DF8" s="63"/>
      <c r="DG8" s="63"/>
      <c r="DH8" s="63"/>
      <c r="DI8" s="63"/>
      <c r="DJ8" s="63"/>
      <c r="DK8" s="63"/>
      <c r="DL8" s="63"/>
      <c r="DM8" s="63"/>
      <c r="DN8" s="63"/>
      <c r="DO8" s="63"/>
      <c r="DP8" s="63"/>
      <c r="DQ8" s="63"/>
      <c r="DR8" s="63"/>
      <c r="DS8" s="63"/>
      <c r="DT8" s="63"/>
      <c r="DU8" s="63"/>
      <c r="DV8" s="63"/>
      <c r="DW8" s="63"/>
      <c r="DX8" s="63"/>
      <c r="DY8" s="63"/>
      <c r="DZ8" s="63"/>
      <c r="EA8" s="63"/>
      <c r="EB8" s="63"/>
      <c r="EC8" s="63"/>
      <c r="ED8" s="63"/>
      <c r="EE8" s="63"/>
      <c r="EF8" s="63"/>
      <c r="EG8" s="63"/>
      <c r="EH8" s="63"/>
      <c r="EI8" s="63"/>
      <c r="EJ8" s="63"/>
      <c r="EK8" s="63"/>
      <c r="EL8" s="63"/>
      <c r="EM8" s="63"/>
      <c r="EN8" s="63"/>
      <c r="EO8" s="63"/>
      <c r="EP8" s="63"/>
      <c r="EQ8" s="63"/>
      <c r="ER8" s="63"/>
      <c r="ES8" s="63"/>
      <c r="ET8" s="63"/>
      <c r="EU8" s="63"/>
      <c r="EV8" s="63"/>
      <c r="EW8" s="63"/>
      <c r="EX8" s="63"/>
      <c r="EY8" s="63"/>
      <c r="EZ8" s="63"/>
      <c r="FA8" s="63"/>
      <c r="FB8" s="63"/>
      <c r="FC8" s="63"/>
      <c r="FD8" s="63"/>
      <c r="FE8" s="63"/>
      <c r="FF8" s="63"/>
      <c r="FG8" s="63"/>
      <c r="FH8" s="63"/>
      <c r="FI8" s="63"/>
      <c r="FJ8" s="63"/>
      <c r="FK8" s="63"/>
      <c r="FL8" s="63"/>
      <c r="FM8" s="63"/>
      <c r="FN8" s="63"/>
      <c r="FO8" s="63"/>
      <c r="FP8" s="63"/>
      <c r="FQ8" s="63"/>
      <c r="FR8" s="63"/>
      <c r="FS8" s="63"/>
      <c r="FT8" s="63"/>
      <c r="FU8" s="63"/>
      <c r="FV8" s="63"/>
      <c r="FW8" s="63"/>
      <c r="FX8" s="63"/>
      <c r="FY8" s="63"/>
      <c r="FZ8" s="63"/>
      <c r="GA8" s="63"/>
      <c r="GB8" s="63"/>
      <c r="GC8" s="63"/>
      <c r="GD8" s="63"/>
      <c r="GE8" s="63"/>
      <c r="GF8" s="63"/>
      <c r="GG8" s="63"/>
      <c r="GH8" s="63"/>
      <c r="GI8" s="63"/>
      <c r="GJ8" s="63"/>
      <c r="GK8" s="63"/>
      <c r="GL8" s="63"/>
      <c r="GM8" s="63"/>
      <c r="GN8" s="63"/>
      <c r="GO8" s="63"/>
      <c r="GP8" s="63"/>
      <c r="GQ8" s="63"/>
      <c r="GR8" s="63"/>
      <c r="GS8" s="63"/>
      <c r="GT8" s="63"/>
      <c r="GU8" s="63"/>
      <c r="GV8" s="63"/>
      <c r="GW8" s="63"/>
      <c r="GX8" s="63"/>
      <c r="GY8" s="63"/>
      <c r="GZ8" s="63"/>
      <c r="HA8" s="63"/>
      <c r="HB8" s="63"/>
      <c r="HC8" s="63"/>
      <c r="HD8" s="63"/>
      <c r="HE8" s="63"/>
      <c r="HF8" s="63"/>
      <c r="HG8" s="63"/>
      <c r="HH8" s="63"/>
      <c r="HI8" s="63"/>
      <c r="HJ8" s="63"/>
      <c r="HK8" s="63"/>
      <c r="HL8" s="63"/>
      <c r="HM8" s="63"/>
      <c r="HN8" s="63"/>
      <c r="HO8" s="63"/>
      <c r="HP8" s="63"/>
      <c r="HQ8" s="63"/>
      <c r="HR8" s="63"/>
      <c r="HS8" s="63"/>
      <c r="HT8" s="63"/>
      <c r="HU8" s="63"/>
      <c r="HV8" s="63"/>
      <c r="HW8" s="63"/>
      <c r="HX8" s="63"/>
      <c r="HY8" s="63"/>
      <c r="HZ8" s="63"/>
      <c r="IA8" s="63"/>
      <c r="IB8" s="63"/>
      <c r="IC8" s="63"/>
      <c r="ID8" s="63"/>
      <c r="IE8" s="63"/>
      <c r="IF8" s="63"/>
      <c r="IG8" s="63"/>
      <c r="IH8" s="63"/>
      <c r="II8" s="63"/>
      <c r="IJ8" s="63"/>
      <c r="IK8" s="63"/>
      <c r="IL8" s="63"/>
      <c r="IM8" s="63"/>
      <c r="IN8" s="63"/>
      <c r="IO8" s="63"/>
      <c r="IP8" s="63"/>
      <c r="IQ8" s="63"/>
      <c r="IR8" s="63"/>
      <c r="IS8" s="63"/>
      <c r="IT8" s="63"/>
      <c r="IU8" s="63"/>
      <c r="IV8" s="63"/>
      <c r="IW8" s="63"/>
      <c r="IX8" s="63"/>
      <c r="IY8" s="63"/>
      <c r="IZ8" s="63"/>
      <c r="JA8" s="63"/>
      <c r="JB8" s="63"/>
      <c r="JC8" s="63"/>
      <c r="JD8" s="63"/>
      <c r="JE8" s="63"/>
      <c r="JF8" s="63"/>
      <c r="JG8" s="63"/>
      <c r="JH8" s="63"/>
      <c r="JI8" s="63"/>
      <c r="JJ8" s="63"/>
      <c r="JK8" s="63"/>
      <c r="JL8" s="63"/>
      <c r="JM8" s="63"/>
      <c r="JN8" s="63"/>
      <c r="JO8" s="63"/>
      <c r="JP8" s="63"/>
      <c r="JQ8" s="63"/>
      <c r="JR8" s="63"/>
      <c r="JS8" s="63"/>
      <c r="JT8" s="63"/>
      <c r="JU8" s="63"/>
      <c r="JV8" s="63"/>
      <c r="JW8" s="63"/>
      <c r="JX8" s="63"/>
      <c r="JY8" s="63"/>
      <c r="JZ8" s="63"/>
      <c r="KA8" s="63"/>
      <c r="KB8" s="63"/>
      <c r="KC8" s="63"/>
      <c r="KD8" s="63"/>
      <c r="KE8" s="63"/>
      <c r="KF8" s="63"/>
      <c r="KG8" s="63"/>
      <c r="KH8" s="63"/>
      <c r="KI8" s="63"/>
      <c r="KJ8" s="63"/>
      <c r="KK8" s="63"/>
      <c r="KL8" s="63"/>
      <c r="KM8" s="63"/>
      <c r="KN8" s="63"/>
      <c r="KO8" s="63"/>
      <c r="KP8" s="63"/>
      <c r="KQ8" s="63"/>
      <c r="KR8" s="63"/>
      <c r="KS8" s="63"/>
      <c r="KT8" s="63"/>
      <c r="KU8" s="63"/>
      <c r="KV8" s="63"/>
      <c r="KW8" s="63"/>
      <c r="KX8" s="63"/>
      <c r="KY8" s="63"/>
      <c r="KZ8" s="63"/>
      <c r="LA8" s="63"/>
      <c r="LB8" s="63"/>
      <c r="LC8" s="63"/>
      <c r="LD8" s="63"/>
      <c r="LE8" s="63"/>
      <c r="LF8" s="63"/>
      <c r="LG8" s="63"/>
      <c r="LH8" s="63"/>
      <c r="LI8" s="63"/>
      <c r="LJ8" s="63"/>
      <c r="LK8" s="63"/>
      <c r="LL8" s="63"/>
      <c r="LM8" s="63"/>
      <c r="LN8" s="63"/>
      <c r="LO8" s="63"/>
      <c r="LP8" s="63"/>
      <c r="LQ8" s="63"/>
      <c r="LR8" s="63"/>
      <c r="LS8" s="63"/>
      <c r="LT8" s="63"/>
      <c r="LU8" s="63"/>
      <c r="LV8" s="63"/>
      <c r="LW8" s="63"/>
      <c r="LX8" s="63"/>
      <c r="LY8" s="63"/>
      <c r="LZ8" s="63"/>
      <c r="MA8" s="63"/>
      <c r="MB8" s="63"/>
      <c r="MC8" s="63"/>
      <c r="MD8" s="63"/>
      <c r="ME8" s="63"/>
      <c r="MF8" s="63"/>
      <c r="MG8" s="63"/>
      <c r="MH8" s="63"/>
      <c r="MI8" s="63"/>
      <c r="MJ8" s="63"/>
      <c r="MK8" s="63"/>
      <c r="ML8" s="63"/>
      <c r="MM8" s="63"/>
      <c r="MN8" s="63"/>
      <c r="MO8" s="63"/>
      <c r="MP8" s="63"/>
      <c r="MQ8" s="63"/>
      <c r="MR8" s="63"/>
      <c r="MS8" s="63"/>
      <c r="MT8" s="63"/>
      <c r="MU8" s="63"/>
      <c r="MV8" s="63"/>
      <c r="MW8" s="63"/>
      <c r="MX8" s="63"/>
      <c r="MY8" s="63"/>
      <c r="MZ8" s="63"/>
      <c r="NA8" s="63"/>
      <c r="NB8" s="63"/>
      <c r="NC8" s="63"/>
      <c r="ND8" s="63"/>
      <c r="NE8" s="63"/>
      <c r="NF8" s="63"/>
      <c r="NG8" s="63"/>
      <c r="NH8" s="63"/>
      <c r="NI8" s="63"/>
      <c r="NJ8" s="63"/>
      <c r="NK8" s="63"/>
      <c r="NL8" s="63"/>
      <c r="NM8" s="63"/>
      <c r="NN8" s="63"/>
      <c r="NO8" s="63"/>
      <c r="NP8" s="63"/>
      <c r="NQ8" s="63"/>
      <c r="NR8" s="63"/>
      <c r="NS8" s="63"/>
      <c r="NT8" s="63"/>
      <c r="NU8" s="63"/>
      <c r="NV8" s="63"/>
      <c r="NW8" s="63"/>
      <c r="NX8" s="63"/>
      <c r="NY8" s="63"/>
      <c r="NZ8" s="63"/>
      <c r="OA8" s="63"/>
      <c r="OB8" s="63"/>
      <c r="OC8" s="63"/>
      <c r="OD8" s="63"/>
      <c r="OE8" s="63"/>
      <c r="OF8" s="63"/>
      <c r="OG8" s="63"/>
      <c r="OH8" s="63"/>
      <c r="OI8" s="63"/>
      <c r="OJ8" s="63"/>
      <c r="OK8" s="63"/>
      <c r="OL8" s="63"/>
      <c r="OM8" s="63"/>
      <c r="ON8" s="63"/>
      <c r="OO8" s="63"/>
      <c r="OP8" s="63"/>
      <c r="OQ8" s="63"/>
      <c r="OR8" s="63"/>
      <c r="OS8" s="63"/>
      <c r="OT8" s="63"/>
      <c r="OU8" s="63"/>
      <c r="OV8" s="63"/>
      <c r="OW8" s="63"/>
      <c r="OX8" s="63"/>
      <c r="OY8" s="63"/>
      <c r="OZ8" s="63"/>
      <c r="PA8" s="63"/>
      <c r="PB8" s="63"/>
      <c r="PC8" s="63"/>
      <c r="PD8" s="63"/>
      <c r="PE8" s="63"/>
      <c r="PF8" s="63"/>
      <c r="PG8" s="63"/>
      <c r="PH8" s="63"/>
      <c r="PI8" s="63"/>
      <c r="PJ8" s="63"/>
      <c r="PK8" s="63"/>
      <c r="PL8" s="63"/>
      <c r="PM8" s="63"/>
      <c r="PN8" s="63"/>
      <c r="PO8" s="63"/>
      <c r="PP8" s="63"/>
      <c r="PQ8" s="63"/>
      <c r="PR8" s="63"/>
      <c r="PS8" s="63"/>
      <c r="PT8" s="63"/>
      <c r="PU8" s="63"/>
      <c r="PV8" s="63"/>
      <c r="PW8" s="63"/>
      <c r="PX8" s="63"/>
      <c r="PY8" s="63"/>
      <c r="PZ8" s="63"/>
      <c r="QA8" s="63"/>
      <c r="QB8" s="63"/>
      <c r="QC8" s="63"/>
      <c r="QD8" s="63"/>
      <c r="QE8" s="63"/>
      <c r="QF8" s="63"/>
      <c r="QG8" s="63"/>
      <c r="QH8" s="63"/>
      <c r="QI8" s="63"/>
      <c r="QJ8" s="63"/>
      <c r="QK8" s="63"/>
      <c r="QL8" s="63"/>
      <c r="QM8" s="63"/>
      <c r="QN8" s="63"/>
      <c r="QO8" s="63"/>
      <c r="QP8" s="63"/>
      <c r="QQ8" s="63"/>
      <c r="QR8" s="63"/>
      <c r="QS8" s="63"/>
      <c r="QT8" s="63"/>
      <c r="QU8" s="63"/>
      <c r="QV8" s="63"/>
      <c r="QW8" s="63"/>
      <c r="QX8" s="63"/>
      <c r="QY8" s="63"/>
      <c r="QZ8" s="63"/>
      <c r="RA8" s="63"/>
      <c r="RB8" s="63"/>
      <c r="RC8" s="63"/>
      <c r="RD8" s="63"/>
      <c r="RE8" s="63"/>
      <c r="RF8" s="63"/>
      <c r="RG8" s="63"/>
      <c r="RH8" s="63"/>
      <c r="RI8" s="63"/>
      <c r="RJ8" s="63"/>
      <c r="RK8" s="63"/>
      <c r="RL8" s="63"/>
      <c r="RM8" s="63"/>
      <c r="RN8" s="63"/>
      <c r="RO8" s="63"/>
      <c r="RP8" s="63"/>
      <c r="RQ8" s="63"/>
      <c r="RR8" s="63"/>
      <c r="RS8" s="63"/>
      <c r="RT8" s="63"/>
      <c r="RU8" s="63"/>
      <c r="RV8" s="63"/>
      <c r="RW8" s="63"/>
      <c r="RX8" s="63"/>
      <c r="RY8" s="63"/>
      <c r="RZ8" s="63"/>
      <c r="SA8" s="63"/>
      <c r="SB8" s="63"/>
      <c r="SC8" s="63"/>
      <c r="SD8" s="63"/>
      <c r="SE8" s="63"/>
      <c r="SF8" s="63"/>
      <c r="SG8" s="63"/>
      <c r="SH8" s="63"/>
      <c r="SI8" s="63"/>
      <c r="SJ8" s="63"/>
      <c r="SK8" s="63"/>
      <c r="SL8" s="63"/>
      <c r="SM8" s="63"/>
      <c r="SN8" s="63"/>
      <c r="SO8" s="63"/>
      <c r="SP8" s="63"/>
      <c r="SQ8" s="63"/>
      <c r="SR8" s="63"/>
      <c r="SS8" s="63"/>
      <c r="ST8" s="63"/>
      <c r="SU8" s="63"/>
      <c r="SV8" s="63"/>
      <c r="SW8" s="63"/>
      <c r="SX8" s="63"/>
      <c r="SY8" s="63"/>
      <c r="SZ8" s="63"/>
      <c r="TA8" s="63"/>
      <c r="TB8" s="63"/>
      <c r="TC8" s="63"/>
      <c r="TD8" s="63"/>
      <c r="TE8" s="63"/>
      <c r="TF8" s="63"/>
      <c r="TG8" s="63"/>
      <c r="TH8" s="63"/>
      <c r="TI8" s="63"/>
      <c r="TJ8" s="63"/>
      <c r="TK8" s="63"/>
      <c r="TL8" s="63"/>
      <c r="TM8" s="63"/>
      <c r="TN8" s="63"/>
      <c r="TO8" s="63"/>
      <c r="TP8" s="63"/>
      <c r="TQ8" s="63"/>
      <c r="TR8" s="63"/>
      <c r="TS8" s="63"/>
      <c r="TT8" s="63"/>
      <c r="TU8" s="63"/>
      <c r="TV8" s="63"/>
      <c r="TW8" s="63"/>
      <c r="TX8" s="63"/>
      <c r="TY8" s="63"/>
      <c r="TZ8" s="63"/>
      <c r="UA8" s="63"/>
      <c r="UB8" s="63"/>
      <c r="UC8" s="63"/>
      <c r="UD8" s="63"/>
      <c r="UE8" s="63"/>
      <c r="UF8" s="63"/>
      <c r="UG8" s="63"/>
      <c r="UH8" s="63"/>
      <c r="UI8" s="63"/>
      <c r="UJ8" s="63"/>
      <c r="UK8" s="63"/>
      <c r="UL8" s="63"/>
      <c r="UM8" s="63"/>
      <c r="UN8" s="63"/>
      <c r="UO8" s="63"/>
      <c r="UP8" s="63"/>
      <c r="UQ8" s="63"/>
      <c r="UR8" s="63"/>
      <c r="US8" s="63"/>
      <c r="UT8" s="63"/>
      <c r="UU8" s="63"/>
      <c r="UV8" s="63"/>
      <c r="UW8" s="63"/>
      <c r="UX8" s="63"/>
      <c r="UY8" s="63"/>
      <c r="UZ8" s="63"/>
      <c r="VA8" s="63"/>
      <c r="VB8" s="63"/>
      <c r="VC8" s="63"/>
      <c r="VD8" s="63"/>
      <c r="VE8" s="63"/>
      <c r="VF8" s="63"/>
      <c r="VG8" s="63"/>
      <c r="VH8" s="63"/>
      <c r="VI8" s="63"/>
      <c r="VJ8" s="63"/>
      <c r="VK8" s="63"/>
      <c r="VL8" s="63"/>
      <c r="VM8" s="63"/>
      <c r="VN8" s="63"/>
      <c r="VO8" s="63"/>
      <c r="VP8" s="63"/>
      <c r="VQ8" s="63"/>
      <c r="VR8" s="63"/>
      <c r="VS8" s="63"/>
      <c r="VT8" s="63"/>
      <c r="VU8" s="63"/>
      <c r="VV8" s="63"/>
      <c r="VW8" s="63"/>
      <c r="VX8" s="63"/>
      <c r="VY8" s="63"/>
      <c r="VZ8" s="63"/>
      <c r="WA8" s="63"/>
      <c r="WB8" s="63"/>
      <c r="WC8" s="63"/>
      <c r="WD8" s="63"/>
      <c r="WE8" s="63"/>
      <c r="WF8" s="63"/>
      <c r="WG8" s="63"/>
      <c r="WH8" s="63"/>
      <c r="WI8" s="63"/>
      <c r="WJ8" s="63"/>
      <c r="WK8" s="63"/>
      <c r="WL8" s="63"/>
      <c r="WM8" s="63"/>
      <c r="WN8" s="63"/>
      <c r="WO8" s="63"/>
      <c r="WP8" s="63"/>
      <c r="WQ8" s="63"/>
      <c r="WR8" s="63"/>
      <c r="WS8" s="63"/>
      <c r="WT8" s="63"/>
      <c r="WU8" s="63"/>
      <c r="WV8" s="63"/>
      <c r="WW8" s="63"/>
      <c r="WX8" s="63"/>
      <c r="WY8" s="63"/>
      <c r="WZ8" s="63"/>
      <c r="XA8" s="63"/>
      <c r="XB8" s="63"/>
      <c r="XC8" s="63"/>
      <c r="XD8" s="63"/>
      <c r="XE8" s="63"/>
      <c r="XF8" s="63"/>
      <c r="XG8" s="63"/>
      <c r="XH8" s="63"/>
      <c r="XI8" s="63"/>
      <c r="XJ8" s="63"/>
      <c r="XK8" s="63"/>
      <c r="XL8" s="63"/>
      <c r="XM8" s="63"/>
      <c r="XN8" s="63"/>
      <c r="XO8" s="63"/>
      <c r="XP8" s="63"/>
      <c r="XQ8" s="63"/>
      <c r="XR8" s="63"/>
      <c r="XS8" s="63"/>
      <c r="XT8" s="63"/>
      <c r="XU8" s="63"/>
      <c r="XV8" s="63"/>
      <c r="XW8" s="63"/>
      <c r="XX8" s="63"/>
      <c r="XY8" s="63"/>
      <c r="XZ8" s="63"/>
      <c r="YA8" s="63"/>
      <c r="YB8" s="63"/>
      <c r="YC8" s="63"/>
      <c r="YD8" s="63"/>
      <c r="YE8" s="63"/>
      <c r="YF8" s="63"/>
      <c r="YG8" s="63"/>
      <c r="YH8" s="63"/>
      <c r="YI8" s="63"/>
      <c r="YJ8" s="63"/>
      <c r="YK8" s="63"/>
      <c r="YL8" s="63"/>
      <c r="YM8" s="63"/>
      <c r="YN8" s="63"/>
      <c r="YO8" s="63"/>
      <c r="YP8" s="63"/>
      <c r="YQ8" s="63"/>
      <c r="YR8" s="63"/>
      <c r="YS8" s="63"/>
      <c r="YT8" s="63"/>
      <c r="YU8" s="63"/>
      <c r="YV8" s="63"/>
      <c r="YW8" s="63"/>
      <c r="YX8" s="63"/>
      <c r="YY8" s="63"/>
      <c r="YZ8" s="63"/>
      <c r="ZA8" s="63"/>
      <c r="ZB8" s="63"/>
      <c r="ZC8" s="63"/>
      <c r="ZD8" s="63"/>
      <c r="ZE8" s="63"/>
      <c r="ZF8" s="63"/>
      <c r="ZG8" s="63"/>
      <c r="ZH8" s="63"/>
      <c r="ZI8" s="63"/>
      <c r="ZJ8" s="63"/>
      <c r="ZK8" s="63"/>
      <c r="ZL8" s="63"/>
      <c r="ZM8" s="63"/>
      <c r="ZN8" s="63"/>
      <c r="ZO8" s="63"/>
      <c r="ZP8" s="63"/>
      <c r="ZQ8" s="63"/>
      <c r="ZR8" s="63"/>
      <c r="ZS8" s="63"/>
      <c r="ZT8" s="63"/>
      <c r="ZU8" s="63"/>
      <c r="ZV8" s="63"/>
      <c r="ZW8" s="63"/>
      <c r="ZX8" s="63"/>
      <c r="ZY8" s="63"/>
      <c r="ZZ8" s="63"/>
      <c r="AAA8" s="63"/>
      <c r="AAB8" s="63"/>
      <c r="AAC8" s="63"/>
      <c r="AAD8" s="63"/>
      <c r="AAE8" s="63"/>
      <c r="AAF8" s="63"/>
      <c r="AAG8" s="63"/>
      <c r="AAH8" s="63"/>
      <c r="AAI8" s="63"/>
      <c r="AAJ8" s="63"/>
      <c r="AAK8" s="63"/>
      <c r="AAL8" s="63"/>
      <c r="AAM8" s="63"/>
      <c r="AAN8" s="63"/>
      <c r="AAO8" s="63"/>
      <c r="AAP8" s="63"/>
      <c r="AAQ8" s="63"/>
      <c r="AAR8" s="63"/>
      <c r="AAS8" s="63"/>
      <c r="AAT8" s="63"/>
      <c r="AAU8" s="63"/>
      <c r="AAV8" s="63"/>
      <c r="AAW8" s="63"/>
      <c r="AAX8" s="63"/>
      <c r="AAY8" s="63"/>
      <c r="AAZ8" s="63"/>
      <c r="ABA8" s="63"/>
      <c r="ABB8" s="63"/>
      <c r="ABC8" s="63"/>
      <c r="ABD8" s="63"/>
      <c r="ABE8" s="63"/>
      <c r="ABF8" s="63"/>
      <c r="ABG8" s="63"/>
      <c r="ABH8" s="63"/>
      <c r="ABI8" s="63"/>
      <c r="ABJ8" s="63"/>
      <c r="ABK8" s="63"/>
      <c r="ABL8" s="63"/>
      <c r="ABM8" s="63"/>
      <c r="ABN8" s="63"/>
      <c r="ABO8" s="63"/>
      <c r="ABP8" s="63"/>
      <c r="ABQ8" s="63"/>
      <c r="ABR8" s="63"/>
      <c r="ABS8" s="63"/>
      <c r="ABT8" s="63"/>
      <c r="ABU8" s="63"/>
      <c r="ABV8" s="63"/>
      <c r="ABW8" s="63"/>
      <c r="ABX8" s="63"/>
      <c r="ABY8" s="63"/>
      <c r="ABZ8" s="63"/>
      <c r="ACA8" s="63"/>
      <c r="ACB8" s="63"/>
      <c r="ACC8" s="63"/>
      <c r="ACD8" s="63"/>
      <c r="ACE8" s="63"/>
      <c r="ACF8" s="63"/>
      <c r="ACG8" s="63"/>
      <c r="ACH8" s="63"/>
      <c r="ACI8" s="63"/>
      <c r="ACJ8" s="63"/>
      <c r="ACK8" s="63"/>
      <c r="ACL8" s="63"/>
      <c r="ACM8" s="63"/>
      <c r="ACN8" s="63"/>
      <c r="ACO8" s="63"/>
      <c r="ACP8" s="63"/>
      <c r="ACQ8" s="63"/>
      <c r="ACR8" s="63"/>
      <c r="ACS8" s="63"/>
      <c r="ACT8" s="63"/>
      <c r="ACU8" s="63"/>
      <c r="ACV8" s="63"/>
      <c r="ACW8" s="63"/>
      <c r="ACX8" s="63"/>
      <c r="ACY8" s="63"/>
      <c r="ACZ8" s="63"/>
      <c r="ADA8" s="63"/>
      <c r="ADB8" s="63"/>
      <c r="ADC8" s="63"/>
      <c r="ADD8" s="63"/>
      <c r="ADE8" s="63"/>
      <c r="ADF8" s="63"/>
      <c r="ADG8" s="63"/>
      <c r="ADH8" s="63"/>
      <c r="ADI8" s="63"/>
      <c r="ADJ8" s="63"/>
      <c r="ADK8" s="63"/>
      <c r="ADL8" s="63"/>
      <c r="ADM8" s="63"/>
    </row>
    <row r="9" spans="1:16384" s="65" customFormat="1" x14ac:dyDescent="0.2">
      <c r="A9" s="210" t="s">
        <v>133</v>
      </c>
      <c r="B9" s="196"/>
      <c r="C9" s="197"/>
      <c r="D9" s="196"/>
      <c r="E9" s="204"/>
      <c r="F9" s="62"/>
      <c r="G9" s="62"/>
      <c r="H9" s="62"/>
      <c r="I9" s="62"/>
      <c r="J9" s="62"/>
      <c r="K9" s="62"/>
      <c r="L9" s="62"/>
      <c r="M9" s="62"/>
      <c r="N9" s="62"/>
      <c r="O9" s="62"/>
      <c r="P9" s="62"/>
      <c r="Q9" s="62"/>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2"/>
      <c r="CO9" s="62"/>
      <c r="CP9" s="62"/>
      <c r="CQ9" s="62"/>
      <c r="CR9" s="62"/>
      <c r="CS9" s="62"/>
      <c r="CT9" s="62"/>
      <c r="CU9" s="62"/>
      <c r="CV9" s="62"/>
      <c r="CW9" s="62"/>
      <c r="CX9" s="62"/>
      <c r="CY9" s="62"/>
      <c r="CZ9" s="62"/>
      <c r="DA9" s="62"/>
      <c r="DB9" s="62"/>
      <c r="DC9" s="62"/>
      <c r="DD9" s="62"/>
      <c r="DE9" s="62"/>
      <c r="DF9" s="62"/>
      <c r="DG9" s="62"/>
      <c r="DH9" s="62"/>
      <c r="DI9" s="62"/>
      <c r="DJ9" s="62"/>
      <c r="DK9" s="62"/>
      <c r="DL9" s="62"/>
      <c r="DM9" s="62"/>
      <c r="DN9" s="62"/>
      <c r="DO9" s="62"/>
      <c r="DP9" s="62"/>
      <c r="DQ9" s="62"/>
      <c r="DR9" s="62"/>
      <c r="DS9" s="62"/>
      <c r="DT9" s="62"/>
      <c r="DU9" s="62"/>
      <c r="DV9" s="62"/>
      <c r="DW9" s="62"/>
      <c r="DX9" s="62"/>
      <c r="DY9" s="62"/>
      <c r="DZ9" s="62"/>
      <c r="EA9" s="62"/>
      <c r="EB9" s="62"/>
      <c r="EC9" s="62"/>
      <c r="ED9" s="62"/>
      <c r="EE9" s="62"/>
      <c r="EF9" s="62"/>
      <c r="EG9" s="62"/>
      <c r="EH9" s="62"/>
      <c r="EI9" s="62"/>
      <c r="EJ9" s="62"/>
      <c r="EK9" s="62"/>
      <c r="EL9" s="62"/>
      <c r="EM9" s="62"/>
      <c r="EN9" s="62"/>
      <c r="EO9" s="62"/>
      <c r="EP9" s="62"/>
      <c r="EQ9" s="62"/>
      <c r="ER9" s="62"/>
      <c r="ES9" s="62"/>
      <c r="ET9" s="62"/>
      <c r="EU9" s="62"/>
      <c r="EV9" s="62"/>
      <c r="EW9" s="62"/>
      <c r="EX9" s="62"/>
      <c r="EY9" s="62"/>
      <c r="EZ9" s="62"/>
      <c r="FA9" s="62"/>
      <c r="FB9" s="62"/>
      <c r="FC9" s="62"/>
      <c r="FD9" s="62"/>
      <c r="FE9" s="62"/>
      <c r="FF9" s="62"/>
      <c r="FG9" s="62"/>
      <c r="FH9" s="62"/>
      <c r="FI9" s="62"/>
      <c r="FJ9" s="62"/>
      <c r="FK9" s="62"/>
      <c r="FL9" s="62"/>
      <c r="FM9" s="62"/>
      <c r="FN9" s="62"/>
      <c r="FO9" s="62"/>
      <c r="FP9" s="62"/>
      <c r="FQ9" s="62"/>
      <c r="FR9" s="62"/>
      <c r="FS9" s="62"/>
      <c r="FT9" s="62"/>
      <c r="FU9" s="62"/>
      <c r="FV9" s="62"/>
      <c r="FW9" s="62"/>
      <c r="FX9" s="62"/>
      <c r="FY9" s="62"/>
      <c r="FZ9" s="62"/>
      <c r="GA9" s="62"/>
      <c r="GB9" s="62"/>
      <c r="GC9" s="62"/>
      <c r="GD9" s="62"/>
      <c r="GE9" s="62"/>
      <c r="GF9" s="62"/>
      <c r="GG9" s="62"/>
      <c r="GH9" s="62"/>
      <c r="GI9" s="62"/>
      <c r="GJ9" s="62"/>
      <c r="GK9" s="62"/>
      <c r="GL9" s="62"/>
      <c r="GM9" s="62"/>
      <c r="GN9" s="62"/>
      <c r="GO9" s="62"/>
      <c r="GP9" s="62"/>
      <c r="GQ9" s="62"/>
      <c r="GR9" s="62"/>
      <c r="GS9" s="62"/>
      <c r="GT9" s="62"/>
      <c r="GU9" s="62"/>
      <c r="GV9" s="62"/>
      <c r="GW9" s="62"/>
      <c r="GX9" s="62"/>
      <c r="GY9" s="62"/>
      <c r="GZ9" s="62"/>
      <c r="HA9" s="62"/>
      <c r="HB9" s="62"/>
      <c r="HC9" s="62"/>
      <c r="HD9" s="62"/>
      <c r="HE9" s="62"/>
      <c r="HF9" s="62"/>
      <c r="HG9" s="62"/>
      <c r="HH9" s="62"/>
      <c r="HI9" s="62"/>
      <c r="HJ9" s="62"/>
      <c r="HK9" s="62"/>
      <c r="HL9" s="62"/>
      <c r="HM9" s="62"/>
      <c r="HN9" s="62"/>
      <c r="HO9" s="62"/>
      <c r="HP9" s="62"/>
      <c r="HQ9" s="62"/>
      <c r="HR9" s="62"/>
      <c r="HS9" s="62"/>
      <c r="HT9" s="62"/>
      <c r="HU9" s="62"/>
      <c r="HV9" s="62"/>
      <c r="HW9" s="62"/>
      <c r="HX9" s="62"/>
      <c r="HY9" s="62"/>
      <c r="HZ9" s="62"/>
      <c r="IA9" s="62"/>
      <c r="IB9" s="62"/>
      <c r="IC9" s="62"/>
      <c r="ID9" s="62"/>
      <c r="IE9" s="62"/>
      <c r="IF9" s="62"/>
      <c r="IG9" s="62"/>
      <c r="IH9" s="62"/>
      <c r="II9" s="62"/>
      <c r="IJ9" s="62"/>
      <c r="IK9" s="62"/>
      <c r="IL9" s="62"/>
      <c r="IM9" s="62"/>
      <c r="IN9" s="62"/>
      <c r="IO9" s="62"/>
      <c r="IP9" s="62"/>
      <c r="IQ9" s="62"/>
      <c r="IR9" s="62"/>
      <c r="IS9" s="62"/>
      <c r="IT9" s="62"/>
      <c r="IU9" s="62"/>
      <c r="IV9" s="62"/>
      <c r="IW9" s="62"/>
      <c r="IX9" s="62"/>
      <c r="IY9" s="62"/>
      <c r="IZ9" s="62"/>
      <c r="JA9" s="62"/>
      <c r="JB9" s="62"/>
      <c r="JC9" s="62"/>
      <c r="JD9" s="62"/>
      <c r="JE9" s="62"/>
      <c r="JF9" s="62"/>
      <c r="JG9" s="62"/>
      <c r="JH9" s="62"/>
      <c r="JI9" s="62"/>
      <c r="JJ9" s="62"/>
      <c r="JK9" s="62"/>
      <c r="JL9" s="62"/>
      <c r="JM9" s="62"/>
      <c r="JN9" s="62"/>
      <c r="JO9" s="62"/>
      <c r="JP9" s="62"/>
      <c r="JQ9" s="62"/>
      <c r="JR9" s="62"/>
      <c r="JS9" s="62"/>
      <c r="JT9" s="62"/>
      <c r="JU9" s="62"/>
      <c r="JV9" s="62"/>
      <c r="JW9" s="62"/>
      <c r="JX9" s="62"/>
      <c r="JY9" s="62"/>
      <c r="JZ9" s="62"/>
      <c r="KA9" s="62"/>
      <c r="KB9" s="62"/>
      <c r="KC9" s="62"/>
      <c r="KD9" s="62"/>
      <c r="KE9" s="62"/>
      <c r="KF9" s="62"/>
      <c r="KG9" s="62"/>
      <c r="KH9" s="62"/>
      <c r="KI9" s="62"/>
      <c r="KJ9" s="62"/>
      <c r="KK9" s="62"/>
      <c r="KL9" s="62"/>
      <c r="KM9" s="62"/>
      <c r="KN9" s="62"/>
      <c r="KO9" s="62"/>
      <c r="KP9" s="62"/>
      <c r="KQ9" s="62"/>
      <c r="KR9" s="62"/>
      <c r="KS9" s="62"/>
      <c r="KT9" s="62"/>
      <c r="KU9" s="62"/>
      <c r="KV9" s="62"/>
      <c r="KW9" s="62"/>
      <c r="KX9" s="62"/>
      <c r="KY9" s="62"/>
      <c r="KZ9" s="62"/>
      <c r="LA9" s="62"/>
      <c r="LB9" s="62"/>
      <c r="LC9" s="62"/>
      <c r="LD9" s="62"/>
      <c r="LE9" s="62"/>
      <c r="LF9" s="62"/>
      <c r="LG9" s="62"/>
      <c r="LH9" s="62"/>
      <c r="LI9" s="62"/>
      <c r="LJ9" s="62"/>
      <c r="LK9" s="62"/>
      <c r="LL9" s="62"/>
      <c r="LM9" s="62"/>
      <c r="LN9" s="62"/>
      <c r="LO9" s="62"/>
      <c r="LP9" s="62"/>
      <c r="LQ9" s="62"/>
      <c r="LR9" s="62"/>
      <c r="LS9" s="62"/>
      <c r="LT9" s="62"/>
      <c r="LU9" s="62"/>
      <c r="LV9" s="62"/>
      <c r="LW9" s="62"/>
      <c r="LX9" s="62"/>
      <c r="LY9" s="62"/>
      <c r="LZ9" s="62"/>
      <c r="MA9" s="62"/>
      <c r="MB9" s="62"/>
      <c r="MC9" s="62"/>
      <c r="MD9" s="62"/>
      <c r="ME9" s="62"/>
      <c r="MF9" s="62"/>
      <c r="MG9" s="62"/>
      <c r="MH9" s="62"/>
      <c r="MI9" s="62"/>
      <c r="MJ9" s="62"/>
      <c r="MK9" s="62"/>
      <c r="ML9" s="62"/>
      <c r="MM9" s="62"/>
      <c r="MN9" s="62"/>
      <c r="MO9" s="62"/>
      <c r="MP9" s="62"/>
      <c r="MQ9" s="62"/>
      <c r="MR9" s="62"/>
      <c r="MS9" s="62"/>
      <c r="MT9" s="62"/>
      <c r="MU9" s="62"/>
      <c r="MV9" s="62"/>
      <c r="MW9" s="62"/>
      <c r="MX9" s="62"/>
      <c r="MY9" s="62"/>
      <c r="MZ9" s="62"/>
      <c r="NA9" s="62"/>
      <c r="NB9" s="62"/>
      <c r="NC9" s="62"/>
      <c r="ND9" s="62"/>
      <c r="NE9" s="62"/>
      <c r="NF9" s="62"/>
      <c r="NG9" s="62"/>
      <c r="NH9" s="62"/>
      <c r="NI9" s="62"/>
      <c r="NJ9" s="62"/>
      <c r="NK9" s="62"/>
      <c r="NL9" s="62"/>
      <c r="NM9" s="62"/>
      <c r="NN9" s="62"/>
      <c r="NO9" s="62"/>
      <c r="NP9" s="62"/>
      <c r="NQ9" s="62"/>
      <c r="NR9" s="62"/>
      <c r="NS9" s="62"/>
      <c r="NT9" s="62"/>
      <c r="NU9" s="62"/>
      <c r="NV9" s="62"/>
      <c r="NW9" s="62"/>
      <c r="NX9" s="62"/>
      <c r="NY9" s="62"/>
      <c r="NZ9" s="62"/>
      <c r="OA9" s="62"/>
      <c r="OB9" s="62"/>
      <c r="OC9" s="62"/>
      <c r="OD9" s="62"/>
      <c r="OE9" s="62"/>
      <c r="OF9" s="62"/>
      <c r="OG9" s="62"/>
      <c r="OH9" s="62"/>
      <c r="OI9" s="62"/>
      <c r="OJ9" s="62"/>
      <c r="OK9" s="62"/>
      <c r="OL9" s="62"/>
      <c r="OM9" s="62"/>
      <c r="ON9" s="62"/>
      <c r="OO9" s="62"/>
      <c r="OP9" s="62"/>
      <c r="OQ9" s="62"/>
      <c r="OR9" s="62"/>
      <c r="OS9" s="62"/>
      <c r="OT9" s="62"/>
      <c r="OU9" s="62"/>
      <c r="OV9" s="62"/>
      <c r="OW9" s="62"/>
      <c r="OX9" s="62"/>
      <c r="OY9" s="62"/>
      <c r="OZ9" s="62"/>
      <c r="PA9" s="62"/>
      <c r="PB9" s="62"/>
      <c r="PC9" s="62"/>
      <c r="PD9" s="62"/>
      <c r="PE9" s="62"/>
      <c r="PF9" s="62"/>
      <c r="PG9" s="62"/>
      <c r="PH9" s="62"/>
      <c r="PI9" s="62"/>
      <c r="PJ9" s="62"/>
      <c r="PK9" s="62"/>
      <c r="PL9" s="62"/>
      <c r="PM9" s="62"/>
      <c r="PN9" s="62"/>
      <c r="PO9" s="62"/>
      <c r="PP9" s="62"/>
      <c r="PQ9" s="62"/>
      <c r="PR9" s="62"/>
      <c r="PS9" s="62"/>
      <c r="PT9" s="62"/>
      <c r="PU9" s="62"/>
      <c r="PV9" s="62"/>
      <c r="PW9" s="62"/>
      <c r="PX9" s="62"/>
      <c r="PY9" s="62"/>
      <c r="PZ9" s="62"/>
      <c r="QA9" s="62"/>
      <c r="QB9" s="62"/>
      <c r="QC9" s="62"/>
      <c r="QD9" s="62"/>
      <c r="QE9" s="62"/>
      <c r="QF9" s="62"/>
      <c r="QG9" s="62"/>
      <c r="QH9" s="62"/>
      <c r="QI9" s="62"/>
      <c r="QJ9" s="62"/>
      <c r="QK9" s="62"/>
      <c r="QL9" s="62"/>
      <c r="QM9" s="62"/>
      <c r="QN9" s="62"/>
      <c r="QO9" s="62"/>
      <c r="QP9" s="62"/>
      <c r="QQ9" s="62"/>
      <c r="QR9" s="62"/>
      <c r="QS9" s="62"/>
      <c r="QT9" s="62"/>
      <c r="QU9" s="62"/>
      <c r="QV9" s="62"/>
      <c r="QW9" s="62"/>
      <c r="QX9" s="62"/>
      <c r="QY9" s="62"/>
      <c r="QZ9" s="62"/>
      <c r="RA9" s="62"/>
      <c r="RB9" s="62"/>
      <c r="RC9" s="62"/>
      <c r="RD9" s="62"/>
      <c r="RE9" s="62"/>
      <c r="RF9" s="62"/>
      <c r="RG9" s="62"/>
      <c r="RH9" s="62"/>
      <c r="RI9" s="62"/>
      <c r="RJ9" s="62"/>
      <c r="RK9" s="62"/>
      <c r="RL9" s="62"/>
      <c r="RM9" s="62"/>
      <c r="RN9" s="62"/>
      <c r="RO9" s="62"/>
      <c r="RP9" s="62"/>
      <c r="RQ9" s="62"/>
      <c r="RR9" s="62"/>
      <c r="RS9" s="62"/>
      <c r="RT9" s="62"/>
      <c r="RU9" s="62"/>
      <c r="RV9" s="62"/>
      <c r="RW9" s="62"/>
      <c r="RX9" s="62"/>
      <c r="RY9" s="62"/>
      <c r="RZ9" s="62"/>
      <c r="SA9" s="62"/>
      <c r="SB9" s="62"/>
      <c r="SC9" s="62"/>
      <c r="SD9" s="62"/>
      <c r="SE9" s="62"/>
      <c r="SF9" s="62"/>
      <c r="SG9" s="62"/>
      <c r="SH9" s="62"/>
      <c r="SI9" s="62"/>
      <c r="SJ9" s="62"/>
      <c r="SK9" s="62"/>
      <c r="SL9" s="62"/>
      <c r="SM9" s="62"/>
      <c r="SN9" s="62"/>
      <c r="SO9" s="62"/>
      <c r="SP9" s="62"/>
      <c r="SQ9" s="62"/>
      <c r="SR9" s="62"/>
      <c r="SS9" s="62"/>
      <c r="ST9" s="62"/>
      <c r="SU9" s="62"/>
      <c r="SV9" s="62"/>
      <c r="SW9" s="62"/>
      <c r="SX9" s="62"/>
      <c r="SY9" s="62"/>
      <c r="SZ9" s="62"/>
      <c r="TA9" s="62"/>
      <c r="TB9" s="62"/>
      <c r="TC9" s="62"/>
      <c r="TD9" s="62"/>
      <c r="TE9" s="62"/>
      <c r="TF9" s="62"/>
      <c r="TG9" s="62"/>
      <c r="TH9" s="62"/>
      <c r="TI9" s="62"/>
      <c r="TJ9" s="62"/>
      <c r="TK9" s="62"/>
      <c r="TL9" s="62"/>
      <c r="TM9" s="62"/>
      <c r="TN9" s="62"/>
      <c r="TO9" s="62"/>
      <c r="TP9" s="62"/>
      <c r="TQ9" s="62"/>
      <c r="TR9" s="62"/>
      <c r="TS9" s="62"/>
      <c r="TT9" s="62"/>
      <c r="TU9" s="62"/>
      <c r="TV9" s="62"/>
      <c r="TW9" s="62"/>
      <c r="TX9" s="62"/>
      <c r="TY9" s="62"/>
      <c r="TZ9" s="62"/>
      <c r="UA9" s="62"/>
      <c r="UB9" s="62"/>
      <c r="UC9" s="62"/>
      <c r="UD9" s="62"/>
      <c r="UE9" s="62"/>
      <c r="UF9" s="62"/>
      <c r="UG9" s="62"/>
      <c r="UH9" s="62"/>
      <c r="UI9" s="62"/>
      <c r="UJ9" s="62"/>
      <c r="UK9" s="62"/>
      <c r="UL9" s="62"/>
      <c r="UM9" s="62"/>
      <c r="UN9" s="62"/>
      <c r="UO9" s="62"/>
      <c r="UP9" s="62"/>
      <c r="UQ9" s="62"/>
      <c r="UR9" s="62"/>
      <c r="US9" s="62"/>
      <c r="UT9" s="62"/>
      <c r="UU9" s="62"/>
      <c r="UV9" s="62"/>
      <c r="UW9" s="62"/>
      <c r="UX9" s="62"/>
      <c r="UY9" s="62"/>
      <c r="UZ9" s="62"/>
      <c r="VA9" s="62"/>
      <c r="VB9" s="62"/>
      <c r="VC9" s="62"/>
      <c r="VD9" s="62"/>
      <c r="VE9" s="62"/>
      <c r="VF9" s="62"/>
      <c r="VG9" s="62"/>
      <c r="VH9" s="62"/>
      <c r="VI9" s="62"/>
      <c r="VJ9" s="62"/>
      <c r="VK9" s="62"/>
      <c r="VL9" s="62"/>
      <c r="VM9" s="62"/>
      <c r="VN9" s="62"/>
      <c r="VO9" s="62"/>
      <c r="VP9" s="62"/>
      <c r="VQ9" s="62"/>
      <c r="VR9" s="62"/>
      <c r="VS9" s="62"/>
      <c r="VT9" s="62"/>
      <c r="VU9" s="62"/>
      <c r="VV9" s="62"/>
      <c r="VW9" s="62"/>
      <c r="VX9" s="62"/>
      <c r="VY9" s="62"/>
      <c r="VZ9" s="62"/>
      <c r="WA9" s="62"/>
      <c r="WB9" s="62"/>
      <c r="WC9" s="62"/>
      <c r="WD9" s="62"/>
      <c r="WE9" s="62"/>
      <c r="WF9" s="62"/>
      <c r="WG9" s="62"/>
      <c r="WH9" s="62"/>
      <c r="WI9" s="62"/>
      <c r="WJ9" s="62"/>
      <c r="WK9" s="62"/>
      <c r="WL9" s="62"/>
      <c r="WM9" s="62"/>
      <c r="WN9" s="62"/>
      <c r="WO9" s="62"/>
      <c r="WP9" s="62"/>
      <c r="WQ9" s="62"/>
      <c r="WR9" s="62"/>
      <c r="WS9" s="62"/>
      <c r="WT9" s="62"/>
      <c r="WU9" s="62"/>
      <c r="WV9" s="62"/>
      <c r="WW9" s="62"/>
      <c r="WX9" s="62"/>
      <c r="WY9" s="62"/>
      <c r="WZ9" s="62"/>
      <c r="XA9" s="62"/>
      <c r="XB9" s="62"/>
      <c r="XC9" s="62"/>
      <c r="XD9" s="62"/>
      <c r="XE9" s="62"/>
      <c r="XF9" s="62"/>
      <c r="XG9" s="62"/>
      <c r="XH9" s="62"/>
      <c r="XI9" s="62"/>
      <c r="XJ9" s="62"/>
      <c r="XK9" s="62"/>
      <c r="XL9" s="62"/>
      <c r="XM9" s="62"/>
      <c r="XN9" s="62"/>
      <c r="XO9" s="62"/>
      <c r="XP9" s="62"/>
      <c r="XQ9" s="62"/>
      <c r="XR9" s="62"/>
      <c r="XS9" s="62"/>
      <c r="XT9" s="62"/>
      <c r="XU9" s="62"/>
      <c r="XV9" s="62"/>
      <c r="XW9" s="62"/>
      <c r="XX9" s="62"/>
      <c r="XY9" s="62"/>
      <c r="XZ9" s="62"/>
      <c r="YA9" s="62"/>
      <c r="YB9" s="62"/>
      <c r="YC9" s="62"/>
      <c r="YD9" s="62"/>
      <c r="YE9" s="62"/>
      <c r="YF9" s="62"/>
      <c r="YG9" s="62"/>
      <c r="YH9" s="62"/>
      <c r="YI9" s="62"/>
      <c r="YJ9" s="62"/>
      <c r="YK9" s="62"/>
      <c r="YL9" s="62"/>
      <c r="YM9" s="62"/>
      <c r="YN9" s="62"/>
      <c r="YO9" s="62"/>
      <c r="YP9" s="62"/>
      <c r="YQ9" s="62"/>
      <c r="YR9" s="62"/>
      <c r="YS9" s="62"/>
      <c r="YT9" s="62"/>
      <c r="YU9" s="62"/>
      <c r="YV9" s="62"/>
      <c r="YW9" s="62"/>
      <c r="YX9" s="62"/>
      <c r="YY9" s="62"/>
      <c r="YZ9" s="62"/>
      <c r="ZA9" s="62"/>
      <c r="ZB9" s="62"/>
      <c r="ZC9" s="62"/>
      <c r="ZD9" s="62"/>
      <c r="ZE9" s="62"/>
      <c r="ZF9" s="62"/>
      <c r="ZG9" s="62"/>
      <c r="ZH9" s="62"/>
      <c r="ZI9" s="62"/>
      <c r="ZJ9" s="62"/>
      <c r="ZK9" s="62"/>
      <c r="ZL9" s="62"/>
      <c r="ZM9" s="62"/>
      <c r="ZN9" s="62"/>
      <c r="ZO9" s="62"/>
      <c r="ZP9" s="62"/>
      <c r="ZQ9" s="62"/>
      <c r="ZR9" s="62"/>
      <c r="ZS9" s="62"/>
      <c r="ZT9" s="62"/>
      <c r="ZU9" s="62"/>
      <c r="ZV9" s="62"/>
      <c r="ZW9" s="62"/>
      <c r="ZX9" s="62"/>
      <c r="ZY9" s="62"/>
      <c r="ZZ9" s="62"/>
      <c r="AAA9" s="62"/>
      <c r="AAB9" s="62"/>
      <c r="AAC9" s="62"/>
      <c r="AAD9" s="62"/>
      <c r="AAE9" s="62"/>
      <c r="AAF9" s="62"/>
      <c r="AAG9" s="62"/>
      <c r="AAH9" s="62"/>
      <c r="AAI9" s="62"/>
      <c r="AAJ9" s="62"/>
      <c r="AAK9" s="62"/>
      <c r="AAL9" s="62"/>
      <c r="AAM9" s="62"/>
      <c r="AAN9" s="62"/>
      <c r="AAO9" s="62"/>
      <c r="AAP9" s="62"/>
      <c r="AAQ9" s="62"/>
      <c r="AAR9" s="62"/>
      <c r="AAS9" s="62"/>
      <c r="AAT9" s="62"/>
      <c r="AAU9" s="62"/>
      <c r="AAV9" s="62"/>
      <c r="AAW9" s="62"/>
      <c r="AAX9" s="62"/>
      <c r="AAY9" s="62"/>
      <c r="AAZ9" s="62"/>
      <c r="ABA9" s="62"/>
      <c r="ABB9" s="62"/>
      <c r="ABC9" s="62"/>
      <c r="ABD9" s="62"/>
      <c r="ABE9" s="62"/>
      <c r="ABF9" s="62"/>
      <c r="ABG9" s="62"/>
      <c r="ABH9" s="62"/>
      <c r="ABI9" s="62"/>
      <c r="ABJ9" s="62"/>
      <c r="ABK9" s="62"/>
      <c r="ABL9" s="62"/>
      <c r="ABM9" s="62"/>
      <c r="ABN9" s="62"/>
      <c r="ABO9" s="62"/>
      <c r="ABP9" s="62"/>
      <c r="ABQ9" s="62"/>
      <c r="ABR9" s="62"/>
      <c r="ABS9" s="62"/>
      <c r="ABT9" s="62"/>
      <c r="ABU9" s="62"/>
      <c r="ABV9" s="62"/>
      <c r="ABW9" s="62"/>
      <c r="ABX9" s="62"/>
      <c r="ABY9" s="62"/>
      <c r="ABZ9" s="62"/>
      <c r="ACA9" s="62"/>
      <c r="ACB9" s="62"/>
      <c r="ACC9" s="62"/>
      <c r="ACD9" s="62"/>
      <c r="ACE9" s="62"/>
      <c r="ACF9" s="62"/>
      <c r="ACG9" s="62"/>
      <c r="ACH9" s="62"/>
      <c r="ACI9" s="62"/>
      <c r="ACJ9" s="62"/>
      <c r="ACK9" s="62"/>
      <c r="ACL9" s="62"/>
      <c r="ACM9" s="62"/>
      <c r="ACN9" s="62"/>
      <c r="ACO9" s="62"/>
      <c r="ACP9" s="62"/>
      <c r="ACQ9" s="62"/>
      <c r="ACR9" s="62"/>
      <c r="ACS9" s="62"/>
      <c r="ACT9" s="62"/>
      <c r="ACU9" s="62"/>
      <c r="ACV9" s="62"/>
      <c r="ACW9" s="62"/>
      <c r="ACX9" s="62"/>
      <c r="ACY9" s="62"/>
      <c r="ACZ9" s="62"/>
      <c r="ADA9" s="62"/>
      <c r="ADB9" s="62"/>
      <c r="ADC9" s="62"/>
      <c r="ADD9" s="62"/>
      <c r="ADE9" s="62"/>
      <c r="ADF9" s="62"/>
      <c r="ADG9" s="62"/>
      <c r="ADH9" s="62"/>
      <c r="ADI9" s="62"/>
      <c r="ADJ9" s="62"/>
      <c r="ADK9" s="62"/>
      <c r="ADL9" s="62"/>
      <c r="ADM9" s="62"/>
    </row>
    <row r="10" spans="1:16384" s="66" customFormat="1" ht="16" thickBot="1" x14ac:dyDescent="0.25">
      <c r="A10" s="271" t="s">
        <v>15</v>
      </c>
      <c r="B10" s="272"/>
      <c r="C10" s="272"/>
      <c r="D10" s="272"/>
      <c r="E10" s="273"/>
      <c r="F10" s="134">
        <v>1</v>
      </c>
      <c r="G10" s="134">
        <v>2</v>
      </c>
      <c r="H10" s="134">
        <v>3</v>
      </c>
      <c r="I10" s="134">
        <v>4</v>
      </c>
      <c r="J10" s="134">
        <v>5</v>
      </c>
      <c r="K10" s="134">
        <v>6</v>
      </c>
      <c r="L10" s="134">
        <v>7</v>
      </c>
      <c r="M10" s="134">
        <v>8</v>
      </c>
      <c r="N10" s="134">
        <v>9</v>
      </c>
      <c r="O10" s="134">
        <v>10</v>
      </c>
      <c r="P10" s="134">
        <v>11</v>
      </c>
      <c r="Q10" s="134">
        <v>12</v>
      </c>
      <c r="R10" s="134">
        <v>13</v>
      </c>
      <c r="S10" s="134">
        <v>14</v>
      </c>
      <c r="T10" s="134">
        <v>15</v>
      </c>
      <c r="U10" s="134">
        <v>16</v>
      </c>
      <c r="V10" s="134">
        <v>17</v>
      </c>
      <c r="W10" s="134">
        <v>18</v>
      </c>
      <c r="X10" s="134">
        <v>19</v>
      </c>
      <c r="Y10" s="134">
        <v>20</v>
      </c>
      <c r="Z10" s="134">
        <v>21</v>
      </c>
      <c r="AA10" s="134">
        <v>22</v>
      </c>
      <c r="AB10" s="134">
        <v>23</v>
      </c>
      <c r="AC10" s="134">
        <v>24</v>
      </c>
      <c r="AD10" s="134">
        <v>25</v>
      </c>
      <c r="AE10" s="134">
        <v>26</v>
      </c>
      <c r="AF10" s="134">
        <v>27</v>
      </c>
      <c r="AG10" s="134">
        <v>28</v>
      </c>
      <c r="AH10" s="134">
        <v>29</v>
      </c>
      <c r="AI10" s="134">
        <v>30</v>
      </c>
      <c r="AJ10" s="134">
        <v>31</v>
      </c>
      <c r="AK10" s="134">
        <v>32</v>
      </c>
      <c r="AL10" s="134">
        <v>33</v>
      </c>
      <c r="AM10" s="134">
        <v>34</v>
      </c>
      <c r="AN10" s="134">
        <v>35</v>
      </c>
      <c r="AO10" s="134">
        <v>36</v>
      </c>
      <c r="AP10" s="134">
        <v>37</v>
      </c>
      <c r="AQ10" s="134">
        <v>38</v>
      </c>
      <c r="AR10" s="134">
        <v>39</v>
      </c>
      <c r="AS10" s="134">
        <v>40</v>
      </c>
      <c r="AT10" s="134">
        <v>41</v>
      </c>
      <c r="AU10" s="134">
        <v>42</v>
      </c>
      <c r="AV10" s="134">
        <v>43</v>
      </c>
      <c r="AW10" s="134">
        <v>44</v>
      </c>
      <c r="AX10" s="134">
        <v>45</v>
      </c>
      <c r="AY10" s="134">
        <v>46</v>
      </c>
      <c r="AZ10" s="134">
        <v>47</v>
      </c>
      <c r="BA10" s="134">
        <v>48</v>
      </c>
      <c r="BB10" s="134">
        <v>49</v>
      </c>
      <c r="BC10" s="134">
        <v>50</v>
      </c>
      <c r="BD10" s="134">
        <v>51</v>
      </c>
      <c r="BE10" s="134">
        <v>52</v>
      </c>
      <c r="BF10" s="134">
        <v>53</v>
      </c>
      <c r="BG10" s="134">
        <v>54</v>
      </c>
      <c r="BH10" s="134">
        <v>55</v>
      </c>
      <c r="BI10" s="134">
        <v>56</v>
      </c>
      <c r="BJ10" s="134">
        <v>57</v>
      </c>
      <c r="BK10" s="134">
        <v>58</v>
      </c>
      <c r="BL10" s="134">
        <v>59</v>
      </c>
      <c r="BM10" s="134">
        <v>60</v>
      </c>
      <c r="BN10" s="134">
        <v>61</v>
      </c>
      <c r="BO10" s="134">
        <v>62</v>
      </c>
      <c r="BP10" s="134">
        <v>63</v>
      </c>
      <c r="BQ10" s="134">
        <v>64</v>
      </c>
      <c r="BR10" s="134">
        <v>65</v>
      </c>
      <c r="BS10" s="134">
        <v>66</v>
      </c>
      <c r="BT10" s="134">
        <v>67</v>
      </c>
      <c r="BU10" s="134">
        <v>68</v>
      </c>
      <c r="BV10" s="134">
        <v>69</v>
      </c>
      <c r="BW10" s="134">
        <v>70</v>
      </c>
      <c r="BX10" s="134">
        <v>71</v>
      </c>
      <c r="BY10" s="134">
        <v>72</v>
      </c>
      <c r="BZ10" s="134">
        <v>73</v>
      </c>
      <c r="CA10" s="134">
        <v>74</v>
      </c>
      <c r="CB10" s="134">
        <v>75</v>
      </c>
      <c r="CC10" s="134">
        <v>76</v>
      </c>
      <c r="CD10" s="134">
        <v>77</v>
      </c>
      <c r="CE10" s="134">
        <v>78</v>
      </c>
      <c r="CF10" s="134">
        <v>79</v>
      </c>
      <c r="CG10" s="134">
        <v>80</v>
      </c>
      <c r="CH10" s="134">
        <v>81</v>
      </c>
      <c r="CI10" s="134">
        <v>82</v>
      </c>
      <c r="CJ10" s="134">
        <v>83</v>
      </c>
      <c r="CK10" s="134">
        <v>84</v>
      </c>
      <c r="CL10" s="134">
        <v>85</v>
      </c>
      <c r="CM10" s="134">
        <v>86</v>
      </c>
      <c r="CN10" s="134">
        <v>87</v>
      </c>
      <c r="CO10" s="134">
        <v>88</v>
      </c>
      <c r="CP10" s="134">
        <v>89</v>
      </c>
      <c r="CQ10" s="134">
        <v>90</v>
      </c>
      <c r="CR10" s="134">
        <v>91</v>
      </c>
      <c r="CS10" s="134">
        <v>92</v>
      </c>
      <c r="CT10" s="134">
        <v>93</v>
      </c>
      <c r="CU10" s="134">
        <v>94</v>
      </c>
      <c r="CV10" s="134">
        <v>95</v>
      </c>
      <c r="CW10" s="134">
        <v>96</v>
      </c>
      <c r="CX10" s="134">
        <v>97</v>
      </c>
      <c r="CY10" s="134">
        <v>98</v>
      </c>
      <c r="CZ10" s="134">
        <v>99</v>
      </c>
      <c r="DA10" s="134">
        <v>100</v>
      </c>
      <c r="DB10" s="134">
        <v>101</v>
      </c>
      <c r="DC10" s="134">
        <v>102</v>
      </c>
      <c r="DD10" s="134">
        <v>103</v>
      </c>
      <c r="DE10" s="134">
        <v>104</v>
      </c>
      <c r="DF10" s="134">
        <v>105</v>
      </c>
      <c r="DG10" s="134">
        <v>106</v>
      </c>
      <c r="DH10" s="134">
        <v>107</v>
      </c>
      <c r="DI10" s="134">
        <v>108</v>
      </c>
      <c r="DJ10" s="134">
        <v>109</v>
      </c>
      <c r="DK10" s="134">
        <v>110</v>
      </c>
      <c r="DL10" s="134">
        <v>111</v>
      </c>
      <c r="DM10" s="134">
        <v>112</v>
      </c>
      <c r="DN10" s="134">
        <v>113</v>
      </c>
      <c r="DO10" s="134">
        <v>114</v>
      </c>
      <c r="DP10" s="134">
        <v>115</v>
      </c>
      <c r="DQ10" s="134">
        <v>116</v>
      </c>
      <c r="DR10" s="134">
        <v>117</v>
      </c>
      <c r="DS10" s="134">
        <v>118</v>
      </c>
      <c r="DT10" s="134">
        <v>119</v>
      </c>
      <c r="DU10" s="134">
        <v>120</v>
      </c>
      <c r="DV10" s="134">
        <v>121</v>
      </c>
      <c r="DW10" s="134">
        <v>122</v>
      </c>
      <c r="DX10" s="134">
        <v>123</v>
      </c>
      <c r="DY10" s="134">
        <v>124</v>
      </c>
      <c r="DZ10" s="134">
        <v>125</v>
      </c>
      <c r="EA10" s="134">
        <v>126</v>
      </c>
      <c r="EB10" s="134">
        <v>127</v>
      </c>
      <c r="EC10" s="134">
        <v>128</v>
      </c>
      <c r="ED10" s="134">
        <v>129</v>
      </c>
      <c r="EE10" s="134">
        <v>130</v>
      </c>
      <c r="EF10" s="134">
        <v>131</v>
      </c>
      <c r="EG10" s="134">
        <v>132</v>
      </c>
      <c r="EH10" s="134">
        <v>133</v>
      </c>
      <c r="EI10" s="134">
        <v>134</v>
      </c>
      <c r="EJ10" s="134">
        <v>135</v>
      </c>
      <c r="EK10" s="134">
        <v>136</v>
      </c>
      <c r="EL10" s="134">
        <v>137</v>
      </c>
      <c r="EM10" s="134">
        <v>138</v>
      </c>
      <c r="EN10" s="134">
        <v>139</v>
      </c>
      <c r="EO10" s="134">
        <v>140</v>
      </c>
      <c r="EP10" s="134">
        <v>141</v>
      </c>
      <c r="EQ10" s="134">
        <v>142</v>
      </c>
      <c r="ER10" s="134">
        <v>143</v>
      </c>
      <c r="ES10" s="134">
        <v>144</v>
      </c>
      <c r="ET10" s="134">
        <v>145</v>
      </c>
      <c r="EU10" s="134">
        <v>146</v>
      </c>
      <c r="EV10" s="134">
        <v>147</v>
      </c>
      <c r="EW10" s="134">
        <v>148</v>
      </c>
      <c r="EX10" s="134">
        <v>149</v>
      </c>
      <c r="EY10" s="134">
        <v>150</v>
      </c>
      <c r="EZ10" s="134">
        <v>151</v>
      </c>
      <c r="FA10" s="134">
        <v>152</v>
      </c>
      <c r="FB10" s="134">
        <v>153</v>
      </c>
      <c r="FC10" s="134">
        <v>154</v>
      </c>
      <c r="FD10" s="134">
        <v>155</v>
      </c>
      <c r="FE10" s="134">
        <v>156</v>
      </c>
      <c r="FF10" s="134">
        <v>157</v>
      </c>
      <c r="FG10" s="134">
        <v>158</v>
      </c>
      <c r="FH10" s="134">
        <v>159</v>
      </c>
      <c r="FI10" s="134">
        <v>160</v>
      </c>
      <c r="FJ10" s="134">
        <v>161</v>
      </c>
      <c r="FK10" s="134">
        <v>162</v>
      </c>
      <c r="FL10" s="134">
        <v>163</v>
      </c>
      <c r="FM10" s="134">
        <v>164</v>
      </c>
      <c r="FN10" s="134">
        <v>165</v>
      </c>
      <c r="FO10" s="134">
        <v>166</v>
      </c>
      <c r="FP10" s="134">
        <v>167</v>
      </c>
      <c r="FQ10" s="134">
        <v>168</v>
      </c>
      <c r="FR10" s="134">
        <v>169</v>
      </c>
      <c r="FS10" s="134">
        <v>170</v>
      </c>
      <c r="FT10" s="134">
        <v>171</v>
      </c>
      <c r="FU10" s="134">
        <v>172</v>
      </c>
      <c r="FV10" s="134">
        <v>173</v>
      </c>
      <c r="FW10" s="134">
        <v>174</v>
      </c>
      <c r="FX10" s="134">
        <v>175</v>
      </c>
      <c r="FY10" s="134">
        <v>176</v>
      </c>
      <c r="FZ10" s="134">
        <v>177</v>
      </c>
      <c r="GA10" s="134">
        <v>178</v>
      </c>
      <c r="GB10" s="134">
        <v>179</v>
      </c>
      <c r="GC10" s="134">
        <v>180</v>
      </c>
      <c r="GD10" s="134">
        <v>181</v>
      </c>
      <c r="GE10" s="134">
        <v>182</v>
      </c>
      <c r="GF10" s="134">
        <v>183</v>
      </c>
      <c r="GG10" s="134">
        <v>184</v>
      </c>
      <c r="GH10" s="134">
        <v>185</v>
      </c>
      <c r="GI10" s="134">
        <v>186</v>
      </c>
      <c r="GJ10" s="134">
        <v>187</v>
      </c>
      <c r="GK10" s="134">
        <v>188</v>
      </c>
      <c r="GL10" s="134">
        <v>189</v>
      </c>
      <c r="GM10" s="134">
        <v>190</v>
      </c>
      <c r="GN10" s="134">
        <v>191</v>
      </c>
      <c r="GO10" s="134">
        <v>192</v>
      </c>
      <c r="GP10" s="134">
        <v>193</v>
      </c>
      <c r="GQ10" s="134">
        <v>194</v>
      </c>
      <c r="GR10" s="134">
        <v>195</v>
      </c>
      <c r="GS10" s="134">
        <v>196</v>
      </c>
      <c r="GT10" s="134">
        <v>197</v>
      </c>
      <c r="GU10" s="134">
        <v>198</v>
      </c>
      <c r="GV10" s="134">
        <v>199</v>
      </c>
      <c r="GW10" s="134">
        <v>200</v>
      </c>
      <c r="GX10" s="134">
        <v>201</v>
      </c>
      <c r="GY10" s="134">
        <v>202</v>
      </c>
      <c r="GZ10" s="134">
        <v>203</v>
      </c>
      <c r="HA10" s="134">
        <v>204</v>
      </c>
      <c r="HB10" s="134">
        <v>205</v>
      </c>
      <c r="HC10" s="134">
        <v>206</v>
      </c>
      <c r="HD10" s="134">
        <v>207</v>
      </c>
      <c r="HE10" s="134">
        <v>208</v>
      </c>
      <c r="HF10" s="134">
        <v>209</v>
      </c>
      <c r="HG10" s="134">
        <v>210</v>
      </c>
      <c r="HH10" s="134">
        <v>211</v>
      </c>
      <c r="HI10" s="134">
        <v>212</v>
      </c>
      <c r="HJ10" s="134">
        <v>213</v>
      </c>
      <c r="HK10" s="134">
        <v>214</v>
      </c>
      <c r="HL10" s="134">
        <v>215</v>
      </c>
      <c r="HM10" s="134">
        <v>216</v>
      </c>
      <c r="HN10" s="134">
        <v>217</v>
      </c>
      <c r="HO10" s="134">
        <v>218</v>
      </c>
      <c r="HP10" s="134">
        <v>219</v>
      </c>
      <c r="HQ10" s="134">
        <v>220</v>
      </c>
      <c r="HR10" s="134">
        <v>221</v>
      </c>
      <c r="HS10" s="134">
        <v>222</v>
      </c>
      <c r="HT10" s="134">
        <v>223</v>
      </c>
      <c r="HU10" s="134">
        <v>224</v>
      </c>
      <c r="HV10" s="134">
        <v>225</v>
      </c>
      <c r="HW10" s="134">
        <v>226</v>
      </c>
      <c r="HX10" s="134">
        <v>227</v>
      </c>
      <c r="HY10" s="134">
        <v>228</v>
      </c>
      <c r="HZ10" s="134">
        <v>229</v>
      </c>
      <c r="IA10" s="134">
        <v>230</v>
      </c>
      <c r="IB10" s="134">
        <v>231</v>
      </c>
      <c r="IC10" s="134">
        <v>232</v>
      </c>
      <c r="ID10" s="134">
        <v>233</v>
      </c>
      <c r="IE10" s="134">
        <v>234</v>
      </c>
      <c r="IF10" s="134">
        <v>235</v>
      </c>
      <c r="IG10" s="134">
        <v>236</v>
      </c>
      <c r="IH10" s="134">
        <v>237</v>
      </c>
      <c r="II10" s="134">
        <v>238</v>
      </c>
      <c r="IJ10" s="134">
        <v>239</v>
      </c>
      <c r="IK10" s="134">
        <v>240</v>
      </c>
      <c r="IL10" s="134">
        <v>241</v>
      </c>
      <c r="IM10" s="134">
        <v>242</v>
      </c>
      <c r="IN10" s="134">
        <v>243</v>
      </c>
      <c r="IO10" s="134">
        <v>244</v>
      </c>
      <c r="IP10" s="134">
        <v>245</v>
      </c>
      <c r="IQ10" s="134">
        <v>246</v>
      </c>
      <c r="IR10" s="134">
        <v>247</v>
      </c>
      <c r="IS10" s="134">
        <v>248</v>
      </c>
      <c r="IT10" s="134">
        <v>249</v>
      </c>
      <c r="IU10" s="134">
        <v>250</v>
      </c>
      <c r="IV10" s="134">
        <v>251</v>
      </c>
      <c r="IW10" s="134">
        <v>252</v>
      </c>
      <c r="IX10" s="134">
        <v>253</v>
      </c>
      <c r="IY10" s="134">
        <v>254</v>
      </c>
      <c r="IZ10" s="134">
        <v>255</v>
      </c>
      <c r="JA10" s="134">
        <v>256</v>
      </c>
      <c r="JB10" s="134">
        <v>257</v>
      </c>
      <c r="JC10" s="134">
        <v>258</v>
      </c>
      <c r="JD10" s="134">
        <v>259</v>
      </c>
      <c r="JE10" s="134">
        <v>260</v>
      </c>
      <c r="JF10" s="134">
        <v>261</v>
      </c>
      <c r="JG10" s="134">
        <v>262</v>
      </c>
      <c r="JH10" s="134">
        <v>263</v>
      </c>
      <c r="JI10" s="134">
        <v>264</v>
      </c>
      <c r="JJ10" s="134">
        <v>265</v>
      </c>
      <c r="JK10" s="134">
        <v>266</v>
      </c>
      <c r="JL10" s="134">
        <v>267</v>
      </c>
      <c r="JM10" s="134">
        <v>268</v>
      </c>
      <c r="JN10" s="134">
        <v>269</v>
      </c>
      <c r="JO10" s="134">
        <v>270</v>
      </c>
      <c r="JP10" s="134">
        <v>271</v>
      </c>
      <c r="JQ10" s="134">
        <v>272</v>
      </c>
      <c r="JR10" s="134">
        <v>273</v>
      </c>
      <c r="JS10" s="134">
        <v>274</v>
      </c>
      <c r="JT10" s="134">
        <v>275</v>
      </c>
      <c r="JU10" s="134">
        <v>276</v>
      </c>
      <c r="JV10" s="134">
        <v>277</v>
      </c>
      <c r="JW10" s="134">
        <v>278</v>
      </c>
      <c r="JX10" s="134">
        <v>279</v>
      </c>
      <c r="JY10" s="134">
        <v>280</v>
      </c>
      <c r="JZ10" s="134">
        <v>281</v>
      </c>
      <c r="KA10" s="134">
        <v>282</v>
      </c>
      <c r="KB10" s="134">
        <v>283</v>
      </c>
      <c r="KC10" s="134">
        <v>284</v>
      </c>
      <c r="KD10" s="134">
        <v>285</v>
      </c>
      <c r="KE10" s="134">
        <v>286</v>
      </c>
      <c r="KF10" s="134">
        <v>287</v>
      </c>
      <c r="KG10" s="134">
        <v>288</v>
      </c>
      <c r="KH10" s="134">
        <v>289</v>
      </c>
      <c r="KI10" s="134">
        <v>290</v>
      </c>
      <c r="KJ10" s="134">
        <v>291</v>
      </c>
      <c r="KK10" s="134">
        <v>292</v>
      </c>
      <c r="KL10" s="134">
        <v>293</v>
      </c>
      <c r="KM10" s="134">
        <v>294</v>
      </c>
      <c r="KN10" s="134">
        <v>295</v>
      </c>
      <c r="KO10" s="134">
        <v>296</v>
      </c>
      <c r="KP10" s="134">
        <v>297</v>
      </c>
      <c r="KQ10" s="134">
        <v>298</v>
      </c>
      <c r="KR10" s="134">
        <v>299</v>
      </c>
      <c r="KS10" s="134">
        <v>300</v>
      </c>
      <c r="KT10" s="134">
        <v>301</v>
      </c>
      <c r="KU10" s="134">
        <v>302</v>
      </c>
      <c r="KV10" s="134">
        <v>303</v>
      </c>
      <c r="KW10" s="134">
        <v>304</v>
      </c>
      <c r="KX10" s="134">
        <v>305</v>
      </c>
      <c r="KY10" s="134">
        <v>306</v>
      </c>
      <c r="KZ10" s="134">
        <v>307</v>
      </c>
      <c r="LA10" s="134">
        <v>308</v>
      </c>
      <c r="LB10" s="134">
        <v>309</v>
      </c>
      <c r="LC10" s="134">
        <v>310</v>
      </c>
      <c r="LD10" s="134">
        <v>311</v>
      </c>
      <c r="LE10" s="134">
        <v>312</v>
      </c>
      <c r="LF10" s="134">
        <v>313</v>
      </c>
      <c r="LG10" s="134">
        <v>314</v>
      </c>
      <c r="LH10" s="134">
        <v>315</v>
      </c>
      <c r="LI10" s="134">
        <v>316</v>
      </c>
      <c r="LJ10" s="134">
        <v>317</v>
      </c>
      <c r="LK10" s="134">
        <v>318</v>
      </c>
      <c r="LL10" s="134">
        <v>319</v>
      </c>
      <c r="LM10" s="134">
        <v>320</v>
      </c>
      <c r="LN10" s="134">
        <v>321</v>
      </c>
      <c r="LO10" s="134">
        <v>322</v>
      </c>
      <c r="LP10" s="134">
        <v>323</v>
      </c>
      <c r="LQ10" s="134">
        <v>324</v>
      </c>
      <c r="LR10" s="134">
        <v>325</v>
      </c>
      <c r="LS10" s="134">
        <v>326</v>
      </c>
      <c r="LT10" s="134">
        <v>327</v>
      </c>
      <c r="LU10" s="134">
        <v>328</v>
      </c>
      <c r="LV10" s="134">
        <v>329</v>
      </c>
      <c r="LW10" s="134">
        <v>330</v>
      </c>
      <c r="LX10" s="134">
        <v>331</v>
      </c>
      <c r="LY10" s="134">
        <v>332</v>
      </c>
      <c r="LZ10" s="134">
        <v>333</v>
      </c>
      <c r="MA10" s="134">
        <v>334</v>
      </c>
      <c r="MB10" s="134">
        <v>335</v>
      </c>
      <c r="MC10" s="134">
        <v>336</v>
      </c>
      <c r="MD10" s="134">
        <v>337</v>
      </c>
      <c r="ME10" s="134">
        <v>338</v>
      </c>
      <c r="MF10" s="134">
        <v>339</v>
      </c>
      <c r="MG10" s="134">
        <v>340</v>
      </c>
      <c r="MH10" s="134">
        <v>341</v>
      </c>
      <c r="MI10" s="134">
        <v>342</v>
      </c>
      <c r="MJ10" s="134">
        <v>343</v>
      </c>
      <c r="MK10" s="134">
        <v>344</v>
      </c>
      <c r="ML10" s="134">
        <v>345</v>
      </c>
      <c r="MM10" s="134">
        <v>346</v>
      </c>
      <c r="MN10" s="134">
        <v>347</v>
      </c>
      <c r="MO10" s="134">
        <v>348</v>
      </c>
      <c r="MP10" s="134">
        <v>349</v>
      </c>
      <c r="MQ10" s="134">
        <v>350</v>
      </c>
      <c r="MR10" s="134">
        <v>351</v>
      </c>
      <c r="MS10" s="134">
        <v>352</v>
      </c>
      <c r="MT10" s="134">
        <v>353</v>
      </c>
      <c r="MU10" s="134">
        <v>354</v>
      </c>
      <c r="MV10" s="134">
        <v>355</v>
      </c>
      <c r="MW10" s="134">
        <v>356</v>
      </c>
      <c r="MX10" s="134">
        <v>357</v>
      </c>
      <c r="MY10" s="134">
        <v>358</v>
      </c>
      <c r="MZ10" s="134">
        <v>359</v>
      </c>
      <c r="NA10" s="134">
        <v>360</v>
      </c>
      <c r="NB10" s="134">
        <v>361</v>
      </c>
      <c r="NC10" s="134">
        <v>362</v>
      </c>
      <c r="ND10" s="134">
        <v>363</v>
      </c>
      <c r="NE10" s="134">
        <v>364</v>
      </c>
      <c r="NF10" s="134">
        <v>365</v>
      </c>
      <c r="NG10" s="134">
        <v>366</v>
      </c>
      <c r="NH10" s="134">
        <v>367</v>
      </c>
      <c r="NI10" s="134">
        <v>368</v>
      </c>
      <c r="NJ10" s="134">
        <v>369</v>
      </c>
      <c r="NK10" s="134">
        <v>370</v>
      </c>
      <c r="NL10" s="134">
        <v>371</v>
      </c>
      <c r="NM10" s="134">
        <v>372</v>
      </c>
      <c r="NN10" s="134">
        <v>373</v>
      </c>
      <c r="NO10" s="134">
        <v>374</v>
      </c>
      <c r="NP10" s="134">
        <v>375</v>
      </c>
      <c r="NQ10" s="134">
        <v>376</v>
      </c>
      <c r="NR10" s="134">
        <v>377</v>
      </c>
      <c r="NS10" s="134">
        <v>378</v>
      </c>
      <c r="NT10" s="134">
        <v>379</v>
      </c>
      <c r="NU10" s="134">
        <v>380</v>
      </c>
      <c r="NV10" s="134">
        <v>381</v>
      </c>
      <c r="NW10" s="134">
        <v>382</v>
      </c>
      <c r="NX10" s="134">
        <v>383</v>
      </c>
      <c r="NY10" s="134">
        <v>384</v>
      </c>
      <c r="NZ10" s="134">
        <v>385</v>
      </c>
      <c r="OA10" s="134">
        <v>386</v>
      </c>
      <c r="OB10" s="134">
        <v>387</v>
      </c>
      <c r="OC10" s="134">
        <v>388</v>
      </c>
      <c r="OD10" s="134">
        <v>389</v>
      </c>
      <c r="OE10" s="134">
        <v>390</v>
      </c>
      <c r="OF10" s="134">
        <v>391</v>
      </c>
      <c r="OG10" s="134">
        <v>392</v>
      </c>
      <c r="OH10" s="134">
        <v>393</v>
      </c>
      <c r="OI10" s="134">
        <v>394</v>
      </c>
      <c r="OJ10" s="134">
        <v>395</v>
      </c>
      <c r="OK10" s="134">
        <v>396</v>
      </c>
      <c r="OL10" s="134">
        <v>397</v>
      </c>
      <c r="OM10" s="134">
        <v>398</v>
      </c>
      <c r="ON10" s="134">
        <v>399</v>
      </c>
      <c r="OO10" s="134">
        <v>400</v>
      </c>
      <c r="OP10" s="134">
        <v>401</v>
      </c>
      <c r="OQ10" s="134">
        <v>402</v>
      </c>
      <c r="OR10" s="134">
        <v>403</v>
      </c>
      <c r="OS10" s="134">
        <v>404</v>
      </c>
      <c r="OT10" s="134">
        <v>405</v>
      </c>
      <c r="OU10" s="134">
        <v>406</v>
      </c>
      <c r="OV10" s="134">
        <v>407</v>
      </c>
      <c r="OW10" s="134">
        <v>408</v>
      </c>
      <c r="OX10" s="134">
        <v>409</v>
      </c>
      <c r="OY10" s="134">
        <v>410</v>
      </c>
      <c r="OZ10" s="134">
        <v>411</v>
      </c>
      <c r="PA10" s="134">
        <v>412</v>
      </c>
      <c r="PB10" s="134">
        <v>413</v>
      </c>
      <c r="PC10" s="134">
        <v>414</v>
      </c>
      <c r="PD10" s="134">
        <v>415</v>
      </c>
      <c r="PE10" s="134">
        <v>416</v>
      </c>
      <c r="PF10" s="134">
        <v>417</v>
      </c>
      <c r="PG10" s="134">
        <v>418</v>
      </c>
      <c r="PH10" s="134">
        <v>419</v>
      </c>
      <c r="PI10" s="134">
        <v>420</v>
      </c>
      <c r="PJ10" s="134">
        <v>421</v>
      </c>
      <c r="PK10" s="134">
        <v>422</v>
      </c>
      <c r="PL10" s="134">
        <v>423</v>
      </c>
      <c r="PM10" s="134">
        <v>424</v>
      </c>
      <c r="PN10" s="134">
        <v>425</v>
      </c>
      <c r="PO10" s="134">
        <v>426</v>
      </c>
      <c r="PP10" s="134">
        <v>427</v>
      </c>
      <c r="PQ10" s="134">
        <v>428</v>
      </c>
      <c r="PR10" s="134">
        <v>429</v>
      </c>
      <c r="PS10" s="134">
        <v>430</v>
      </c>
      <c r="PT10" s="134">
        <v>431</v>
      </c>
      <c r="PU10" s="134">
        <v>432</v>
      </c>
      <c r="PV10" s="134">
        <v>433</v>
      </c>
      <c r="PW10" s="134">
        <v>434</v>
      </c>
      <c r="PX10" s="134">
        <v>435</v>
      </c>
      <c r="PY10" s="134">
        <v>436</v>
      </c>
      <c r="PZ10" s="134">
        <v>437</v>
      </c>
      <c r="QA10" s="134">
        <v>438</v>
      </c>
      <c r="QB10" s="134">
        <v>439</v>
      </c>
      <c r="QC10" s="134">
        <v>440</v>
      </c>
      <c r="QD10" s="134">
        <v>441</v>
      </c>
      <c r="QE10" s="134">
        <v>442</v>
      </c>
      <c r="QF10" s="134">
        <v>443</v>
      </c>
      <c r="QG10" s="134">
        <v>444</v>
      </c>
      <c r="QH10" s="134">
        <v>445</v>
      </c>
      <c r="QI10" s="134">
        <v>446</v>
      </c>
      <c r="QJ10" s="134">
        <v>447</v>
      </c>
      <c r="QK10" s="134">
        <v>448</v>
      </c>
      <c r="QL10" s="134">
        <v>449</v>
      </c>
      <c r="QM10" s="134">
        <v>450</v>
      </c>
      <c r="QN10" s="134">
        <v>451</v>
      </c>
      <c r="QO10" s="134">
        <v>452</v>
      </c>
      <c r="QP10" s="134">
        <v>453</v>
      </c>
      <c r="QQ10" s="134">
        <v>454</v>
      </c>
      <c r="QR10" s="134">
        <v>455</v>
      </c>
      <c r="QS10" s="134">
        <v>456</v>
      </c>
      <c r="QT10" s="134">
        <v>457</v>
      </c>
      <c r="QU10" s="134">
        <v>458</v>
      </c>
      <c r="QV10" s="134">
        <v>459</v>
      </c>
      <c r="QW10" s="134">
        <v>460</v>
      </c>
      <c r="QX10" s="134">
        <v>461</v>
      </c>
      <c r="QY10" s="134">
        <v>462</v>
      </c>
      <c r="QZ10" s="134">
        <v>463</v>
      </c>
      <c r="RA10" s="134">
        <v>464</v>
      </c>
      <c r="RB10" s="134">
        <v>465</v>
      </c>
      <c r="RC10" s="134">
        <v>466</v>
      </c>
      <c r="RD10" s="134">
        <v>467</v>
      </c>
      <c r="RE10" s="134">
        <v>468</v>
      </c>
      <c r="RF10" s="134">
        <v>469</v>
      </c>
      <c r="RG10" s="134">
        <v>470</v>
      </c>
      <c r="RH10" s="134">
        <v>471</v>
      </c>
      <c r="RI10" s="134">
        <v>472</v>
      </c>
      <c r="RJ10" s="134">
        <v>473</v>
      </c>
      <c r="RK10" s="134">
        <v>474</v>
      </c>
      <c r="RL10" s="134">
        <v>475</v>
      </c>
      <c r="RM10" s="134">
        <v>476</v>
      </c>
      <c r="RN10" s="134">
        <v>477</v>
      </c>
      <c r="RO10" s="134">
        <v>478</v>
      </c>
      <c r="RP10" s="134">
        <v>479</v>
      </c>
      <c r="RQ10" s="134">
        <v>480</v>
      </c>
      <c r="RR10" s="134">
        <v>481</v>
      </c>
      <c r="RS10" s="134">
        <v>482</v>
      </c>
      <c r="RT10" s="134">
        <v>483</v>
      </c>
      <c r="RU10" s="134">
        <v>484</v>
      </c>
      <c r="RV10" s="134">
        <v>485</v>
      </c>
      <c r="RW10" s="134">
        <v>486</v>
      </c>
      <c r="RX10" s="134">
        <v>487</v>
      </c>
      <c r="RY10" s="134">
        <v>488</v>
      </c>
      <c r="RZ10" s="134">
        <v>489</v>
      </c>
      <c r="SA10" s="134">
        <v>490</v>
      </c>
      <c r="SB10" s="134">
        <v>491</v>
      </c>
      <c r="SC10" s="134">
        <v>492</v>
      </c>
      <c r="SD10" s="134">
        <v>493</v>
      </c>
      <c r="SE10" s="134">
        <v>494</v>
      </c>
      <c r="SF10" s="134">
        <v>495</v>
      </c>
      <c r="SG10" s="134">
        <v>496</v>
      </c>
      <c r="SH10" s="134">
        <v>497</v>
      </c>
      <c r="SI10" s="134">
        <v>498</v>
      </c>
      <c r="SJ10" s="134">
        <v>499</v>
      </c>
      <c r="SK10" s="134">
        <v>500</v>
      </c>
      <c r="SL10" s="134">
        <v>501</v>
      </c>
      <c r="SM10" s="134">
        <v>502</v>
      </c>
      <c r="SN10" s="134">
        <v>503</v>
      </c>
      <c r="SO10" s="134">
        <v>504</v>
      </c>
      <c r="SP10" s="134">
        <v>505</v>
      </c>
      <c r="SQ10" s="134">
        <v>506</v>
      </c>
      <c r="SR10" s="134">
        <v>507</v>
      </c>
      <c r="SS10" s="134">
        <v>508</v>
      </c>
      <c r="ST10" s="134">
        <v>509</v>
      </c>
      <c r="SU10" s="134">
        <v>510</v>
      </c>
      <c r="SV10" s="134">
        <v>511</v>
      </c>
      <c r="SW10" s="134">
        <v>512</v>
      </c>
      <c r="SX10" s="134">
        <v>513</v>
      </c>
      <c r="SY10" s="134">
        <v>514</v>
      </c>
      <c r="SZ10" s="134">
        <v>515</v>
      </c>
      <c r="TA10" s="134">
        <v>516</v>
      </c>
      <c r="TB10" s="134">
        <v>517</v>
      </c>
      <c r="TC10" s="134">
        <v>518</v>
      </c>
      <c r="TD10" s="134">
        <v>519</v>
      </c>
      <c r="TE10" s="134">
        <v>520</v>
      </c>
      <c r="TF10" s="134">
        <v>521</v>
      </c>
      <c r="TG10" s="134">
        <v>522</v>
      </c>
      <c r="TH10" s="134">
        <v>523</v>
      </c>
      <c r="TI10" s="134">
        <v>524</v>
      </c>
      <c r="TJ10" s="134">
        <v>525</v>
      </c>
      <c r="TK10" s="134">
        <v>526</v>
      </c>
      <c r="TL10" s="134">
        <v>527</v>
      </c>
      <c r="TM10" s="134">
        <v>528</v>
      </c>
      <c r="TN10" s="134">
        <v>529</v>
      </c>
      <c r="TO10" s="134">
        <v>530</v>
      </c>
      <c r="TP10" s="134">
        <v>531</v>
      </c>
      <c r="TQ10" s="134">
        <v>532</v>
      </c>
      <c r="TR10" s="134">
        <v>533</v>
      </c>
      <c r="TS10" s="134">
        <v>534</v>
      </c>
      <c r="TT10" s="134">
        <v>535</v>
      </c>
      <c r="TU10" s="134">
        <v>536</v>
      </c>
      <c r="TV10" s="134">
        <v>537</v>
      </c>
      <c r="TW10" s="134">
        <v>538</v>
      </c>
      <c r="TX10" s="134">
        <v>539</v>
      </c>
      <c r="TY10" s="134">
        <v>540</v>
      </c>
      <c r="TZ10" s="134">
        <v>541</v>
      </c>
      <c r="UA10" s="134">
        <v>542</v>
      </c>
      <c r="UB10" s="134">
        <v>543</v>
      </c>
      <c r="UC10" s="134">
        <v>544</v>
      </c>
      <c r="UD10" s="134">
        <v>545</v>
      </c>
      <c r="UE10" s="134">
        <v>546</v>
      </c>
      <c r="UF10" s="134">
        <v>547</v>
      </c>
      <c r="UG10" s="134">
        <v>548</v>
      </c>
      <c r="UH10" s="134">
        <v>549</v>
      </c>
      <c r="UI10" s="134">
        <v>550</v>
      </c>
      <c r="UJ10" s="134">
        <v>551</v>
      </c>
      <c r="UK10" s="134">
        <v>552</v>
      </c>
      <c r="UL10" s="134">
        <v>553</v>
      </c>
      <c r="UM10" s="134">
        <v>554</v>
      </c>
      <c r="UN10" s="134">
        <v>555</v>
      </c>
      <c r="UO10" s="134">
        <v>556</v>
      </c>
      <c r="UP10" s="134">
        <v>557</v>
      </c>
      <c r="UQ10" s="134">
        <v>558</v>
      </c>
      <c r="UR10" s="134">
        <v>559</v>
      </c>
      <c r="US10" s="134">
        <v>560</v>
      </c>
      <c r="UT10" s="134">
        <v>561</v>
      </c>
      <c r="UU10" s="134">
        <v>562</v>
      </c>
      <c r="UV10" s="134">
        <v>563</v>
      </c>
      <c r="UW10" s="134">
        <v>564</v>
      </c>
      <c r="UX10" s="134">
        <v>565</v>
      </c>
      <c r="UY10" s="134">
        <v>566</v>
      </c>
      <c r="UZ10" s="134">
        <v>567</v>
      </c>
      <c r="VA10" s="134">
        <v>568</v>
      </c>
      <c r="VB10" s="134">
        <v>569</v>
      </c>
      <c r="VC10" s="134">
        <v>570</v>
      </c>
      <c r="VD10" s="134">
        <v>571</v>
      </c>
      <c r="VE10" s="134">
        <v>572</v>
      </c>
      <c r="VF10" s="134">
        <v>573</v>
      </c>
      <c r="VG10" s="134">
        <v>574</v>
      </c>
      <c r="VH10" s="134">
        <v>575</v>
      </c>
      <c r="VI10" s="134">
        <v>576</v>
      </c>
      <c r="VJ10" s="134">
        <v>577</v>
      </c>
      <c r="VK10" s="134">
        <v>578</v>
      </c>
      <c r="VL10" s="134">
        <v>579</v>
      </c>
      <c r="VM10" s="134">
        <v>580</v>
      </c>
      <c r="VN10" s="134">
        <v>581</v>
      </c>
      <c r="VO10" s="134">
        <v>582</v>
      </c>
      <c r="VP10" s="134">
        <v>583</v>
      </c>
      <c r="VQ10" s="134">
        <v>584</v>
      </c>
      <c r="VR10" s="134">
        <v>585</v>
      </c>
      <c r="VS10" s="134">
        <v>586</v>
      </c>
      <c r="VT10" s="134">
        <v>587</v>
      </c>
      <c r="VU10" s="134">
        <v>588</v>
      </c>
      <c r="VV10" s="134">
        <v>589</v>
      </c>
      <c r="VW10" s="134">
        <v>590</v>
      </c>
      <c r="VX10" s="134">
        <v>591</v>
      </c>
      <c r="VY10" s="134">
        <v>592</v>
      </c>
      <c r="VZ10" s="134">
        <v>593</v>
      </c>
      <c r="WA10" s="134">
        <v>594</v>
      </c>
      <c r="WB10" s="134">
        <v>595</v>
      </c>
      <c r="WC10" s="134">
        <v>596</v>
      </c>
      <c r="WD10" s="134">
        <v>597</v>
      </c>
      <c r="WE10" s="134">
        <v>598</v>
      </c>
      <c r="WF10" s="134">
        <v>599</v>
      </c>
      <c r="WG10" s="134">
        <v>600</v>
      </c>
      <c r="WH10" s="134">
        <v>601</v>
      </c>
      <c r="WI10" s="134">
        <v>602</v>
      </c>
      <c r="WJ10" s="134">
        <v>603</v>
      </c>
      <c r="WK10" s="134">
        <v>604</v>
      </c>
      <c r="WL10" s="134">
        <v>605</v>
      </c>
      <c r="WM10" s="134">
        <v>606</v>
      </c>
      <c r="WN10" s="134">
        <v>607</v>
      </c>
      <c r="WO10" s="134">
        <v>608</v>
      </c>
      <c r="WP10" s="134">
        <v>609</v>
      </c>
      <c r="WQ10" s="134">
        <v>610</v>
      </c>
      <c r="WR10" s="134">
        <v>611</v>
      </c>
      <c r="WS10" s="134">
        <v>612</v>
      </c>
      <c r="WT10" s="134">
        <v>613</v>
      </c>
      <c r="WU10" s="134">
        <v>614</v>
      </c>
      <c r="WV10" s="134">
        <v>615</v>
      </c>
      <c r="WW10" s="134">
        <v>616</v>
      </c>
      <c r="WX10" s="134">
        <v>617</v>
      </c>
      <c r="WY10" s="134">
        <v>618</v>
      </c>
      <c r="WZ10" s="134">
        <v>619</v>
      </c>
      <c r="XA10" s="134">
        <v>620</v>
      </c>
      <c r="XB10" s="134">
        <v>621</v>
      </c>
      <c r="XC10" s="134">
        <v>622</v>
      </c>
      <c r="XD10" s="134">
        <v>623</v>
      </c>
      <c r="XE10" s="134">
        <v>624</v>
      </c>
      <c r="XF10" s="134">
        <v>625</v>
      </c>
      <c r="XG10" s="134">
        <v>626</v>
      </c>
      <c r="XH10" s="134">
        <v>627</v>
      </c>
      <c r="XI10" s="134">
        <v>628</v>
      </c>
      <c r="XJ10" s="134">
        <v>629</v>
      </c>
      <c r="XK10" s="134">
        <v>630</v>
      </c>
      <c r="XL10" s="134">
        <v>631</v>
      </c>
      <c r="XM10" s="134">
        <v>632</v>
      </c>
      <c r="XN10" s="134">
        <v>633</v>
      </c>
      <c r="XO10" s="134">
        <v>634</v>
      </c>
      <c r="XP10" s="134">
        <v>635</v>
      </c>
      <c r="XQ10" s="134">
        <v>636</v>
      </c>
      <c r="XR10" s="134">
        <v>637</v>
      </c>
      <c r="XS10" s="134">
        <v>638</v>
      </c>
      <c r="XT10" s="134">
        <v>639</v>
      </c>
      <c r="XU10" s="134">
        <v>640</v>
      </c>
      <c r="XV10" s="134">
        <v>641</v>
      </c>
      <c r="XW10" s="134">
        <v>642</v>
      </c>
      <c r="XX10" s="134">
        <v>643</v>
      </c>
      <c r="XY10" s="134">
        <v>644</v>
      </c>
      <c r="XZ10" s="134">
        <v>645</v>
      </c>
      <c r="YA10" s="134">
        <v>646</v>
      </c>
      <c r="YB10" s="134">
        <v>647</v>
      </c>
      <c r="YC10" s="134">
        <v>648</v>
      </c>
      <c r="YD10" s="134">
        <v>649</v>
      </c>
      <c r="YE10" s="134">
        <v>650</v>
      </c>
      <c r="YF10" s="134">
        <v>651</v>
      </c>
      <c r="YG10" s="134">
        <v>652</v>
      </c>
      <c r="YH10" s="134">
        <v>653</v>
      </c>
      <c r="YI10" s="134">
        <v>654</v>
      </c>
      <c r="YJ10" s="134">
        <v>655</v>
      </c>
      <c r="YK10" s="134">
        <v>656</v>
      </c>
      <c r="YL10" s="134">
        <v>657</v>
      </c>
      <c r="YM10" s="134">
        <v>658</v>
      </c>
      <c r="YN10" s="134">
        <v>659</v>
      </c>
      <c r="YO10" s="134">
        <v>660</v>
      </c>
      <c r="YP10" s="134">
        <v>661</v>
      </c>
      <c r="YQ10" s="134">
        <v>662</v>
      </c>
      <c r="YR10" s="134">
        <v>663</v>
      </c>
      <c r="YS10" s="134">
        <v>664</v>
      </c>
      <c r="YT10" s="134">
        <v>665</v>
      </c>
      <c r="YU10" s="134">
        <v>666</v>
      </c>
      <c r="YV10" s="134">
        <v>667</v>
      </c>
      <c r="YW10" s="134">
        <v>668</v>
      </c>
      <c r="YX10" s="134">
        <v>669</v>
      </c>
      <c r="YY10" s="134">
        <v>670</v>
      </c>
      <c r="YZ10" s="134">
        <v>671</v>
      </c>
      <c r="ZA10" s="134">
        <v>672</v>
      </c>
      <c r="ZB10" s="134">
        <v>673</v>
      </c>
      <c r="ZC10" s="134">
        <v>674</v>
      </c>
      <c r="ZD10" s="134">
        <v>675</v>
      </c>
      <c r="ZE10" s="134">
        <v>676</v>
      </c>
      <c r="ZF10" s="134">
        <v>677</v>
      </c>
      <c r="ZG10" s="134">
        <v>678</v>
      </c>
      <c r="ZH10" s="134">
        <v>679</v>
      </c>
      <c r="ZI10" s="134">
        <v>680</v>
      </c>
      <c r="ZJ10" s="134">
        <v>681</v>
      </c>
      <c r="ZK10" s="134">
        <v>682</v>
      </c>
      <c r="ZL10" s="134">
        <v>683</v>
      </c>
      <c r="ZM10" s="134">
        <v>684</v>
      </c>
      <c r="ZN10" s="134">
        <v>685</v>
      </c>
      <c r="ZO10" s="134">
        <v>686</v>
      </c>
      <c r="ZP10" s="134">
        <v>687</v>
      </c>
      <c r="ZQ10" s="134">
        <v>688</v>
      </c>
      <c r="ZR10" s="134">
        <v>689</v>
      </c>
      <c r="ZS10" s="134">
        <v>690</v>
      </c>
      <c r="ZT10" s="134">
        <v>691</v>
      </c>
      <c r="ZU10" s="134">
        <v>692</v>
      </c>
      <c r="ZV10" s="134">
        <v>693</v>
      </c>
      <c r="ZW10" s="134">
        <v>694</v>
      </c>
      <c r="ZX10" s="134">
        <v>695</v>
      </c>
      <c r="ZY10" s="134">
        <v>696</v>
      </c>
      <c r="ZZ10" s="134">
        <v>697</v>
      </c>
      <c r="AAA10" s="134">
        <v>698</v>
      </c>
      <c r="AAB10" s="134">
        <v>699</v>
      </c>
      <c r="AAC10" s="134">
        <v>700</v>
      </c>
      <c r="AAD10" s="134">
        <v>701</v>
      </c>
      <c r="AAE10" s="134">
        <v>702</v>
      </c>
      <c r="AAF10" s="134">
        <v>703</v>
      </c>
      <c r="AAG10" s="134">
        <v>704</v>
      </c>
      <c r="AAH10" s="134">
        <v>705</v>
      </c>
      <c r="AAI10" s="134">
        <v>706</v>
      </c>
      <c r="AAJ10" s="134">
        <v>707</v>
      </c>
      <c r="AAK10" s="134">
        <v>708</v>
      </c>
      <c r="AAL10" s="134">
        <v>709</v>
      </c>
      <c r="AAM10" s="134">
        <v>710</v>
      </c>
      <c r="AAN10" s="134">
        <v>711</v>
      </c>
      <c r="AAO10" s="134">
        <v>712</v>
      </c>
      <c r="AAP10" s="134">
        <v>713</v>
      </c>
      <c r="AAQ10" s="134">
        <v>714</v>
      </c>
      <c r="AAR10" s="134">
        <v>715</v>
      </c>
      <c r="AAS10" s="134">
        <v>716</v>
      </c>
      <c r="AAT10" s="134">
        <v>717</v>
      </c>
      <c r="AAU10" s="134">
        <v>718</v>
      </c>
      <c r="AAV10" s="134">
        <v>719</v>
      </c>
      <c r="AAW10" s="134">
        <v>720</v>
      </c>
      <c r="AAX10" s="134">
        <v>721</v>
      </c>
      <c r="AAY10" s="134">
        <v>722</v>
      </c>
      <c r="AAZ10" s="134">
        <v>723</v>
      </c>
      <c r="ABA10" s="134">
        <v>724</v>
      </c>
      <c r="ABB10" s="134">
        <v>725</v>
      </c>
      <c r="ABC10" s="134">
        <v>726</v>
      </c>
      <c r="ABD10" s="134">
        <v>727</v>
      </c>
      <c r="ABE10" s="134">
        <v>728</v>
      </c>
      <c r="ABF10" s="134">
        <v>729</v>
      </c>
      <c r="ABG10" s="134">
        <v>730</v>
      </c>
      <c r="ABH10" s="134">
        <v>731</v>
      </c>
      <c r="ABI10" s="134">
        <v>732</v>
      </c>
      <c r="ABJ10" s="134">
        <v>733</v>
      </c>
      <c r="ABK10" s="134">
        <v>734</v>
      </c>
      <c r="ABL10" s="134">
        <v>735</v>
      </c>
      <c r="ABM10" s="134">
        <v>736</v>
      </c>
      <c r="ABN10" s="134">
        <v>737</v>
      </c>
      <c r="ABO10" s="134">
        <v>738</v>
      </c>
      <c r="ABP10" s="134">
        <v>739</v>
      </c>
      <c r="ABQ10" s="134">
        <v>740</v>
      </c>
      <c r="ABR10" s="134">
        <v>741</v>
      </c>
      <c r="ABS10" s="134">
        <v>742</v>
      </c>
      <c r="ABT10" s="134">
        <v>743</v>
      </c>
      <c r="ABU10" s="134">
        <v>744</v>
      </c>
      <c r="ABV10" s="134">
        <v>745</v>
      </c>
      <c r="ABW10" s="134">
        <v>746</v>
      </c>
      <c r="ABX10" s="134">
        <v>747</v>
      </c>
      <c r="ABY10" s="134">
        <v>748</v>
      </c>
      <c r="ABZ10" s="134">
        <v>749</v>
      </c>
      <c r="ACA10" s="134">
        <v>750</v>
      </c>
      <c r="ACB10" s="134">
        <v>751</v>
      </c>
      <c r="ACC10" s="134">
        <v>752</v>
      </c>
      <c r="ACD10" s="134">
        <v>753</v>
      </c>
      <c r="ACE10" s="134">
        <v>754</v>
      </c>
      <c r="ACF10" s="134">
        <v>755</v>
      </c>
      <c r="ACG10" s="134">
        <v>756</v>
      </c>
      <c r="ACH10" s="134">
        <v>757</v>
      </c>
      <c r="ACI10" s="134">
        <v>758</v>
      </c>
      <c r="ACJ10" s="134">
        <v>759</v>
      </c>
      <c r="ACK10" s="134">
        <v>760</v>
      </c>
      <c r="ACL10" s="134">
        <v>761</v>
      </c>
      <c r="ACM10" s="134">
        <v>762</v>
      </c>
      <c r="ACN10" s="134">
        <v>763</v>
      </c>
      <c r="ACO10" s="134">
        <v>764</v>
      </c>
      <c r="ACP10" s="134">
        <v>765</v>
      </c>
      <c r="ACQ10" s="134">
        <v>766</v>
      </c>
      <c r="ACR10" s="134">
        <v>767</v>
      </c>
      <c r="ACS10" s="134">
        <v>768</v>
      </c>
      <c r="ACT10" s="134">
        <v>769</v>
      </c>
      <c r="ACU10" s="134">
        <v>770</v>
      </c>
      <c r="ACV10" s="134">
        <v>771</v>
      </c>
      <c r="ACW10" s="134">
        <v>772</v>
      </c>
      <c r="ACX10" s="134">
        <v>773</v>
      </c>
      <c r="ACY10" s="134">
        <v>774</v>
      </c>
      <c r="ACZ10" s="134">
        <v>775</v>
      </c>
      <c r="ADA10" s="134">
        <v>776</v>
      </c>
      <c r="ADB10" s="134">
        <v>777</v>
      </c>
      <c r="ADC10" s="134">
        <v>778</v>
      </c>
      <c r="ADD10" s="134">
        <v>779</v>
      </c>
      <c r="ADE10" s="134">
        <v>780</v>
      </c>
      <c r="ADF10" s="134">
        <v>781</v>
      </c>
      <c r="ADG10" s="134">
        <v>782</v>
      </c>
      <c r="ADH10" s="134">
        <v>783</v>
      </c>
      <c r="ADI10" s="134">
        <v>784</v>
      </c>
      <c r="ADJ10" s="134">
        <v>785</v>
      </c>
      <c r="ADK10" s="134">
        <v>786</v>
      </c>
      <c r="ADL10" s="134">
        <v>787</v>
      </c>
      <c r="ADM10" s="134">
        <v>788</v>
      </c>
    </row>
    <row r="11" spans="1:16384" s="67" customFormat="1" x14ac:dyDescent="0.2">
      <c r="A11" s="198" t="s">
        <v>16</v>
      </c>
      <c r="B11" s="267" t="s">
        <v>17</v>
      </c>
      <c r="C11" s="267"/>
      <c r="D11" s="267"/>
      <c r="E11" s="267"/>
      <c r="F11" s="18"/>
      <c r="G11" s="18"/>
      <c r="H11" s="18"/>
      <c r="I11" s="18"/>
      <c r="J11" s="18"/>
      <c r="K11" s="18"/>
      <c r="L11" s="18"/>
      <c r="M11" s="18"/>
      <c r="N11" s="18"/>
      <c r="O11" s="18"/>
      <c r="P11" s="18"/>
      <c r="Q11" s="18"/>
      <c r="R11" s="18"/>
      <c r="S11" s="18"/>
      <c r="T11" s="18"/>
      <c r="U11" s="18"/>
      <c r="V11" s="18"/>
      <c r="W11" s="18"/>
      <c r="X11" s="18"/>
      <c r="Y11" s="18"/>
      <c r="Z11" s="18"/>
      <c r="AA11" s="18"/>
      <c r="AB11" s="18"/>
      <c r="AC11" s="18"/>
      <c r="AD11" s="18"/>
      <c r="AE11" s="18"/>
      <c r="AF11" s="18"/>
      <c r="AG11" s="18"/>
      <c r="AH11" s="18"/>
      <c r="AI11" s="18"/>
      <c r="AJ11" s="18"/>
      <c r="AK11" s="18"/>
      <c r="AL11" s="18"/>
      <c r="AM11" s="18"/>
      <c r="AN11" s="18"/>
      <c r="AO11" s="18"/>
      <c r="AP11" s="18"/>
      <c r="AQ11" s="18"/>
      <c r="AR11" s="18"/>
      <c r="AS11" s="18"/>
      <c r="AT11" s="18"/>
      <c r="AU11" s="18"/>
      <c r="AV11" s="18"/>
      <c r="AW11" s="18"/>
      <c r="AX11" s="18"/>
      <c r="AY11" s="18"/>
      <c r="AZ11" s="18"/>
      <c r="BA11" s="18"/>
      <c r="BB11" s="18"/>
      <c r="BC11" s="18"/>
      <c r="BD11" s="18"/>
      <c r="BE11" s="18"/>
      <c r="BF11" s="18"/>
      <c r="BG11" s="18"/>
      <c r="BH11" s="18"/>
      <c r="BI11" s="18"/>
      <c r="BJ11" s="18"/>
      <c r="BK11" s="18"/>
      <c r="BL11" s="18"/>
      <c r="BM11" s="18"/>
      <c r="BN11" s="18"/>
      <c r="BO11" s="18"/>
      <c r="BP11" s="18"/>
      <c r="BQ11" s="18"/>
      <c r="BR11" s="18"/>
      <c r="BS11" s="18"/>
      <c r="BT11" s="18"/>
      <c r="BU11" s="18"/>
      <c r="BV11" s="18"/>
      <c r="BW11" s="18"/>
      <c r="BX11" s="18"/>
      <c r="BY11" s="18"/>
      <c r="BZ11" s="18"/>
      <c r="CA11" s="18"/>
      <c r="CB11" s="18"/>
      <c r="CC11" s="18"/>
      <c r="CD11" s="18"/>
      <c r="CE11" s="18"/>
      <c r="CF11" s="18"/>
      <c r="CG11" s="18"/>
      <c r="CH11" s="18"/>
      <c r="CI11" s="18"/>
      <c r="CJ11" s="18"/>
      <c r="CK11" s="18"/>
      <c r="CL11" s="18"/>
      <c r="CM11" s="18"/>
      <c r="CN11" s="18"/>
      <c r="CO11" s="18"/>
      <c r="CP11" s="18"/>
      <c r="CQ11" s="18"/>
      <c r="CR11" s="18"/>
      <c r="CS11" s="18"/>
      <c r="CT11" s="18"/>
      <c r="CU11" s="18"/>
      <c r="CV11" s="18"/>
      <c r="CW11" s="18"/>
      <c r="CX11" s="18"/>
      <c r="CY11" s="18"/>
      <c r="CZ11" s="18"/>
      <c r="DA11" s="18"/>
      <c r="DB11" s="18"/>
      <c r="DC11" s="18"/>
      <c r="DD11" s="18"/>
      <c r="DE11" s="18"/>
      <c r="DF11" s="18"/>
      <c r="DG11" s="18"/>
      <c r="DH11" s="18"/>
      <c r="DI11" s="18"/>
      <c r="DJ11" s="18"/>
      <c r="DK11" s="18"/>
      <c r="DL11" s="18"/>
      <c r="DM11" s="18"/>
      <c r="DN11" s="18"/>
      <c r="DO11" s="18"/>
      <c r="DP11" s="18"/>
      <c r="DQ11" s="18"/>
      <c r="DR11" s="18"/>
      <c r="DS11" s="18"/>
      <c r="DT11" s="18"/>
      <c r="DU11" s="18"/>
      <c r="DV11" s="18"/>
      <c r="DW11" s="18"/>
      <c r="DX11" s="18"/>
      <c r="DY11" s="18"/>
      <c r="DZ11" s="18"/>
      <c r="EA11" s="18"/>
      <c r="EB11" s="18"/>
      <c r="EC11" s="18"/>
      <c r="ED11" s="18"/>
      <c r="EE11" s="18"/>
      <c r="EF11" s="18"/>
      <c r="EG11" s="18"/>
      <c r="EH11" s="18"/>
      <c r="EI11" s="18"/>
      <c r="EJ11" s="18"/>
      <c r="EK11" s="18"/>
      <c r="EL11" s="18"/>
      <c r="EM11" s="18"/>
      <c r="EN11" s="18"/>
      <c r="EO11" s="18"/>
      <c r="EP11" s="18"/>
      <c r="EQ11" s="18"/>
      <c r="ER11" s="18"/>
      <c r="ES11" s="18"/>
      <c r="ET11" s="18"/>
      <c r="EU11" s="18"/>
      <c r="EV11" s="18"/>
      <c r="EW11" s="18"/>
      <c r="EX11" s="18"/>
      <c r="EY11" s="18"/>
      <c r="EZ11" s="18"/>
      <c r="FA11" s="18"/>
      <c r="FB11" s="18"/>
      <c r="FC11" s="18"/>
      <c r="FD11" s="18"/>
      <c r="FE11" s="18"/>
      <c r="FF11" s="18"/>
      <c r="FG11" s="18"/>
      <c r="FH11" s="18"/>
      <c r="FI11" s="18"/>
      <c r="FJ11" s="18"/>
      <c r="FK11" s="18"/>
      <c r="FL11" s="18"/>
      <c r="FM11" s="18"/>
      <c r="FN11" s="18"/>
      <c r="FO11" s="18"/>
      <c r="FP11" s="18"/>
      <c r="FQ11" s="18"/>
      <c r="FR11" s="18"/>
      <c r="FS11" s="18"/>
      <c r="FT11" s="18"/>
      <c r="FU11" s="18"/>
      <c r="FV11" s="18"/>
      <c r="FW11" s="18"/>
      <c r="FX11" s="18"/>
      <c r="FY11" s="18"/>
      <c r="FZ11" s="18"/>
      <c r="GA11" s="18"/>
      <c r="GB11" s="18"/>
      <c r="GC11" s="18"/>
      <c r="GD11" s="18"/>
      <c r="GE11" s="18"/>
      <c r="GF11" s="18"/>
      <c r="GG11" s="18"/>
      <c r="GH11" s="18"/>
      <c r="GI11" s="18"/>
      <c r="GJ11" s="18"/>
      <c r="GK11" s="18"/>
      <c r="GL11" s="18"/>
      <c r="GM11" s="18"/>
      <c r="GN11" s="18"/>
      <c r="GO11" s="18"/>
      <c r="GP11" s="18"/>
      <c r="GQ11" s="18"/>
      <c r="GR11" s="18"/>
      <c r="GS11" s="18"/>
      <c r="GT11" s="18"/>
      <c r="GU11" s="18"/>
      <c r="GV11" s="18"/>
      <c r="GW11" s="18"/>
      <c r="GX11" s="18"/>
      <c r="GY11" s="18"/>
      <c r="GZ11" s="18"/>
      <c r="HA11" s="18"/>
      <c r="HB11" s="18"/>
      <c r="HC11" s="18"/>
      <c r="HD11" s="18"/>
      <c r="HE11" s="18"/>
      <c r="HF11" s="18"/>
      <c r="HG11" s="18"/>
      <c r="HH11" s="18"/>
      <c r="HI11" s="18"/>
      <c r="HJ11" s="18"/>
      <c r="HK11" s="18"/>
      <c r="HL11" s="18"/>
      <c r="HM11" s="18"/>
      <c r="HN11" s="18"/>
      <c r="HO11" s="18"/>
      <c r="HP11" s="18"/>
      <c r="HQ11" s="18"/>
      <c r="HR11" s="18"/>
      <c r="HS11" s="18"/>
      <c r="HT11" s="18"/>
      <c r="HU11" s="18"/>
      <c r="HV11" s="18"/>
      <c r="HW11" s="18"/>
      <c r="HX11" s="18"/>
      <c r="HY11" s="18"/>
      <c r="HZ11" s="18"/>
      <c r="IA11" s="18"/>
      <c r="IB11" s="18"/>
      <c r="IC11" s="18"/>
      <c r="ID11" s="18"/>
      <c r="IE11" s="18"/>
      <c r="IF11" s="18"/>
      <c r="IG11" s="18"/>
      <c r="IH11" s="18"/>
      <c r="II11" s="18"/>
      <c r="IJ11" s="18"/>
      <c r="IK11" s="18"/>
      <c r="IL11" s="18"/>
      <c r="IM11" s="18"/>
      <c r="IN11" s="18"/>
      <c r="IO11" s="18"/>
      <c r="IP11" s="18"/>
      <c r="IQ11" s="18"/>
      <c r="IR11" s="18"/>
      <c r="IS11" s="18"/>
      <c r="IT11" s="18"/>
      <c r="IU11" s="18"/>
      <c r="IV11" s="18"/>
      <c r="IW11" s="18"/>
      <c r="IX11" s="18"/>
      <c r="IY11" s="18"/>
      <c r="IZ11" s="18"/>
      <c r="JA11" s="18"/>
      <c r="JB11" s="18"/>
      <c r="JC11" s="18"/>
      <c r="JD11" s="18"/>
      <c r="JE11" s="18"/>
      <c r="JF11" s="18"/>
      <c r="JG11" s="18"/>
      <c r="JH11" s="18"/>
      <c r="JI11" s="18"/>
      <c r="JJ11" s="18"/>
      <c r="JK11" s="18"/>
      <c r="JL11" s="18"/>
      <c r="JM11" s="18"/>
      <c r="JN11" s="18"/>
      <c r="JO11" s="18"/>
      <c r="JP11" s="18"/>
      <c r="JQ11" s="18"/>
      <c r="JR11" s="18"/>
      <c r="JS11" s="18"/>
      <c r="JT11" s="18"/>
      <c r="JU11" s="18"/>
      <c r="JV11" s="18"/>
      <c r="JW11" s="18"/>
      <c r="JX11" s="18"/>
      <c r="JY11" s="18"/>
      <c r="JZ11" s="18"/>
      <c r="KA11" s="18"/>
      <c r="KB11" s="18"/>
      <c r="KC11" s="18"/>
      <c r="KD11" s="18"/>
      <c r="KE11" s="18"/>
      <c r="KF11" s="18"/>
      <c r="KG11" s="18"/>
      <c r="KH11" s="18"/>
      <c r="KI11" s="18"/>
      <c r="KJ11" s="18"/>
      <c r="KK11" s="18"/>
      <c r="KL11" s="18"/>
      <c r="KM11" s="18"/>
      <c r="KN11" s="18"/>
      <c r="KO11" s="18"/>
      <c r="KP11" s="18"/>
      <c r="KQ11" s="18"/>
      <c r="KR11" s="18"/>
      <c r="KS11" s="18"/>
      <c r="KT11" s="18"/>
      <c r="KU11" s="18"/>
      <c r="KV11" s="18"/>
      <c r="KW11" s="18"/>
      <c r="KX11" s="18"/>
      <c r="KY11" s="18"/>
      <c r="KZ11" s="18"/>
      <c r="LA11" s="18"/>
      <c r="LB11" s="18"/>
      <c r="LC11" s="18"/>
      <c r="LD11" s="18"/>
      <c r="LE11" s="18"/>
      <c r="LF11" s="18"/>
      <c r="LG11" s="18"/>
      <c r="LH11" s="18"/>
      <c r="LI11" s="18"/>
      <c r="LJ11" s="18"/>
      <c r="LK11" s="18"/>
      <c r="LL11" s="18"/>
      <c r="LM11" s="18"/>
      <c r="LN11" s="18"/>
      <c r="LO11" s="18"/>
      <c r="LP11" s="18"/>
      <c r="LQ11" s="18"/>
      <c r="LR11" s="18"/>
      <c r="LS11" s="18"/>
      <c r="LT11" s="18"/>
      <c r="LU11" s="18"/>
      <c r="LV11" s="18"/>
      <c r="LW11" s="18"/>
      <c r="LX11" s="18"/>
      <c r="LY11" s="18"/>
      <c r="LZ11" s="18"/>
      <c r="MA11" s="18"/>
      <c r="MB11" s="18"/>
      <c r="MC11" s="18"/>
      <c r="MD11" s="18"/>
      <c r="ME11" s="18"/>
      <c r="MF11" s="18"/>
      <c r="MG11" s="18"/>
      <c r="MH11" s="18"/>
      <c r="MI11" s="18"/>
      <c r="MJ11" s="18"/>
      <c r="MK11" s="18"/>
      <c r="ML11" s="18"/>
      <c r="MM11" s="18"/>
      <c r="MN11" s="18"/>
      <c r="MO11" s="18"/>
      <c r="MP11" s="18"/>
      <c r="MQ11" s="18"/>
      <c r="MR11" s="18"/>
      <c r="MS11" s="18"/>
      <c r="MT11" s="18"/>
      <c r="MU11" s="18"/>
      <c r="MV11" s="18"/>
      <c r="MW11" s="18"/>
      <c r="MX11" s="18"/>
      <c r="MY11" s="18"/>
      <c r="MZ11" s="18"/>
      <c r="NA11" s="18"/>
      <c r="NB11" s="18"/>
      <c r="NC11" s="18"/>
      <c r="ND11" s="18"/>
      <c r="NE11" s="18"/>
      <c r="NF11" s="18"/>
      <c r="NG11" s="18"/>
      <c r="NH11" s="18"/>
      <c r="NI11" s="18"/>
      <c r="NJ11" s="18"/>
      <c r="NK11" s="18"/>
      <c r="NL11" s="18"/>
      <c r="NM11" s="18"/>
      <c r="NN11" s="18"/>
      <c r="NO11" s="18"/>
      <c r="NP11" s="18"/>
      <c r="NQ11" s="18"/>
      <c r="NR11" s="18"/>
      <c r="NS11" s="18"/>
      <c r="NT11" s="18"/>
      <c r="NU11" s="18"/>
      <c r="NV11" s="18"/>
      <c r="NW11" s="18"/>
      <c r="NX11" s="18"/>
      <c r="NY11" s="18"/>
      <c r="NZ11" s="18"/>
      <c r="OA11" s="18"/>
      <c r="OB11" s="18"/>
      <c r="OC11" s="18"/>
      <c r="OD11" s="18"/>
      <c r="OE11" s="18"/>
      <c r="OF11" s="18"/>
      <c r="OG11" s="18"/>
      <c r="OH11" s="18"/>
      <c r="OI11" s="18"/>
      <c r="OJ11" s="18"/>
      <c r="OK11" s="18"/>
      <c r="OL11" s="18"/>
      <c r="OM11" s="18"/>
      <c r="ON11" s="18"/>
      <c r="OO11" s="18"/>
      <c r="OP11" s="18"/>
      <c r="OQ11" s="18"/>
      <c r="OR11" s="18"/>
      <c r="OS11" s="18"/>
      <c r="OT11" s="18"/>
      <c r="OU11" s="18"/>
      <c r="OV11" s="18"/>
      <c r="OW11" s="18"/>
      <c r="OX11" s="18"/>
      <c r="OY11" s="18"/>
      <c r="OZ11" s="18"/>
      <c r="PA11" s="18"/>
      <c r="PB11" s="18"/>
      <c r="PC11" s="18"/>
      <c r="PD11" s="18"/>
      <c r="PE11" s="18"/>
      <c r="PF11" s="18"/>
      <c r="PG11" s="18"/>
      <c r="PH11" s="18"/>
      <c r="PI11" s="18"/>
      <c r="PJ11" s="18"/>
      <c r="PK11" s="18"/>
      <c r="PL11" s="18"/>
      <c r="PM11" s="18"/>
      <c r="PN11" s="18"/>
      <c r="PO11" s="18"/>
      <c r="PP11" s="18"/>
      <c r="PQ11" s="18"/>
      <c r="PR11" s="18"/>
      <c r="PS11" s="18"/>
      <c r="PT11" s="18"/>
      <c r="PU11" s="18"/>
      <c r="PV11" s="18"/>
      <c r="PW11" s="18"/>
      <c r="PX11" s="18"/>
      <c r="PY11" s="18"/>
      <c r="PZ11" s="18"/>
      <c r="QA11" s="18"/>
      <c r="QB11" s="18"/>
      <c r="QC11" s="18"/>
      <c r="QD11" s="18"/>
      <c r="QE11" s="18"/>
      <c r="QF11" s="18"/>
      <c r="QG11" s="18"/>
      <c r="QH11" s="18"/>
      <c r="QI11" s="18"/>
      <c r="QJ11" s="18"/>
      <c r="QK11" s="18"/>
      <c r="QL11" s="18"/>
      <c r="QM11" s="18"/>
      <c r="QN11" s="18"/>
      <c r="QO11" s="18"/>
      <c r="QP11" s="18"/>
      <c r="QQ11" s="18"/>
      <c r="QR11" s="18"/>
      <c r="QS11" s="18"/>
      <c r="QT11" s="18"/>
      <c r="QU11" s="18"/>
      <c r="QV11" s="18"/>
      <c r="QW11" s="18"/>
      <c r="QX11" s="18"/>
      <c r="QY11" s="18"/>
      <c r="QZ11" s="18"/>
      <c r="RA11" s="18"/>
      <c r="RB11" s="18"/>
      <c r="RC11" s="18"/>
      <c r="RD11" s="18"/>
      <c r="RE11" s="18"/>
      <c r="RF11" s="18"/>
      <c r="RG11" s="18"/>
      <c r="RH11" s="18"/>
      <c r="RI11" s="18"/>
      <c r="RJ11" s="18"/>
      <c r="RK11" s="18"/>
      <c r="RL11" s="18"/>
      <c r="RM11" s="18"/>
      <c r="RN11" s="18"/>
      <c r="RO11" s="18"/>
      <c r="RP11" s="18"/>
      <c r="RQ11" s="18"/>
      <c r="RR11" s="18"/>
      <c r="RS11" s="18"/>
      <c r="RT11" s="18"/>
      <c r="RU11" s="18"/>
      <c r="RV11" s="18"/>
      <c r="RW11" s="18"/>
      <c r="RX11" s="18"/>
      <c r="RY11" s="18"/>
      <c r="RZ11" s="18"/>
      <c r="SA11" s="18"/>
      <c r="SB11" s="18"/>
      <c r="SC11" s="18"/>
      <c r="SD11" s="18"/>
      <c r="SE11" s="18"/>
      <c r="SF11" s="18"/>
      <c r="SG11" s="18"/>
      <c r="SH11" s="18"/>
      <c r="SI11" s="18"/>
      <c r="SJ11" s="18"/>
      <c r="SK11" s="18"/>
      <c r="SL11" s="18"/>
      <c r="SM11" s="18"/>
      <c r="SN11" s="18"/>
      <c r="SO11" s="18"/>
      <c r="SP11" s="18"/>
      <c r="SQ11" s="18"/>
      <c r="SR11" s="18"/>
      <c r="SS11" s="18"/>
      <c r="ST11" s="18"/>
      <c r="SU11" s="18"/>
      <c r="SV11" s="18"/>
      <c r="SW11" s="18"/>
      <c r="SX11" s="18"/>
      <c r="SY11" s="18"/>
      <c r="SZ11" s="18"/>
      <c r="TA11" s="18"/>
      <c r="TB11" s="18"/>
      <c r="TC11" s="18"/>
      <c r="TD11" s="18"/>
      <c r="TE11" s="18"/>
      <c r="TF11" s="18"/>
      <c r="TG11" s="18"/>
      <c r="TH11" s="18"/>
      <c r="TI11" s="18"/>
      <c r="TJ11" s="18"/>
      <c r="TK11" s="18"/>
      <c r="TL11" s="18"/>
      <c r="TM11" s="18"/>
      <c r="TN11" s="18"/>
      <c r="TO11" s="18"/>
      <c r="TP11" s="18"/>
      <c r="TQ11" s="18"/>
      <c r="TR11" s="18"/>
      <c r="TS11" s="18"/>
      <c r="TT11" s="18"/>
      <c r="TU11" s="18"/>
      <c r="TV11" s="18"/>
      <c r="TW11" s="18"/>
      <c r="TX11" s="18"/>
      <c r="TY11" s="18"/>
      <c r="TZ11" s="18"/>
      <c r="UA11" s="18"/>
      <c r="UB11" s="18"/>
      <c r="UC11" s="18"/>
      <c r="UD11" s="18"/>
      <c r="UE11" s="18"/>
      <c r="UF11" s="18"/>
      <c r="UG11" s="18"/>
      <c r="UH11" s="18"/>
      <c r="UI11" s="18"/>
      <c r="UJ11" s="18"/>
      <c r="UK11" s="18"/>
      <c r="UL11" s="18"/>
      <c r="UM11" s="18"/>
      <c r="UN11" s="18"/>
      <c r="UO11" s="18"/>
      <c r="UP11" s="18"/>
      <c r="UQ11" s="18"/>
      <c r="UR11" s="18"/>
      <c r="US11" s="18"/>
      <c r="UT11" s="18"/>
      <c r="UU11" s="18"/>
      <c r="UV11" s="18"/>
      <c r="UW11" s="18"/>
      <c r="UX11" s="18"/>
      <c r="UY11" s="18"/>
      <c r="UZ11" s="18"/>
      <c r="VA11" s="18"/>
      <c r="VB11" s="18"/>
      <c r="VC11" s="18"/>
      <c r="VD11" s="18"/>
      <c r="VE11" s="18"/>
      <c r="VF11" s="18"/>
      <c r="VG11" s="18"/>
      <c r="VH11" s="18"/>
      <c r="VI11" s="18"/>
      <c r="VJ11" s="18"/>
      <c r="VK11" s="18"/>
      <c r="VL11" s="18"/>
      <c r="VM11" s="18"/>
      <c r="VN11" s="18"/>
      <c r="VO11" s="18"/>
      <c r="VP11" s="18"/>
      <c r="VQ11" s="18"/>
      <c r="VR11" s="18"/>
      <c r="VS11" s="18"/>
      <c r="VT11" s="18"/>
      <c r="VU11" s="18"/>
      <c r="VV11" s="18"/>
      <c r="VW11" s="18"/>
      <c r="VX11" s="18"/>
      <c r="VY11" s="18"/>
      <c r="VZ11" s="18"/>
      <c r="WA11" s="18"/>
      <c r="WB11" s="18"/>
      <c r="WC11" s="18"/>
      <c r="WD11" s="18"/>
      <c r="WE11" s="18"/>
      <c r="WF11" s="18"/>
      <c r="WG11" s="18"/>
      <c r="WH11" s="18"/>
      <c r="WI11" s="18"/>
      <c r="WJ11" s="18"/>
      <c r="WK11" s="18"/>
      <c r="WL11" s="18"/>
      <c r="WM11" s="18"/>
      <c r="WN11" s="18"/>
      <c r="WO11" s="18"/>
      <c r="WP11" s="18"/>
      <c r="WQ11" s="18"/>
      <c r="WR11" s="18"/>
      <c r="WS11" s="18"/>
      <c r="WT11" s="18"/>
      <c r="WU11" s="18"/>
      <c r="WV11" s="18"/>
      <c r="WW11" s="18"/>
      <c r="WX11" s="18"/>
      <c r="WY11" s="18"/>
      <c r="WZ11" s="18"/>
      <c r="XA11" s="18"/>
      <c r="XB11" s="18"/>
      <c r="XC11" s="18"/>
      <c r="XD11" s="18"/>
      <c r="XE11" s="18"/>
      <c r="XF11" s="18"/>
      <c r="XG11" s="18"/>
      <c r="XH11" s="18"/>
      <c r="XI11" s="18"/>
      <c r="XJ11" s="18"/>
      <c r="XK11" s="18"/>
      <c r="XL11" s="18"/>
      <c r="XM11" s="18"/>
      <c r="XN11" s="18"/>
      <c r="XO11" s="18"/>
      <c r="XP11" s="18"/>
      <c r="XQ11" s="18"/>
      <c r="XR11" s="18"/>
      <c r="XS11" s="18"/>
      <c r="XT11" s="18"/>
      <c r="XU11" s="18"/>
      <c r="XV11" s="18"/>
      <c r="XW11" s="18"/>
      <c r="XX11" s="18"/>
      <c r="XY11" s="18"/>
      <c r="XZ11" s="18"/>
      <c r="YA11" s="18"/>
      <c r="YB11" s="18"/>
      <c r="YC11" s="18"/>
      <c r="YD11" s="18"/>
      <c r="YE11" s="18"/>
      <c r="YF11" s="18"/>
      <c r="YG11" s="18"/>
      <c r="YH11" s="18"/>
      <c r="YI11" s="18"/>
      <c r="YJ11" s="18"/>
      <c r="YK11" s="18"/>
      <c r="YL11" s="18"/>
      <c r="YM11" s="18"/>
      <c r="YN11" s="18"/>
      <c r="YO11" s="18"/>
      <c r="YP11" s="18"/>
      <c r="YQ11" s="18"/>
      <c r="YR11" s="18"/>
      <c r="YS11" s="18"/>
      <c r="YT11" s="18"/>
      <c r="YU11" s="18"/>
      <c r="YV11" s="18"/>
      <c r="YW11" s="18"/>
      <c r="YX11" s="18"/>
      <c r="YY11" s="18"/>
      <c r="YZ11" s="18"/>
      <c r="ZA11" s="18"/>
      <c r="ZB11" s="18"/>
      <c r="ZC11" s="18"/>
      <c r="ZD11" s="18"/>
      <c r="ZE11" s="18"/>
      <c r="ZF11" s="18"/>
      <c r="ZG11" s="18"/>
      <c r="ZH11" s="18"/>
      <c r="ZI11" s="18"/>
      <c r="ZJ11" s="18"/>
      <c r="ZK11" s="18"/>
      <c r="ZL11" s="18"/>
      <c r="ZM11" s="18"/>
      <c r="ZN11" s="18"/>
      <c r="ZO11" s="18"/>
      <c r="ZP11" s="18"/>
      <c r="ZQ11" s="18"/>
      <c r="ZR11" s="18"/>
      <c r="ZS11" s="18"/>
      <c r="ZT11" s="18"/>
      <c r="ZU11" s="18"/>
      <c r="ZV11" s="18"/>
      <c r="ZW11" s="18"/>
      <c r="ZX11" s="18"/>
      <c r="ZY11" s="18"/>
      <c r="ZZ11" s="18"/>
      <c r="AAA11" s="18"/>
      <c r="AAB11" s="18"/>
      <c r="AAC11" s="18"/>
      <c r="AAD11" s="18"/>
      <c r="AAE11" s="18"/>
      <c r="AAF11" s="18"/>
      <c r="AAG11" s="18"/>
      <c r="AAH11" s="18"/>
      <c r="AAI11" s="18"/>
      <c r="AAJ11" s="18"/>
      <c r="AAK11" s="18"/>
      <c r="AAL11" s="18"/>
      <c r="AAM11" s="18"/>
      <c r="AAN11" s="18"/>
      <c r="AAO11" s="18"/>
      <c r="AAP11" s="18"/>
      <c r="AAQ11" s="18"/>
      <c r="AAR11" s="18"/>
      <c r="AAS11" s="18"/>
      <c r="AAT11" s="18"/>
      <c r="AAU11" s="18"/>
      <c r="AAV11" s="18"/>
      <c r="AAW11" s="18"/>
      <c r="AAX11" s="18"/>
      <c r="AAY11" s="18"/>
      <c r="AAZ11" s="18"/>
      <c r="ABA11" s="18"/>
      <c r="ABB11" s="18"/>
      <c r="ABC11" s="18"/>
      <c r="ABD11" s="18"/>
      <c r="ABE11" s="18"/>
      <c r="ABF11" s="18"/>
      <c r="ABG11" s="18"/>
      <c r="ABH11" s="18"/>
      <c r="ABI11" s="18"/>
      <c r="ABJ11" s="18"/>
      <c r="ABK11" s="18"/>
      <c r="ABL11" s="18"/>
      <c r="ABM11" s="18"/>
      <c r="ABN11" s="18"/>
      <c r="ABO11" s="18"/>
      <c r="ABP11" s="18"/>
      <c r="ABQ11" s="18"/>
      <c r="ABR11" s="18"/>
      <c r="ABS11" s="18"/>
      <c r="ABT11" s="18"/>
      <c r="ABU11" s="18"/>
      <c r="ABV11" s="18"/>
      <c r="ABW11" s="18"/>
      <c r="ABX11" s="18"/>
      <c r="ABY11" s="18"/>
      <c r="ABZ11" s="18"/>
      <c r="ACA11" s="18"/>
      <c r="ACB11" s="18"/>
      <c r="ACC11" s="18"/>
      <c r="ACD11" s="18"/>
      <c r="ACE11" s="18"/>
      <c r="ACF11" s="18"/>
      <c r="ACG11" s="18"/>
      <c r="ACH11" s="18"/>
      <c r="ACI11" s="18"/>
      <c r="ACJ11" s="18"/>
      <c r="ACK11" s="18"/>
      <c r="ACL11" s="18"/>
      <c r="ACM11" s="18"/>
      <c r="ACN11" s="18"/>
      <c r="ACO11" s="18"/>
      <c r="ACP11" s="18"/>
      <c r="ACQ11" s="18"/>
      <c r="ACR11" s="18"/>
      <c r="ACS11" s="18"/>
      <c r="ACT11" s="18"/>
      <c r="ACU11" s="18"/>
      <c r="ACV11" s="18"/>
      <c r="ACW11" s="18"/>
      <c r="ACX11" s="18"/>
      <c r="ACY11" s="18"/>
      <c r="ACZ11" s="18"/>
      <c r="ADA11" s="18"/>
      <c r="ADB11" s="18"/>
      <c r="ADC11" s="18"/>
      <c r="ADD11" s="18"/>
      <c r="ADE11" s="18"/>
      <c r="ADF11" s="18"/>
      <c r="ADG11" s="18"/>
      <c r="ADH11" s="18"/>
      <c r="ADI11" s="18"/>
      <c r="ADJ11" s="18"/>
      <c r="ADK11" s="18"/>
      <c r="ADL11" s="18"/>
      <c r="ADM11" s="18"/>
    </row>
    <row r="12" spans="1:16384" s="67" customFormat="1" x14ac:dyDescent="0.2">
      <c r="A12" s="199" t="s">
        <v>18</v>
      </c>
      <c r="B12" s="270" t="s">
        <v>19</v>
      </c>
      <c r="C12" s="270"/>
      <c r="D12" s="270"/>
      <c r="E12" s="270"/>
      <c r="F12" s="19"/>
      <c r="G12" s="19"/>
      <c r="H12" s="19"/>
      <c r="I12" s="19"/>
      <c r="J12" s="19"/>
      <c r="K12" s="19"/>
      <c r="L12" s="19"/>
      <c r="M12" s="19"/>
      <c r="N12" s="19"/>
      <c r="O12" s="19"/>
      <c r="P12" s="19"/>
      <c r="Q12" s="19"/>
      <c r="R12" s="19"/>
      <c r="S12" s="19"/>
      <c r="T12" s="19"/>
      <c r="U12" s="19"/>
      <c r="V12" s="19"/>
      <c r="W12" s="19"/>
      <c r="X12" s="19"/>
      <c r="Y12" s="19"/>
      <c r="Z12" s="19"/>
      <c r="AA12" s="19"/>
      <c r="AB12" s="19"/>
      <c r="AC12" s="19"/>
      <c r="AD12" s="19"/>
      <c r="AE12" s="19"/>
      <c r="AF12" s="19"/>
      <c r="AG12" s="19"/>
      <c r="AH12" s="19"/>
      <c r="AI12" s="19"/>
      <c r="AJ12" s="19"/>
      <c r="AK12" s="19"/>
      <c r="AL12" s="19"/>
      <c r="AM12" s="19"/>
      <c r="AN12" s="19"/>
      <c r="AO12" s="19"/>
      <c r="AP12" s="19"/>
      <c r="AQ12" s="19"/>
      <c r="AR12" s="19"/>
      <c r="AS12" s="19"/>
      <c r="AT12" s="19"/>
      <c r="AU12" s="19"/>
      <c r="AV12" s="19"/>
      <c r="AW12" s="19"/>
      <c r="AX12" s="19"/>
      <c r="AY12" s="19"/>
      <c r="AZ12" s="19"/>
      <c r="BA12" s="19"/>
      <c r="BB12" s="19"/>
      <c r="BC12" s="19"/>
      <c r="BD12" s="19"/>
      <c r="BE12" s="19"/>
      <c r="BF12" s="19"/>
      <c r="BG12" s="19"/>
      <c r="BH12" s="19"/>
      <c r="BI12" s="19"/>
      <c r="BJ12" s="19"/>
      <c r="BK12" s="19"/>
      <c r="BL12" s="19"/>
      <c r="BM12" s="19"/>
      <c r="BN12" s="19"/>
      <c r="BO12" s="19"/>
      <c r="BP12" s="19"/>
      <c r="BQ12" s="19"/>
      <c r="BR12" s="19"/>
      <c r="BS12" s="19"/>
      <c r="BT12" s="19"/>
      <c r="BU12" s="19"/>
      <c r="BV12" s="19"/>
      <c r="BW12" s="19"/>
      <c r="BX12" s="19"/>
      <c r="BY12" s="19"/>
      <c r="BZ12" s="19"/>
      <c r="CA12" s="19"/>
      <c r="CB12" s="19"/>
      <c r="CC12" s="19"/>
      <c r="CD12" s="19"/>
      <c r="CE12" s="19"/>
      <c r="CF12" s="19"/>
      <c r="CG12" s="19"/>
      <c r="CH12" s="19"/>
      <c r="CI12" s="19"/>
      <c r="CJ12" s="19"/>
      <c r="CK12" s="19"/>
      <c r="CL12" s="19"/>
      <c r="CM12" s="19"/>
      <c r="CN12" s="19"/>
      <c r="CO12" s="19"/>
      <c r="CP12" s="19"/>
      <c r="CQ12" s="19"/>
      <c r="CR12" s="19"/>
      <c r="CS12" s="19"/>
      <c r="CT12" s="19"/>
      <c r="CU12" s="19"/>
      <c r="CV12" s="19"/>
      <c r="CW12" s="19"/>
      <c r="CX12" s="19"/>
      <c r="CY12" s="19"/>
      <c r="CZ12" s="19"/>
      <c r="DA12" s="19"/>
      <c r="DB12" s="19"/>
      <c r="DC12" s="19"/>
      <c r="DD12" s="19"/>
      <c r="DE12" s="19"/>
      <c r="DF12" s="19"/>
      <c r="DG12" s="19"/>
      <c r="DH12" s="19"/>
      <c r="DI12" s="19"/>
      <c r="DJ12" s="19"/>
      <c r="DK12" s="19"/>
      <c r="DL12" s="19"/>
      <c r="DM12" s="19"/>
      <c r="DN12" s="19"/>
      <c r="DO12" s="19"/>
      <c r="DP12" s="19"/>
      <c r="DQ12" s="19"/>
      <c r="DR12" s="19"/>
      <c r="DS12" s="19"/>
      <c r="DT12" s="19"/>
      <c r="DU12" s="19"/>
      <c r="DV12" s="19"/>
      <c r="DW12" s="19"/>
      <c r="DX12" s="19"/>
      <c r="DY12" s="19"/>
      <c r="DZ12" s="19"/>
      <c r="EA12" s="19"/>
      <c r="EB12" s="19"/>
      <c r="EC12" s="19"/>
      <c r="ED12" s="19"/>
      <c r="EE12" s="19"/>
      <c r="EF12" s="19"/>
      <c r="EG12" s="19"/>
      <c r="EH12" s="19"/>
      <c r="EI12" s="19"/>
      <c r="EJ12" s="19"/>
      <c r="EK12" s="19"/>
      <c r="EL12" s="19"/>
      <c r="EM12" s="19"/>
      <c r="EN12" s="19"/>
      <c r="EO12" s="19"/>
      <c r="EP12" s="19"/>
      <c r="EQ12" s="19"/>
      <c r="ER12" s="19"/>
      <c r="ES12" s="19"/>
      <c r="ET12" s="19"/>
      <c r="EU12" s="19"/>
      <c r="EV12" s="19"/>
      <c r="EW12" s="19"/>
      <c r="EX12" s="19"/>
      <c r="EY12" s="19"/>
      <c r="EZ12" s="19"/>
      <c r="FA12" s="19"/>
      <c r="FB12" s="19"/>
      <c r="FC12" s="19"/>
      <c r="FD12" s="19"/>
      <c r="FE12" s="19"/>
      <c r="FF12" s="19"/>
      <c r="FG12" s="19"/>
      <c r="FH12" s="19"/>
      <c r="FI12" s="19"/>
      <c r="FJ12" s="19"/>
      <c r="FK12" s="19"/>
      <c r="FL12" s="19"/>
      <c r="FM12" s="19"/>
      <c r="FN12" s="19"/>
      <c r="FO12" s="19"/>
      <c r="FP12" s="19"/>
      <c r="FQ12" s="19"/>
      <c r="FR12" s="19"/>
      <c r="FS12" s="19"/>
      <c r="FT12" s="19"/>
      <c r="FU12" s="19"/>
      <c r="FV12" s="19"/>
      <c r="FW12" s="19"/>
      <c r="FX12" s="19"/>
      <c r="FY12" s="19"/>
      <c r="FZ12" s="19"/>
      <c r="GA12" s="19"/>
      <c r="GB12" s="19"/>
      <c r="GC12" s="19"/>
      <c r="GD12" s="19"/>
      <c r="GE12" s="19"/>
      <c r="GF12" s="19"/>
      <c r="GG12" s="19"/>
      <c r="GH12" s="19"/>
      <c r="GI12" s="19"/>
      <c r="GJ12" s="19"/>
      <c r="GK12" s="19"/>
      <c r="GL12" s="19"/>
      <c r="GM12" s="19"/>
      <c r="GN12" s="19"/>
      <c r="GO12" s="19"/>
      <c r="GP12" s="19"/>
      <c r="GQ12" s="19"/>
      <c r="GR12" s="19"/>
      <c r="GS12" s="19"/>
      <c r="GT12" s="19"/>
      <c r="GU12" s="19"/>
      <c r="GV12" s="19"/>
      <c r="GW12" s="19"/>
      <c r="GX12" s="19"/>
      <c r="GY12" s="19"/>
      <c r="GZ12" s="19"/>
      <c r="HA12" s="19"/>
      <c r="HB12" s="19"/>
      <c r="HC12" s="19"/>
      <c r="HD12" s="19"/>
      <c r="HE12" s="19"/>
      <c r="HF12" s="19"/>
      <c r="HG12" s="19"/>
      <c r="HH12" s="19"/>
      <c r="HI12" s="19"/>
      <c r="HJ12" s="19"/>
      <c r="HK12" s="19"/>
      <c r="HL12" s="19"/>
      <c r="HM12" s="19"/>
      <c r="HN12" s="19"/>
      <c r="HO12" s="19"/>
      <c r="HP12" s="19"/>
      <c r="HQ12" s="19"/>
      <c r="HR12" s="19"/>
      <c r="HS12" s="19"/>
      <c r="HT12" s="19"/>
      <c r="HU12" s="19"/>
      <c r="HV12" s="19"/>
      <c r="HW12" s="19"/>
      <c r="HX12" s="19"/>
      <c r="HY12" s="19"/>
      <c r="HZ12" s="19"/>
      <c r="IA12" s="19"/>
      <c r="IB12" s="19"/>
      <c r="IC12" s="19"/>
      <c r="ID12" s="19"/>
      <c r="IE12" s="19"/>
      <c r="IF12" s="19"/>
      <c r="IG12" s="19"/>
      <c r="IH12" s="19"/>
      <c r="II12" s="19"/>
      <c r="IJ12" s="19"/>
      <c r="IK12" s="19"/>
      <c r="IL12" s="19"/>
      <c r="IM12" s="19"/>
      <c r="IN12" s="19"/>
      <c r="IO12" s="19"/>
      <c r="IP12" s="19"/>
      <c r="IQ12" s="19"/>
      <c r="IR12" s="19"/>
      <c r="IS12" s="19"/>
      <c r="IT12" s="19"/>
      <c r="IU12" s="19"/>
      <c r="IV12" s="19"/>
      <c r="IW12" s="19"/>
      <c r="IX12" s="19"/>
      <c r="IY12" s="19"/>
      <c r="IZ12" s="19"/>
      <c r="JA12" s="19"/>
      <c r="JB12" s="19"/>
      <c r="JC12" s="19"/>
      <c r="JD12" s="19"/>
      <c r="JE12" s="19"/>
      <c r="JF12" s="19"/>
      <c r="JG12" s="19"/>
      <c r="JH12" s="19"/>
      <c r="JI12" s="19"/>
      <c r="JJ12" s="19"/>
      <c r="JK12" s="19"/>
      <c r="JL12" s="19"/>
      <c r="JM12" s="19"/>
      <c r="JN12" s="19"/>
      <c r="JO12" s="19"/>
      <c r="JP12" s="19"/>
      <c r="JQ12" s="19"/>
      <c r="JR12" s="19"/>
      <c r="JS12" s="19"/>
      <c r="JT12" s="19"/>
      <c r="JU12" s="19"/>
      <c r="JV12" s="19"/>
      <c r="JW12" s="19"/>
      <c r="JX12" s="19"/>
      <c r="JY12" s="19"/>
      <c r="JZ12" s="19"/>
      <c r="KA12" s="19"/>
      <c r="KB12" s="19"/>
      <c r="KC12" s="19"/>
      <c r="KD12" s="19"/>
      <c r="KE12" s="19"/>
      <c r="KF12" s="19"/>
      <c r="KG12" s="19"/>
      <c r="KH12" s="19"/>
      <c r="KI12" s="19"/>
      <c r="KJ12" s="19"/>
      <c r="KK12" s="19"/>
      <c r="KL12" s="19"/>
      <c r="KM12" s="19"/>
      <c r="KN12" s="19"/>
      <c r="KO12" s="19"/>
      <c r="KP12" s="19"/>
      <c r="KQ12" s="19"/>
      <c r="KR12" s="19"/>
      <c r="KS12" s="19"/>
      <c r="KT12" s="19"/>
      <c r="KU12" s="19"/>
      <c r="KV12" s="19"/>
      <c r="KW12" s="19"/>
      <c r="KX12" s="19"/>
      <c r="KY12" s="19"/>
      <c r="KZ12" s="19"/>
      <c r="LA12" s="19"/>
      <c r="LB12" s="19"/>
      <c r="LC12" s="19"/>
      <c r="LD12" s="19"/>
      <c r="LE12" s="19"/>
      <c r="LF12" s="19"/>
      <c r="LG12" s="19"/>
      <c r="LH12" s="19"/>
      <c r="LI12" s="19"/>
      <c r="LJ12" s="19"/>
      <c r="LK12" s="19"/>
      <c r="LL12" s="19"/>
      <c r="LM12" s="19"/>
      <c r="LN12" s="19"/>
      <c r="LO12" s="19"/>
      <c r="LP12" s="19"/>
      <c r="LQ12" s="19"/>
      <c r="LR12" s="19"/>
      <c r="LS12" s="19"/>
      <c r="LT12" s="19"/>
      <c r="LU12" s="19"/>
      <c r="LV12" s="19"/>
      <c r="LW12" s="19"/>
      <c r="LX12" s="19"/>
      <c r="LY12" s="19"/>
      <c r="LZ12" s="19"/>
      <c r="MA12" s="19"/>
      <c r="MB12" s="19"/>
      <c r="MC12" s="19"/>
      <c r="MD12" s="19"/>
      <c r="ME12" s="19"/>
      <c r="MF12" s="19"/>
      <c r="MG12" s="19"/>
      <c r="MH12" s="19"/>
      <c r="MI12" s="19"/>
      <c r="MJ12" s="19"/>
      <c r="MK12" s="19"/>
      <c r="ML12" s="19"/>
      <c r="MM12" s="19"/>
      <c r="MN12" s="19"/>
      <c r="MO12" s="19"/>
      <c r="MP12" s="19"/>
      <c r="MQ12" s="19"/>
      <c r="MR12" s="19"/>
      <c r="MS12" s="19"/>
      <c r="MT12" s="19"/>
      <c r="MU12" s="19"/>
      <c r="MV12" s="19"/>
      <c r="MW12" s="19"/>
      <c r="MX12" s="19"/>
      <c r="MY12" s="19"/>
      <c r="MZ12" s="19"/>
      <c r="NA12" s="19"/>
      <c r="NB12" s="19"/>
      <c r="NC12" s="19"/>
      <c r="ND12" s="19"/>
      <c r="NE12" s="19"/>
      <c r="NF12" s="19"/>
      <c r="NG12" s="19"/>
      <c r="NH12" s="19"/>
      <c r="NI12" s="19"/>
      <c r="NJ12" s="19"/>
      <c r="NK12" s="19"/>
      <c r="NL12" s="19"/>
      <c r="NM12" s="19"/>
      <c r="NN12" s="19"/>
      <c r="NO12" s="19"/>
      <c r="NP12" s="19"/>
      <c r="NQ12" s="19"/>
      <c r="NR12" s="19"/>
      <c r="NS12" s="19"/>
      <c r="NT12" s="19"/>
      <c r="NU12" s="19"/>
      <c r="NV12" s="19"/>
      <c r="NW12" s="19"/>
      <c r="NX12" s="19"/>
      <c r="NY12" s="19"/>
      <c r="NZ12" s="19"/>
      <c r="OA12" s="19"/>
      <c r="OB12" s="19"/>
      <c r="OC12" s="19"/>
      <c r="OD12" s="19"/>
      <c r="OE12" s="19"/>
      <c r="OF12" s="19"/>
      <c r="OG12" s="19"/>
      <c r="OH12" s="19"/>
      <c r="OI12" s="19"/>
      <c r="OJ12" s="19"/>
      <c r="OK12" s="19"/>
      <c r="OL12" s="19"/>
      <c r="OM12" s="19"/>
      <c r="ON12" s="19"/>
      <c r="OO12" s="19"/>
      <c r="OP12" s="19"/>
      <c r="OQ12" s="19"/>
      <c r="OR12" s="19"/>
      <c r="OS12" s="19"/>
      <c r="OT12" s="19"/>
      <c r="OU12" s="19"/>
      <c r="OV12" s="19"/>
      <c r="OW12" s="19"/>
      <c r="OX12" s="19"/>
      <c r="OY12" s="19"/>
      <c r="OZ12" s="19"/>
      <c r="PA12" s="19"/>
      <c r="PB12" s="19"/>
      <c r="PC12" s="19"/>
      <c r="PD12" s="19"/>
      <c r="PE12" s="19"/>
      <c r="PF12" s="19"/>
      <c r="PG12" s="19"/>
      <c r="PH12" s="19"/>
      <c r="PI12" s="19"/>
      <c r="PJ12" s="19"/>
      <c r="PK12" s="19"/>
      <c r="PL12" s="19"/>
      <c r="PM12" s="19"/>
      <c r="PN12" s="19"/>
      <c r="PO12" s="19"/>
      <c r="PP12" s="19"/>
      <c r="PQ12" s="19"/>
      <c r="PR12" s="19"/>
      <c r="PS12" s="19"/>
      <c r="PT12" s="19"/>
      <c r="PU12" s="19"/>
      <c r="PV12" s="19"/>
      <c r="PW12" s="19"/>
      <c r="PX12" s="19"/>
      <c r="PY12" s="19"/>
      <c r="PZ12" s="19"/>
      <c r="QA12" s="19"/>
      <c r="QB12" s="19"/>
      <c r="QC12" s="19"/>
      <c r="QD12" s="19"/>
      <c r="QE12" s="19"/>
      <c r="QF12" s="19"/>
      <c r="QG12" s="19"/>
      <c r="QH12" s="19"/>
      <c r="QI12" s="19"/>
      <c r="QJ12" s="19"/>
      <c r="QK12" s="19"/>
      <c r="QL12" s="19"/>
      <c r="QM12" s="19"/>
      <c r="QN12" s="19"/>
      <c r="QO12" s="19"/>
      <c r="QP12" s="19"/>
      <c r="QQ12" s="19"/>
      <c r="QR12" s="19"/>
      <c r="QS12" s="19"/>
      <c r="QT12" s="19"/>
      <c r="QU12" s="19"/>
      <c r="QV12" s="19"/>
      <c r="QW12" s="19"/>
      <c r="QX12" s="19"/>
      <c r="QY12" s="19"/>
      <c r="QZ12" s="19"/>
      <c r="RA12" s="19"/>
      <c r="RB12" s="19"/>
      <c r="RC12" s="19"/>
      <c r="RD12" s="19"/>
      <c r="RE12" s="19"/>
      <c r="RF12" s="19"/>
      <c r="RG12" s="19"/>
      <c r="RH12" s="19"/>
      <c r="RI12" s="19"/>
      <c r="RJ12" s="19"/>
      <c r="RK12" s="19"/>
      <c r="RL12" s="19"/>
      <c r="RM12" s="19"/>
      <c r="RN12" s="19"/>
      <c r="RO12" s="19"/>
      <c r="RP12" s="19"/>
      <c r="RQ12" s="19"/>
      <c r="RR12" s="19"/>
      <c r="RS12" s="19"/>
      <c r="RT12" s="19"/>
      <c r="RU12" s="19"/>
      <c r="RV12" s="19"/>
      <c r="RW12" s="19"/>
      <c r="RX12" s="19"/>
      <c r="RY12" s="19"/>
      <c r="RZ12" s="19"/>
      <c r="SA12" s="19"/>
      <c r="SB12" s="19"/>
      <c r="SC12" s="19"/>
      <c r="SD12" s="19"/>
      <c r="SE12" s="19"/>
      <c r="SF12" s="19"/>
      <c r="SG12" s="19"/>
      <c r="SH12" s="19"/>
      <c r="SI12" s="19"/>
      <c r="SJ12" s="19"/>
      <c r="SK12" s="19"/>
      <c r="SL12" s="19"/>
      <c r="SM12" s="19"/>
      <c r="SN12" s="19"/>
      <c r="SO12" s="19"/>
      <c r="SP12" s="19"/>
      <c r="SQ12" s="19"/>
      <c r="SR12" s="19"/>
      <c r="SS12" s="19"/>
      <c r="ST12" s="19"/>
      <c r="SU12" s="19"/>
      <c r="SV12" s="19"/>
      <c r="SW12" s="19"/>
      <c r="SX12" s="19"/>
      <c r="SY12" s="19"/>
      <c r="SZ12" s="19"/>
      <c r="TA12" s="19"/>
      <c r="TB12" s="19"/>
      <c r="TC12" s="19"/>
      <c r="TD12" s="19"/>
      <c r="TE12" s="19"/>
      <c r="TF12" s="19"/>
      <c r="TG12" s="19"/>
      <c r="TH12" s="19"/>
      <c r="TI12" s="19"/>
      <c r="TJ12" s="19"/>
      <c r="TK12" s="19"/>
      <c r="TL12" s="19"/>
      <c r="TM12" s="19"/>
      <c r="TN12" s="19"/>
      <c r="TO12" s="19"/>
      <c r="TP12" s="19"/>
      <c r="TQ12" s="19"/>
      <c r="TR12" s="19"/>
      <c r="TS12" s="19"/>
      <c r="TT12" s="19"/>
      <c r="TU12" s="19"/>
      <c r="TV12" s="19"/>
      <c r="TW12" s="19"/>
      <c r="TX12" s="19"/>
      <c r="TY12" s="19"/>
      <c r="TZ12" s="19"/>
      <c r="UA12" s="19"/>
      <c r="UB12" s="19"/>
      <c r="UC12" s="19"/>
      <c r="UD12" s="19"/>
      <c r="UE12" s="19"/>
      <c r="UF12" s="19"/>
      <c r="UG12" s="19"/>
      <c r="UH12" s="19"/>
      <c r="UI12" s="19"/>
      <c r="UJ12" s="19"/>
      <c r="UK12" s="19"/>
      <c r="UL12" s="19"/>
      <c r="UM12" s="19"/>
      <c r="UN12" s="19"/>
      <c r="UO12" s="19"/>
      <c r="UP12" s="19"/>
      <c r="UQ12" s="19"/>
      <c r="UR12" s="19"/>
      <c r="US12" s="19"/>
      <c r="UT12" s="19"/>
      <c r="UU12" s="19"/>
      <c r="UV12" s="19"/>
      <c r="UW12" s="19"/>
      <c r="UX12" s="19"/>
      <c r="UY12" s="19"/>
      <c r="UZ12" s="19"/>
      <c r="VA12" s="19"/>
      <c r="VB12" s="19"/>
      <c r="VC12" s="19"/>
      <c r="VD12" s="19"/>
      <c r="VE12" s="19"/>
      <c r="VF12" s="19"/>
      <c r="VG12" s="19"/>
      <c r="VH12" s="19"/>
      <c r="VI12" s="19"/>
      <c r="VJ12" s="19"/>
      <c r="VK12" s="19"/>
      <c r="VL12" s="19"/>
      <c r="VM12" s="19"/>
      <c r="VN12" s="19"/>
      <c r="VO12" s="19"/>
      <c r="VP12" s="19"/>
      <c r="VQ12" s="19"/>
      <c r="VR12" s="19"/>
      <c r="VS12" s="19"/>
      <c r="VT12" s="19"/>
      <c r="VU12" s="19"/>
      <c r="VV12" s="19"/>
      <c r="VW12" s="19"/>
      <c r="VX12" s="19"/>
      <c r="VY12" s="19"/>
      <c r="VZ12" s="19"/>
      <c r="WA12" s="19"/>
      <c r="WB12" s="19"/>
      <c r="WC12" s="19"/>
      <c r="WD12" s="19"/>
      <c r="WE12" s="19"/>
      <c r="WF12" s="19"/>
      <c r="WG12" s="19"/>
      <c r="WH12" s="19"/>
      <c r="WI12" s="19"/>
      <c r="WJ12" s="19"/>
      <c r="WK12" s="19"/>
      <c r="WL12" s="19"/>
      <c r="WM12" s="19"/>
      <c r="WN12" s="19"/>
      <c r="WO12" s="19"/>
      <c r="WP12" s="19"/>
      <c r="WQ12" s="19"/>
      <c r="WR12" s="19"/>
      <c r="WS12" s="19"/>
      <c r="WT12" s="19"/>
      <c r="WU12" s="19"/>
      <c r="WV12" s="19"/>
      <c r="WW12" s="19"/>
      <c r="WX12" s="19"/>
      <c r="WY12" s="19"/>
      <c r="WZ12" s="19"/>
      <c r="XA12" s="19"/>
      <c r="XB12" s="19"/>
      <c r="XC12" s="19"/>
      <c r="XD12" s="19"/>
      <c r="XE12" s="19"/>
      <c r="XF12" s="19"/>
      <c r="XG12" s="19"/>
      <c r="XH12" s="19"/>
      <c r="XI12" s="19"/>
      <c r="XJ12" s="19"/>
      <c r="XK12" s="19"/>
      <c r="XL12" s="19"/>
      <c r="XM12" s="19"/>
      <c r="XN12" s="19"/>
      <c r="XO12" s="19"/>
      <c r="XP12" s="19"/>
      <c r="XQ12" s="19"/>
      <c r="XR12" s="19"/>
      <c r="XS12" s="19"/>
      <c r="XT12" s="19"/>
      <c r="XU12" s="19"/>
      <c r="XV12" s="19"/>
      <c r="XW12" s="19"/>
      <c r="XX12" s="19"/>
      <c r="XY12" s="19"/>
      <c r="XZ12" s="19"/>
      <c r="YA12" s="19"/>
      <c r="YB12" s="19"/>
      <c r="YC12" s="19"/>
      <c r="YD12" s="19"/>
      <c r="YE12" s="19"/>
      <c r="YF12" s="19"/>
      <c r="YG12" s="19"/>
      <c r="YH12" s="19"/>
      <c r="YI12" s="19"/>
      <c r="YJ12" s="19"/>
      <c r="YK12" s="19"/>
      <c r="YL12" s="19"/>
      <c r="YM12" s="19"/>
      <c r="YN12" s="19"/>
      <c r="YO12" s="19"/>
      <c r="YP12" s="19"/>
      <c r="YQ12" s="19"/>
      <c r="YR12" s="19"/>
      <c r="YS12" s="19"/>
      <c r="YT12" s="19"/>
      <c r="YU12" s="19"/>
      <c r="YV12" s="19"/>
      <c r="YW12" s="19"/>
      <c r="YX12" s="19"/>
      <c r="YY12" s="19"/>
      <c r="YZ12" s="19"/>
      <c r="ZA12" s="19"/>
      <c r="ZB12" s="19"/>
      <c r="ZC12" s="19"/>
      <c r="ZD12" s="19"/>
      <c r="ZE12" s="19"/>
      <c r="ZF12" s="19"/>
      <c r="ZG12" s="19"/>
      <c r="ZH12" s="19"/>
      <c r="ZI12" s="19"/>
      <c r="ZJ12" s="19"/>
      <c r="ZK12" s="19"/>
      <c r="ZL12" s="19"/>
      <c r="ZM12" s="19"/>
      <c r="ZN12" s="19"/>
      <c r="ZO12" s="19"/>
      <c r="ZP12" s="19"/>
      <c r="ZQ12" s="19"/>
      <c r="ZR12" s="19"/>
      <c r="ZS12" s="19"/>
      <c r="ZT12" s="19"/>
      <c r="ZU12" s="19"/>
      <c r="ZV12" s="19"/>
      <c r="ZW12" s="19"/>
      <c r="ZX12" s="19"/>
      <c r="ZY12" s="19"/>
      <c r="ZZ12" s="19"/>
      <c r="AAA12" s="19"/>
      <c r="AAB12" s="19"/>
      <c r="AAC12" s="19"/>
      <c r="AAD12" s="19"/>
      <c r="AAE12" s="19"/>
      <c r="AAF12" s="19"/>
      <c r="AAG12" s="19"/>
      <c r="AAH12" s="19"/>
      <c r="AAI12" s="19"/>
      <c r="AAJ12" s="19"/>
      <c r="AAK12" s="19"/>
      <c r="AAL12" s="19"/>
      <c r="AAM12" s="19"/>
      <c r="AAN12" s="19"/>
      <c r="AAO12" s="19"/>
      <c r="AAP12" s="19"/>
      <c r="AAQ12" s="19"/>
      <c r="AAR12" s="19"/>
      <c r="AAS12" s="19"/>
      <c r="AAT12" s="19"/>
      <c r="AAU12" s="19"/>
      <c r="AAV12" s="19"/>
      <c r="AAW12" s="19"/>
      <c r="AAX12" s="19"/>
      <c r="AAY12" s="19"/>
      <c r="AAZ12" s="19"/>
      <c r="ABA12" s="19"/>
      <c r="ABB12" s="19"/>
      <c r="ABC12" s="19"/>
      <c r="ABD12" s="19"/>
      <c r="ABE12" s="19"/>
      <c r="ABF12" s="19"/>
      <c r="ABG12" s="19"/>
      <c r="ABH12" s="19"/>
      <c r="ABI12" s="19"/>
      <c r="ABJ12" s="19"/>
      <c r="ABK12" s="19"/>
      <c r="ABL12" s="19"/>
      <c r="ABM12" s="19"/>
      <c r="ABN12" s="19"/>
      <c r="ABO12" s="19"/>
      <c r="ABP12" s="19"/>
      <c r="ABQ12" s="19"/>
      <c r="ABR12" s="19"/>
      <c r="ABS12" s="19"/>
      <c r="ABT12" s="19"/>
      <c r="ABU12" s="19"/>
      <c r="ABV12" s="19"/>
      <c r="ABW12" s="19"/>
      <c r="ABX12" s="19"/>
      <c r="ABY12" s="19"/>
      <c r="ABZ12" s="19"/>
      <c r="ACA12" s="19"/>
      <c r="ACB12" s="19"/>
      <c r="ACC12" s="19"/>
      <c r="ACD12" s="19"/>
      <c r="ACE12" s="19"/>
      <c r="ACF12" s="19"/>
      <c r="ACG12" s="19"/>
      <c r="ACH12" s="19"/>
      <c r="ACI12" s="19"/>
      <c r="ACJ12" s="19"/>
      <c r="ACK12" s="19"/>
      <c r="ACL12" s="19"/>
      <c r="ACM12" s="19"/>
      <c r="ACN12" s="19"/>
      <c r="ACO12" s="19"/>
      <c r="ACP12" s="19"/>
      <c r="ACQ12" s="19"/>
      <c r="ACR12" s="19"/>
      <c r="ACS12" s="19"/>
      <c r="ACT12" s="19"/>
      <c r="ACU12" s="19"/>
      <c r="ACV12" s="19"/>
      <c r="ACW12" s="19"/>
      <c r="ACX12" s="19"/>
      <c r="ACY12" s="19"/>
      <c r="ACZ12" s="19"/>
      <c r="ADA12" s="19"/>
      <c r="ADB12" s="19"/>
      <c r="ADC12" s="19"/>
      <c r="ADD12" s="19"/>
      <c r="ADE12" s="19"/>
      <c r="ADF12" s="19"/>
      <c r="ADG12" s="19"/>
      <c r="ADH12" s="19"/>
      <c r="ADI12" s="19"/>
      <c r="ADJ12" s="19"/>
      <c r="ADK12" s="19"/>
      <c r="ADL12" s="19"/>
      <c r="ADM12" s="19"/>
    </row>
    <row r="13" spans="1:16384" s="67" customFormat="1" x14ac:dyDescent="0.2">
      <c r="A13" s="156" t="s">
        <v>20</v>
      </c>
      <c r="B13" s="229" t="s">
        <v>21</v>
      </c>
      <c r="C13" s="229"/>
      <c r="D13" s="229"/>
      <c r="E13" s="229"/>
      <c r="F13" s="20"/>
      <c r="G13" s="20"/>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c r="BL13" s="20"/>
      <c r="BM13" s="20"/>
      <c r="BN13" s="20"/>
      <c r="BO13" s="20"/>
      <c r="BP13" s="20"/>
      <c r="BQ13" s="20"/>
      <c r="BR13" s="20"/>
      <c r="BS13" s="20"/>
      <c r="BT13" s="20"/>
      <c r="BU13" s="20"/>
      <c r="BV13" s="20"/>
      <c r="BW13" s="20"/>
      <c r="BX13" s="20"/>
      <c r="BY13" s="20"/>
      <c r="BZ13" s="20"/>
      <c r="CA13" s="20"/>
      <c r="CB13" s="20"/>
      <c r="CC13" s="20"/>
      <c r="CD13" s="20"/>
      <c r="CE13" s="20"/>
      <c r="CF13" s="20"/>
      <c r="CG13" s="20"/>
      <c r="CH13" s="20"/>
      <c r="CI13" s="20"/>
      <c r="CJ13" s="20"/>
      <c r="CK13" s="20"/>
      <c r="CL13" s="20"/>
      <c r="CM13" s="20"/>
      <c r="CN13" s="20"/>
      <c r="CO13" s="20"/>
      <c r="CP13" s="20"/>
      <c r="CQ13" s="20"/>
      <c r="CR13" s="20"/>
      <c r="CS13" s="20"/>
      <c r="CT13" s="20"/>
      <c r="CU13" s="20"/>
      <c r="CV13" s="20"/>
      <c r="CW13" s="20"/>
      <c r="CX13" s="20"/>
      <c r="CY13" s="20"/>
      <c r="CZ13" s="20"/>
      <c r="DA13" s="20"/>
      <c r="DB13" s="20"/>
      <c r="DC13" s="20"/>
      <c r="DD13" s="20"/>
      <c r="DE13" s="20"/>
      <c r="DF13" s="20"/>
      <c r="DG13" s="20"/>
      <c r="DH13" s="20"/>
      <c r="DI13" s="20"/>
      <c r="DJ13" s="20"/>
      <c r="DK13" s="20"/>
      <c r="DL13" s="20"/>
      <c r="DM13" s="20"/>
      <c r="DN13" s="20"/>
      <c r="DO13" s="20"/>
      <c r="DP13" s="20"/>
      <c r="DQ13" s="20"/>
      <c r="DR13" s="20"/>
      <c r="DS13" s="20"/>
      <c r="DT13" s="20"/>
      <c r="DU13" s="20"/>
      <c r="DV13" s="20"/>
      <c r="DW13" s="20"/>
      <c r="DX13" s="20"/>
      <c r="DY13" s="20"/>
      <c r="DZ13" s="20"/>
      <c r="EA13" s="20"/>
      <c r="EB13" s="20"/>
      <c r="EC13" s="20"/>
      <c r="ED13" s="20"/>
      <c r="EE13" s="20"/>
      <c r="EF13" s="20"/>
      <c r="EG13" s="20"/>
      <c r="EH13" s="20"/>
      <c r="EI13" s="20"/>
      <c r="EJ13" s="20"/>
      <c r="EK13" s="20"/>
      <c r="EL13" s="20"/>
      <c r="EM13" s="20"/>
      <c r="EN13" s="20"/>
      <c r="EO13" s="20"/>
      <c r="EP13" s="20"/>
      <c r="EQ13" s="20"/>
      <c r="ER13" s="20"/>
      <c r="ES13" s="20"/>
      <c r="ET13" s="20"/>
      <c r="EU13" s="20"/>
      <c r="EV13" s="20"/>
      <c r="EW13" s="20"/>
      <c r="EX13" s="20"/>
      <c r="EY13" s="20"/>
      <c r="EZ13" s="20"/>
      <c r="FA13" s="20"/>
      <c r="FB13" s="20"/>
      <c r="FC13" s="20"/>
      <c r="FD13" s="20"/>
      <c r="FE13" s="20"/>
      <c r="FF13" s="20"/>
      <c r="FG13" s="20"/>
      <c r="FH13" s="20"/>
      <c r="FI13" s="20"/>
      <c r="FJ13" s="20"/>
      <c r="FK13" s="20"/>
      <c r="FL13" s="20"/>
      <c r="FM13" s="20"/>
      <c r="FN13" s="20"/>
      <c r="FO13" s="20"/>
      <c r="FP13" s="20"/>
      <c r="FQ13" s="20"/>
      <c r="FR13" s="20"/>
      <c r="FS13" s="20"/>
      <c r="FT13" s="20"/>
      <c r="FU13" s="20"/>
      <c r="FV13" s="20"/>
      <c r="FW13" s="20"/>
      <c r="FX13" s="20"/>
      <c r="FY13" s="20"/>
      <c r="FZ13" s="20"/>
      <c r="GA13" s="20"/>
      <c r="GB13" s="20"/>
      <c r="GC13" s="20"/>
      <c r="GD13" s="20"/>
      <c r="GE13" s="20"/>
      <c r="GF13" s="20"/>
      <c r="GG13" s="20"/>
      <c r="GH13" s="20"/>
      <c r="GI13" s="20"/>
      <c r="GJ13" s="20"/>
      <c r="GK13" s="20"/>
      <c r="GL13" s="20"/>
      <c r="GM13" s="20"/>
      <c r="GN13" s="20"/>
      <c r="GO13" s="20"/>
      <c r="GP13" s="20"/>
      <c r="GQ13" s="20"/>
      <c r="GR13" s="20"/>
      <c r="GS13" s="20"/>
      <c r="GT13" s="20"/>
      <c r="GU13" s="20"/>
      <c r="GV13" s="20"/>
      <c r="GW13" s="20"/>
      <c r="GX13" s="20"/>
      <c r="GY13" s="20"/>
      <c r="GZ13" s="20"/>
      <c r="HA13" s="20"/>
      <c r="HB13" s="20"/>
      <c r="HC13" s="20"/>
      <c r="HD13" s="20"/>
      <c r="HE13" s="20"/>
      <c r="HF13" s="20"/>
      <c r="HG13" s="20"/>
      <c r="HH13" s="20"/>
      <c r="HI13" s="20"/>
      <c r="HJ13" s="20"/>
      <c r="HK13" s="20"/>
      <c r="HL13" s="20"/>
      <c r="HM13" s="20"/>
      <c r="HN13" s="20"/>
      <c r="HO13" s="20"/>
      <c r="HP13" s="20"/>
      <c r="HQ13" s="20"/>
      <c r="HR13" s="20"/>
      <c r="HS13" s="20"/>
      <c r="HT13" s="20"/>
      <c r="HU13" s="20"/>
      <c r="HV13" s="20"/>
      <c r="HW13" s="20"/>
      <c r="HX13" s="20"/>
      <c r="HY13" s="20"/>
      <c r="HZ13" s="20"/>
      <c r="IA13" s="20"/>
      <c r="IB13" s="20"/>
      <c r="IC13" s="20"/>
      <c r="ID13" s="20"/>
      <c r="IE13" s="20"/>
      <c r="IF13" s="20"/>
      <c r="IG13" s="20"/>
      <c r="IH13" s="20"/>
      <c r="II13" s="20"/>
      <c r="IJ13" s="20"/>
      <c r="IK13" s="20"/>
      <c r="IL13" s="20"/>
      <c r="IM13" s="20"/>
      <c r="IN13" s="20"/>
      <c r="IO13" s="20"/>
      <c r="IP13" s="20"/>
      <c r="IQ13" s="20"/>
      <c r="IR13" s="20"/>
      <c r="IS13" s="20"/>
      <c r="IT13" s="20"/>
      <c r="IU13" s="20"/>
      <c r="IV13" s="20"/>
      <c r="IW13" s="20"/>
      <c r="IX13" s="20"/>
      <c r="IY13" s="20"/>
      <c r="IZ13" s="20"/>
      <c r="JA13" s="20"/>
      <c r="JB13" s="20"/>
      <c r="JC13" s="20"/>
      <c r="JD13" s="20"/>
      <c r="JE13" s="20"/>
      <c r="JF13" s="20"/>
      <c r="JG13" s="20"/>
      <c r="JH13" s="20"/>
      <c r="JI13" s="20"/>
      <c r="JJ13" s="20"/>
      <c r="JK13" s="20"/>
      <c r="JL13" s="20"/>
      <c r="JM13" s="20"/>
      <c r="JN13" s="20"/>
      <c r="JO13" s="20"/>
      <c r="JP13" s="20"/>
      <c r="JQ13" s="20"/>
      <c r="JR13" s="20"/>
      <c r="JS13" s="20"/>
      <c r="JT13" s="20"/>
      <c r="JU13" s="20"/>
      <c r="JV13" s="20"/>
      <c r="JW13" s="20"/>
      <c r="JX13" s="20"/>
      <c r="JY13" s="20"/>
      <c r="JZ13" s="20"/>
      <c r="KA13" s="20"/>
      <c r="KB13" s="20"/>
      <c r="KC13" s="20"/>
      <c r="KD13" s="20"/>
      <c r="KE13" s="20"/>
      <c r="KF13" s="20"/>
      <c r="KG13" s="20"/>
      <c r="KH13" s="20"/>
      <c r="KI13" s="20"/>
      <c r="KJ13" s="20"/>
      <c r="KK13" s="20"/>
      <c r="KL13" s="20"/>
      <c r="KM13" s="20"/>
      <c r="KN13" s="20"/>
      <c r="KO13" s="20"/>
      <c r="KP13" s="20"/>
      <c r="KQ13" s="20"/>
      <c r="KR13" s="20"/>
      <c r="KS13" s="20"/>
      <c r="KT13" s="20"/>
      <c r="KU13" s="20"/>
      <c r="KV13" s="20"/>
      <c r="KW13" s="20"/>
      <c r="KX13" s="20"/>
      <c r="KY13" s="20"/>
      <c r="KZ13" s="20"/>
      <c r="LA13" s="20"/>
      <c r="LB13" s="20"/>
      <c r="LC13" s="20"/>
      <c r="LD13" s="20"/>
      <c r="LE13" s="20"/>
      <c r="LF13" s="20"/>
      <c r="LG13" s="20"/>
      <c r="LH13" s="20"/>
      <c r="LI13" s="20"/>
      <c r="LJ13" s="20"/>
      <c r="LK13" s="20"/>
      <c r="LL13" s="20"/>
      <c r="LM13" s="20"/>
      <c r="LN13" s="20"/>
      <c r="LO13" s="20"/>
      <c r="LP13" s="20"/>
      <c r="LQ13" s="20"/>
      <c r="LR13" s="20"/>
      <c r="LS13" s="20"/>
      <c r="LT13" s="20"/>
      <c r="LU13" s="20"/>
      <c r="LV13" s="20"/>
      <c r="LW13" s="20"/>
      <c r="LX13" s="20"/>
      <c r="LY13" s="20"/>
      <c r="LZ13" s="20"/>
      <c r="MA13" s="20"/>
      <c r="MB13" s="20"/>
      <c r="MC13" s="20"/>
      <c r="MD13" s="20"/>
      <c r="ME13" s="20"/>
      <c r="MF13" s="20"/>
      <c r="MG13" s="20"/>
      <c r="MH13" s="20"/>
      <c r="MI13" s="20"/>
      <c r="MJ13" s="20"/>
      <c r="MK13" s="20"/>
      <c r="ML13" s="20"/>
      <c r="MM13" s="20"/>
      <c r="MN13" s="20"/>
      <c r="MO13" s="20"/>
      <c r="MP13" s="20"/>
      <c r="MQ13" s="20"/>
      <c r="MR13" s="20"/>
      <c r="MS13" s="20"/>
      <c r="MT13" s="20"/>
      <c r="MU13" s="20"/>
      <c r="MV13" s="20"/>
      <c r="MW13" s="20"/>
      <c r="MX13" s="20"/>
      <c r="MY13" s="20"/>
      <c r="MZ13" s="20"/>
      <c r="NA13" s="20"/>
      <c r="NB13" s="20"/>
      <c r="NC13" s="20"/>
      <c r="ND13" s="20"/>
      <c r="NE13" s="20"/>
      <c r="NF13" s="20"/>
      <c r="NG13" s="20"/>
      <c r="NH13" s="20"/>
      <c r="NI13" s="20"/>
      <c r="NJ13" s="20"/>
      <c r="NK13" s="20"/>
      <c r="NL13" s="20"/>
      <c r="NM13" s="20"/>
      <c r="NN13" s="20"/>
      <c r="NO13" s="20"/>
      <c r="NP13" s="20"/>
      <c r="NQ13" s="20"/>
      <c r="NR13" s="20"/>
      <c r="NS13" s="20"/>
      <c r="NT13" s="20"/>
      <c r="NU13" s="20"/>
      <c r="NV13" s="20"/>
      <c r="NW13" s="20"/>
      <c r="NX13" s="20"/>
      <c r="NY13" s="20"/>
      <c r="NZ13" s="20"/>
      <c r="OA13" s="20"/>
      <c r="OB13" s="20"/>
      <c r="OC13" s="20"/>
      <c r="OD13" s="20"/>
      <c r="OE13" s="20"/>
      <c r="OF13" s="20"/>
      <c r="OG13" s="20"/>
      <c r="OH13" s="20"/>
      <c r="OI13" s="20"/>
      <c r="OJ13" s="20"/>
      <c r="OK13" s="20"/>
      <c r="OL13" s="20"/>
      <c r="OM13" s="20"/>
      <c r="ON13" s="20"/>
      <c r="OO13" s="20"/>
      <c r="OP13" s="20"/>
      <c r="OQ13" s="20"/>
      <c r="OR13" s="20"/>
      <c r="OS13" s="20"/>
      <c r="OT13" s="20"/>
      <c r="OU13" s="20"/>
      <c r="OV13" s="20"/>
      <c r="OW13" s="20"/>
      <c r="OX13" s="20"/>
      <c r="OY13" s="20"/>
      <c r="OZ13" s="20"/>
      <c r="PA13" s="20"/>
      <c r="PB13" s="20"/>
      <c r="PC13" s="20"/>
      <c r="PD13" s="20"/>
      <c r="PE13" s="20"/>
      <c r="PF13" s="20"/>
      <c r="PG13" s="20"/>
      <c r="PH13" s="20"/>
      <c r="PI13" s="20"/>
      <c r="PJ13" s="20"/>
      <c r="PK13" s="20"/>
      <c r="PL13" s="20"/>
      <c r="PM13" s="20"/>
      <c r="PN13" s="20"/>
      <c r="PO13" s="20"/>
      <c r="PP13" s="20"/>
      <c r="PQ13" s="20"/>
      <c r="PR13" s="20"/>
      <c r="PS13" s="20"/>
      <c r="PT13" s="20"/>
      <c r="PU13" s="20"/>
      <c r="PV13" s="20"/>
      <c r="PW13" s="20"/>
      <c r="PX13" s="20"/>
      <c r="PY13" s="20"/>
      <c r="PZ13" s="20"/>
      <c r="QA13" s="20"/>
      <c r="QB13" s="20"/>
      <c r="QC13" s="20"/>
      <c r="QD13" s="20"/>
      <c r="QE13" s="20"/>
      <c r="QF13" s="20"/>
      <c r="QG13" s="20"/>
      <c r="QH13" s="20"/>
      <c r="QI13" s="20"/>
      <c r="QJ13" s="20"/>
      <c r="QK13" s="20"/>
      <c r="QL13" s="20"/>
      <c r="QM13" s="20"/>
      <c r="QN13" s="20"/>
      <c r="QO13" s="20"/>
      <c r="QP13" s="20"/>
      <c r="QQ13" s="20"/>
      <c r="QR13" s="20"/>
      <c r="QS13" s="20"/>
      <c r="QT13" s="20"/>
      <c r="QU13" s="20"/>
      <c r="QV13" s="20"/>
      <c r="QW13" s="20"/>
      <c r="QX13" s="20"/>
      <c r="QY13" s="20"/>
      <c r="QZ13" s="20"/>
      <c r="RA13" s="20"/>
      <c r="RB13" s="20"/>
      <c r="RC13" s="20"/>
      <c r="RD13" s="20"/>
      <c r="RE13" s="20"/>
      <c r="RF13" s="20"/>
      <c r="RG13" s="20"/>
      <c r="RH13" s="20"/>
      <c r="RI13" s="20"/>
      <c r="RJ13" s="20"/>
      <c r="RK13" s="20"/>
      <c r="RL13" s="20"/>
      <c r="RM13" s="20"/>
      <c r="RN13" s="20"/>
      <c r="RO13" s="20"/>
      <c r="RP13" s="20"/>
      <c r="RQ13" s="20"/>
      <c r="RR13" s="20"/>
      <c r="RS13" s="20"/>
      <c r="RT13" s="20"/>
      <c r="RU13" s="20"/>
      <c r="RV13" s="20"/>
      <c r="RW13" s="20"/>
      <c r="RX13" s="20"/>
      <c r="RY13" s="20"/>
      <c r="RZ13" s="20"/>
      <c r="SA13" s="20"/>
      <c r="SB13" s="20"/>
      <c r="SC13" s="20"/>
      <c r="SD13" s="20"/>
      <c r="SE13" s="20"/>
      <c r="SF13" s="20"/>
      <c r="SG13" s="20"/>
      <c r="SH13" s="20"/>
      <c r="SI13" s="20"/>
      <c r="SJ13" s="20"/>
      <c r="SK13" s="20"/>
      <c r="SL13" s="20"/>
      <c r="SM13" s="20"/>
      <c r="SN13" s="20"/>
      <c r="SO13" s="20"/>
      <c r="SP13" s="20"/>
      <c r="SQ13" s="20"/>
      <c r="SR13" s="20"/>
      <c r="SS13" s="20"/>
      <c r="ST13" s="20"/>
      <c r="SU13" s="20"/>
      <c r="SV13" s="20"/>
      <c r="SW13" s="20"/>
      <c r="SX13" s="20"/>
      <c r="SY13" s="20"/>
      <c r="SZ13" s="20"/>
      <c r="TA13" s="20"/>
      <c r="TB13" s="20"/>
      <c r="TC13" s="20"/>
      <c r="TD13" s="20"/>
      <c r="TE13" s="20"/>
      <c r="TF13" s="20"/>
      <c r="TG13" s="20"/>
      <c r="TH13" s="20"/>
      <c r="TI13" s="20"/>
      <c r="TJ13" s="20"/>
      <c r="TK13" s="20"/>
      <c r="TL13" s="20"/>
      <c r="TM13" s="20"/>
      <c r="TN13" s="20"/>
      <c r="TO13" s="20"/>
      <c r="TP13" s="20"/>
      <c r="TQ13" s="20"/>
      <c r="TR13" s="20"/>
      <c r="TS13" s="20"/>
      <c r="TT13" s="20"/>
      <c r="TU13" s="20"/>
      <c r="TV13" s="20"/>
      <c r="TW13" s="20"/>
      <c r="TX13" s="20"/>
      <c r="TY13" s="20"/>
      <c r="TZ13" s="20"/>
      <c r="UA13" s="20"/>
      <c r="UB13" s="20"/>
      <c r="UC13" s="20"/>
      <c r="UD13" s="20"/>
      <c r="UE13" s="20"/>
      <c r="UF13" s="20"/>
      <c r="UG13" s="20"/>
      <c r="UH13" s="20"/>
      <c r="UI13" s="20"/>
      <c r="UJ13" s="20"/>
      <c r="UK13" s="20"/>
      <c r="UL13" s="20"/>
      <c r="UM13" s="20"/>
      <c r="UN13" s="20"/>
      <c r="UO13" s="20"/>
      <c r="UP13" s="20"/>
      <c r="UQ13" s="20"/>
      <c r="UR13" s="20"/>
      <c r="US13" s="20"/>
      <c r="UT13" s="20"/>
      <c r="UU13" s="20"/>
      <c r="UV13" s="20"/>
      <c r="UW13" s="20"/>
      <c r="UX13" s="20"/>
      <c r="UY13" s="20"/>
      <c r="UZ13" s="20"/>
      <c r="VA13" s="20"/>
      <c r="VB13" s="20"/>
      <c r="VC13" s="20"/>
      <c r="VD13" s="20"/>
      <c r="VE13" s="20"/>
      <c r="VF13" s="20"/>
      <c r="VG13" s="20"/>
      <c r="VH13" s="20"/>
      <c r="VI13" s="20"/>
      <c r="VJ13" s="20"/>
      <c r="VK13" s="20"/>
      <c r="VL13" s="20"/>
      <c r="VM13" s="20"/>
      <c r="VN13" s="20"/>
      <c r="VO13" s="20"/>
      <c r="VP13" s="20"/>
      <c r="VQ13" s="20"/>
      <c r="VR13" s="20"/>
      <c r="VS13" s="20"/>
      <c r="VT13" s="20"/>
      <c r="VU13" s="20"/>
      <c r="VV13" s="20"/>
      <c r="VW13" s="20"/>
      <c r="VX13" s="20"/>
      <c r="VY13" s="20"/>
      <c r="VZ13" s="20"/>
      <c r="WA13" s="20"/>
      <c r="WB13" s="20"/>
      <c r="WC13" s="20"/>
      <c r="WD13" s="20"/>
      <c r="WE13" s="20"/>
      <c r="WF13" s="20"/>
      <c r="WG13" s="20"/>
      <c r="WH13" s="20"/>
      <c r="WI13" s="20"/>
      <c r="WJ13" s="20"/>
      <c r="WK13" s="20"/>
      <c r="WL13" s="20"/>
      <c r="WM13" s="20"/>
      <c r="WN13" s="20"/>
      <c r="WO13" s="20"/>
      <c r="WP13" s="20"/>
      <c r="WQ13" s="20"/>
      <c r="WR13" s="20"/>
      <c r="WS13" s="20"/>
      <c r="WT13" s="20"/>
      <c r="WU13" s="20"/>
      <c r="WV13" s="20"/>
      <c r="WW13" s="20"/>
      <c r="WX13" s="20"/>
      <c r="WY13" s="20"/>
      <c r="WZ13" s="20"/>
      <c r="XA13" s="20"/>
      <c r="XB13" s="20"/>
      <c r="XC13" s="20"/>
      <c r="XD13" s="20"/>
      <c r="XE13" s="20"/>
      <c r="XF13" s="20"/>
      <c r="XG13" s="20"/>
      <c r="XH13" s="20"/>
      <c r="XI13" s="20"/>
      <c r="XJ13" s="20"/>
      <c r="XK13" s="20"/>
      <c r="XL13" s="20"/>
      <c r="XM13" s="20"/>
      <c r="XN13" s="20"/>
      <c r="XO13" s="20"/>
      <c r="XP13" s="20"/>
      <c r="XQ13" s="20"/>
      <c r="XR13" s="20"/>
      <c r="XS13" s="20"/>
      <c r="XT13" s="20"/>
      <c r="XU13" s="20"/>
      <c r="XV13" s="20"/>
      <c r="XW13" s="20"/>
      <c r="XX13" s="20"/>
      <c r="XY13" s="20"/>
      <c r="XZ13" s="20"/>
      <c r="YA13" s="20"/>
      <c r="YB13" s="20"/>
      <c r="YC13" s="20"/>
      <c r="YD13" s="20"/>
      <c r="YE13" s="20"/>
      <c r="YF13" s="20"/>
      <c r="YG13" s="20"/>
      <c r="YH13" s="20"/>
      <c r="YI13" s="20"/>
      <c r="YJ13" s="20"/>
      <c r="YK13" s="20"/>
      <c r="YL13" s="20"/>
      <c r="YM13" s="20"/>
      <c r="YN13" s="20"/>
      <c r="YO13" s="20"/>
      <c r="YP13" s="20"/>
      <c r="YQ13" s="20"/>
      <c r="YR13" s="20"/>
      <c r="YS13" s="20"/>
      <c r="YT13" s="20"/>
      <c r="YU13" s="20"/>
      <c r="YV13" s="20"/>
      <c r="YW13" s="20"/>
      <c r="YX13" s="20"/>
      <c r="YY13" s="20"/>
      <c r="YZ13" s="20"/>
      <c r="ZA13" s="20"/>
      <c r="ZB13" s="20"/>
      <c r="ZC13" s="20"/>
      <c r="ZD13" s="20"/>
      <c r="ZE13" s="20"/>
      <c r="ZF13" s="20"/>
      <c r="ZG13" s="20"/>
      <c r="ZH13" s="20"/>
      <c r="ZI13" s="20"/>
      <c r="ZJ13" s="20"/>
      <c r="ZK13" s="20"/>
      <c r="ZL13" s="20"/>
      <c r="ZM13" s="20"/>
      <c r="ZN13" s="20"/>
      <c r="ZO13" s="20"/>
      <c r="ZP13" s="20"/>
      <c r="ZQ13" s="20"/>
      <c r="ZR13" s="20"/>
      <c r="ZS13" s="20"/>
      <c r="ZT13" s="20"/>
      <c r="ZU13" s="20"/>
      <c r="ZV13" s="20"/>
      <c r="ZW13" s="20"/>
      <c r="ZX13" s="20"/>
      <c r="ZY13" s="20"/>
      <c r="ZZ13" s="20"/>
      <c r="AAA13" s="20"/>
      <c r="AAB13" s="20"/>
      <c r="AAC13" s="20"/>
      <c r="AAD13" s="20"/>
      <c r="AAE13" s="20"/>
      <c r="AAF13" s="20"/>
      <c r="AAG13" s="20"/>
      <c r="AAH13" s="20"/>
      <c r="AAI13" s="20"/>
      <c r="AAJ13" s="20"/>
      <c r="AAK13" s="20"/>
      <c r="AAL13" s="20"/>
      <c r="AAM13" s="20"/>
      <c r="AAN13" s="20"/>
      <c r="AAO13" s="20"/>
      <c r="AAP13" s="20"/>
      <c r="AAQ13" s="20"/>
      <c r="AAR13" s="20"/>
      <c r="AAS13" s="20"/>
      <c r="AAT13" s="20"/>
      <c r="AAU13" s="20"/>
      <c r="AAV13" s="20"/>
      <c r="AAW13" s="20"/>
      <c r="AAX13" s="20"/>
      <c r="AAY13" s="20"/>
      <c r="AAZ13" s="20"/>
      <c r="ABA13" s="20"/>
      <c r="ABB13" s="20"/>
      <c r="ABC13" s="20"/>
      <c r="ABD13" s="20"/>
      <c r="ABE13" s="20"/>
      <c r="ABF13" s="20"/>
      <c r="ABG13" s="20"/>
      <c r="ABH13" s="20"/>
      <c r="ABI13" s="20"/>
      <c r="ABJ13" s="20"/>
      <c r="ABK13" s="20"/>
      <c r="ABL13" s="20"/>
      <c r="ABM13" s="20"/>
      <c r="ABN13" s="20"/>
      <c r="ABO13" s="20"/>
      <c r="ABP13" s="20"/>
      <c r="ABQ13" s="20"/>
      <c r="ABR13" s="20"/>
      <c r="ABS13" s="20"/>
      <c r="ABT13" s="20"/>
      <c r="ABU13" s="20"/>
      <c r="ABV13" s="20"/>
      <c r="ABW13" s="20"/>
      <c r="ABX13" s="20"/>
      <c r="ABY13" s="20"/>
      <c r="ABZ13" s="20"/>
      <c r="ACA13" s="20"/>
      <c r="ACB13" s="20"/>
      <c r="ACC13" s="20"/>
      <c r="ACD13" s="20"/>
      <c r="ACE13" s="20"/>
      <c r="ACF13" s="20"/>
      <c r="ACG13" s="20"/>
      <c r="ACH13" s="20"/>
      <c r="ACI13" s="20"/>
      <c r="ACJ13" s="20"/>
      <c r="ACK13" s="20"/>
      <c r="ACL13" s="20"/>
      <c r="ACM13" s="20"/>
      <c r="ACN13" s="20"/>
      <c r="ACO13" s="20"/>
      <c r="ACP13" s="20"/>
      <c r="ACQ13" s="20"/>
      <c r="ACR13" s="20"/>
      <c r="ACS13" s="20"/>
      <c r="ACT13" s="20"/>
      <c r="ACU13" s="20"/>
      <c r="ACV13" s="20"/>
      <c r="ACW13" s="20"/>
      <c r="ACX13" s="20"/>
      <c r="ACY13" s="20"/>
      <c r="ACZ13" s="20"/>
      <c r="ADA13" s="20"/>
      <c r="ADB13" s="20"/>
      <c r="ADC13" s="20"/>
      <c r="ADD13" s="20"/>
      <c r="ADE13" s="20"/>
      <c r="ADF13" s="20"/>
      <c r="ADG13" s="20"/>
      <c r="ADH13" s="20"/>
      <c r="ADI13" s="20"/>
      <c r="ADJ13" s="20"/>
      <c r="ADK13" s="20"/>
      <c r="ADL13" s="20"/>
      <c r="ADM13" s="20"/>
    </row>
    <row r="14" spans="1:16384" s="67" customFormat="1" x14ac:dyDescent="0.2">
      <c r="A14" s="156" t="s">
        <v>22</v>
      </c>
      <c r="B14" s="229" t="s">
        <v>23</v>
      </c>
      <c r="C14" s="229"/>
      <c r="D14" s="229"/>
      <c r="E14" s="229"/>
      <c r="F14" s="20"/>
      <c r="G14" s="20"/>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c r="BL14" s="20"/>
      <c r="BM14" s="20"/>
      <c r="BN14" s="20"/>
      <c r="BO14" s="20"/>
      <c r="BP14" s="20"/>
      <c r="BQ14" s="20"/>
      <c r="BR14" s="20"/>
      <c r="BS14" s="20"/>
      <c r="BT14" s="20"/>
      <c r="BU14" s="20"/>
      <c r="BV14" s="20"/>
      <c r="BW14" s="20"/>
      <c r="BX14" s="20"/>
      <c r="BY14" s="20"/>
      <c r="BZ14" s="20"/>
      <c r="CA14" s="20"/>
      <c r="CB14" s="20"/>
      <c r="CC14" s="20"/>
      <c r="CD14" s="20"/>
      <c r="CE14" s="20"/>
      <c r="CF14" s="20"/>
      <c r="CG14" s="20"/>
      <c r="CH14" s="20"/>
      <c r="CI14" s="20"/>
      <c r="CJ14" s="20"/>
      <c r="CK14" s="20"/>
      <c r="CL14" s="20"/>
      <c r="CM14" s="20"/>
      <c r="CN14" s="20"/>
      <c r="CO14" s="20"/>
      <c r="CP14" s="20"/>
      <c r="CQ14" s="20"/>
      <c r="CR14" s="20"/>
      <c r="CS14" s="20"/>
      <c r="CT14" s="20"/>
      <c r="CU14" s="20"/>
      <c r="CV14" s="20"/>
      <c r="CW14" s="20"/>
      <c r="CX14" s="20"/>
      <c r="CY14" s="20"/>
      <c r="CZ14" s="20"/>
      <c r="DA14" s="20"/>
      <c r="DB14" s="20"/>
      <c r="DC14" s="20"/>
      <c r="DD14" s="20"/>
      <c r="DE14" s="20"/>
      <c r="DF14" s="20"/>
      <c r="DG14" s="20"/>
      <c r="DH14" s="20"/>
      <c r="DI14" s="20"/>
      <c r="DJ14" s="20"/>
      <c r="DK14" s="20"/>
      <c r="DL14" s="20"/>
      <c r="DM14" s="20"/>
      <c r="DN14" s="20"/>
      <c r="DO14" s="20"/>
      <c r="DP14" s="20"/>
      <c r="DQ14" s="20"/>
      <c r="DR14" s="20"/>
      <c r="DS14" s="20"/>
      <c r="DT14" s="20"/>
      <c r="DU14" s="20"/>
      <c r="DV14" s="20"/>
      <c r="DW14" s="20"/>
      <c r="DX14" s="20"/>
      <c r="DY14" s="20"/>
      <c r="DZ14" s="20"/>
      <c r="EA14" s="20"/>
      <c r="EB14" s="20"/>
      <c r="EC14" s="20"/>
      <c r="ED14" s="20"/>
      <c r="EE14" s="20"/>
      <c r="EF14" s="20"/>
      <c r="EG14" s="20"/>
      <c r="EH14" s="20"/>
      <c r="EI14" s="20"/>
      <c r="EJ14" s="20"/>
      <c r="EK14" s="20"/>
      <c r="EL14" s="20"/>
      <c r="EM14" s="20"/>
      <c r="EN14" s="20"/>
      <c r="EO14" s="20"/>
      <c r="EP14" s="20"/>
      <c r="EQ14" s="20"/>
      <c r="ER14" s="20"/>
      <c r="ES14" s="20"/>
      <c r="ET14" s="20"/>
      <c r="EU14" s="20"/>
      <c r="EV14" s="20"/>
      <c r="EW14" s="20"/>
      <c r="EX14" s="20"/>
      <c r="EY14" s="20"/>
      <c r="EZ14" s="20"/>
      <c r="FA14" s="20"/>
      <c r="FB14" s="20"/>
      <c r="FC14" s="20"/>
      <c r="FD14" s="20"/>
      <c r="FE14" s="20"/>
      <c r="FF14" s="20"/>
      <c r="FG14" s="20"/>
      <c r="FH14" s="20"/>
      <c r="FI14" s="20"/>
      <c r="FJ14" s="20"/>
      <c r="FK14" s="20"/>
      <c r="FL14" s="20"/>
      <c r="FM14" s="20"/>
      <c r="FN14" s="20"/>
      <c r="FO14" s="20"/>
      <c r="FP14" s="20"/>
      <c r="FQ14" s="20"/>
      <c r="FR14" s="20"/>
      <c r="FS14" s="20"/>
      <c r="FT14" s="20"/>
      <c r="FU14" s="20"/>
      <c r="FV14" s="20"/>
      <c r="FW14" s="20"/>
      <c r="FX14" s="20"/>
      <c r="FY14" s="20"/>
      <c r="FZ14" s="20"/>
      <c r="GA14" s="20"/>
      <c r="GB14" s="20"/>
      <c r="GC14" s="20"/>
      <c r="GD14" s="20"/>
      <c r="GE14" s="20"/>
      <c r="GF14" s="20"/>
      <c r="GG14" s="20"/>
      <c r="GH14" s="20"/>
      <c r="GI14" s="20"/>
      <c r="GJ14" s="20"/>
      <c r="GK14" s="20"/>
      <c r="GL14" s="20"/>
      <c r="GM14" s="20"/>
      <c r="GN14" s="20"/>
      <c r="GO14" s="20"/>
      <c r="GP14" s="20"/>
      <c r="GQ14" s="20"/>
      <c r="GR14" s="20"/>
      <c r="GS14" s="20"/>
      <c r="GT14" s="20"/>
      <c r="GU14" s="20"/>
      <c r="GV14" s="20"/>
      <c r="GW14" s="20"/>
      <c r="GX14" s="20"/>
      <c r="GY14" s="20"/>
      <c r="GZ14" s="20"/>
      <c r="HA14" s="20"/>
      <c r="HB14" s="20"/>
      <c r="HC14" s="20"/>
      <c r="HD14" s="20"/>
      <c r="HE14" s="20"/>
      <c r="HF14" s="20"/>
      <c r="HG14" s="20"/>
      <c r="HH14" s="20"/>
      <c r="HI14" s="20"/>
      <c r="HJ14" s="20"/>
      <c r="HK14" s="20"/>
      <c r="HL14" s="20"/>
      <c r="HM14" s="20"/>
      <c r="HN14" s="20"/>
      <c r="HO14" s="20"/>
      <c r="HP14" s="20"/>
      <c r="HQ14" s="20"/>
      <c r="HR14" s="20"/>
      <c r="HS14" s="20"/>
      <c r="HT14" s="20"/>
      <c r="HU14" s="20"/>
      <c r="HV14" s="20"/>
      <c r="HW14" s="20"/>
      <c r="HX14" s="20"/>
      <c r="HY14" s="20"/>
      <c r="HZ14" s="20"/>
      <c r="IA14" s="20"/>
      <c r="IB14" s="20"/>
      <c r="IC14" s="20"/>
      <c r="ID14" s="20"/>
      <c r="IE14" s="20"/>
      <c r="IF14" s="20"/>
      <c r="IG14" s="20"/>
      <c r="IH14" s="20"/>
      <c r="II14" s="20"/>
      <c r="IJ14" s="20"/>
      <c r="IK14" s="20"/>
      <c r="IL14" s="20"/>
      <c r="IM14" s="20"/>
      <c r="IN14" s="20"/>
      <c r="IO14" s="20"/>
      <c r="IP14" s="20"/>
      <c r="IQ14" s="20"/>
      <c r="IR14" s="20"/>
      <c r="IS14" s="20"/>
      <c r="IT14" s="20"/>
      <c r="IU14" s="20"/>
      <c r="IV14" s="20"/>
      <c r="IW14" s="20"/>
      <c r="IX14" s="20"/>
      <c r="IY14" s="20"/>
      <c r="IZ14" s="20"/>
      <c r="JA14" s="20"/>
      <c r="JB14" s="20"/>
      <c r="JC14" s="20"/>
      <c r="JD14" s="20"/>
      <c r="JE14" s="20"/>
      <c r="JF14" s="20"/>
      <c r="JG14" s="20"/>
      <c r="JH14" s="20"/>
      <c r="JI14" s="20"/>
      <c r="JJ14" s="20"/>
      <c r="JK14" s="20"/>
      <c r="JL14" s="20"/>
      <c r="JM14" s="20"/>
      <c r="JN14" s="20"/>
      <c r="JO14" s="20"/>
      <c r="JP14" s="20"/>
      <c r="JQ14" s="20"/>
      <c r="JR14" s="20"/>
      <c r="JS14" s="20"/>
      <c r="JT14" s="20"/>
      <c r="JU14" s="20"/>
      <c r="JV14" s="20"/>
      <c r="JW14" s="20"/>
      <c r="JX14" s="20"/>
      <c r="JY14" s="20"/>
      <c r="JZ14" s="20"/>
      <c r="KA14" s="20"/>
      <c r="KB14" s="20"/>
      <c r="KC14" s="20"/>
      <c r="KD14" s="20"/>
      <c r="KE14" s="20"/>
      <c r="KF14" s="20"/>
      <c r="KG14" s="20"/>
      <c r="KH14" s="20"/>
      <c r="KI14" s="20"/>
      <c r="KJ14" s="20"/>
      <c r="KK14" s="20"/>
      <c r="KL14" s="20"/>
      <c r="KM14" s="20"/>
      <c r="KN14" s="20"/>
      <c r="KO14" s="20"/>
      <c r="KP14" s="20"/>
      <c r="KQ14" s="20"/>
      <c r="KR14" s="20"/>
      <c r="KS14" s="20"/>
      <c r="KT14" s="20"/>
      <c r="KU14" s="20"/>
      <c r="KV14" s="20"/>
      <c r="KW14" s="20"/>
      <c r="KX14" s="20"/>
      <c r="KY14" s="20"/>
      <c r="KZ14" s="20"/>
      <c r="LA14" s="20"/>
      <c r="LB14" s="20"/>
      <c r="LC14" s="20"/>
      <c r="LD14" s="20"/>
      <c r="LE14" s="20"/>
      <c r="LF14" s="20"/>
      <c r="LG14" s="20"/>
      <c r="LH14" s="20"/>
      <c r="LI14" s="20"/>
      <c r="LJ14" s="20"/>
      <c r="LK14" s="20"/>
      <c r="LL14" s="20"/>
      <c r="LM14" s="20"/>
      <c r="LN14" s="20"/>
      <c r="LO14" s="20"/>
      <c r="LP14" s="20"/>
      <c r="LQ14" s="20"/>
      <c r="LR14" s="20"/>
      <c r="LS14" s="20"/>
      <c r="LT14" s="20"/>
      <c r="LU14" s="20"/>
      <c r="LV14" s="20"/>
      <c r="LW14" s="20"/>
      <c r="LX14" s="20"/>
      <c r="LY14" s="20"/>
      <c r="LZ14" s="20"/>
      <c r="MA14" s="20"/>
      <c r="MB14" s="20"/>
      <c r="MC14" s="20"/>
      <c r="MD14" s="20"/>
      <c r="ME14" s="20"/>
      <c r="MF14" s="20"/>
      <c r="MG14" s="20"/>
      <c r="MH14" s="20"/>
      <c r="MI14" s="20"/>
      <c r="MJ14" s="20"/>
      <c r="MK14" s="20"/>
      <c r="ML14" s="20"/>
      <c r="MM14" s="20"/>
      <c r="MN14" s="20"/>
      <c r="MO14" s="20"/>
      <c r="MP14" s="20"/>
      <c r="MQ14" s="20"/>
      <c r="MR14" s="20"/>
      <c r="MS14" s="20"/>
      <c r="MT14" s="20"/>
      <c r="MU14" s="20"/>
      <c r="MV14" s="20"/>
      <c r="MW14" s="20"/>
      <c r="MX14" s="20"/>
      <c r="MY14" s="20"/>
      <c r="MZ14" s="20"/>
      <c r="NA14" s="20"/>
      <c r="NB14" s="20"/>
      <c r="NC14" s="20"/>
      <c r="ND14" s="20"/>
      <c r="NE14" s="20"/>
      <c r="NF14" s="20"/>
      <c r="NG14" s="20"/>
      <c r="NH14" s="20"/>
      <c r="NI14" s="20"/>
      <c r="NJ14" s="20"/>
      <c r="NK14" s="20"/>
      <c r="NL14" s="20"/>
      <c r="NM14" s="20"/>
      <c r="NN14" s="20"/>
      <c r="NO14" s="20"/>
      <c r="NP14" s="20"/>
      <c r="NQ14" s="20"/>
      <c r="NR14" s="20"/>
      <c r="NS14" s="20"/>
      <c r="NT14" s="20"/>
      <c r="NU14" s="20"/>
      <c r="NV14" s="20"/>
      <c r="NW14" s="20"/>
      <c r="NX14" s="20"/>
      <c r="NY14" s="20"/>
      <c r="NZ14" s="20"/>
      <c r="OA14" s="20"/>
      <c r="OB14" s="20"/>
      <c r="OC14" s="20"/>
      <c r="OD14" s="20"/>
      <c r="OE14" s="20"/>
      <c r="OF14" s="20"/>
      <c r="OG14" s="20"/>
      <c r="OH14" s="20"/>
      <c r="OI14" s="20"/>
      <c r="OJ14" s="20"/>
      <c r="OK14" s="20"/>
      <c r="OL14" s="20"/>
      <c r="OM14" s="20"/>
      <c r="ON14" s="20"/>
      <c r="OO14" s="20"/>
      <c r="OP14" s="20"/>
      <c r="OQ14" s="20"/>
      <c r="OR14" s="20"/>
      <c r="OS14" s="20"/>
      <c r="OT14" s="20"/>
      <c r="OU14" s="20"/>
      <c r="OV14" s="20"/>
      <c r="OW14" s="20"/>
      <c r="OX14" s="20"/>
      <c r="OY14" s="20"/>
      <c r="OZ14" s="20"/>
      <c r="PA14" s="20"/>
      <c r="PB14" s="20"/>
      <c r="PC14" s="20"/>
      <c r="PD14" s="20"/>
      <c r="PE14" s="20"/>
      <c r="PF14" s="20"/>
      <c r="PG14" s="20"/>
      <c r="PH14" s="20"/>
      <c r="PI14" s="20"/>
      <c r="PJ14" s="20"/>
      <c r="PK14" s="20"/>
      <c r="PL14" s="20"/>
      <c r="PM14" s="20"/>
      <c r="PN14" s="20"/>
      <c r="PO14" s="20"/>
      <c r="PP14" s="20"/>
      <c r="PQ14" s="20"/>
      <c r="PR14" s="20"/>
      <c r="PS14" s="20"/>
      <c r="PT14" s="20"/>
      <c r="PU14" s="20"/>
      <c r="PV14" s="20"/>
      <c r="PW14" s="20"/>
      <c r="PX14" s="20"/>
      <c r="PY14" s="20"/>
      <c r="PZ14" s="20"/>
      <c r="QA14" s="20"/>
      <c r="QB14" s="20"/>
      <c r="QC14" s="20"/>
      <c r="QD14" s="20"/>
      <c r="QE14" s="20"/>
      <c r="QF14" s="20"/>
      <c r="QG14" s="20"/>
      <c r="QH14" s="20"/>
      <c r="QI14" s="20"/>
      <c r="QJ14" s="20"/>
      <c r="QK14" s="20"/>
      <c r="QL14" s="20"/>
      <c r="QM14" s="20"/>
      <c r="QN14" s="20"/>
      <c r="QO14" s="20"/>
      <c r="QP14" s="20"/>
      <c r="QQ14" s="20"/>
      <c r="QR14" s="20"/>
      <c r="QS14" s="20"/>
      <c r="QT14" s="20"/>
      <c r="QU14" s="20"/>
      <c r="QV14" s="20"/>
      <c r="QW14" s="20"/>
      <c r="QX14" s="20"/>
      <c r="QY14" s="20"/>
      <c r="QZ14" s="20"/>
      <c r="RA14" s="20"/>
      <c r="RB14" s="20"/>
      <c r="RC14" s="20"/>
      <c r="RD14" s="20"/>
      <c r="RE14" s="20"/>
      <c r="RF14" s="20"/>
      <c r="RG14" s="20"/>
      <c r="RH14" s="20"/>
      <c r="RI14" s="20"/>
      <c r="RJ14" s="20"/>
      <c r="RK14" s="20"/>
      <c r="RL14" s="20"/>
      <c r="RM14" s="20"/>
      <c r="RN14" s="20"/>
      <c r="RO14" s="20"/>
      <c r="RP14" s="20"/>
      <c r="RQ14" s="20"/>
      <c r="RR14" s="20"/>
      <c r="RS14" s="20"/>
      <c r="RT14" s="20"/>
      <c r="RU14" s="20"/>
      <c r="RV14" s="20"/>
      <c r="RW14" s="20"/>
      <c r="RX14" s="20"/>
      <c r="RY14" s="20"/>
      <c r="RZ14" s="20"/>
      <c r="SA14" s="20"/>
      <c r="SB14" s="20"/>
      <c r="SC14" s="20"/>
      <c r="SD14" s="20"/>
      <c r="SE14" s="20"/>
      <c r="SF14" s="20"/>
      <c r="SG14" s="20"/>
      <c r="SH14" s="20"/>
      <c r="SI14" s="20"/>
      <c r="SJ14" s="20"/>
      <c r="SK14" s="20"/>
      <c r="SL14" s="20"/>
      <c r="SM14" s="20"/>
      <c r="SN14" s="20"/>
      <c r="SO14" s="20"/>
      <c r="SP14" s="20"/>
      <c r="SQ14" s="20"/>
      <c r="SR14" s="20"/>
      <c r="SS14" s="20"/>
      <c r="ST14" s="20"/>
      <c r="SU14" s="20"/>
      <c r="SV14" s="20"/>
      <c r="SW14" s="20"/>
      <c r="SX14" s="20"/>
      <c r="SY14" s="20"/>
      <c r="SZ14" s="20"/>
      <c r="TA14" s="20"/>
      <c r="TB14" s="20"/>
      <c r="TC14" s="20"/>
      <c r="TD14" s="20"/>
      <c r="TE14" s="20"/>
      <c r="TF14" s="20"/>
      <c r="TG14" s="20"/>
      <c r="TH14" s="20"/>
      <c r="TI14" s="20"/>
      <c r="TJ14" s="20"/>
      <c r="TK14" s="20"/>
      <c r="TL14" s="20"/>
      <c r="TM14" s="20"/>
      <c r="TN14" s="20"/>
      <c r="TO14" s="20"/>
      <c r="TP14" s="20"/>
      <c r="TQ14" s="20"/>
      <c r="TR14" s="20"/>
      <c r="TS14" s="20"/>
      <c r="TT14" s="20"/>
      <c r="TU14" s="20"/>
      <c r="TV14" s="20"/>
      <c r="TW14" s="20"/>
      <c r="TX14" s="20"/>
      <c r="TY14" s="20"/>
      <c r="TZ14" s="20"/>
      <c r="UA14" s="20"/>
      <c r="UB14" s="20"/>
      <c r="UC14" s="20"/>
      <c r="UD14" s="20"/>
      <c r="UE14" s="20"/>
      <c r="UF14" s="20"/>
      <c r="UG14" s="20"/>
      <c r="UH14" s="20"/>
      <c r="UI14" s="20"/>
      <c r="UJ14" s="20"/>
      <c r="UK14" s="20"/>
      <c r="UL14" s="20"/>
      <c r="UM14" s="20"/>
      <c r="UN14" s="20"/>
      <c r="UO14" s="20"/>
      <c r="UP14" s="20"/>
      <c r="UQ14" s="20"/>
      <c r="UR14" s="20"/>
      <c r="US14" s="20"/>
      <c r="UT14" s="20"/>
      <c r="UU14" s="20"/>
      <c r="UV14" s="20"/>
      <c r="UW14" s="20"/>
      <c r="UX14" s="20"/>
      <c r="UY14" s="20"/>
      <c r="UZ14" s="20"/>
      <c r="VA14" s="20"/>
      <c r="VB14" s="20"/>
      <c r="VC14" s="20"/>
      <c r="VD14" s="20"/>
      <c r="VE14" s="20"/>
      <c r="VF14" s="20"/>
      <c r="VG14" s="20"/>
      <c r="VH14" s="20"/>
      <c r="VI14" s="20"/>
      <c r="VJ14" s="20"/>
      <c r="VK14" s="20"/>
      <c r="VL14" s="20"/>
      <c r="VM14" s="20"/>
      <c r="VN14" s="20"/>
      <c r="VO14" s="20"/>
      <c r="VP14" s="20"/>
      <c r="VQ14" s="20"/>
      <c r="VR14" s="20"/>
      <c r="VS14" s="20"/>
      <c r="VT14" s="20"/>
      <c r="VU14" s="20"/>
      <c r="VV14" s="20"/>
      <c r="VW14" s="20"/>
      <c r="VX14" s="20"/>
      <c r="VY14" s="20"/>
      <c r="VZ14" s="20"/>
      <c r="WA14" s="20"/>
      <c r="WB14" s="20"/>
      <c r="WC14" s="20"/>
      <c r="WD14" s="20"/>
      <c r="WE14" s="20"/>
      <c r="WF14" s="20"/>
      <c r="WG14" s="20"/>
      <c r="WH14" s="20"/>
      <c r="WI14" s="20"/>
      <c r="WJ14" s="20"/>
      <c r="WK14" s="20"/>
      <c r="WL14" s="20"/>
      <c r="WM14" s="20"/>
      <c r="WN14" s="20"/>
      <c r="WO14" s="20"/>
      <c r="WP14" s="20"/>
      <c r="WQ14" s="20"/>
      <c r="WR14" s="20"/>
      <c r="WS14" s="20"/>
      <c r="WT14" s="20"/>
      <c r="WU14" s="20"/>
      <c r="WV14" s="20"/>
      <c r="WW14" s="20"/>
      <c r="WX14" s="20"/>
      <c r="WY14" s="20"/>
      <c r="WZ14" s="20"/>
      <c r="XA14" s="20"/>
      <c r="XB14" s="20"/>
      <c r="XC14" s="20"/>
      <c r="XD14" s="20"/>
      <c r="XE14" s="20"/>
      <c r="XF14" s="20"/>
      <c r="XG14" s="20"/>
      <c r="XH14" s="20"/>
      <c r="XI14" s="20"/>
      <c r="XJ14" s="20"/>
      <c r="XK14" s="20"/>
      <c r="XL14" s="20"/>
      <c r="XM14" s="20"/>
      <c r="XN14" s="20"/>
      <c r="XO14" s="20"/>
      <c r="XP14" s="20"/>
      <c r="XQ14" s="20"/>
      <c r="XR14" s="20"/>
      <c r="XS14" s="20"/>
      <c r="XT14" s="20"/>
      <c r="XU14" s="20"/>
      <c r="XV14" s="20"/>
      <c r="XW14" s="20"/>
      <c r="XX14" s="20"/>
      <c r="XY14" s="20"/>
      <c r="XZ14" s="20"/>
      <c r="YA14" s="20"/>
      <c r="YB14" s="20"/>
      <c r="YC14" s="20"/>
      <c r="YD14" s="20"/>
      <c r="YE14" s="20"/>
      <c r="YF14" s="20"/>
      <c r="YG14" s="20"/>
      <c r="YH14" s="20"/>
      <c r="YI14" s="20"/>
      <c r="YJ14" s="20"/>
      <c r="YK14" s="20"/>
      <c r="YL14" s="20"/>
      <c r="YM14" s="20"/>
      <c r="YN14" s="20"/>
      <c r="YO14" s="20"/>
      <c r="YP14" s="20"/>
      <c r="YQ14" s="20"/>
      <c r="YR14" s="20"/>
      <c r="YS14" s="20"/>
      <c r="YT14" s="20"/>
      <c r="YU14" s="20"/>
      <c r="YV14" s="20"/>
      <c r="YW14" s="20"/>
      <c r="YX14" s="20"/>
      <c r="YY14" s="20"/>
      <c r="YZ14" s="20"/>
      <c r="ZA14" s="20"/>
      <c r="ZB14" s="20"/>
      <c r="ZC14" s="20"/>
      <c r="ZD14" s="20"/>
      <c r="ZE14" s="20"/>
      <c r="ZF14" s="20"/>
      <c r="ZG14" s="20"/>
      <c r="ZH14" s="20"/>
      <c r="ZI14" s="20"/>
      <c r="ZJ14" s="20"/>
      <c r="ZK14" s="20"/>
      <c r="ZL14" s="20"/>
      <c r="ZM14" s="20"/>
      <c r="ZN14" s="20"/>
      <c r="ZO14" s="20"/>
      <c r="ZP14" s="20"/>
      <c r="ZQ14" s="20"/>
      <c r="ZR14" s="20"/>
      <c r="ZS14" s="20"/>
      <c r="ZT14" s="20"/>
      <c r="ZU14" s="20"/>
      <c r="ZV14" s="20"/>
      <c r="ZW14" s="20"/>
      <c r="ZX14" s="20"/>
      <c r="ZY14" s="20"/>
      <c r="ZZ14" s="20"/>
      <c r="AAA14" s="20"/>
      <c r="AAB14" s="20"/>
      <c r="AAC14" s="20"/>
      <c r="AAD14" s="20"/>
      <c r="AAE14" s="20"/>
      <c r="AAF14" s="20"/>
      <c r="AAG14" s="20"/>
      <c r="AAH14" s="20"/>
      <c r="AAI14" s="20"/>
      <c r="AAJ14" s="20"/>
      <c r="AAK14" s="20"/>
      <c r="AAL14" s="20"/>
      <c r="AAM14" s="20"/>
      <c r="AAN14" s="20"/>
      <c r="AAO14" s="20"/>
      <c r="AAP14" s="20"/>
      <c r="AAQ14" s="20"/>
      <c r="AAR14" s="20"/>
      <c r="AAS14" s="20"/>
      <c r="AAT14" s="20"/>
      <c r="AAU14" s="20"/>
      <c r="AAV14" s="20"/>
      <c r="AAW14" s="20"/>
      <c r="AAX14" s="20"/>
      <c r="AAY14" s="20"/>
      <c r="AAZ14" s="20"/>
      <c r="ABA14" s="20"/>
      <c r="ABB14" s="20"/>
      <c r="ABC14" s="20"/>
      <c r="ABD14" s="20"/>
      <c r="ABE14" s="20"/>
      <c r="ABF14" s="20"/>
      <c r="ABG14" s="20"/>
      <c r="ABH14" s="20"/>
      <c r="ABI14" s="20"/>
      <c r="ABJ14" s="20"/>
      <c r="ABK14" s="20"/>
      <c r="ABL14" s="20"/>
      <c r="ABM14" s="20"/>
      <c r="ABN14" s="20"/>
      <c r="ABO14" s="20"/>
      <c r="ABP14" s="20"/>
      <c r="ABQ14" s="20"/>
      <c r="ABR14" s="20"/>
      <c r="ABS14" s="20"/>
      <c r="ABT14" s="20"/>
      <c r="ABU14" s="20"/>
      <c r="ABV14" s="20"/>
      <c r="ABW14" s="20"/>
      <c r="ABX14" s="20"/>
      <c r="ABY14" s="20"/>
      <c r="ABZ14" s="20"/>
      <c r="ACA14" s="20"/>
      <c r="ACB14" s="20"/>
      <c r="ACC14" s="20"/>
      <c r="ACD14" s="20"/>
      <c r="ACE14" s="20"/>
      <c r="ACF14" s="20"/>
      <c r="ACG14" s="20"/>
      <c r="ACH14" s="20"/>
      <c r="ACI14" s="20"/>
      <c r="ACJ14" s="20"/>
      <c r="ACK14" s="20"/>
      <c r="ACL14" s="20"/>
      <c r="ACM14" s="20"/>
      <c r="ACN14" s="20"/>
      <c r="ACO14" s="20"/>
      <c r="ACP14" s="20"/>
      <c r="ACQ14" s="20"/>
      <c r="ACR14" s="20"/>
      <c r="ACS14" s="20"/>
      <c r="ACT14" s="20"/>
      <c r="ACU14" s="20"/>
      <c r="ACV14" s="20"/>
      <c r="ACW14" s="20"/>
      <c r="ACX14" s="20"/>
      <c r="ACY14" s="20"/>
      <c r="ACZ14" s="20"/>
      <c r="ADA14" s="20"/>
      <c r="ADB14" s="20"/>
      <c r="ADC14" s="20"/>
      <c r="ADD14" s="20"/>
      <c r="ADE14" s="20"/>
      <c r="ADF14" s="20"/>
      <c r="ADG14" s="20"/>
      <c r="ADH14" s="20"/>
      <c r="ADI14" s="20"/>
      <c r="ADJ14" s="20"/>
      <c r="ADK14" s="20"/>
      <c r="ADL14" s="20"/>
      <c r="ADM14" s="20"/>
    </row>
    <row r="15" spans="1:16384" s="67" customFormat="1" x14ac:dyDescent="0.2">
      <c r="A15" s="156">
        <v>2</v>
      </c>
      <c r="B15" s="229" t="s">
        <v>82</v>
      </c>
      <c r="C15" s="229"/>
      <c r="D15" s="229"/>
      <c r="E15" s="229"/>
      <c r="F15" s="21"/>
      <c r="G15" s="21"/>
      <c r="H15" s="21"/>
      <c r="I15" s="21"/>
      <c r="J15" s="21"/>
      <c r="K15" s="21"/>
      <c r="L15" s="21"/>
      <c r="M15" s="21"/>
      <c r="N15" s="21"/>
      <c r="O15" s="21"/>
      <c r="P15" s="21"/>
      <c r="Q15" s="21"/>
      <c r="R15" s="21"/>
      <c r="S15" s="21"/>
      <c r="T15" s="21"/>
      <c r="U15" s="21"/>
      <c r="V15" s="21"/>
      <c r="W15" s="21"/>
      <c r="X15" s="21"/>
      <c r="Y15" s="21"/>
      <c r="Z15" s="21"/>
      <c r="AA15" s="21"/>
      <c r="AB15" s="21"/>
      <c r="AC15" s="21"/>
      <c r="AD15" s="21"/>
      <c r="AE15" s="21"/>
      <c r="AF15" s="21"/>
      <c r="AG15" s="21"/>
      <c r="AH15" s="21"/>
      <c r="AI15" s="21"/>
      <c r="AJ15" s="21"/>
      <c r="AK15" s="21"/>
      <c r="AL15" s="21"/>
      <c r="AM15" s="21"/>
      <c r="AN15" s="21"/>
      <c r="AO15" s="21"/>
      <c r="AP15" s="21"/>
      <c r="AQ15" s="21"/>
      <c r="AR15" s="21"/>
      <c r="AS15" s="21"/>
      <c r="AT15" s="21"/>
      <c r="AU15" s="21"/>
      <c r="AV15" s="21"/>
      <c r="AW15" s="21"/>
      <c r="AX15" s="21"/>
      <c r="AY15" s="21"/>
      <c r="AZ15" s="21"/>
      <c r="BA15" s="21"/>
      <c r="BB15" s="21"/>
      <c r="BC15" s="21"/>
      <c r="BD15" s="21"/>
      <c r="BE15" s="21"/>
      <c r="BF15" s="21"/>
      <c r="BG15" s="21"/>
      <c r="BH15" s="21"/>
      <c r="BI15" s="21"/>
      <c r="BJ15" s="21"/>
      <c r="BK15" s="21"/>
      <c r="BL15" s="21"/>
      <c r="BM15" s="21"/>
      <c r="BN15" s="21"/>
      <c r="BO15" s="21"/>
      <c r="BP15" s="21"/>
      <c r="BQ15" s="21"/>
      <c r="BR15" s="21"/>
      <c r="BS15" s="21"/>
      <c r="BT15" s="21"/>
      <c r="BU15" s="21"/>
      <c r="BV15" s="21"/>
      <c r="BW15" s="21"/>
      <c r="BX15" s="21"/>
      <c r="BY15" s="21"/>
      <c r="BZ15" s="21"/>
      <c r="CA15" s="21"/>
      <c r="CB15" s="21"/>
      <c r="CC15" s="21"/>
      <c r="CD15" s="21"/>
      <c r="CE15" s="21"/>
      <c r="CF15" s="21"/>
      <c r="CG15" s="21"/>
      <c r="CH15" s="21"/>
      <c r="CI15" s="21"/>
      <c r="CJ15" s="21"/>
      <c r="CK15" s="21"/>
      <c r="CL15" s="21"/>
      <c r="CM15" s="21"/>
      <c r="CN15" s="21"/>
      <c r="CO15" s="21"/>
      <c r="CP15" s="21"/>
      <c r="CQ15" s="21"/>
      <c r="CR15" s="21"/>
      <c r="CS15" s="21"/>
      <c r="CT15" s="21"/>
      <c r="CU15" s="21"/>
      <c r="CV15" s="21"/>
      <c r="CW15" s="21"/>
      <c r="CX15" s="21"/>
      <c r="CY15" s="21"/>
      <c r="CZ15" s="21"/>
      <c r="DA15" s="21"/>
      <c r="DB15" s="21"/>
      <c r="DC15" s="21"/>
      <c r="DD15" s="21"/>
      <c r="DE15" s="21"/>
      <c r="DF15" s="21"/>
      <c r="DG15" s="21"/>
      <c r="DH15" s="21"/>
      <c r="DI15" s="21"/>
      <c r="DJ15" s="21"/>
      <c r="DK15" s="21"/>
      <c r="DL15" s="21"/>
      <c r="DM15" s="21"/>
      <c r="DN15" s="21"/>
      <c r="DO15" s="21"/>
      <c r="DP15" s="21"/>
      <c r="DQ15" s="21"/>
      <c r="DR15" s="21"/>
      <c r="DS15" s="21"/>
      <c r="DT15" s="21"/>
      <c r="DU15" s="21"/>
      <c r="DV15" s="21"/>
      <c r="DW15" s="21"/>
      <c r="DX15" s="21"/>
      <c r="DY15" s="21"/>
      <c r="DZ15" s="21"/>
      <c r="EA15" s="21"/>
      <c r="EB15" s="21"/>
      <c r="EC15" s="21"/>
      <c r="ED15" s="21"/>
      <c r="EE15" s="21"/>
      <c r="EF15" s="21"/>
      <c r="EG15" s="21"/>
      <c r="EH15" s="21"/>
      <c r="EI15" s="21"/>
      <c r="EJ15" s="21"/>
      <c r="EK15" s="21"/>
      <c r="EL15" s="21"/>
      <c r="EM15" s="21"/>
      <c r="EN15" s="21"/>
      <c r="EO15" s="21"/>
      <c r="EP15" s="21"/>
      <c r="EQ15" s="21"/>
      <c r="ER15" s="21"/>
      <c r="ES15" s="21"/>
      <c r="ET15" s="21"/>
      <c r="EU15" s="21"/>
      <c r="EV15" s="21"/>
      <c r="EW15" s="21"/>
      <c r="EX15" s="21"/>
      <c r="EY15" s="21"/>
      <c r="EZ15" s="21"/>
      <c r="FA15" s="21"/>
      <c r="FB15" s="21"/>
      <c r="FC15" s="21"/>
      <c r="FD15" s="21"/>
      <c r="FE15" s="21"/>
      <c r="FF15" s="21"/>
      <c r="FG15" s="21"/>
      <c r="FH15" s="21"/>
      <c r="FI15" s="21"/>
      <c r="FJ15" s="21"/>
      <c r="FK15" s="21"/>
      <c r="FL15" s="21"/>
      <c r="FM15" s="21"/>
      <c r="FN15" s="21"/>
      <c r="FO15" s="21"/>
      <c r="FP15" s="21"/>
      <c r="FQ15" s="21"/>
      <c r="FR15" s="21"/>
      <c r="FS15" s="21"/>
      <c r="FT15" s="21"/>
      <c r="FU15" s="21"/>
      <c r="FV15" s="21"/>
      <c r="FW15" s="21"/>
      <c r="FX15" s="21"/>
      <c r="FY15" s="21"/>
      <c r="FZ15" s="21"/>
      <c r="GA15" s="21"/>
      <c r="GB15" s="21"/>
      <c r="GC15" s="21"/>
      <c r="GD15" s="21"/>
      <c r="GE15" s="21"/>
      <c r="GF15" s="21"/>
      <c r="GG15" s="21"/>
      <c r="GH15" s="21"/>
      <c r="GI15" s="21"/>
      <c r="GJ15" s="21"/>
      <c r="GK15" s="21"/>
      <c r="GL15" s="21"/>
      <c r="GM15" s="21"/>
      <c r="GN15" s="21"/>
      <c r="GO15" s="21"/>
      <c r="GP15" s="21"/>
      <c r="GQ15" s="21"/>
      <c r="GR15" s="21"/>
      <c r="GS15" s="21"/>
      <c r="GT15" s="21"/>
      <c r="GU15" s="21"/>
      <c r="GV15" s="21"/>
      <c r="GW15" s="21"/>
      <c r="GX15" s="21"/>
      <c r="GY15" s="21"/>
      <c r="GZ15" s="21"/>
      <c r="HA15" s="21"/>
      <c r="HB15" s="21"/>
      <c r="HC15" s="21"/>
      <c r="HD15" s="21"/>
      <c r="HE15" s="21"/>
      <c r="HF15" s="21"/>
      <c r="HG15" s="21"/>
      <c r="HH15" s="21"/>
      <c r="HI15" s="21"/>
      <c r="HJ15" s="21"/>
      <c r="HK15" s="21"/>
      <c r="HL15" s="21"/>
      <c r="HM15" s="21"/>
      <c r="HN15" s="21"/>
      <c r="HO15" s="21"/>
      <c r="HP15" s="21"/>
      <c r="HQ15" s="21"/>
      <c r="HR15" s="21"/>
      <c r="HS15" s="21"/>
      <c r="HT15" s="21"/>
      <c r="HU15" s="21"/>
      <c r="HV15" s="21"/>
      <c r="HW15" s="21"/>
      <c r="HX15" s="21"/>
      <c r="HY15" s="21"/>
      <c r="HZ15" s="21"/>
      <c r="IA15" s="21"/>
      <c r="IB15" s="21"/>
      <c r="IC15" s="21"/>
      <c r="ID15" s="21"/>
      <c r="IE15" s="21"/>
      <c r="IF15" s="21"/>
      <c r="IG15" s="21"/>
      <c r="IH15" s="21"/>
      <c r="II15" s="21"/>
      <c r="IJ15" s="21"/>
      <c r="IK15" s="21"/>
      <c r="IL15" s="21"/>
      <c r="IM15" s="21"/>
      <c r="IN15" s="21"/>
      <c r="IO15" s="21"/>
      <c r="IP15" s="21"/>
      <c r="IQ15" s="21"/>
      <c r="IR15" s="21"/>
      <c r="IS15" s="21"/>
      <c r="IT15" s="21"/>
      <c r="IU15" s="21"/>
      <c r="IV15" s="21"/>
      <c r="IW15" s="21"/>
      <c r="IX15" s="21"/>
      <c r="IY15" s="21"/>
      <c r="IZ15" s="21"/>
      <c r="JA15" s="21"/>
      <c r="JB15" s="21"/>
      <c r="JC15" s="21"/>
      <c r="JD15" s="21"/>
      <c r="JE15" s="21"/>
      <c r="JF15" s="21"/>
      <c r="JG15" s="21"/>
      <c r="JH15" s="21"/>
      <c r="JI15" s="21"/>
      <c r="JJ15" s="21"/>
      <c r="JK15" s="21"/>
      <c r="JL15" s="21"/>
      <c r="JM15" s="21"/>
      <c r="JN15" s="21"/>
      <c r="JO15" s="21"/>
      <c r="JP15" s="21"/>
      <c r="JQ15" s="21"/>
      <c r="JR15" s="21"/>
      <c r="JS15" s="21"/>
      <c r="JT15" s="21"/>
      <c r="JU15" s="21"/>
      <c r="JV15" s="21"/>
      <c r="JW15" s="21"/>
      <c r="JX15" s="21"/>
      <c r="JY15" s="21"/>
      <c r="JZ15" s="21"/>
      <c r="KA15" s="21"/>
      <c r="KB15" s="21"/>
      <c r="KC15" s="21"/>
      <c r="KD15" s="21"/>
      <c r="KE15" s="21"/>
      <c r="KF15" s="21"/>
      <c r="KG15" s="21"/>
      <c r="KH15" s="21"/>
      <c r="KI15" s="21"/>
      <c r="KJ15" s="21"/>
      <c r="KK15" s="21"/>
      <c r="KL15" s="21"/>
      <c r="KM15" s="21"/>
      <c r="KN15" s="21"/>
      <c r="KO15" s="21"/>
      <c r="KP15" s="21"/>
      <c r="KQ15" s="21"/>
      <c r="KR15" s="21"/>
      <c r="KS15" s="21"/>
      <c r="KT15" s="21"/>
      <c r="KU15" s="21"/>
      <c r="KV15" s="21"/>
      <c r="KW15" s="21"/>
      <c r="KX15" s="21"/>
      <c r="KY15" s="21"/>
      <c r="KZ15" s="21"/>
      <c r="LA15" s="21"/>
      <c r="LB15" s="21"/>
      <c r="LC15" s="21"/>
      <c r="LD15" s="21"/>
      <c r="LE15" s="21"/>
      <c r="LF15" s="21"/>
      <c r="LG15" s="21"/>
      <c r="LH15" s="21"/>
      <c r="LI15" s="21"/>
      <c r="LJ15" s="21"/>
      <c r="LK15" s="21"/>
      <c r="LL15" s="21"/>
      <c r="LM15" s="21"/>
      <c r="LN15" s="21"/>
      <c r="LO15" s="21"/>
      <c r="LP15" s="21"/>
      <c r="LQ15" s="21"/>
      <c r="LR15" s="21"/>
      <c r="LS15" s="21"/>
      <c r="LT15" s="21"/>
      <c r="LU15" s="21"/>
      <c r="LV15" s="21"/>
      <c r="LW15" s="21"/>
      <c r="LX15" s="21"/>
      <c r="LY15" s="21"/>
      <c r="LZ15" s="21"/>
      <c r="MA15" s="21"/>
      <c r="MB15" s="21"/>
      <c r="MC15" s="21"/>
      <c r="MD15" s="21"/>
      <c r="ME15" s="21"/>
      <c r="MF15" s="21"/>
      <c r="MG15" s="21"/>
      <c r="MH15" s="21"/>
      <c r="MI15" s="21"/>
      <c r="MJ15" s="21"/>
      <c r="MK15" s="21"/>
      <c r="ML15" s="21"/>
      <c r="MM15" s="21"/>
      <c r="MN15" s="21"/>
      <c r="MO15" s="21"/>
      <c r="MP15" s="21"/>
      <c r="MQ15" s="21"/>
      <c r="MR15" s="21"/>
      <c r="MS15" s="21"/>
      <c r="MT15" s="21"/>
      <c r="MU15" s="21"/>
      <c r="MV15" s="21"/>
      <c r="MW15" s="21"/>
      <c r="MX15" s="21"/>
      <c r="MY15" s="21"/>
      <c r="MZ15" s="21"/>
      <c r="NA15" s="21"/>
      <c r="NB15" s="21"/>
      <c r="NC15" s="21"/>
      <c r="ND15" s="21"/>
      <c r="NE15" s="21"/>
      <c r="NF15" s="21"/>
      <c r="NG15" s="21"/>
      <c r="NH15" s="21"/>
      <c r="NI15" s="21"/>
      <c r="NJ15" s="21"/>
      <c r="NK15" s="21"/>
      <c r="NL15" s="21"/>
      <c r="NM15" s="21"/>
      <c r="NN15" s="21"/>
      <c r="NO15" s="21"/>
      <c r="NP15" s="21"/>
      <c r="NQ15" s="21"/>
      <c r="NR15" s="21"/>
      <c r="NS15" s="21"/>
      <c r="NT15" s="21"/>
      <c r="NU15" s="21"/>
      <c r="NV15" s="21"/>
      <c r="NW15" s="21"/>
      <c r="NX15" s="21"/>
      <c r="NY15" s="21"/>
      <c r="NZ15" s="21"/>
      <c r="OA15" s="21"/>
      <c r="OB15" s="21"/>
      <c r="OC15" s="21"/>
      <c r="OD15" s="21"/>
      <c r="OE15" s="21"/>
      <c r="OF15" s="21"/>
      <c r="OG15" s="21"/>
      <c r="OH15" s="21"/>
      <c r="OI15" s="21"/>
      <c r="OJ15" s="21"/>
      <c r="OK15" s="21"/>
      <c r="OL15" s="21"/>
      <c r="OM15" s="21"/>
      <c r="ON15" s="21"/>
      <c r="OO15" s="21"/>
      <c r="OP15" s="21"/>
      <c r="OQ15" s="21"/>
      <c r="OR15" s="21"/>
      <c r="OS15" s="21"/>
      <c r="OT15" s="21"/>
      <c r="OU15" s="21"/>
      <c r="OV15" s="21"/>
      <c r="OW15" s="21"/>
      <c r="OX15" s="21"/>
      <c r="OY15" s="21"/>
      <c r="OZ15" s="21"/>
      <c r="PA15" s="21"/>
      <c r="PB15" s="21"/>
      <c r="PC15" s="21"/>
      <c r="PD15" s="21"/>
      <c r="PE15" s="21"/>
      <c r="PF15" s="21"/>
      <c r="PG15" s="21"/>
      <c r="PH15" s="21"/>
      <c r="PI15" s="21"/>
      <c r="PJ15" s="21"/>
      <c r="PK15" s="21"/>
      <c r="PL15" s="21"/>
      <c r="PM15" s="21"/>
      <c r="PN15" s="21"/>
      <c r="PO15" s="21"/>
      <c r="PP15" s="21"/>
      <c r="PQ15" s="21"/>
      <c r="PR15" s="21"/>
      <c r="PS15" s="21"/>
      <c r="PT15" s="21"/>
      <c r="PU15" s="21"/>
      <c r="PV15" s="21"/>
      <c r="PW15" s="21"/>
      <c r="PX15" s="21"/>
      <c r="PY15" s="21"/>
      <c r="PZ15" s="21"/>
      <c r="QA15" s="21"/>
      <c r="QB15" s="21"/>
      <c r="QC15" s="21"/>
      <c r="QD15" s="21"/>
      <c r="QE15" s="21"/>
      <c r="QF15" s="21"/>
      <c r="QG15" s="21"/>
      <c r="QH15" s="21"/>
      <c r="QI15" s="21"/>
      <c r="QJ15" s="21"/>
      <c r="QK15" s="21"/>
      <c r="QL15" s="21"/>
      <c r="QM15" s="21"/>
      <c r="QN15" s="21"/>
      <c r="QO15" s="21"/>
      <c r="QP15" s="21"/>
      <c r="QQ15" s="21"/>
      <c r="QR15" s="21"/>
      <c r="QS15" s="21"/>
      <c r="QT15" s="21"/>
      <c r="QU15" s="21"/>
      <c r="QV15" s="21"/>
      <c r="QW15" s="21"/>
      <c r="QX15" s="21"/>
      <c r="QY15" s="21"/>
      <c r="QZ15" s="21"/>
      <c r="RA15" s="21"/>
      <c r="RB15" s="21"/>
      <c r="RC15" s="21"/>
      <c r="RD15" s="21"/>
      <c r="RE15" s="21"/>
      <c r="RF15" s="21"/>
      <c r="RG15" s="21"/>
      <c r="RH15" s="21"/>
      <c r="RI15" s="21"/>
      <c r="RJ15" s="21"/>
      <c r="RK15" s="21"/>
      <c r="RL15" s="21"/>
      <c r="RM15" s="21"/>
      <c r="RN15" s="21"/>
      <c r="RO15" s="21"/>
      <c r="RP15" s="21"/>
      <c r="RQ15" s="21"/>
      <c r="RR15" s="21"/>
      <c r="RS15" s="21"/>
      <c r="RT15" s="21"/>
      <c r="RU15" s="21"/>
      <c r="RV15" s="21"/>
      <c r="RW15" s="21"/>
      <c r="RX15" s="21"/>
      <c r="RY15" s="21"/>
      <c r="RZ15" s="21"/>
      <c r="SA15" s="21"/>
      <c r="SB15" s="21"/>
      <c r="SC15" s="21"/>
      <c r="SD15" s="21"/>
      <c r="SE15" s="21"/>
      <c r="SF15" s="21"/>
      <c r="SG15" s="21"/>
      <c r="SH15" s="21"/>
      <c r="SI15" s="21"/>
      <c r="SJ15" s="21"/>
      <c r="SK15" s="21"/>
      <c r="SL15" s="21"/>
      <c r="SM15" s="21"/>
      <c r="SN15" s="21"/>
      <c r="SO15" s="21"/>
      <c r="SP15" s="21"/>
      <c r="SQ15" s="21"/>
      <c r="SR15" s="21"/>
      <c r="SS15" s="21"/>
      <c r="ST15" s="21"/>
      <c r="SU15" s="21"/>
      <c r="SV15" s="21"/>
      <c r="SW15" s="21"/>
      <c r="SX15" s="21"/>
      <c r="SY15" s="21"/>
      <c r="SZ15" s="21"/>
      <c r="TA15" s="21"/>
      <c r="TB15" s="21"/>
      <c r="TC15" s="21"/>
      <c r="TD15" s="21"/>
      <c r="TE15" s="21"/>
      <c r="TF15" s="21"/>
      <c r="TG15" s="21"/>
      <c r="TH15" s="21"/>
      <c r="TI15" s="21"/>
      <c r="TJ15" s="21"/>
      <c r="TK15" s="21"/>
      <c r="TL15" s="21"/>
      <c r="TM15" s="21"/>
      <c r="TN15" s="21"/>
      <c r="TO15" s="21"/>
      <c r="TP15" s="21"/>
      <c r="TQ15" s="21"/>
      <c r="TR15" s="21"/>
      <c r="TS15" s="21"/>
      <c r="TT15" s="21"/>
      <c r="TU15" s="21"/>
      <c r="TV15" s="21"/>
      <c r="TW15" s="21"/>
      <c r="TX15" s="21"/>
      <c r="TY15" s="21"/>
      <c r="TZ15" s="21"/>
      <c r="UA15" s="21"/>
      <c r="UB15" s="21"/>
      <c r="UC15" s="21"/>
      <c r="UD15" s="21"/>
      <c r="UE15" s="21"/>
      <c r="UF15" s="21"/>
      <c r="UG15" s="21"/>
      <c r="UH15" s="21"/>
      <c r="UI15" s="21"/>
      <c r="UJ15" s="21"/>
      <c r="UK15" s="21"/>
      <c r="UL15" s="21"/>
      <c r="UM15" s="21"/>
      <c r="UN15" s="21"/>
      <c r="UO15" s="21"/>
      <c r="UP15" s="21"/>
      <c r="UQ15" s="21"/>
      <c r="UR15" s="21"/>
      <c r="US15" s="21"/>
      <c r="UT15" s="21"/>
      <c r="UU15" s="21"/>
      <c r="UV15" s="21"/>
      <c r="UW15" s="21"/>
      <c r="UX15" s="21"/>
      <c r="UY15" s="21"/>
      <c r="UZ15" s="21"/>
      <c r="VA15" s="21"/>
      <c r="VB15" s="21"/>
      <c r="VC15" s="21"/>
      <c r="VD15" s="21"/>
      <c r="VE15" s="21"/>
      <c r="VF15" s="21"/>
      <c r="VG15" s="21"/>
      <c r="VH15" s="21"/>
      <c r="VI15" s="21"/>
      <c r="VJ15" s="21"/>
      <c r="VK15" s="21"/>
      <c r="VL15" s="21"/>
      <c r="VM15" s="21"/>
      <c r="VN15" s="21"/>
      <c r="VO15" s="21"/>
      <c r="VP15" s="21"/>
      <c r="VQ15" s="21"/>
      <c r="VR15" s="21"/>
      <c r="VS15" s="21"/>
      <c r="VT15" s="21"/>
      <c r="VU15" s="21"/>
      <c r="VV15" s="21"/>
      <c r="VW15" s="21"/>
      <c r="VX15" s="21"/>
      <c r="VY15" s="21"/>
      <c r="VZ15" s="21"/>
      <c r="WA15" s="21"/>
      <c r="WB15" s="21"/>
      <c r="WC15" s="21"/>
      <c r="WD15" s="21"/>
      <c r="WE15" s="21"/>
      <c r="WF15" s="21"/>
      <c r="WG15" s="21"/>
      <c r="WH15" s="21"/>
      <c r="WI15" s="21"/>
      <c r="WJ15" s="21"/>
      <c r="WK15" s="21"/>
      <c r="WL15" s="21"/>
      <c r="WM15" s="21"/>
      <c r="WN15" s="21"/>
      <c r="WO15" s="21"/>
      <c r="WP15" s="21"/>
      <c r="WQ15" s="21"/>
      <c r="WR15" s="21"/>
      <c r="WS15" s="21"/>
      <c r="WT15" s="21"/>
      <c r="WU15" s="21"/>
      <c r="WV15" s="21"/>
      <c r="WW15" s="21"/>
      <c r="WX15" s="21"/>
      <c r="WY15" s="21"/>
      <c r="WZ15" s="21"/>
      <c r="XA15" s="21"/>
      <c r="XB15" s="21"/>
      <c r="XC15" s="21"/>
      <c r="XD15" s="21"/>
      <c r="XE15" s="21"/>
      <c r="XF15" s="21"/>
      <c r="XG15" s="21"/>
      <c r="XH15" s="21"/>
      <c r="XI15" s="21"/>
      <c r="XJ15" s="21"/>
      <c r="XK15" s="21"/>
      <c r="XL15" s="21"/>
      <c r="XM15" s="21"/>
      <c r="XN15" s="21"/>
      <c r="XO15" s="21"/>
      <c r="XP15" s="21"/>
      <c r="XQ15" s="21"/>
      <c r="XR15" s="21"/>
      <c r="XS15" s="21"/>
      <c r="XT15" s="21"/>
      <c r="XU15" s="21"/>
      <c r="XV15" s="21"/>
      <c r="XW15" s="21"/>
      <c r="XX15" s="21"/>
      <c r="XY15" s="21"/>
      <c r="XZ15" s="21"/>
      <c r="YA15" s="21"/>
      <c r="YB15" s="21"/>
      <c r="YC15" s="21"/>
      <c r="YD15" s="21"/>
      <c r="YE15" s="21"/>
      <c r="YF15" s="21"/>
      <c r="YG15" s="21"/>
      <c r="YH15" s="21"/>
      <c r="YI15" s="21"/>
      <c r="YJ15" s="21"/>
      <c r="YK15" s="21"/>
      <c r="YL15" s="21"/>
      <c r="YM15" s="21"/>
      <c r="YN15" s="21"/>
      <c r="YO15" s="21"/>
      <c r="YP15" s="21"/>
      <c r="YQ15" s="21"/>
      <c r="YR15" s="21"/>
      <c r="YS15" s="21"/>
      <c r="YT15" s="21"/>
      <c r="YU15" s="21"/>
      <c r="YV15" s="21"/>
      <c r="YW15" s="21"/>
      <c r="YX15" s="21"/>
      <c r="YY15" s="21"/>
      <c r="YZ15" s="21"/>
      <c r="ZA15" s="21"/>
      <c r="ZB15" s="21"/>
      <c r="ZC15" s="21"/>
      <c r="ZD15" s="21"/>
      <c r="ZE15" s="21"/>
      <c r="ZF15" s="21"/>
      <c r="ZG15" s="21"/>
      <c r="ZH15" s="21"/>
      <c r="ZI15" s="21"/>
      <c r="ZJ15" s="21"/>
      <c r="ZK15" s="21"/>
      <c r="ZL15" s="21"/>
      <c r="ZM15" s="21"/>
      <c r="ZN15" s="21"/>
      <c r="ZO15" s="21"/>
      <c r="ZP15" s="21"/>
      <c r="ZQ15" s="21"/>
      <c r="ZR15" s="21"/>
      <c r="ZS15" s="21"/>
      <c r="ZT15" s="21"/>
      <c r="ZU15" s="21"/>
      <c r="ZV15" s="21"/>
      <c r="ZW15" s="21"/>
      <c r="ZX15" s="21"/>
      <c r="ZY15" s="21"/>
      <c r="ZZ15" s="21"/>
      <c r="AAA15" s="21"/>
      <c r="AAB15" s="21"/>
      <c r="AAC15" s="21"/>
      <c r="AAD15" s="21"/>
      <c r="AAE15" s="21"/>
      <c r="AAF15" s="21"/>
      <c r="AAG15" s="21"/>
      <c r="AAH15" s="21"/>
      <c r="AAI15" s="21"/>
      <c r="AAJ15" s="21"/>
      <c r="AAK15" s="21"/>
      <c r="AAL15" s="21"/>
      <c r="AAM15" s="21"/>
      <c r="AAN15" s="21"/>
      <c r="AAO15" s="21"/>
      <c r="AAP15" s="21"/>
      <c r="AAQ15" s="21"/>
      <c r="AAR15" s="21"/>
      <c r="AAS15" s="21"/>
      <c r="AAT15" s="21"/>
      <c r="AAU15" s="21"/>
      <c r="AAV15" s="21"/>
      <c r="AAW15" s="21"/>
      <c r="AAX15" s="21"/>
      <c r="AAY15" s="21"/>
      <c r="AAZ15" s="21"/>
      <c r="ABA15" s="21"/>
      <c r="ABB15" s="21"/>
      <c r="ABC15" s="21"/>
      <c r="ABD15" s="21"/>
      <c r="ABE15" s="21"/>
      <c r="ABF15" s="21"/>
      <c r="ABG15" s="21"/>
      <c r="ABH15" s="21"/>
      <c r="ABI15" s="21"/>
      <c r="ABJ15" s="21"/>
      <c r="ABK15" s="21"/>
      <c r="ABL15" s="21"/>
      <c r="ABM15" s="21"/>
      <c r="ABN15" s="21"/>
      <c r="ABO15" s="21"/>
      <c r="ABP15" s="21"/>
      <c r="ABQ15" s="21"/>
      <c r="ABR15" s="21"/>
      <c r="ABS15" s="21"/>
      <c r="ABT15" s="21"/>
      <c r="ABU15" s="21"/>
      <c r="ABV15" s="21"/>
      <c r="ABW15" s="21"/>
      <c r="ABX15" s="21"/>
      <c r="ABY15" s="21"/>
      <c r="ABZ15" s="21"/>
      <c r="ACA15" s="21"/>
      <c r="ACB15" s="21"/>
      <c r="ACC15" s="21"/>
      <c r="ACD15" s="21"/>
      <c r="ACE15" s="21"/>
      <c r="ACF15" s="21"/>
      <c r="ACG15" s="21"/>
      <c r="ACH15" s="21"/>
      <c r="ACI15" s="21"/>
      <c r="ACJ15" s="21"/>
      <c r="ACK15" s="21"/>
      <c r="ACL15" s="21"/>
      <c r="ACM15" s="21"/>
      <c r="ACN15" s="21"/>
      <c r="ACO15" s="21"/>
      <c r="ACP15" s="21"/>
      <c r="ACQ15" s="21"/>
      <c r="ACR15" s="21"/>
      <c r="ACS15" s="21"/>
      <c r="ACT15" s="21"/>
      <c r="ACU15" s="21"/>
      <c r="ACV15" s="21"/>
      <c r="ACW15" s="21"/>
      <c r="ACX15" s="21"/>
      <c r="ACY15" s="21"/>
      <c r="ACZ15" s="21"/>
      <c r="ADA15" s="21"/>
      <c r="ADB15" s="21"/>
      <c r="ADC15" s="21"/>
      <c r="ADD15" s="21"/>
      <c r="ADE15" s="21"/>
      <c r="ADF15" s="21"/>
      <c r="ADG15" s="21"/>
      <c r="ADH15" s="21"/>
      <c r="ADI15" s="21"/>
      <c r="ADJ15" s="21"/>
      <c r="ADK15" s="21"/>
      <c r="ADL15" s="21"/>
      <c r="ADM15" s="21"/>
      <c r="ADN15" s="21"/>
      <c r="ADO15" s="21"/>
      <c r="ADP15" s="21"/>
      <c r="ADQ15" s="21"/>
      <c r="ADR15" s="21"/>
      <c r="ADS15" s="21"/>
      <c r="ADT15" s="21"/>
      <c r="ADU15" s="21"/>
      <c r="ADV15" s="21"/>
      <c r="ADW15" s="21"/>
      <c r="ADX15" s="21"/>
      <c r="ADY15" s="21"/>
      <c r="ADZ15" s="21"/>
      <c r="AEA15" s="21"/>
      <c r="AEB15" s="21"/>
      <c r="AEC15" s="21"/>
      <c r="AED15" s="21"/>
      <c r="AEE15" s="21"/>
      <c r="AEF15" s="21"/>
      <c r="AEG15" s="21"/>
      <c r="AEH15" s="21"/>
      <c r="AEI15" s="21"/>
      <c r="AEJ15" s="21"/>
      <c r="AEK15" s="21"/>
      <c r="AEL15" s="21"/>
      <c r="AEM15" s="21"/>
      <c r="AEN15" s="21"/>
      <c r="AEO15" s="21"/>
      <c r="AEP15" s="21"/>
      <c r="AEQ15" s="21"/>
      <c r="AER15" s="21"/>
      <c r="AES15" s="21"/>
      <c r="AET15" s="21"/>
      <c r="AEU15" s="21"/>
      <c r="AEV15" s="21"/>
      <c r="AEW15" s="21"/>
      <c r="AEX15" s="21"/>
      <c r="AEY15" s="21"/>
      <c r="AEZ15" s="21"/>
      <c r="AFA15" s="21"/>
      <c r="AFB15" s="21"/>
      <c r="AFC15" s="21"/>
      <c r="AFD15" s="21"/>
      <c r="AFE15" s="21"/>
      <c r="AFF15" s="21"/>
      <c r="AFG15" s="21"/>
      <c r="AFH15" s="21"/>
      <c r="AFI15" s="21"/>
      <c r="AFJ15" s="21"/>
      <c r="AFK15" s="21"/>
      <c r="AFL15" s="21"/>
      <c r="AFM15" s="21"/>
      <c r="AFN15" s="21"/>
      <c r="AFO15" s="21"/>
      <c r="AFP15" s="21"/>
      <c r="AFQ15" s="21"/>
      <c r="AFR15" s="21"/>
      <c r="AFS15" s="21"/>
      <c r="AFT15" s="21"/>
      <c r="AFU15" s="21"/>
      <c r="AFV15" s="21"/>
      <c r="AFW15" s="21"/>
      <c r="AFX15" s="21"/>
      <c r="AFY15" s="21"/>
      <c r="AFZ15" s="21"/>
      <c r="AGA15" s="21"/>
      <c r="AGB15" s="21"/>
      <c r="AGC15" s="21"/>
      <c r="AGD15" s="21"/>
      <c r="AGE15" s="21"/>
      <c r="AGF15" s="21"/>
      <c r="AGG15" s="21"/>
      <c r="AGH15" s="21"/>
      <c r="AGI15" s="21"/>
      <c r="AGJ15" s="21"/>
      <c r="AGK15" s="21"/>
      <c r="AGL15" s="21"/>
      <c r="AGM15" s="21"/>
      <c r="AGN15" s="21"/>
      <c r="AGO15" s="21"/>
      <c r="AGP15" s="21"/>
      <c r="AGQ15" s="21"/>
      <c r="AGR15" s="21"/>
      <c r="AGS15" s="21"/>
      <c r="AGT15" s="21"/>
      <c r="AGU15" s="21"/>
      <c r="AGV15" s="21"/>
      <c r="AGW15" s="21"/>
      <c r="AGX15" s="21"/>
      <c r="AGY15" s="21"/>
      <c r="AGZ15" s="21"/>
      <c r="AHA15" s="21"/>
      <c r="AHB15" s="21"/>
      <c r="AHC15" s="21"/>
      <c r="AHD15" s="21"/>
      <c r="AHE15" s="21"/>
      <c r="AHF15" s="21"/>
      <c r="AHG15" s="21"/>
      <c r="AHH15" s="21"/>
      <c r="AHI15" s="21"/>
      <c r="AHJ15" s="21"/>
      <c r="AHK15" s="21"/>
      <c r="AHL15" s="21"/>
      <c r="AHM15" s="21"/>
      <c r="AHN15" s="21"/>
      <c r="AHO15" s="21"/>
      <c r="AHP15" s="21"/>
      <c r="AHQ15" s="21"/>
      <c r="AHR15" s="21"/>
      <c r="AHS15" s="21"/>
      <c r="AHT15" s="21"/>
      <c r="AHU15" s="21"/>
      <c r="AHV15" s="21"/>
      <c r="AHW15" s="21"/>
      <c r="AHX15" s="21"/>
      <c r="AHY15" s="21"/>
      <c r="AHZ15" s="21"/>
      <c r="AIA15" s="21"/>
      <c r="AIB15" s="21"/>
      <c r="AIC15" s="21"/>
      <c r="AID15" s="21"/>
      <c r="AIE15" s="21"/>
      <c r="AIF15" s="21"/>
      <c r="AIG15" s="21"/>
      <c r="AIH15" s="21"/>
      <c r="AII15" s="21"/>
      <c r="AIJ15" s="21"/>
      <c r="AIK15" s="21"/>
      <c r="AIL15" s="21"/>
      <c r="AIM15" s="21"/>
      <c r="AIN15" s="21"/>
      <c r="AIO15" s="21"/>
      <c r="AIP15" s="21"/>
      <c r="AIQ15" s="21"/>
      <c r="AIR15" s="21"/>
      <c r="AIS15" s="21"/>
      <c r="AIT15" s="21"/>
      <c r="AIU15" s="21"/>
      <c r="AIV15" s="21"/>
      <c r="AIW15" s="21"/>
      <c r="AIX15" s="21"/>
      <c r="AIY15" s="21"/>
      <c r="AIZ15" s="21"/>
      <c r="AJA15" s="21"/>
      <c r="AJB15" s="21"/>
      <c r="AJC15" s="21"/>
      <c r="AJD15" s="21"/>
      <c r="AJE15" s="21"/>
      <c r="AJF15" s="21"/>
      <c r="AJG15" s="21"/>
      <c r="AJH15" s="21"/>
      <c r="AJI15" s="21"/>
      <c r="AJJ15" s="21"/>
      <c r="AJK15" s="21"/>
      <c r="AJL15" s="21"/>
      <c r="AJM15" s="21"/>
      <c r="AJN15" s="21"/>
      <c r="AJO15" s="21"/>
      <c r="AJP15" s="21"/>
      <c r="AJQ15" s="21"/>
      <c r="AJR15" s="21"/>
      <c r="AJS15" s="21"/>
      <c r="AJT15" s="21"/>
      <c r="AJU15" s="21"/>
      <c r="AJV15" s="21"/>
      <c r="AJW15" s="21"/>
      <c r="AJX15" s="21"/>
      <c r="AJY15" s="21"/>
      <c r="AJZ15" s="21"/>
      <c r="AKA15" s="21"/>
      <c r="AKB15" s="21"/>
      <c r="AKC15" s="21"/>
      <c r="AKD15" s="21"/>
      <c r="AKE15" s="21"/>
      <c r="AKF15" s="21"/>
      <c r="AKG15" s="21"/>
      <c r="AKH15" s="21"/>
      <c r="AKI15" s="21"/>
      <c r="AKJ15" s="21"/>
      <c r="AKK15" s="21"/>
      <c r="AKL15" s="21"/>
      <c r="AKM15" s="21"/>
      <c r="AKN15" s="21"/>
      <c r="AKO15" s="21"/>
      <c r="AKP15" s="21"/>
      <c r="AKQ15" s="21"/>
      <c r="AKR15" s="21"/>
      <c r="AKS15" s="21"/>
      <c r="AKT15" s="21"/>
      <c r="AKU15" s="21"/>
      <c r="AKV15" s="21"/>
      <c r="AKW15" s="21"/>
      <c r="AKX15" s="21"/>
      <c r="AKY15" s="21"/>
      <c r="AKZ15" s="21"/>
      <c r="ALA15" s="21"/>
      <c r="ALB15" s="21"/>
      <c r="ALC15" s="21"/>
      <c r="ALD15" s="21"/>
      <c r="ALE15" s="21"/>
      <c r="ALF15" s="21"/>
      <c r="ALG15" s="21"/>
      <c r="ALH15" s="21"/>
      <c r="ALI15" s="21"/>
      <c r="ALJ15" s="21"/>
      <c r="ALK15" s="21"/>
      <c r="ALL15" s="21"/>
      <c r="ALM15" s="21"/>
      <c r="ALN15" s="21"/>
      <c r="ALO15" s="21"/>
      <c r="ALP15" s="21"/>
      <c r="ALQ15" s="21"/>
      <c r="ALR15" s="21"/>
      <c r="ALS15" s="21"/>
      <c r="ALT15" s="21"/>
      <c r="ALU15" s="21"/>
      <c r="ALV15" s="21"/>
      <c r="ALW15" s="21"/>
      <c r="ALX15" s="21"/>
      <c r="ALY15" s="21"/>
      <c r="ALZ15" s="21"/>
      <c r="AMA15" s="21"/>
      <c r="AMB15" s="21"/>
      <c r="AMC15" s="21"/>
      <c r="AMD15" s="21"/>
      <c r="AME15" s="21"/>
      <c r="AMF15" s="21"/>
      <c r="AMG15" s="21"/>
      <c r="AMH15" s="21"/>
      <c r="AMI15" s="21"/>
      <c r="AMJ15" s="21"/>
      <c r="AMK15" s="21"/>
      <c r="AML15" s="21"/>
      <c r="AMM15" s="21"/>
      <c r="AMN15" s="21"/>
      <c r="AMO15" s="21"/>
      <c r="AMP15" s="21"/>
      <c r="AMQ15" s="21"/>
      <c r="AMR15" s="21"/>
      <c r="AMS15" s="21"/>
      <c r="AMT15" s="21"/>
      <c r="AMU15" s="21"/>
      <c r="AMV15" s="21"/>
      <c r="AMW15" s="21"/>
      <c r="AMX15" s="21"/>
      <c r="AMY15" s="21"/>
      <c r="AMZ15" s="21"/>
      <c r="ANA15" s="21"/>
      <c r="ANB15" s="21"/>
      <c r="ANC15" s="21"/>
      <c r="AND15" s="21"/>
      <c r="ANE15" s="21"/>
      <c r="ANF15" s="21"/>
      <c r="ANG15" s="21"/>
      <c r="ANH15" s="21"/>
      <c r="ANI15" s="21"/>
      <c r="ANJ15" s="21"/>
      <c r="ANK15" s="21"/>
      <c r="ANL15" s="21"/>
      <c r="ANM15" s="21"/>
      <c r="ANN15" s="21"/>
      <c r="ANO15" s="21"/>
      <c r="ANP15" s="21"/>
      <c r="ANQ15" s="21"/>
      <c r="ANR15" s="21"/>
      <c r="ANS15" s="21"/>
      <c r="ANT15" s="21"/>
      <c r="ANU15" s="21"/>
      <c r="ANV15" s="21"/>
      <c r="ANW15" s="21"/>
      <c r="ANX15" s="21"/>
      <c r="ANY15" s="21"/>
      <c r="ANZ15" s="21"/>
      <c r="AOA15" s="21"/>
      <c r="AOB15" s="21"/>
      <c r="AOC15" s="21"/>
      <c r="AOD15" s="21"/>
      <c r="AOE15" s="21"/>
      <c r="AOF15" s="21"/>
      <c r="AOG15" s="21"/>
      <c r="AOH15" s="21"/>
      <c r="AOI15" s="21"/>
      <c r="AOJ15" s="21"/>
      <c r="AOK15" s="21"/>
      <c r="AOL15" s="21"/>
      <c r="AOM15" s="21"/>
      <c r="AON15" s="21"/>
      <c r="AOO15" s="21"/>
      <c r="AOP15" s="21"/>
      <c r="AOQ15" s="21"/>
      <c r="AOR15" s="21"/>
      <c r="AOS15" s="21"/>
      <c r="AOT15" s="21"/>
      <c r="AOU15" s="21"/>
      <c r="AOV15" s="21"/>
      <c r="AOW15" s="21"/>
      <c r="AOX15" s="21"/>
      <c r="AOY15" s="21"/>
      <c r="AOZ15" s="21"/>
      <c r="APA15" s="21"/>
      <c r="APB15" s="21"/>
      <c r="APC15" s="21"/>
      <c r="APD15" s="21"/>
      <c r="APE15" s="21"/>
      <c r="APF15" s="21"/>
      <c r="APG15" s="21"/>
      <c r="APH15" s="21"/>
      <c r="API15" s="21"/>
      <c r="APJ15" s="21"/>
      <c r="APK15" s="21"/>
      <c r="APL15" s="21"/>
      <c r="APM15" s="21"/>
      <c r="APN15" s="21"/>
      <c r="APO15" s="21"/>
      <c r="APP15" s="21"/>
      <c r="APQ15" s="21"/>
      <c r="APR15" s="21"/>
      <c r="APS15" s="21"/>
      <c r="APT15" s="21"/>
      <c r="APU15" s="21"/>
      <c r="APV15" s="21"/>
      <c r="APW15" s="21"/>
      <c r="APX15" s="21"/>
      <c r="APY15" s="21"/>
      <c r="APZ15" s="21"/>
      <c r="AQA15" s="21"/>
      <c r="AQB15" s="21"/>
      <c r="AQC15" s="21"/>
      <c r="AQD15" s="21"/>
      <c r="AQE15" s="21"/>
      <c r="AQF15" s="21"/>
      <c r="AQG15" s="21"/>
      <c r="AQH15" s="21"/>
      <c r="AQI15" s="21"/>
      <c r="AQJ15" s="21"/>
      <c r="AQK15" s="21"/>
      <c r="AQL15" s="21"/>
      <c r="AQM15" s="21"/>
      <c r="AQN15" s="21"/>
      <c r="AQO15" s="21"/>
      <c r="AQP15" s="21"/>
      <c r="AQQ15" s="21"/>
      <c r="AQR15" s="21"/>
      <c r="AQS15" s="21"/>
      <c r="AQT15" s="21"/>
      <c r="AQU15" s="21"/>
      <c r="AQV15" s="21"/>
      <c r="AQW15" s="21"/>
      <c r="AQX15" s="21"/>
      <c r="AQY15" s="21"/>
      <c r="AQZ15" s="21"/>
      <c r="ARA15" s="21"/>
      <c r="ARB15" s="21"/>
      <c r="ARC15" s="21"/>
      <c r="ARD15" s="21"/>
      <c r="ARE15" s="21"/>
      <c r="ARF15" s="21"/>
      <c r="ARG15" s="21"/>
      <c r="ARH15" s="21"/>
      <c r="ARI15" s="21"/>
      <c r="ARJ15" s="21"/>
      <c r="ARK15" s="21"/>
      <c r="ARL15" s="21"/>
      <c r="ARM15" s="21"/>
      <c r="ARN15" s="21"/>
      <c r="ARO15" s="21"/>
      <c r="ARP15" s="21"/>
      <c r="ARQ15" s="21"/>
      <c r="ARR15" s="21"/>
      <c r="ARS15" s="21"/>
      <c r="ART15" s="21"/>
      <c r="ARU15" s="21"/>
      <c r="ARV15" s="21"/>
      <c r="ARW15" s="21"/>
      <c r="ARX15" s="21"/>
      <c r="ARY15" s="21"/>
      <c r="ARZ15" s="21"/>
      <c r="ASA15" s="21"/>
      <c r="ASB15" s="21"/>
      <c r="ASC15" s="21"/>
      <c r="ASD15" s="21"/>
      <c r="ASE15" s="21"/>
      <c r="ASF15" s="21"/>
      <c r="ASG15" s="21"/>
      <c r="ASH15" s="21"/>
      <c r="ASI15" s="21"/>
      <c r="ASJ15" s="21"/>
      <c r="ASK15" s="21"/>
      <c r="ASL15" s="21"/>
      <c r="ASM15" s="21"/>
      <c r="ASN15" s="21"/>
      <c r="ASO15" s="21"/>
      <c r="ASP15" s="21"/>
      <c r="ASQ15" s="21"/>
      <c r="ASR15" s="21"/>
      <c r="ASS15" s="21"/>
      <c r="AST15" s="21"/>
      <c r="ASU15" s="21"/>
      <c r="ASV15" s="21"/>
      <c r="ASW15" s="21"/>
      <c r="ASX15" s="21"/>
      <c r="ASY15" s="21"/>
      <c r="ASZ15" s="21"/>
      <c r="ATA15" s="21"/>
      <c r="ATB15" s="21"/>
      <c r="ATC15" s="21"/>
      <c r="ATD15" s="21"/>
      <c r="ATE15" s="21"/>
      <c r="ATF15" s="21"/>
      <c r="ATG15" s="21"/>
      <c r="ATH15" s="21"/>
      <c r="ATI15" s="21"/>
      <c r="ATJ15" s="21"/>
      <c r="ATK15" s="21"/>
      <c r="ATL15" s="21"/>
      <c r="ATM15" s="21"/>
      <c r="ATN15" s="21"/>
      <c r="ATO15" s="21"/>
      <c r="ATP15" s="21"/>
      <c r="ATQ15" s="21"/>
      <c r="ATR15" s="21"/>
      <c r="ATS15" s="21"/>
      <c r="ATT15" s="21"/>
      <c r="ATU15" s="21"/>
      <c r="ATV15" s="21"/>
      <c r="ATW15" s="21"/>
      <c r="ATX15" s="21"/>
      <c r="ATY15" s="21"/>
      <c r="ATZ15" s="21"/>
      <c r="AUA15" s="21"/>
      <c r="AUB15" s="21"/>
      <c r="AUC15" s="21"/>
      <c r="AUD15" s="21"/>
      <c r="AUE15" s="21"/>
      <c r="AUF15" s="21"/>
      <c r="AUG15" s="21"/>
      <c r="AUH15" s="21"/>
      <c r="AUI15" s="21"/>
      <c r="AUJ15" s="21"/>
      <c r="AUK15" s="21"/>
      <c r="AUL15" s="21"/>
      <c r="AUM15" s="21"/>
      <c r="AUN15" s="21"/>
      <c r="AUO15" s="21"/>
      <c r="AUP15" s="21"/>
      <c r="AUQ15" s="21"/>
      <c r="AUR15" s="21"/>
      <c r="AUS15" s="21"/>
      <c r="AUT15" s="21"/>
      <c r="AUU15" s="21"/>
      <c r="AUV15" s="21"/>
      <c r="AUW15" s="21"/>
      <c r="AUX15" s="21"/>
      <c r="AUY15" s="21"/>
      <c r="AUZ15" s="21"/>
      <c r="AVA15" s="21"/>
      <c r="AVB15" s="21"/>
      <c r="AVC15" s="21"/>
      <c r="AVD15" s="21"/>
      <c r="AVE15" s="21"/>
      <c r="AVF15" s="21"/>
      <c r="AVG15" s="21"/>
      <c r="AVH15" s="21"/>
      <c r="AVI15" s="21"/>
      <c r="AVJ15" s="21"/>
      <c r="AVK15" s="21"/>
      <c r="AVL15" s="21"/>
      <c r="AVM15" s="21"/>
      <c r="AVN15" s="21"/>
      <c r="AVO15" s="21"/>
      <c r="AVP15" s="21"/>
      <c r="AVQ15" s="21"/>
      <c r="AVR15" s="21"/>
      <c r="AVS15" s="21"/>
      <c r="AVT15" s="21"/>
      <c r="AVU15" s="21"/>
      <c r="AVV15" s="21"/>
      <c r="AVW15" s="21"/>
      <c r="AVX15" s="21"/>
      <c r="AVY15" s="21"/>
      <c r="AVZ15" s="21"/>
      <c r="AWA15" s="21"/>
      <c r="AWB15" s="21"/>
      <c r="AWC15" s="21"/>
      <c r="AWD15" s="21"/>
      <c r="AWE15" s="21"/>
      <c r="AWF15" s="21"/>
      <c r="AWG15" s="21"/>
      <c r="AWH15" s="21"/>
      <c r="AWI15" s="21"/>
      <c r="AWJ15" s="21"/>
      <c r="AWK15" s="21"/>
      <c r="AWL15" s="21"/>
      <c r="AWM15" s="21"/>
      <c r="AWN15" s="21"/>
      <c r="AWO15" s="21"/>
      <c r="AWP15" s="21"/>
      <c r="AWQ15" s="21"/>
      <c r="AWR15" s="21"/>
      <c r="AWS15" s="21"/>
      <c r="AWT15" s="21"/>
      <c r="AWU15" s="21"/>
      <c r="AWV15" s="21"/>
      <c r="AWW15" s="21"/>
      <c r="AWX15" s="21"/>
      <c r="AWY15" s="21"/>
      <c r="AWZ15" s="21"/>
      <c r="AXA15" s="21"/>
      <c r="AXB15" s="21"/>
      <c r="AXC15" s="21"/>
      <c r="AXD15" s="21"/>
      <c r="AXE15" s="21"/>
      <c r="AXF15" s="21"/>
      <c r="AXG15" s="21"/>
      <c r="AXH15" s="21"/>
      <c r="AXI15" s="21"/>
      <c r="AXJ15" s="21"/>
      <c r="AXK15" s="21"/>
      <c r="AXL15" s="21"/>
      <c r="AXM15" s="21"/>
      <c r="AXN15" s="21"/>
      <c r="AXO15" s="21"/>
      <c r="AXP15" s="21"/>
      <c r="AXQ15" s="21"/>
      <c r="AXR15" s="21"/>
      <c r="AXS15" s="21"/>
      <c r="AXT15" s="21"/>
      <c r="AXU15" s="21"/>
      <c r="AXV15" s="21"/>
      <c r="AXW15" s="21"/>
      <c r="AXX15" s="21"/>
      <c r="AXY15" s="21"/>
      <c r="AXZ15" s="21"/>
      <c r="AYA15" s="21"/>
      <c r="AYB15" s="21"/>
      <c r="AYC15" s="21"/>
      <c r="AYD15" s="21"/>
      <c r="AYE15" s="21"/>
      <c r="AYF15" s="21"/>
      <c r="AYG15" s="21"/>
      <c r="AYH15" s="21"/>
      <c r="AYI15" s="21"/>
      <c r="AYJ15" s="21"/>
      <c r="AYK15" s="21"/>
      <c r="AYL15" s="21"/>
      <c r="AYM15" s="21"/>
      <c r="AYN15" s="21"/>
      <c r="AYO15" s="21"/>
      <c r="AYP15" s="21"/>
      <c r="AYQ15" s="21"/>
      <c r="AYR15" s="21"/>
      <c r="AYS15" s="21"/>
      <c r="AYT15" s="21"/>
      <c r="AYU15" s="21"/>
      <c r="AYV15" s="21"/>
      <c r="AYW15" s="21"/>
      <c r="AYX15" s="21"/>
      <c r="AYY15" s="21"/>
      <c r="AYZ15" s="21"/>
      <c r="AZA15" s="21"/>
      <c r="AZB15" s="21"/>
      <c r="AZC15" s="21"/>
      <c r="AZD15" s="21"/>
      <c r="AZE15" s="21"/>
      <c r="AZF15" s="21"/>
      <c r="AZG15" s="21"/>
      <c r="AZH15" s="21"/>
      <c r="AZI15" s="21"/>
      <c r="AZJ15" s="21"/>
      <c r="AZK15" s="21"/>
      <c r="AZL15" s="21"/>
      <c r="AZM15" s="21"/>
      <c r="AZN15" s="21"/>
      <c r="AZO15" s="21"/>
      <c r="AZP15" s="21"/>
      <c r="AZQ15" s="21"/>
      <c r="AZR15" s="21"/>
      <c r="AZS15" s="21"/>
      <c r="AZT15" s="21"/>
      <c r="AZU15" s="21"/>
      <c r="AZV15" s="21"/>
      <c r="AZW15" s="21"/>
      <c r="AZX15" s="21"/>
      <c r="AZY15" s="21"/>
      <c r="AZZ15" s="21"/>
      <c r="BAA15" s="21"/>
      <c r="BAB15" s="21"/>
      <c r="BAC15" s="21"/>
      <c r="BAD15" s="21"/>
      <c r="BAE15" s="21"/>
      <c r="BAF15" s="21"/>
      <c r="BAG15" s="21"/>
      <c r="BAH15" s="21"/>
      <c r="BAI15" s="21"/>
      <c r="BAJ15" s="21"/>
      <c r="BAK15" s="21"/>
      <c r="BAL15" s="21"/>
      <c r="BAM15" s="21"/>
      <c r="BAN15" s="21"/>
      <c r="BAO15" s="21"/>
      <c r="BAP15" s="21"/>
      <c r="BAQ15" s="21"/>
      <c r="BAR15" s="21"/>
      <c r="BAS15" s="21"/>
      <c r="BAT15" s="21"/>
      <c r="BAU15" s="21"/>
      <c r="BAV15" s="21"/>
      <c r="BAW15" s="21"/>
      <c r="BAX15" s="21"/>
      <c r="BAY15" s="21"/>
      <c r="BAZ15" s="21"/>
      <c r="BBA15" s="21"/>
      <c r="BBB15" s="21"/>
      <c r="BBC15" s="21"/>
      <c r="BBD15" s="21"/>
      <c r="BBE15" s="21"/>
      <c r="BBF15" s="21"/>
      <c r="BBG15" s="21"/>
      <c r="BBH15" s="21"/>
      <c r="BBI15" s="21"/>
      <c r="BBJ15" s="21"/>
      <c r="BBK15" s="21"/>
      <c r="BBL15" s="21"/>
      <c r="BBM15" s="21"/>
      <c r="BBN15" s="21"/>
      <c r="BBO15" s="21"/>
      <c r="BBP15" s="21"/>
      <c r="BBQ15" s="21"/>
      <c r="BBR15" s="21"/>
      <c r="BBS15" s="21"/>
      <c r="BBT15" s="21"/>
      <c r="BBU15" s="21"/>
      <c r="BBV15" s="21"/>
      <c r="BBW15" s="21"/>
      <c r="BBX15" s="21"/>
      <c r="BBY15" s="21"/>
      <c r="BBZ15" s="21"/>
      <c r="BCA15" s="21"/>
      <c r="BCB15" s="21"/>
      <c r="BCC15" s="21"/>
      <c r="BCD15" s="21"/>
      <c r="BCE15" s="21"/>
      <c r="BCF15" s="21"/>
      <c r="BCG15" s="21"/>
      <c r="BCH15" s="21"/>
      <c r="BCI15" s="21"/>
      <c r="BCJ15" s="21"/>
      <c r="BCK15" s="21"/>
      <c r="BCL15" s="21"/>
      <c r="BCM15" s="21"/>
      <c r="BCN15" s="21"/>
      <c r="BCO15" s="21"/>
      <c r="BCP15" s="21"/>
      <c r="BCQ15" s="21"/>
      <c r="BCR15" s="21"/>
      <c r="BCS15" s="21"/>
      <c r="BCT15" s="21"/>
      <c r="BCU15" s="21"/>
      <c r="BCV15" s="21"/>
      <c r="BCW15" s="21"/>
      <c r="BCX15" s="21"/>
      <c r="BCY15" s="21"/>
      <c r="BCZ15" s="21"/>
      <c r="BDA15" s="21"/>
      <c r="BDB15" s="21"/>
      <c r="BDC15" s="21"/>
      <c r="BDD15" s="21"/>
      <c r="BDE15" s="21"/>
      <c r="BDF15" s="21"/>
      <c r="BDG15" s="21"/>
      <c r="BDH15" s="21"/>
      <c r="BDI15" s="21"/>
      <c r="BDJ15" s="21"/>
      <c r="BDK15" s="21"/>
      <c r="BDL15" s="21"/>
      <c r="BDM15" s="21"/>
      <c r="BDN15" s="21"/>
      <c r="BDO15" s="21"/>
      <c r="BDP15" s="21"/>
      <c r="BDQ15" s="21"/>
      <c r="BDR15" s="21"/>
      <c r="BDS15" s="21"/>
      <c r="BDT15" s="21"/>
      <c r="BDU15" s="21"/>
      <c r="BDV15" s="21"/>
      <c r="BDW15" s="21"/>
      <c r="BDX15" s="21"/>
      <c r="BDY15" s="21"/>
      <c r="BDZ15" s="21"/>
      <c r="BEA15" s="21"/>
      <c r="BEB15" s="21"/>
      <c r="BEC15" s="21"/>
      <c r="BED15" s="21"/>
      <c r="BEE15" s="21"/>
      <c r="BEF15" s="21"/>
      <c r="BEG15" s="21"/>
      <c r="BEH15" s="21"/>
      <c r="BEI15" s="21"/>
      <c r="BEJ15" s="21"/>
      <c r="BEK15" s="21"/>
      <c r="BEL15" s="21"/>
      <c r="BEM15" s="21"/>
      <c r="BEN15" s="21"/>
      <c r="BEO15" s="21"/>
      <c r="BEP15" s="21"/>
      <c r="BEQ15" s="21"/>
      <c r="BER15" s="21"/>
      <c r="BES15" s="21"/>
      <c r="BET15" s="21"/>
      <c r="BEU15" s="21"/>
      <c r="BEV15" s="21"/>
      <c r="BEW15" s="21"/>
      <c r="BEX15" s="21"/>
      <c r="BEY15" s="21"/>
      <c r="BEZ15" s="21"/>
      <c r="BFA15" s="21"/>
      <c r="BFB15" s="21"/>
      <c r="BFC15" s="21"/>
      <c r="BFD15" s="21"/>
      <c r="BFE15" s="21"/>
      <c r="BFF15" s="21"/>
      <c r="BFG15" s="21"/>
      <c r="BFH15" s="21"/>
      <c r="BFI15" s="21"/>
      <c r="BFJ15" s="21"/>
      <c r="BFK15" s="21"/>
      <c r="BFL15" s="21"/>
      <c r="BFM15" s="21"/>
      <c r="BFN15" s="21"/>
      <c r="BFO15" s="21"/>
      <c r="BFP15" s="21"/>
      <c r="BFQ15" s="21"/>
      <c r="BFR15" s="21"/>
      <c r="BFS15" s="21"/>
      <c r="BFT15" s="21"/>
      <c r="BFU15" s="21"/>
      <c r="BFV15" s="21"/>
      <c r="BFW15" s="21"/>
      <c r="BFX15" s="21"/>
      <c r="BFY15" s="21"/>
      <c r="BFZ15" s="21"/>
      <c r="BGA15" s="21"/>
      <c r="BGB15" s="21"/>
      <c r="BGC15" s="21"/>
      <c r="BGD15" s="21"/>
      <c r="BGE15" s="21"/>
      <c r="BGF15" s="21"/>
      <c r="BGG15" s="21"/>
      <c r="BGH15" s="21"/>
      <c r="BGI15" s="21"/>
      <c r="BGJ15" s="21"/>
      <c r="BGK15" s="21"/>
      <c r="BGL15" s="21"/>
      <c r="BGM15" s="21"/>
      <c r="BGN15" s="21"/>
      <c r="BGO15" s="21"/>
      <c r="BGP15" s="21"/>
      <c r="BGQ15" s="21"/>
      <c r="BGR15" s="21"/>
      <c r="BGS15" s="21"/>
      <c r="BGT15" s="21"/>
      <c r="BGU15" s="21"/>
      <c r="BGV15" s="21"/>
      <c r="BGW15" s="21"/>
      <c r="BGX15" s="21"/>
      <c r="BGY15" s="21"/>
      <c r="BGZ15" s="21"/>
      <c r="BHA15" s="21"/>
      <c r="BHB15" s="21"/>
      <c r="BHC15" s="21"/>
      <c r="BHD15" s="21"/>
      <c r="BHE15" s="21"/>
      <c r="BHF15" s="21"/>
      <c r="BHG15" s="21"/>
      <c r="BHH15" s="21"/>
      <c r="BHI15" s="21"/>
      <c r="BHJ15" s="21"/>
      <c r="BHK15" s="21"/>
      <c r="BHL15" s="21"/>
      <c r="BHM15" s="21"/>
      <c r="BHN15" s="21"/>
      <c r="BHO15" s="21"/>
      <c r="BHP15" s="21"/>
      <c r="BHQ15" s="21"/>
      <c r="BHR15" s="21"/>
      <c r="BHS15" s="21"/>
      <c r="BHT15" s="21"/>
      <c r="BHU15" s="21"/>
      <c r="BHV15" s="21"/>
      <c r="BHW15" s="21"/>
      <c r="BHX15" s="21"/>
      <c r="BHY15" s="21"/>
      <c r="BHZ15" s="21"/>
      <c r="BIA15" s="21"/>
      <c r="BIB15" s="21"/>
      <c r="BIC15" s="21"/>
      <c r="BID15" s="21"/>
      <c r="BIE15" s="21"/>
      <c r="BIF15" s="21"/>
      <c r="BIG15" s="21"/>
      <c r="BIH15" s="21"/>
      <c r="BII15" s="21"/>
      <c r="BIJ15" s="21"/>
      <c r="BIK15" s="21"/>
      <c r="BIL15" s="21"/>
      <c r="BIM15" s="21"/>
      <c r="BIN15" s="21"/>
      <c r="BIO15" s="21"/>
      <c r="BIP15" s="21"/>
      <c r="BIQ15" s="21"/>
      <c r="BIR15" s="21"/>
      <c r="BIS15" s="21"/>
      <c r="BIT15" s="21"/>
      <c r="BIU15" s="21"/>
      <c r="BIV15" s="21"/>
      <c r="BIW15" s="21"/>
      <c r="BIX15" s="21"/>
      <c r="BIY15" s="21"/>
      <c r="BIZ15" s="21"/>
      <c r="BJA15" s="21"/>
      <c r="BJB15" s="21"/>
      <c r="BJC15" s="21"/>
      <c r="BJD15" s="21"/>
      <c r="BJE15" s="21"/>
      <c r="BJF15" s="21"/>
      <c r="BJG15" s="21"/>
      <c r="BJH15" s="21"/>
      <c r="BJI15" s="21"/>
      <c r="BJJ15" s="21"/>
      <c r="BJK15" s="21"/>
      <c r="BJL15" s="21"/>
      <c r="BJM15" s="21"/>
      <c r="BJN15" s="21"/>
      <c r="BJO15" s="21"/>
      <c r="BJP15" s="21"/>
      <c r="BJQ15" s="21"/>
      <c r="BJR15" s="21"/>
      <c r="BJS15" s="21"/>
      <c r="BJT15" s="21"/>
      <c r="BJU15" s="21"/>
      <c r="BJV15" s="21"/>
      <c r="BJW15" s="21"/>
      <c r="BJX15" s="21"/>
      <c r="BJY15" s="21"/>
      <c r="BJZ15" s="21"/>
      <c r="BKA15" s="21"/>
      <c r="BKB15" s="21"/>
      <c r="BKC15" s="21"/>
      <c r="BKD15" s="21"/>
      <c r="BKE15" s="21"/>
      <c r="BKF15" s="21"/>
      <c r="BKG15" s="21"/>
      <c r="BKH15" s="21"/>
      <c r="BKI15" s="21"/>
      <c r="BKJ15" s="21"/>
      <c r="BKK15" s="21"/>
      <c r="BKL15" s="21"/>
      <c r="BKM15" s="21"/>
      <c r="BKN15" s="21"/>
      <c r="BKO15" s="21"/>
      <c r="BKP15" s="21"/>
      <c r="BKQ15" s="21"/>
      <c r="BKR15" s="21"/>
      <c r="BKS15" s="21"/>
      <c r="BKT15" s="21"/>
      <c r="BKU15" s="21"/>
      <c r="BKV15" s="21"/>
      <c r="BKW15" s="21"/>
      <c r="BKX15" s="21"/>
      <c r="BKY15" s="21"/>
      <c r="BKZ15" s="21"/>
      <c r="BLA15" s="21"/>
      <c r="BLB15" s="21"/>
      <c r="BLC15" s="21"/>
      <c r="BLD15" s="21"/>
      <c r="BLE15" s="21"/>
      <c r="BLF15" s="21"/>
      <c r="BLG15" s="21"/>
      <c r="BLH15" s="21"/>
      <c r="BLI15" s="21"/>
      <c r="BLJ15" s="21"/>
      <c r="BLK15" s="21"/>
      <c r="BLL15" s="21"/>
      <c r="BLM15" s="21"/>
      <c r="BLN15" s="21"/>
      <c r="BLO15" s="21"/>
      <c r="BLP15" s="21"/>
      <c r="BLQ15" s="21"/>
      <c r="BLR15" s="21"/>
      <c r="BLS15" s="21"/>
      <c r="BLT15" s="21"/>
      <c r="BLU15" s="21"/>
      <c r="BLV15" s="21"/>
      <c r="BLW15" s="21"/>
      <c r="BLX15" s="21"/>
      <c r="BLY15" s="21"/>
      <c r="BLZ15" s="21"/>
      <c r="BMA15" s="21"/>
      <c r="BMB15" s="21"/>
      <c r="BMC15" s="21"/>
      <c r="BMD15" s="21"/>
      <c r="BME15" s="21"/>
      <c r="BMF15" s="21"/>
      <c r="BMG15" s="21"/>
      <c r="BMH15" s="21"/>
      <c r="BMI15" s="21"/>
      <c r="BMJ15" s="21"/>
      <c r="BMK15" s="21"/>
      <c r="BML15" s="21"/>
      <c r="BMM15" s="21"/>
      <c r="BMN15" s="21"/>
      <c r="BMO15" s="21"/>
      <c r="BMP15" s="21"/>
      <c r="BMQ15" s="21"/>
      <c r="BMR15" s="21"/>
      <c r="BMS15" s="21"/>
      <c r="BMT15" s="21"/>
      <c r="BMU15" s="21"/>
      <c r="BMV15" s="21"/>
      <c r="BMW15" s="21"/>
      <c r="BMX15" s="21"/>
      <c r="BMY15" s="21"/>
      <c r="BMZ15" s="21"/>
      <c r="BNA15" s="21"/>
      <c r="BNB15" s="21"/>
      <c r="BNC15" s="21"/>
      <c r="BND15" s="21"/>
      <c r="BNE15" s="21"/>
      <c r="BNF15" s="21"/>
      <c r="BNG15" s="21"/>
      <c r="BNH15" s="21"/>
      <c r="BNI15" s="21"/>
      <c r="BNJ15" s="21"/>
      <c r="BNK15" s="21"/>
      <c r="BNL15" s="21"/>
      <c r="BNM15" s="21"/>
      <c r="BNN15" s="21"/>
      <c r="BNO15" s="21"/>
      <c r="BNP15" s="21"/>
      <c r="BNQ15" s="21"/>
      <c r="BNR15" s="21"/>
      <c r="BNS15" s="21"/>
      <c r="BNT15" s="21"/>
      <c r="BNU15" s="21"/>
      <c r="BNV15" s="21"/>
      <c r="BNW15" s="21"/>
      <c r="BNX15" s="21"/>
      <c r="BNY15" s="21"/>
      <c r="BNZ15" s="21"/>
      <c r="BOA15" s="21"/>
      <c r="BOB15" s="21"/>
      <c r="BOC15" s="21"/>
      <c r="BOD15" s="21"/>
      <c r="BOE15" s="21"/>
      <c r="BOF15" s="21"/>
      <c r="BOG15" s="21"/>
      <c r="BOH15" s="21"/>
      <c r="BOI15" s="21"/>
      <c r="BOJ15" s="21"/>
      <c r="BOK15" s="21"/>
      <c r="BOL15" s="21"/>
      <c r="BOM15" s="21"/>
      <c r="BON15" s="21"/>
      <c r="BOO15" s="21"/>
      <c r="BOP15" s="21"/>
      <c r="BOQ15" s="21"/>
      <c r="BOR15" s="21"/>
      <c r="BOS15" s="21"/>
      <c r="BOT15" s="21"/>
      <c r="BOU15" s="21"/>
      <c r="BOV15" s="21"/>
      <c r="BOW15" s="21"/>
      <c r="BOX15" s="21"/>
      <c r="BOY15" s="21"/>
      <c r="BOZ15" s="21"/>
      <c r="BPA15" s="21"/>
      <c r="BPB15" s="21"/>
      <c r="BPC15" s="21"/>
      <c r="BPD15" s="21"/>
      <c r="BPE15" s="21"/>
      <c r="BPF15" s="21"/>
      <c r="BPG15" s="21"/>
      <c r="BPH15" s="21"/>
      <c r="BPI15" s="21"/>
      <c r="BPJ15" s="21"/>
      <c r="BPK15" s="21"/>
      <c r="BPL15" s="21"/>
      <c r="BPM15" s="21"/>
      <c r="BPN15" s="21"/>
      <c r="BPO15" s="21"/>
      <c r="BPP15" s="21"/>
      <c r="BPQ15" s="21"/>
      <c r="BPR15" s="21"/>
      <c r="BPS15" s="21"/>
      <c r="BPT15" s="21"/>
      <c r="BPU15" s="21"/>
      <c r="BPV15" s="21"/>
      <c r="BPW15" s="21"/>
      <c r="BPX15" s="21"/>
      <c r="BPY15" s="21"/>
      <c r="BPZ15" s="21"/>
      <c r="BQA15" s="21"/>
      <c r="BQB15" s="21"/>
      <c r="BQC15" s="21"/>
      <c r="BQD15" s="21"/>
      <c r="BQE15" s="21"/>
      <c r="BQF15" s="21"/>
      <c r="BQG15" s="21"/>
      <c r="BQH15" s="21"/>
      <c r="BQI15" s="21"/>
      <c r="BQJ15" s="21"/>
      <c r="BQK15" s="21"/>
      <c r="BQL15" s="21"/>
      <c r="BQM15" s="21"/>
      <c r="BQN15" s="21"/>
      <c r="BQO15" s="21"/>
      <c r="BQP15" s="21"/>
      <c r="BQQ15" s="21"/>
      <c r="BQR15" s="21"/>
      <c r="BQS15" s="21"/>
      <c r="BQT15" s="21"/>
      <c r="BQU15" s="21"/>
      <c r="BQV15" s="21"/>
      <c r="BQW15" s="21"/>
      <c r="BQX15" s="21"/>
      <c r="BQY15" s="21"/>
      <c r="BQZ15" s="21"/>
      <c r="BRA15" s="21"/>
      <c r="BRB15" s="21"/>
      <c r="BRC15" s="21"/>
      <c r="BRD15" s="21"/>
      <c r="BRE15" s="21"/>
      <c r="BRF15" s="21"/>
      <c r="BRG15" s="21"/>
      <c r="BRH15" s="21"/>
      <c r="BRI15" s="21"/>
      <c r="BRJ15" s="21"/>
      <c r="BRK15" s="21"/>
      <c r="BRL15" s="21"/>
      <c r="BRM15" s="21"/>
      <c r="BRN15" s="21"/>
      <c r="BRO15" s="21"/>
      <c r="BRP15" s="21"/>
      <c r="BRQ15" s="21"/>
      <c r="BRR15" s="21"/>
      <c r="BRS15" s="21"/>
      <c r="BRT15" s="21"/>
      <c r="BRU15" s="21"/>
      <c r="BRV15" s="21"/>
      <c r="BRW15" s="21"/>
      <c r="BRX15" s="21"/>
      <c r="BRY15" s="21"/>
      <c r="BRZ15" s="21"/>
      <c r="BSA15" s="21"/>
      <c r="BSB15" s="21"/>
      <c r="BSC15" s="21"/>
      <c r="BSD15" s="21"/>
      <c r="BSE15" s="21"/>
      <c r="BSF15" s="21"/>
      <c r="BSG15" s="21"/>
      <c r="BSH15" s="21"/>
      <c r="BSI15" s="21"/>
      <c r="BSJ15" s="21"/>
      <c r="BSK15" s="21"/>
      <c r="BSL15" s="21"/>
      <c r="BSM15" s="21"/>
      <c r="BSN15" s="21"/>
      <c r="BSO15" s="21"/>
      <c r="BSP15" s="21"/>
      <c r="BSQ15" s="21"/>
      <c r="BSR15" s="21"/>
      <c r="BSS15" s="21"/>
      <c r="BST15" s="21"/>
      <c r="BSU15" s="21"/>
      <c r="BSV15" s="21"/>
      <c r="BSW15" s="21"/>
      <c r="BSX15" s="21"/>
      <c r="BSY15" s="21"/>
      <c r="BSZ15" s="21"/>
      <c r="BTA15" s="21"/>
      <c r="BTB15" s="21"/>
      <c r="BTC15" s="21"/>
      <c r="BTD15" s="21"/>
      <c r="BTE15" s="21"/>
      <c r="BTF15" s="21"/>
      <c r="BTG15" s="21"/>
      <c r="BTH15" s="21"/>
      <c r="BTI15" s="21"/>
      <c r="BTJ15" s="21"/>
      <c r="BTK15" s="21"/>
      <c r="BTL15" s="21"/>
      <c r="BTM15" s="21"/>
      <c r="BTN15" s="21"/>
      <c r="BTO15" s="21"/>
      <c r="BTP15" s="21"/>
      <c r="BTQ15" s="21"/>
      <c r="BTR15" s="21"/>
      <c r="BTS15" s="21"/>
      <c r="BTT15" s="21"/>
      <c r="BTU15" s="21"/>
      <c r="BTV15" s="21"/>
      <c r="BTW15" s="21"/>
      <c r="BTX15" s="21"/>
      <c r="BTY15" s="21"/>
      <c r="BTZ15" s="21"/>
      <c r="BUA15" s="21"/>
      <c r="BUB15" s="21"/>
      <c r="BUC15" s="21"/>
      <c r="BUD15" s="21"/>
      <c r="BUE15" s="21"/>
      <c r="BUF15" s="21"/>
      <c r="BUG15" s="21"/>
      <c r="BUH15" s="21"/>
      <c r="BUI15" s="21"/>
      <c r="BUJ15" s="21"/>
      <c r="BUK15" s="21"/>
      <c r="BUL15" s="21"/>
      <c r="BUM15" s="21"/>
      <c r="BUN15" s="21"/>
      <c r="BUO15" s="21"/>
      <c r="BUP15" s="21"/>
      <c r="BUQ15" s="21"/>
      <c r="BUR15" s="21"/>
      <c r="BUS15" s="21"/>
      <c r="BUT15" s="21"/>
      <c r="BUU15" s="21"/>
      <c r="BUV15" s="21"/>
      <c r="BUW15" s="21"/>
      <c r="BUX15" s="21"/>
      <c r="BUY15" s="21"/>
      <c r="BUZ15" s="21"/>
      <c r="BVA15" s="21"/>
      <c r="BVB15" s="21"/>
      <c r="BVC15" s="21"/>
      <c r="BVD15" s="21"/>
      <c r="BVE15" s="21"/>
      <c r="BVF15" s="21"/>
      <c r="BVG15" s="21"/>
      <c r="BVH15" s="21"/>
      <c r="BVI15" s="21"/>
      <c r="BVJ15" s="21"/>
      <c r="BVK15" s="21"/>
      <c r="BVL15" s="21"/>
      <c r="BVM15" s="21"/>
      <c r="BVN15" s="21"/>
      <c r="BVO15" s="21"/>
      <c r="BVP15" s="21"/>
      <c r="BVQ15" s="21"/>
      <c r="BVR15" s="21"/>
      <c r="BVS15" s="21"/>
      <c r="BVT15" s="21"/>
      <c r="BVU15" s="21"/>
      <c r="BVV15" s="21"/>
      <c r="BVW15" s="21"/>
      <c r="BVX15" s="21"/>
      <c r="BVY15" s="21"/>
      <c r="BVZ15" s="21"/>
      <c r="BWA15" s="21"/>
      <c r="BWB15" s="21"/>
      <c r="BWC15" s="21"/>
      <c r="BWD15" s="21"/>
      <c r="BWE15" s="21"/>
      <c r="BWF15" s="21"/>
      <c r="BWG15" s="21"/>
      <c r="BWH15" s="21"/>
      <c r="BWI15" s="21"/>
      <c r="BWJ15" s="21"/>
      <c r="BWK15" s="21"/>
      <c r="BWL15" s="21"/>
      <c r="BWM15" s="21"/>
      <c r="BWN15" s="21"/>
      <c r="BWO15" s="21"/>
      <c r="BWP15" s="21"/>
      <c r="BWQ15" s="21"/>
      <c r="BWR15" s="21"/>
      <c r="BWS15" s="21"/>
      <c r="BWT15" s="21"/>
      <c r="BWU15" s="21"/>
      <c r="BWV15" s="21"/>
      <c r="BWW15" s="21"/>
      <c r="BWX15" s="21"/>
      <c r="BWY15" s="21"/>
      <c r="BWZ15" s="21"/>
      <c r="BXA15" s="21"/>
      <c r="BXB15" s="21"/>
      <c r="BXC15" s="21"/>
      <c r="BXD15" s="21"/>
      <c r="BXE15" s="21"/>
      <c r="BXF15" s="21"/>
      <c r="BXG15" s="21"/>
      <c r="BXH15" s="21"/>
      <c r="BXI15" s="21"/>
      <c r="BXJ15" s="21"/>
      <c r="BXK15" s="21"/>
      <c r="BXL15" s="21"/>
      <c r="BXM15" s="21"/>
      <c r="BXN15" s="21"/>
      <c r="BXO15" s="21"/>
      <c r="BXP15" s="21"/>
      <c r="BXQ15" s="21"/>
      <c r="BXR15" s="21"/>
      <c r="BXS15" s="21"/>
      <c r="BXT15" s="21"/>
      <c r="BXU15" s="21"/>
      <c r="BXV15" s="21"/>
      <c r="BXW15" s="21"/>
      <c r="BXX15" s="21"/>
      <c r="BXY15" s="21"/>
      <c r="BXZ15" s="21"/>
      <c r="BYA15" s="21"/>
      <c r="BYB15" s="21"/>
      <c r="BYC15" s="21"/>
      <c r="BYD15" s="21"/>
      <c r="BYE15" s="21"/>
      <c r="BYF15" s="21"/>
      <c r="BYG15" s="21"/>
      <c r="BYH15" s="21"/>
      <c r="BYI15" s="21"/>
      <c r="BYJ15" s="21"/>
      <c r="BYK15" s="21"/>
      <c r="BYL15" s="21"/>
      <c r="BYM15" s="21"/>
      <c r="BYN15" s="21"/>
      <c r="BYO15" s="21"/>
      <c r="BYP15" s="21"/>
      <c r="BYQ15" s="21"/>
      <c r="BYR15" s="21"/>
      <c r="BYS15" s="21"/>
      <c r="BYT15" s="21"/>
      <c r="BYU15" s="21"/>
      <c r="BYV15" s="21"/>
      <c r="BYW15" s="21"/>
      <c r="BYX15" s="21"/>
      <c r="BYY15" s="21"/>
      <c r="BYZ15" s="21"/>
      <c r="BZA15" s="21"/>
      <c r="BZB15" s="21"/>
      <c r="BZC15" s="21"/>
      <c r="BZD15" s="21"/>
      <c r="BZE15" s="21"/>
      <c r="BZF15" s="21"/>
      <c r="BZG15" s="21"/>
      <c r="BZH15" s="21"/>
      <c r="BZI15" s="21"/>
      <c r="BZJ15" s="21"/>
      <c r="BZK15" s="21"/>
      <c r="BZL15" s="21"/>
      <c r="BZM15" s="21"/>
      <c r="BZN15" s="21"/>
      <c r="BZO15" s="21"/>
      <c r="BZP15" s="21"/>
      <c r="BZQ15" s="21"/>
      <c r="BZR15" s="21"/>
      <c r="BZS15" s="21"/>
      <c r="BZT15" s="21"/>
      <c r="BZU15" s="21"/>
      <c r="BZV15" s="21"/>
      <c r="BZW15" s="21"/>
      <c r="BZX15" s="21"/>
      <c r="BZY15" s="21"/>
      <c r="BZZ15" s="21"/>
      <c r="CAA15" s="21"/>
      <c r="CAB15" s="21"/>
      <c r="CAC15" s="21"/>
      <c r="CAD15" s="21"/>
      <c r="CAE15" s="21"/>
      <c r="CAF15" s="21"/>
      <c r="CAG15" s="21"/>
      <c r="CAH15" s="21"/>
      <c r="CAI15" s="21"/>
      <c r="CAJ15" s="21"/>
      <c r="CAK15" s="21"/>
      <c r="CAL15" s="21"/>
      <c r="CAM15" s="21"/>
      <c r="CAN15" s="21"/>
      <c r="CAO15" s="21"/>
      <c r="CAP15" s="21"/>
      <c r="CAQ15" s="21"/>
      <c r="CAR15" s="21"/>
      <c r="CAS15" s="21"/>
      <c r="CAT15" s="21"/>
      <c r="CAU15" s="21"/>
      <c r="CAV15" s="21"/>
      <c r="CAW15" s="21"/>
      <c r="CAX15" s="21"/>
      <c r="CAY15" s="21"/>
      <c r="CAZ15" s="21"/>
      <c r="CBA15" s="21"/>
      <c r="CBB15" s="21"/>
      <c r="CBC15" s="21"/>
      <c r="CBD15" s="21"/>
      <c r="CBE15" s="21"/>
      <c r="CBF15" s="21"/>
      <c r="CBG15" s="21"/>
      <c r="CBH15" s="21"/>
      <c r="CBI15" s="21"/>
      <c r="CBJ15" s="21"/>
      <c r="CBK15" s="21"/>
      <c r="CBL15" s="21"/>
      <c r="CBM15" s="21"/>
      <c r="CBN15" s="21"/>
      <c r="CBO15" s="21"/>
      <c r="CBP15" s="21"/>
      <c r="CBQ15" s="21"/>
      <c r="CBR15" s="21"/>
      <c r="CBS15" s="21"/>
      <c r="CBT15" s="21"/>
      <c r="CBU15" s="21"/>
      <c r="CBV15" s="21"/>
      <c r="CBW15" s="21"/>
      <c r="CBX15" s="21"/>
      <c r="CBY15" s="21"/>
      <c r="CBZ15" s="21"/>
      <c r="CCA15" s="21"/>
      <c r="CCB15" s="21"/>
      <c r="CCC15" s="21"/>
      <c r="CCD15" s="21"/>
      <c r="CCE15" s="21"/>
      <c r="CCF15" s="21"/>
      <c r="CCG15" s="21"/>
      <c r="CCH15" s="21"/>
      <c r="CCI15" s="21"/>
      <c r="CCJ15" s="21"/>
      <c r="CCK15" s="21"/>
      <c r="CCL15" s="21"/>
      <c r="CCM15" s="21"/>
      <c r="CCN15" s="21"/>
      <c r="CCO15" s="21"/>
      <c r="CCP15" s="21"/>
      <c r="CCQ15" s="21"/>
      <c r="CCR15" s="21"/>
      <c r="CCS15" s="21"/>
      <c r="CCT15" s="21"/>
      <c r="CCU15" s="21"/>
      <c r="CCV15" s="21"/>
      <c r="CCW15" s="21"/>
      <c r="CCX15" s="21"/>
      <c r="CCY15" s="21"/>
      <c r="CCZ15" s="21"/>
      <c r="CDA15" s="21"/>
      <c r="CDB15" s="21"/>
      <c r="CDC15" s="21"/>
      <c r="CDD15" s="21"/>
      <c r="CDE15" s="21"/>
      <c r="CDF15" s="21"/>
      <c r="CDG15" s="21"/>
      <c r="CDH15" s="21"/>
      <c r="CDI15" s="21"/>
      <c r="CDJ15" s="21"/>
      <c r="CDK15" s="21"/>
      <c r="CDL15" s="21"/>
      <c r="CDM15" s="21"/>
      <c r="CDN15" s="21"/>
      <c r="CDO15" s="21"/>
      <c r="CDP15" s="21"/>
      <c r="CDQ15" s="21"/>
      <c r="CDR15" s="21"/>
      <c r="CDS15" s="21"/>
      <c r="CDT15" s="21"/>
      <c r="CDU15" s="21"/>
      <c r="CDV15" s="21"/>
      <c r="CDW15" s="21"/>
      <c r="CDX15" s="21"/>
      <c r="CDY15" s="21"/>
      <c r="CDZ15" s="21"/>
      <c r="CEA15" s="21"/>
      <c r="CEB15" s="21"/>
      <c r="CEC15" s="21"/>
      <c r="CED15" s="21"/>
      <c r="CEE15" s="21"/>
      <c r="CEF15" s="21"/>
      <c r="CEG15" s="21"/>
      <c r="CEH15" s="21"/>
      <c r="CEI15" s="21"/>
      <c r="CEJ15" s="21"/>
      <c r="CEK15" s="21"/>
      <c r="CEL15" s="21"/>
      <c r="CEM15" s="21"/>
      <c r="CEN15" s="21"/>
      <c r="CEO15" s="21"/>
      <c r="CEP15" s="21"/>
      <c r="CEQ15" s="21"/>
      <c r="CER15" s="21"/>
      <c r="CES15" s="21"/>
      <c r="CET15" s="21"/>
      <c r="CEU15" s="21"/>
      <c r="CEV15" s="21"/>
      <c r="CEW15" s="21"/>
      <c r="CEX15" s="21"/>
      <c r="CEY15" s="21"/>
      <c r="CEZ15" s="21"/>
      <c r="CFA15" s="21"/>
      <c r="CFB15" s="21"/>
      <c r="CFC15" s="21"/>
      <c r="CFD15" s="21"/>
      <c r="CFE15" s="21"/>
      <c r="CFF15" s="21"/>
      <c r="CFG15" s="21"/>
      <c r="CFH15" s="21"/>
      <c r="CFI15" s="21"/>
      <c r="CFJ15" s="21"/>
      <c r="CFK15" s="21"/>
      <c r="CFL15" s="21"/>
      <c r="CFM15" s="21"/>
      <c r="CFN15" s="21"/>
      <c r="CFO15" s="21"/>
      <c r="CFP15" s="21"/>
      <c r="CFQ15" s="21"/>
      <c r="CFR15" s="21"/>
      <c r="CFS15" s="21"/>
      <c r="CFT15" s="21"/>
      <c r="CFU15" s="21"/>
      <c r="CFV15" s="21"/>
      <c r="CFW15" s="21"/>
      <c r="CFX15" s="21"/>
      <c r="CFY15" s="21"/>
      <c r="CFZ15" s="21"/>
      <c r="CGA15" s="21"/>
      <c r="CGB15" s="21"/>
      <c r="CGC15" s="21"/>
      <c r="CGD15" s="21"/>
      <c r="CGE15" s="21"/>
      <c r="CGF15" s="21"/>
      <c r="CGG15" s="21"/>
      <c r="CGH15" s="21"/>
      <c r="CGI15" s="21"/>
      <c r="CGJ15" s="21"/>
      <c r="CGK15" s="21"/>
      <c r="CGL15" s="21"/>
      <c r="CGM15" s="21"/>
      <c r="CGN15" s="21"/>
      <c r="CGO15" s="21"/>
      <c r="CGP15" s="21"/>
      <c r="CGQ15" s="21"/>
      <c r="CGR15" s="21"/>
      <c r="CGS15" s="21"/>
      <c r="CGT15" s="21"/>
      <c r="CGU15" s="21"/>
      <c r="CGV15" s="21"/>
      <c r="CGW15" s="21"/>
      <c r="CGX15" s="21"/>
      <c r="CGY15" s="21"/>
      <c r="CGZ15" s="21"/>
      <c r="CHA15" s="21"/>
      <c r="CHB15" s="21"/>
      <c r="CHC15" s="21"/>
      <c r="CHD15" s="21"/>
      <c r="CHE15" s="21"/>
      <c r="CHF15" s="21"/>
      <c r="CHG15" s="21"/>
      <c r="CHH15" s="21"/>
      <c r="CHI15" s="21"/>
      <c r="CHJ15" s="21"/>
      <c r="CHK15" s="21"/>
      <c r="CHL15" s="21"/>
      <c r="CHM15" s="21"/>
      <c r="CHN15" s="21"/>
      <c r="CHO15" s="21"/>
      <c r="CHP15" s="21"/>
      <c r="CHQ15" s="21"/>
      <c r="CHR15" s="21"/>
      <c r="CHS15" s="21"/>
      <c r="CHT15" s="21"/>
      <c r="CHU15" s="21"/>
      <c r="CHV15" s="21"/>
      <c r="CHW15" s="21"/>
      <c r="CHX15" s="21"/>
      <c r="CHY15" s="21"/>
      <c r="CHZ15" s="21"/>
      <c r="CIA15" s="21"/>
      <c r="CIB15" s="21"/>
      <c r="CIC15" s="21"/>
      <c r="CID15" s="21"/>
      <c r="CIE15" s="21"/>
      <c r="CIF15" s="21"/>
      <c r="CIG15" s="21"/>
      <c r="CIH15" s="21"/>
      <c r="CII15" s="21"/>
      <c r="CIJ15" s="21"/>
      <c r="CIK15" s="21"/>
      <c r="CIL15" s="21"/>
      <c r="CIM15" s="21"/>
      <c r="CIN15" s="21"/>
      <c r="CIO15" s="21"/>
      <c r="CIP15" s="21"/>
      <c r="CIQ15" s="21"/>
      <c r="CIR15" s="21"/>
      <c r="CIS15" s="21"/>
      <c r="CIT15" s="21"/>
      <c r="CIU15" s="21"/>
      <c r="CIV15" s="21"/>
      <c r="CIW15" s="21"/>
      <c r="CIX15" s="21"/>
      <c r="CIY15" s="21"/>
      <c r="CIZ15" s="21"/>
      <c r="CJA15" s="21"/>
      <c r="CJB15" s="21"/>
      <c r="CJC15" s="21"/>
      <c r="CJD15" s="21"/>
      <c r="CJE15" s="21"/>
      <c r="CJF15" s="21"/>
      <c r="CJG15" s="21"/>
      <c r="CJH15" s="21"/>
      <c r="CJI15" s="21"/>
      <c r="CJJ15" s="21"/>
      <c r="CJK15" s="21"/>
      <c r="CJL15" s="21"/>
      <c r="CJM15" s="21"/>
      <c r="CJN15" s="21"/>
      <c r="CJO15" s="21"/>
      <c r="CJP15" s="21"/>
      <c r="CJQ15" s="21"/>
      <c r="CJR15" s="21"/>
      <c r="CJS15" s="21"/>
      <c r="CJT15" s="21"/>
      <c r="CJU15" s="21"/>
      <c r="CJV15" s="21"/>
      <c r="CJW15" s="21"/>
      <c r="CJX15" s="21"/>
      <c r="CJY15" s="21"/>
      <c r="CJZ15" s="21"/>
      <c r="CKA15" s="21"/>
      <c r="CKB15" s="21"/>
      <c r="CKC15" s="21"/>
      <c r="CKD15" s="21"/>
      <c r="CKE15" s="21"/>
      <c r="CKF15" s="21"/>
      <c r="CKG15" s="21"/>
      <c r="CKH15" s="21"/>
      <c r="CKI15" s="21"/>
      <c r="CKJ15" s="21"/>
      <c r="CKK15" s="21"/>
      <c r="CKL15" s="21"/>
      <c r="CKM15" s="21"/>
      <c r="CKN15" s="21"/>
      <c r="CKO15" s="21"/>
      <c r="CKP15" s="21"/>
      <c r="CKQ15" s="21"/>
      <c r="CKR15" s="21"/>
      <c r="CKS15" s="21"/>
      <c r="CKT15" s="21"/>
      <c r="CKU15" s="21"/>
      <c r="CKV15" s="21"/>
      <c r="CKW15" s="21"/>
      <c r="CKX15" s="21"/>
      <c r="CKY15" s="21"/>
      <c r="CKZ15" s="21"/>
      <c r="CLA15" s="21"/>
      <c r="CLB15" s="21"/>
      <c r="CLC15" s="21"/>
      <c r="CLD15" s="21"/>
      <c r="CLE15" s="21"/>
      <c r="CLF15" s="21"/>
      <c r="CLG15" s="21"/>
      <c r="CLH15" s="21"/>
      <c r="CLI15" s="21"/>
      <c r="CLJ15" s="21"/>
      <c r="CLK15" s="21"/>
      <c r="CLL15" s="21"/>
      <c r="CLM15" s="21"/>
      <c r="CLN15" s="21"/>
      <c r="CLO15" s="21"/>
      <c r="CLP15" s="21"/>
      <c r="CLQ15" s="21"/>
      <c r="CLR15" s="21"/>
      <c r="CLS15" s="21"/>
      <c r="CLT15" s="21"/>
      <c r="CLU15" s="21"/>
      <c r="CLV15" s="21"/>
      <c r="CLW15" s="21"/>
      <c r="CLX15" s="21"/>
      <c r="CLY15" s="21"/>
      <c r="CLZ15" s="21"/>
      <c r="CMA15" s="21"/>
      <c r="CMB15" s="21"/>
      <c r="CMC15" s="21"/>
      <c r="CMD15" s="21"/>
      <c r="CME15" s="21"/>
      <c r="CMF15" s="21"/>
      <c r="CMG15" s="21"/>
      <c r="CMH15" s="21"/>
      <c r="CMI15" s="21"/>
      <c r="CMJ15" s="21"/>
      <c r="CMK15" s="21"/>
      <c r="CML15" s="21"/>
      <c r="CMM15" s="21"/>
      <c r="CMN15" s="21"/>
      <c r="CMO15" s="21"/>
      <c r="CMP15" s="21"/>
      <c r="CMQ15" s="21"/>
      <c r="CMR15" s="21"/>
      <c r="CMS15" s="21"/>
      <c r="CMT15" s="21"/>
      <c r="CMU15" s="21"/>
      <c r="CMV15" s="21"/>
      <c r="CMW15" s="21"/>
      <c r="CMX15" s="21"/>
      <c r="CMY15" s="21"/>
      <c r="CMZ15" s="21"/>
      <c r="CNA15" s="21"/>
      <c r="CNB15" s="21"/>
      <c r="CNC15" s="21"/>
      <c r="CND15" s="21"/>
      <c r="CNE15" s="21"/>
      <c r="CNF15" s="21"/>
      <c r="CNG15" s="21"/>
      <c r="CNH15" s="21"/>
      <c r="CNI15" s="21"/>
      <c r="CNJ15" s="21"/>
      <c r="CNK15" s="21"/>
      <c r="CNL15" s="21"/>
      <c r="CNM15" s="21"/>
      <c r="CNN15" s="21"/>
      <c r="CNO15" s="21"/>
      <c r="CNP15" s="21"/>
      <c r="CNQ15" s="21"/>
      <c r="CNR15" s="21"/>
      <c r="CNS15" s="21"/>
      <c r="CNT15" s="21"/>
      <c r="CNU15" s="21"/>
      <c r="CNV15" s="21"/>
      <c r="CNW15" s="21"/>
      <c r="CNX15" s="21"/>
      <c r="CNY15" s="21"/>
      <c r="CNZ15" s="21"/>
      <c r="COA15" s="21"/>
      <c r="COB15" s="21"/>
      <c r="COC15" s="21"/>
      <c r="COD15" s="21"/>
      <c r="COE15" s="21"/>
      <c r="COF15" s="21"/>
      <c r="COG15" s="21"/>
      <c r="COH15" s="21"/>
      <c r="COI15" s="21"/>
      <c r="COJ15" s="21"/>
      <c r="COK15" s="21"/>
      <c r="COL15" s="21"/>
      <c r="COM15" s="21"/>
      <c r="CON15" s="21"/>
      <c r="COO15" s="21"/>
      <c r="COP15" s="21"/>
      <c r="COQ15" s="21"/>
      <c r="COR15" s="21"/>
      <c r="COS15" s="21"/>
      <c r="COT15" s="21"/>
      <c r="COU15" s="21"/>
      <c r="COV15" s="21"/>
      <c r="COW15" s="21"/>
      <c r="COX15" s="21"/>
      <c r="COY15" s="21"/>
      <c r="COZ15" s="21"/>
      <c r="CPA15" s="21"/>
      <c r="CPB15" s="21"/>
      <c r="CPC15" s="21"/>
      <c r="CPD15" s="21"/>
      <c r="CPE15" s="21"/>
      <c r="CPF15" s="21"/>
      <c r="CPG15" s="21"/>
      <c r="CPH15" s="21"/>
      <c r="CPI15" s="21"/>
      <c r="CPJ15" s="21"/>
      <c r="CPK15" s="21"/>
      <c r="CPL15" s="21"/>
      <c r="CPM15" s="21"/>
      <c r="CPN15" s="21"/>
      <c r="CPO15" s="21"/>
      <c r="CPP15" s="21"/>
      <c r="CPQ15" s="21"/>
      <c r="CPR15" s="21"/>
      <c r="CPS15" s="21"/>
      <c r="CPT15" s="21"/>
      <c r="CPU15" s="21"/>
      <c r="CPV15" s="21"/>
      <c r="CPW15" s="21"/>
      <c r="CPX15" s="21"/>
      <c r="CPY15" s="21"/>
      <c r="CPZ15" s="21"/>
      <c r="CQA15" s="21"/>
      <c r="CQB15" s="21"/>
      <c r="CQC15" s="21"/>
      <c r="CQD15" s="21"/>
      <c r="CQE15" s="21"/>
      <c r="CQF15" s="21"/>
      <c r="CQG15" s="21"/>
      <c r="CQH15" s="21"/>
      <c r="CQI15" s="21"/>
      <c r="CQJ15" s="21"/>
      <c r="CQK15" s="21"/>
      <c r="CQL15" s="21"/>
      <c r="CQM15" s="21"/>
      <c r="CQN15" s="21"/>
      <c r="CQO15" s="21"/>
      <c r="CQP15" s="21"/>
      <c r="CQQ15" s="21"/>
      <c r="CQR15" s="21"/>
      <c r="CQS15" s="21"/>
      <c r="CQT15" s="21"/>
      <c r="CQU15" s="21"/>
      <c r="CQV15" s="21"/>
      <c r="CQW15" s="21"/>
      <c r="CQX15" s="21"/>
      <c r="CQY15" s="21"/>
      <c r="CQZ15" s="21"/>
      <c r="CRA15" s="21"/>
      <c r="CRB15" s="21"/>
      <c r="CRC15" s="21"/>
      <c r="CRD15" s="21"/>
      <c r="CRE15" s="21"/>
      <c r="CRF15" s="21"/>
      <c r="CRG15" s="21"/>
      <c r="CRH15" s="21"/>
      <c r="CRI15" s="21"/>
      <c r="CRJ15" s="21"/>
      <c r="CRK15" s="21"/>
      <c r="CRL15" s="21"/>
      <c r="CRM15" s="21"/>
      <c r="CRN15" s="21"/>
      <c r="CRO15" s="21"/>
      <c r="CRP15" s="21"/>
      <c r="CRQ15" s="21"/>
      <c r="CRR15" s="21"/>
      <c r="CRS15" s="21"/>
      <c r="CRT15" s="21"/>
      <c r="CRU15" s="21"/>
      <c r="CRV15" s="21"/>
      <c r="CRW15" s="21"/>
      <c r="CRX15" s="21"/>
      <c r="CRY15" s="21"/>
      <c r="CRZ15" s="21"/>
      <c r="CSA15" s="21"/>
      <c r="CSB15" s="21"/>
      <c r="CSC15" s="21"/>
      <c r="CSD15" s="21"/>
      <c r="CSE15" s="21"/>
      <c r="CSF15" s="21"/>
      <c r="CSG15" s="21"/>
      <c r="CSH15" s="21"/>
      <c r="CSI15" s="21"/>
      <c r="CSJ15" s="21"/>
      <c r="CSK15" s="21"/>
      <c r="CSL15" s="21"/>
      <c r="CSM15" s="21"/>
      <c r="CSN15" s="21"/>
      <c r="CSO15" s="21"/>
      <c r="CSP15" s="21"/>
      <c r="CSQ15" s="21"/>
      <c r="CSR15" s="21"/>
      <c r="CSS15" s="21"/>
      <c r="CST15" s="21"/>
      <c r="CSU15" s="21"/>
      <c r="CSV15" s="21"/>
      <c r="CSW15" s="21"/>
      <c r="CSX15" s="21"/>
      <c r="CSY15" s="21"/>
      <c r="CSZ15" s="21"/>
      <c r="CTA15" s="21"/>
      <c r="CTB15" s="21"/>
      <c r="CTC15" s="21"/>
      <c r="CTD15" s="21"/>
      <c r="CTE15" s="21"/>
      <c r="CTF15" s="21"/>
      <c r="CTG15" s="21"/>
      <c r="CTH15" s="21"/>
      <c r="CTI15" s="21"/>
      <c r="CTJ15" s="21"/>
      <c r="CTK15" s="21"/>
      <c r="CTL15" s="21"/>
      <c r="CTM15" s="21"/>
      <c r="CTN15" s="21"/>
      <c r="CTO15" s="21"/>
      <c r="CTP15" s="21"/>
      <c r="CTQ15" s="21"/>
      <c r="CTR15" s="21"/>
      <c r="CTS15" s="21"/>
      <c r="CTT15" s="21"/>
      <c r="CTU15" s="21"/>
      <c r="CTV15" s="21"/>
      <c r="CTW15" s="21"/>
      <c r="CTX15" s="21"/>
      <c r="CTY15" s="21"/>
      <c r="CTZ15" s="21"/>
      <c r="CUA15" s="21"/>
      <c r="CUB15" s="21"/>
      <c r="CUC15" s="21"/>
      <c r="CUD15" s="21"/>
      <c r="CUE15" s="21"/>
      <c r="CUF15" s="21"/>
      <c r="CUG15" s="21"/>
      <c r="CUH15" s="21"/>
      <c r="CUI15" s="21"/>
      <c r="CUJ15" s="21"/>
      <c r="CUK15" s="21"/>
      <c r="CUL15" s="21"/>
      <c r="CUM15" s="21"/>
      <c r="CUN15" s="21"/>
      <c r="CUO15" s="21"/>
      <c r="CUP15" s="21"/>
      <c r="CUQ15" s="21"/>
      <c r="CUR15" s="21"/>
      <c r="CUS15" s="21"/>
      <c r="CUT15" s="21"/>
      <c r="CUU15" s="21"/>
      <c r="CUV15" s="21"/>
      <c r="CUW15" s="21"/>
      <c r="CUX15" s="21"/>
      <c r="CUY15" s="21"/>
      <c r="CUZ15" s="21"/>
      <c r="CVA15" s="21"/>
      <c r="CVB15" s="21"/>
      <c r="CVC15" s="21"/>
      <c r="CVD15" s="21"/>
      <c r="CVE15" s="21"/>
      <c r="CVF15" s="21"/>
      <c r="CVG15" s="21"/>
      <c r="CVH15" s="21"/>
      <c r="CVI15" s="21"/>
      <c r="CVJ15" s="21"/>
      <c r="CVK15" s="21"/>
      <c r="CVL15" s="21"/>
      <c r="CVM15" s="21"/>
      <c r="CVN15" s="21"/>
      <c r="CVO15" s="21"/>
      <c r="CVP15" s="21"/>
      <c r="CVQ15" s="21"/>
      <c r="CVR15" s="21"/>
      <c r="CVS15" s="21"/>
      <c r="CVT15" s="21"/>
      <c r="CVU15" s="21"/>
      <c r="CVV15" s="21"/>
      <c r="CVW15" s="21"/>
      <c r="CVX15" s="21"/>
      <c r="CVY15" s="21"/>
      <c r="CVZ15" s="21"/>
      <c r="CWA15" s="21"/>
      <c r="CWB15" s="21"/>
      <c r="CWC15" s="21"/>
      <c r="CWD15" s="21"/>
      <c r="CWE15" s="21"/>
      <c r="CWF15" s="21"/>
      <c r="CWG15" s="21"/>
      <c r="CWH15" s="21"/>
      <c r="CWI15" s="21"/>
      <c r="CWJ15" s="21"/>
      <c r="CWK15" s="21"/>
      <c r="CWL15" s="21"/>
      <c r="CWM15" s="21"/>
      <c r="CWN15" s="21"/>
      <c r="CWO15" s="21"/>
      <c r="CWP15" s="21"/>
      <c r="CWQ15" s="21"/>
      <c r="CWR15" s="21"/>
      <c r="CWS15" s="21"/>
      <c r="CWT15" s="21"/>
      <c r="CWU15" s="21"/>
      <c r="CWV15" s="21"/>
      <c r="CWW15" s="21"/>
      <c r="CWX15" s="21"/>
      <c r="CWY15" s="21"/>
      <c r="CWZ15" s="21"/>
      <c r="CXA15" s="21"/>
      <c r="CXB15" s="21"/>
      <c r="CXC15" s="21"/>
      <c r="CXD15" s="21"/>
      <c r="CXE15" s="21"/>
      <c r="CXF15" s="21"/>
      <c r="CXG15" s="21"/>
      <c r="CXH15" s="21"/>
      <c r="CXI15" s="21"/>
      <c r="CXJ15" s="21"/>
      <c r="CXK15" s="21"/>
      <c r="CXL15" s="21"/>
      <c r="CXM15" s="21"/>
      <c r="CXN15" s="21"/>
      <c r="CXO15" s="21"/>
      <c r="CXP15" s="21"/>
      <c r="CXQ15" s="21"/>
      <c r="CXR15" s="21"/>
      <c r="CXS15" s="21"/>
      <c r="CXT15" s="21"/>
      <c r="CXU15" s="21"/>
      <c r="CXV15" s="21"/>
      <c r="CXW15" s="21"/>
      <c r="CXX15" s="21"/>
      <c r="CXY15" s="21"/>
      <c r="CXZ15" s="21"/>
      <c r="CYA15" s="21"/>
      <c r="CYB15" s="21"/>
      <c r="CYC15" s="21"/>
      <c r="CYD15" s="21"/>
      <c r="CYE15" s="21"/>
      <c r="CYF15" s="21"/>
      <c r="CYG15" s="21"/>
      <c r="CYH15" s="21"/>
      <c r="CYI15" s="21"/>
      <c r="CYJ15" s="21"/>
      <c r="CYK15" s="21"/>
      <c r="CYL15" s="21"/>
      <c r="CYM15" s="21"/>
      <c r="CYN15" s="21"/>
      <c r="CYO15" s="21"/>
      <c r="CYP15" s="21"/>
      <c r="CYQ15" s="21"/>
      <c r="CYR15" s="21"/>
      <c r="CYS15" s="21"/>
      <c r="CYT15" s="21"/>
      <c r="CYU15" s="21"/>
      <c r="CYV15" s="21"/>
      <c r="CYW15" s="21"/>
      <c r="CYX15" s="21"/>
      <c r="CYY15" s="21"/>
      <c r="CYZ15" s="21"/>
      <c r="CZA15" s="21"/>
      <c r="CZB15" s="21"/>
      <c r="CZC15" s="21"/>
      <c r="CZD15" s="21"/>
      <c r="CZE15" s="21"/>
      <c r="CZF15" s="21"/>
      <c r="CZG15" s="21"/>
      <c r="CZH15" s="21"/>
      <c r="CZI15" s="21"/>
      <c r="CZJ15" s="21"/>
      <c r="CZK15" s="21"/>
      <c r="CZL15" s="21"/>
      <c r="CZM15" s="21"/>
      <c r="CZN15" s="21"/>
      <c r="CZO15" s="21"/>
      <c r="CZP15" s="21"/>
      <c r="CZQ15" s="21"/>
      <c r="CZR15" s="21"/>
      <c r="CZS15" s="21"/>
      <c r="CZT15" s="21"/>
      <c r="CZU15" s="21"/>
      <c r="CZV15" s="21"/>
      <c r="CZW15" s="21"/>
      <c r="CZX15" s="21"/>
      <c r="CZY15" s="21"/>
      <c r="CZZ15" s="21"/>
      <c r="DAA15" s="21"/>
      <c r="DAB15" s="21"/>
      <c r="DAC15" s="21"/>
      <c r="DAD15" s="21"/>
      <c r="DAE15" s="21"/>
      <c r="DAF15" s="21"/>
      <c r="DAG15" s="21"/>
      <c r="DAH15" s="21"/>
      <c r="DAI15" s="21"/>
      <c r="DAJ15" s="21"/>
      <c r="DAK15" s="21"/>
      <c r="DAL15" s="21"/>
      <c r="DAM15" s="21"/>
      <c r="DAN15" s="21"/>
      <c r="DAO15" s="21"/>
      <c r="DAP15" s="21"/>
      <c r="DAQ15" s="21"/>
      <c r="DAR15" s="21"/>
      <c r="DAS15" s="21"/>
      <c r="DAT15" s="21"/>
      <c r="DAU15" s="21"/>
      <c r="DAV15" s="21"/>
      <c r="DAW15" s="21"/>
      <c r="DAX15" s="21"/>
      <c r="DAY15" s="21"/>
      <c r="DAZ15" s="21"/>
      <c r="DBA15" s="21"/>
      <c r="DBB15" s="21"/>
      <c r="DBC15" s="21"/>
      <c r="DBD15" s="21"/>
      <c r="DBE15" s="21"/>
      <c r="DBF15" s="21"/>
      <c r="DBG15" s="21"/>
      <c r="DBH15" s="21"/>
      <c r="DBI15" s="21"/>
      <c r="DBJ15" s="21"/>
      <c r="DBK15" s="21"/>
      <c r="DBL15" s="21"/>
      <c r="DBM15" s="21"/>
      <c r="DBN15" s="21"/>
      <c r="DBO15" s="21"/>
      <c r="DBP15" s="21"/>
      <c r="DBQ15" s="21"/>
      <c r="DBR15" s="21"/>
      <c r="DBS15" s="21"/>
      <c r="DBT15" s="21"/>
      <c r="DBU15" s="21"/>
      <c r="DBV15" s="21"/>
      <c r="DBW15" s="21"/>
      <c r="DBX15" s="21"/>
      <c r="DBY15" s="21"/>
      <c r="DBZ15" s="21"/>
      <c r="DCA15" s="21"/>
      <c r="DCB15" s="21"/>
      <c r="DCC15" s="21"/>
      <c r="DCD15" s="21"/>
      <c r="DCE15" s="21"/>
      <c r="DCF15" s="21"/>
      <c r="DCG15" s="21"/>
      <c r="DCH15" s="21"/>
      <c r="DCI15" s="21"/>
      <c r="DCJ15" s="21"/>
      <c r="DCK15" s="21"/>
      <c r="DCL15" s="21"/>
      <c r="DCM15" s="21"/>
      <c r="DCN15" s="21"/>
      <c r="DCO15" s="21"/>
      <c r="DCP15" s="21"/>
      <c r="DCQ15" s="21"/>
      <c r="DCR15" s="21"/>
      <c r="DCS15" s="21"/>
      <c r="DCT15" s="21"/>
      <c r="DCU15" s="21"/>
      <c r="DCV15" s="21"/>
      <c r="DCW15" s="21"/>
      <c r="DCX15" s="21"/>
      <c r="DCY15" s="21"/>
      <c r="DCZ15" s="21"/>
      <c r="DDA15" s="21"/>
      <c r="DDB15" s="21"/>
      <c r="DDC15" s="21"/>
      <c r="DDD15" s="21"/>
      <c r="DDE15" s="21"/>
      <c r="DDF15" s="21"/>
      <c r="DDG15" s="21"/>
      <c r="DDH15" s="21"/>
      <c r="DDI15" s="21"/>
      <c r="DDJ15" s="21"/>
      <c r="DDK15" s="21"/>
      <c r="DDL15" s="21"/>
      <c r="DDM15" s="21"/>
      <c r="DDN15" s="21"/>
      <c r="DDO15" s="21"/>
      <c r="DDP15" s="21"/>
      <c r="DDQ15" s="21"/>
      <c r="DDR15" s="21"/>
      <c r="DDS15" s="21"/>
      <c r="DDT15" s="21"/>
      <c r="DDU15" s="21"/>
      <c r="DDV15" s="21"/>
      <c r="DDW15" s="21"/>
      <c r="DDX15" s="21"/>
      <c r="DDY15" s="21"/>
      <c r="DDZ15" s="21"/>
      <c r="DEA15" s="21"/>
      <c r="DEB15" s="21"/>
      <c r="DEC15" s="21"/>
      <c r="DED15" s="21"/>
      <c r="DEE15" s="21"/>
      <c r="DEF15" s="21"/>
      <c r="DEG15" s="21"/>
      <c r="DEH15" s="21"/>
      <c r="DEI15" s="21"/>
      <c r="DEJ15" s="21"/>
      <c r="DEK15" s="21"/>
      <c r="DEL15" s="21"/>
      <c r="DEM15" s="21"/>
      <c r="DEN15" s="21"/>
      <c r="DEO15" s="21"/>
      <c r="DEP15" s="21"/>
      <c r="DEQ15" s="21"/>
      <c r="DER15" s="21"/>
      <c r="DES15" s="21"/>
      <c r="DET15" s="21"/>
      <c r="DEU15" s="21"/>
      <c r="DEV15" s="21"/>
      <c r="DEW15" s="21"/>
      <c r="DEX15" s="21"/>
      <c r="DEY15" s="21"/>
      <c r="DEZ15" s="21"/>
      <c r="DFA15" s="21"/>
      <c r="DFB15" s="21"/>
      <c r="DFC15" s="21"/>
      <c r="DFD15" s="21"/>
      <c r="DFE15" s="21"/>
      <c r="DFF15" s="21"/>
      <c r="DFG15" s="21"/>
      <c r="DFH15" s="21"/>
      <c r="DFI15" s="21"/>
      <c r="DFJ15" s="21"/>
      <c r="DFK15" s="21"/>
      <c r="DFL15" s="21"/>
      <c r="DFM15" s="21"/>
      <c r="DFN15" s="21"/>
      <c r="DFO15" s="21"/>
      <c r="DFP15" s="21"/>
      <c r="DFQ15" s="21"/>
      <c r="DFR15" s="21"/>
      <c r="DFS15" s="21"/>
      <c r="DFT15" s="21"/>
      <c r="DFU15" s="21"/>
      <c r="DFV15" s="21"/>
      <c r="DFW15" s="21"/>
      <c r="DFX15" s="21"/>
      <c r="DFY15" s="21"/>
      <c r="DFZ15" s="21"/>
      <c r="DGA15" s="21"/>
      <c r="DGB15" s="21"/>
      <c r="DGC15" s="21"/>
      <c r="DGD15" s="21"/>
      <c r="DGE15" s="21"/>
      <c r="DGF15" s="21"/>
      <c r="DGG15" s="21"/>
      <c r="DGH15" s="21"/>
      <c r="DGI15" s="21"/>
      <c r="DGJ15" s="21"/>
      <c r="DGK15" s="21"/>
      <c r="DGL15" s="21"/>
      <c r="DGM15" s="21"/>
      <c r="DGN15" s="21"/>
      <c r="DGO15" s="21"/>
      <c r="DGP15" s="21"/>
      <c r="DGQ15" s="21"/>
      <c r="DGR15" s="21"/>
      <c r="DGS15" s="21"/>
      <c r="DGT15" s="21"/>
      <c r="DGU15" s="21"/>
      <c r="DGV15" s="21"/>
      <c r="DGW15" s="21"/>
      <c r="DGX15" s="21"/>
      <c r="DGY15" s="21"/>
      <c r="DGZ15" s="21"/>
      <c r="DHA15" s="21"/>
      <c r="DHB15" s="21"/>
      <c r="DHC15" s="21"/>
      <c r="DHD15" s="21"/>
      <c r="DHE15" s="21"/>
      <c r="DHF15" s="21"/>
      <c r="DHG15" s="21"/>
      <c r="DHH15" s="21"/>
      <c r="DHI15" s="21"/>
      <c r="DHJ15" s="21"/>
      <c r="DHK15" s="21"/>
      <c r="DHL15" s="21"/>
      <c r="DHM15" s="21"/>
      <c r="DHN15" s="21"/>
      <c r="DHO15" s="21"/>
      <c r="DHP15" s="21"/>
      <c r="DHQ15" s="21"/>
      <c r="DHR15" s="21"/>
      <c r="DHS15" s="21"/>
      <c r="DHT15" s="21"/>
      <c r="DHU15" s="21"/>
      <c r="DHV15" s="21"/>
      <c r="DHW15" s="21"/>
      <c r="DHX15" s="21"/>
      <c r="DHY15" s="21"/>
      <c r="DHZ15" s="21"/>
      <c r="DIA15" s="21"/>
      <c r="DIB15" s="21"/>
      <c r="DIC15" s="21"/>
      <c r="DID15" s="21"/>
      <c r="DIE15" s="21"/>
      <c r="DIF15" s="21"/>
      <c r="DIG15" s="21"/>
      <c r="DIH15" s="21"/>
      <c r="DII15" s="21"/>
      <c r="DIJ15" s="21"/>
      <c r="DIK15" s="21"/>
      <c r="DIL15" s="21"/>
      <c r="DIM15" s="21"/>
      <c r="DIN15" s="21"/>
      <c r="DIO15" s="21"/>
      <c r="DIP15" s="21"/>
      <c r="DIQ15" s="21"/>
      <c r="DIR15" s="21"/>
      <c r="DIS15" s="21"/>
      <c r="DIT15" s="21"/>
      <c r="DIU15" s="21"/>
      <c r="DIV15" s="21"/>
      <c r="DIW15" s="21"/>
      <c r="DIX15" s="21"/>
      <c r="DIY15" s="21"/>
      <c r="DIZ15" s="21"/>
      <c r="DJA15" s="21"/>
      <c r="DJB15" s="21"/>
      <c r="DJC15" s="21"/>
      <c r="DJD15" s="21"/>
      <c r="DJE15" s="21"/>
      <c r="DJF15" s="21"/>
      <c r="DJG15" s="21"/>
      <c r="DJH15" s="21"/>
      <c r="DJI15" s="21"/>
      <c r="DJJ15" s="21"/>
      <c r="DJK15" s="21"/>
      <c r="DJL15" s="21"/>
      <c r="DJM15" s="21"/>
      <c r="DJN15" s="21"/>
      <c r="DJO15" s="21"/>
      <c r="DJP15" s="21"/>
      <c r="DJQ15" s="21"/>
      <c r="DJR15" s="21"/>
      <c r="DJS15" s="21"/>
      <c r="DJT15" s="21"/>
      <c r="DJU15" s="21"/>
      <c r="DJV15" s="21"/>
      <c r="DJW15" s="21"/>
      <c r="DJX15" s="21"/>
      <c r="DJY15" s="21"/>
      <c r="DJZ15" s="21"/>
      <c r="DKA15" s="21"/>
      <c r="DKB15" s="21"/>
      <c r="DKC15" s="21"/>
      <c r="DKD15" s="21"/>
      <c r="DKE15" s="21"/>
      <c r="DKF15" s="21"/>
      <c r="DKG15" s="21"/>
      <c r="DKH15" s="21"/>
      <c r="DKI15" s="21"/>
      <c r="DKJ15" s="21"/>
      <c r="DKK15" s="21"/>
      <c r="DKL15" s="21"/>
      <c r="DKM15" s="21"/>
      <c r="DKN15" s="21"/>
      <c r="DKO15" s="21"/>
      <c r="DKP15" s="21"/>
      <c r="DKQ15" s="21"/>
      <c r="DKR15" s="21"/>
      <c r="DKS15" s="21"/>
      <c r="DKT15" s="21"/>
      <c r="DKU15" s="21"/>
      <c r="DKV15" s="21"/>
      <c r="DKW15" s="21"/>
      <c r="DKX15" s="21"/>
      <c r="DKY15" s="21"/>
      <c r="DKZ15" s="21"/>
      <c r="DLA15" s="21"/>
      <c r="DLB15" s="21"/>
      <c r="DLC15" s="21"/>
      <c r="DLD15" s="21"/>
      <c r="DLE15" s="21"/>
      <c r="DLF15" s="21"/>
      <c r="DLG15" s="21"/>
      <c r="DLH15" s="21"/>
      <c r="DLI15" s="21"/>
      <c r="DLJ15" s="21"/>
      <c r="DLK15" s="21"/>
      <c r="DLL15" s="21"/>
      <c r="DLM15" s="21"/>
      <c r="DLN15" s="21"/>
      <c r="DLO15" s="21"/>
      <c r="DLP15" s="21"/>
      <c r="DLQ15" s="21"/>
      <c r="DLR15" s="21"/>
      <c r="DLS15" s="21"/>
      <c r="DLT15" s="21"/>
      <c r="DLU15" s="21"/>
      <c r="DLV15" s="21"/>
      <c r="DLW15" s="21"/>
      <c r="DLX15" s="21"/>
      <c r="DLY15" s="21"/>
      <c r="DLZ15" s="21"/>
      <c r="DMA15" s="21"/>
      <c r="DMB15" s="21"/>
      <c r="DMC15" s="21"/>
      <c r="DMD15" s="21"/>
      <c r="DME15" s="21"/>
      <c r="DMF15" s="21"/>
      <c r="DMG15" s="21"/>
      <c r="DMH15" s="21"/>
      <c r="DMI15" s="21"/>
      <c r="DMJ15" s="21"/>
      <c r="DMK15" s="21"/>
      <c r="DML15" s="21"/>
      <c r="DMM15" s="21"/>
      <c r="DMN15" s="21"/>
      <c r="DMO15" s="21"/>
      <c r="DMP15" s="21"/>
      <c r="DMQ15" s="21"/>
      <c r="DMR15" s="21"/>
      <c r="DMS15" s="21"/>
      <c r="DMT15" s="21"/>
      <c r="DMU15" s="21"/>
      <c r="DMV15" s="21"/>
      <c r="DMW15" s="21"/>
      <c r="DMX15" s="21"/>
      <c r="DMY15" s="21"/>
      <c r="DMZ15" s="21"/>
      <c r="DNA15" s="21"/>
      <c r="DNB15" s="21"/>
      <c r="DNC15" s="21"/>
      <c r="DND15" s="21"/>
      <c r="DNE15" s="21"/>
      <c r="DNF15" s="21"/>
      <c r="DNG15" s="21"/>
      <c r="DNH15" s="21"/>
      <c r="DNI15" s="21"/>
      <c r="DNJ15" s="21"/>
      <c r="DNK15" s="21"/>
      <c r="DNL15" s="21"/>
      <c r="DNM15" s="21"/>
      <c r="DNN15" s="21"/>
      <c r="DNO15" s="21"/>
      <c r="DNP15" s="21"/>
      <c r="DNQ15" s="21"/>
      <c r="DNR15" s="21"/>
      <c r="DNS15" s="21"/>
      <c r="DNT15" s="21"/>
      <c r="DNU15" s="21"/>
      <c r="DNV15" s="21"/>
      <c r="DNW15" s="21"/>
      <c r="DNX15" s="21"/>
      <c r="DNY15" s="21"/>
      <c r="DNZ15" s="21"/>
      <c r="DOA15" s="21"/>
      <c r="DOB15" s="21"/>
      <c r="DOC15" s="21"/>
      <c r="DOD15" s="21"/>
      <c r="DOE15" s="21"/>
      <c r="DOF15" s="21"/>
      <c r="DOG15" s="21"/>
      <c r="DOH15" s="21"/>
      <c r="DOI15" s="21"/>
      <c r="DOJ15" s="21"/>
      <c r="DOK15" s="21"/>
      <c r="DOL15" s="21"/>
      <c r="DOM15" s="21"/>
      <c r="DON15" s="21"/>
      <c r="DOO15" s="21"/>
      <c r="DOP15" s="21"/>
      <c r="DOQ15" s="21"/>
      <c r="DOR15" s="21"/>
      <c r="DOS15" s="21"/>
      <c r="DOT15" s="21"/>
      <c r="DOU15" s="21"/>
      <c r="DOV15" s="21"/>
      <c r="DOW15" s="21"/>
      <c r="DOX15" s="21"/>
      <c r="DOY15" s="21"/>
      <c r="DOZ15" s="21"/>
      <c r="DPA15" s="21"/>
      <c r="DPB15" s="21"/>
      <c r="DPC15" s="21"/>
      <c r="DPD15" s="21"/>
      <c r="DPE15" s="21"/>
      <c r="DPF15" s="21"/>
      <c r="DPG15" s="21"/>
      <c r="DPH15" s="21"/>
      <c r="DPI15" s="21"/>
      <c r="DPJ15" s="21"/>
      <c r="DPK15" s="21"/>
      <c r="DPL15" s="21"/>
      <c r="DPM15" s="21"/>
      <c r="DPN15" s="21"/>
      <c r="DPO15" s="21"/>
      <c r="DPP15" s="21"/>
      <c r="DPQ15" s="21"/>
      <c r="DPR15" s="21"/>
      <c r="DPS15" s="21"/>
      <c r="DPT15" s="21"/>
      <c r="DPU15" s="21"/>
      <c r="DPV15" s="21"/>
      <c r="DPW15" s="21"/>
      <c r="DPX15" s="21"/>
      <c r="DPY15" s="21"/>
      <c r="DPZ15" s="21"/>
      <c r="DQA15" s="21"/>
      <c r="DQB15" s="21"/>
      <c r="DQC15" s="21"/>
      <c r="DQD15" s="21"/>
      <c r="DQE15" s="21"/>
      <c r="DQF15" s="21"/>
      <c r="DQG15" s="21"/>
      <c r="DQH15" s="21"/>
      <c r="DQI15" s="21"/>
      <c r="DQJ15" s="21"/>
      <c r="DQK15" s="21"/>
      <c r="DQL15" s="21"/>
      <c r="DQM15" s="21"/>
      <c r="DQN15" s="21"/>
      <c r="DQO15" s="21"/>
      <c r="DQP15" s="21"/>
      <c r="DQQ15" s="21"/>
      <c r="DQR15" s="21"/>
      <c r="DQS15" s="21"/>
      <c r="DQT15" s="21"/>
      <c r="DQU15" s="21"/>
      <c r="DQV15" s="21"/>
      <c r="DQW15" s="21"/>
      <c r="DQX15" s="21"/>
      <c r="DQY15" s="21"/>
      <c r="DQZ15" s="21"/>
      <c r="DRA15" s="21"/>
      <c r="DRB15" s="21"/>
      <c r="DRC15" s="21"/>
      <c r="DRD15" s="21"/>
      <c r="DRE15" s="21"/>
      <c r="DRF15" s="21"/>
      <c r="DRG15" s="21"/>
      <c r="DRH15" s="21"/>
      <c r="DRI15" s="21"/>
      <c r="DRJ15" s="21"/>
      <c r="DRK15" s="21"/>
      <c r="DRL15" s="21"/>
      <c r="DRM15" s="21"/>
      <c r="DRN15" s="21"/>
      <c r="DRO15" s="21"/>
      <c r="DRP15" s="21"/>
      <c r="DRQ15" s="21"/>
      <c r="DRR15" s="21"/>
      <c r="DRS15" s="21"/>
      <c r="DRT15" s="21"/>
      <c r="DRU15" s="21"/>
      <c r="DRV15" s="21"/>
      <c r="DRW15" s="21"/>
      <c r="DRX15" s="21"/>
      <c r="DRY15" s="21"/>
      <c r="DRZ15" s="21"/>
      <c r="DSA15" s="21"/>
      <c r="DSB15" s="21"/>
      <c r="DSC15" s="21"/>
      <c r="DSD15" s="21"/>
      <c r="DSE15" s="21"/>
      <c r="DSF15" s="21"/>
      <c r="DSG15" s="21"/>
      <c r="DSH15" s="21"/>
      <c r="DSI15" s="21"/>
      <c r="DSJ15" s="21"/>
      <c r="DSK15" s="21"/>
      <c r="DSL15" s="21"/>
      <c r="DSM15" s="21"/>
      <c r="DSN15" s="21"/>
      <c r="DSO15" s="21"/>
      <c r="DSP15" s="21"/>
      <c r="DSQ15" s="21"/>
      <c r="DSR15" s="21"/>
      <c r="DSS15" s="21"/>
      <c r="DST15" s="21"/>
      <c r="DSU15" s="21"/>
      <c r="DSV15" s="21"/>
      <c r="DSW15" s="21"/>
      <c r="DSX15" s="21"/>
      <c r="DSY15" s="21"/>
      <c r="DSZ15" s="21"/>
      <c r="DTA15" s="21"/>
      <c r="DTB15" s="21"/>
      <c r="DTC15" s="21"/>
      <c r="DTD15" s="21"/>
      <c r="DTE15" s="21"/>
      <c r="DTF15" s="21"/>
      <c r="DTG15" s="21"/>
      <c r="DTH15" s="21"/>
      <c r="DTI15" s="21"/>
      <c r="DTJ15" s="21"/>
      <c r="DTK15" s="21"/>
      <c r="DTL15" s="21"/>
      <c r="DTM15" s="21"/>
      <c r="DTN15" s="21"/>
      <c r="DTO15" s="21"/>
      <c r="DTP15" s="21"/>
      <c r="DTQ15" s="21"/>
      <c r="DTR15" s="21"/>
      <c r="DTS15" s="21"/>
      <c r="DTT15" s="21"/>
      <c r="DTU15" s="21"/>
      <c r="DTV15" s="21"/>
      <c r="DTW15" s="21"/>
      <c r="DTX15" s="21"/>
      <c r="DTY15" s="21"/>
      <c r="DTZ15" s="21"/>
      <c r="DUA15" s="21"/>
      <c r="DUB15" s="21"/>
      <c r="DUC15" s="21"/>
      <c r="DUD15" s="21"/>
      <c r="DUE15" s="21"/>
      <c r="DUF15" s="21"/>
      <c r="DUG15" s="21"/>
      <c r="DUH15" s="21"/>
      <c r="DUI15" s="21"/>
      <c r="DUJ15" s="21"/>
      <c r="DUK15" s="21"/>
      <c r="DUL15" s="21"/>
      <c r="DUM15" s="21"/>
      <c r="DUN15" s="21"/>
      <c r="DUO15" s="21"/>
      <c r="DUP15" s="21"/>
      <c r="DUQ15" s="21"/>
      <c r="DUR15" s="21"/>
      <c r="DUS15" s="21"/>
      <c r="DUT15" s="21"/>
      <c r="DUU15" s="21"/>
      <c r="DUV15" s="21"/>
      <c r="DUW15" s="21"/>
      <c r="DUX15" s="21"/>
      <c r="DUY15" s="21"/>
      <c r="DUZ15" s="21"/>
      <c r="DVA15" s="21"/>
      <c r="DVB15" s="21"/>
      <c r="DVC15" s="21"/>
      <c r="DVD15" s="21"/>
      <c r="DVE15" s="21"/>
      <c r="DVF15" s="21"/>
      <c r="DVG15" s="21"/>
      <c r="DVH15" s="21"/>
      <c r="DVI15" s="21"/>
      <c r="DVJ15" s="21"/>
      <c r="DVK15" s="21"/>
      <c r="DVL15" s="21"/>
      <c r="DVM15" s="21"/>
      <c r="DVN15" s="21"/>
      <c r="DVO15" s="21"/>
      <c r="DVP15" s="21"/>
      <c r="DVQ15" s="21"/>
      <c r="DVR15" s="21"/>
      <c r="DVS15" s="21"/>
      <c r="DVT15" s="21"/>
      <c r="DVU15" s="21"/>
      <c r="DVV15" s="21"/>
      <c r="DVW15" s="21"/>
      <c r="DVX15" s="21"/>
      <c r="DVY15" s="21"/>
      <c r="DVZ15" s="21"/>
      <c r="DWA15" s="21"/>
      <c r="DWB15" s="21"/>
      <c r="DWC15" s="21"/>
      <c r="DWD15" s="21"/>
      <c r="DWE15" s="21"/>
      <c r="DWF15" s="21"/>
      <c r="DWG15" s="21"/>
      <c r="DWH15" s="21"/>
      <c r="DWI15" s="21"/>
      <c r="DWJ15" s="21"/>
      <c r="DWK15" s="21"/>
      <c r="DWL15" s="21"/>
      <c r="DWM15" s="21"/>
      <c r="DWN15" s="21"/>
      <c r="DWO15" s="21"/>
      <c r="DWP15" s="21"/>
      <c r="DWQ15" s="21"/>
      <c r="DWR15" s="21"/>
      <c r="DWS15" s="21"/>
      <c r="DWT15" s="21"/>
      <c r="DWU15" s="21"/>
      <c r="DWV15" s="21"/>
      <c r="DWW15" s="21"/>
      <c r="DWX15" s="21"/>
      <c r="DWY15" s="21"/>
      <c r="DWZ15" s="21"/>
      <c r="DXA15" s="21"/>
      <c r="DXB15" s="21"/>
      <c r="DXC15" s="21"/>
      <c r="DXD15" s="21"/>
      <c r="DXE15" s="21"/>
      <c r="DXF15" s="21"/>
      <c r="DXG15" s="21"/>
      <c r="DXH15" s="21"/>
      <c r="DXI15" s="21"/>
      <c r="DXJ15" s="21"/>
      <c r="DXK15" s="21"/>
      <c r="DXL15" s="21"/>
      <c r="DXM15" s="21"/>
      <c r="DXN15" s="21"/>
      <c r="DXO15" s="21"/>
      <c r="DXP15" s="21"/>
      <c r="DXQ15" s="21"/>
      <c r="DXR15" s="21"/>
      <c r="DXS15" s="21"/>
      <c r="DXT15" s="21"/>
      <c r="DXU15" s="21"/>
      <c r="DXV15" s="21"/>
      <c r="DXW15" s="21"/>
      <c r="DXX15" s="21"/>
      <c r="DXY15" s="21"/>
      <c r="DXZ15" s="21"/>
      <c r="DYA15" s="21"/>
      <c r="DYB15" s="21"/>
      <c r="DYC15" s="21"/>
      <c r="DYD15" s="21"/>
      <c r="DYE15" s="21"/>
      <c r="DYF15" s="21"/>
      <c r="DYG15" s="21"/>
      <c r="DYH15" s="21"/>
      <c r="DYI15" s="21"/>
      <c r="DYJ15" s="21"/>
      <c r="DYK15" s="21"/>
      <c r="DYL15" s="21"/>
      <c r="DYM15" s="21"/>
      <c r="DYN15" s="21"/>
      <c r="DYO15" s="21"/>
      <c r="DYP15" s="21"/>
      <c r="DYQ15" s="21"/>
      <c r="DYR15" s="21"/>
      <c r="DYS15" s="21"/>
      <c r="DYT15" s="21"/>
      <c r="DYU15" s="21"/>
      <c r="DYV15" s="21"/>
      <c r="DYW15" s="21"/>
      <c r="DYX15" s="21"/>
      <c r="DYY15" s="21"/>
      <c r="DYZ15" s="21"/>
      <c r="DZA15" s="21"/>
      <c r="DZB15" s="21"/>
      <c r="DZC15" s="21"/>
      <c r="DZD15" s="21"/>
      <c r="DZE15" s="21"/>
      <c r="DZF15" s="21"/>
      <c r="DZG15" s="21"/>
      <c r="DZH15" s="21"/>
      <c r="DZI15" s="21"/>
      <c r="DZJ15" s="21"/>
      <c r="DZK15" s="21"/>
      <c r="DZL15" s="21"/>
      <c r="DZM15" s="21"/>
      <c r="DZN15" s="21"/>
      <c r="DZO15" s="21"/>
      <c r="DZP15" s="21"/>
      <c r="DZQ15" s="21"/>
      <c r="DZR15" s="21"/>
      <c r="DZS15" s="21"/>
      <c r="DZT15" s="21"/>
      <c r="DZU15" s="21"/>
      <c r="DZV15" s="21"/>
      <c r="DZW15" s="21"/>
      <c r="DZX15" s="21"/>
      <c r="DZY15" s="21"/>
      <c r="DZZ15" s="21"/>
      <c r="EAA15" s="21"/>
      <c r="EAB15" s="21"/>
      <c r="EAC15" s="21"/>
      <c r="EAD15" s="21"/>
      <c r="EAE15" s="21"/>
      <c r="EAF15" s="21"/>
      <c r="EAG15" s="21"/>
      <c r="EAH15" s="21"/>
      <c r="EAI15" s="21"/>
      <c r="EAJ15" s="21"/>
      <c r="EAK15" s="21"/>
      <c r="EAL15" s="21"/>
      <c r="EAM15" s="21"/>
      <c r="EAN15" s="21"/>
      <c r="EAO15" s="21"/>
      <c r="EAP15" s="21"/>
      <c r="EAQ15" s="21"/>
      <c r="EAR15" s="21"/>
      <c r="EAS15" s="21"/>
      <c r="EAT15" s="21"/>
      <c r="EAU15" s="21"/>
      <c r="EAV15" s="21"/>
      <c r="EAW15" s="21"/>
      <c r="EAX15" s="21"/>
      <c r="EAY15" s="21"/>
      <c r="EAZ15" s="21"/>
      <c r="EBA15" s="21"/>
      <c r="EBB15" s="21"/>
      <c r="EBC15" s="21"/>
      <c r="EBD15" s="21"/>
      <c r="EBE15" s="21"/>
      <c r="EBF15" s="21"/>
      <c r="EBG15" s="21"/>
      <c r="EBH15" s="21"/>
      <c r="EBI15" s="21"/>
      <c r="EBJ15" s="21"/>
      <c r="EBK15" s="21"/>
      <c r="EBL15" s="21"/>
      <c r="EBM15" s="21"/>
      <c r="EBN15" s="21"/>
      <c r="EBO15" s="21"/>
      <c r="EBP15" s="21"/>
      <c r="EBQ15" s="21"/>
      <c r="EBR15" s="21"/>
      <c r="EBS15" s="21"/>
      <c r="EBT15" s="21"/>
      <c r="EBU15" s="21"/>
      <c r="EBV15" s="21"/>
      <c r="EBW15" s="21"/>
      <c r="EBX15" s="21"/>
      <c r="EBY15" s="21"/>
      <c r="EBZ15" s="21"/>
      <c r="ECA15" s="21"/>
      <c r="ECB15" s="21"/>
      <c r="ECC15" s="21"/>
      <c r="ECD15" s="21"/>
      <c r="ECE15" s="21"/>
      <c r="ECF15" s="21"/>
      <c r="ECG15" s="21"/>
      <c r="ECH15" s="21"/>
      <c r="ECI15" s="21"/>
      <c r="ECJ15" s="21"/>
      <c r="ECK15" s="21"/>
      <c r="ECL15" s="21"/>
      <c r="ECM15" s="21"/>
      <c r="ECN15" s="21"/>
      <c r="ECO15" s="21"/>
      <c r="ECP15" s="21"/>
      <c r="ECQ15" s="21"/>
      <c r="ECR15" s="21"/>
      <c r="ECS15" s="21"/>
      <c r="ECT15" s="21"/>
      <c r="ECU15" s="21"/>
      <c r="ECV15" s="21"/>
      <c r="ECW15" s="21"/>
      <c r="ECX15" s="21"/>
      <c r="ECY15" s="21"/>
      <c r="ECZ15" s="21"/>
      <c r="EDA15" s="21"/>
      <c r="EDB15" s="21"/>
      <c r="EDC15" s="21"/>
      <c r="EDD15" s="21"/>
      <c r="EDE15" s="21"/>
      <c r="EDF15" s="21"/>
      <c r="EDG15" s="21"/>
      <c r="EDH15" s="21"/>
      <c r="EDI15" s="21"/>
      <c r="EDJ15" s="21"/>
      <c r="EDK15" s="21"/>
      <c r="EDL15" s="21"/>
      <c r="EDM15" s="21"/>
      <c r="EDN15" s="21"/>
      <c r="EDO15" s="21"/>
      <c r="EDP15" s="21"/>
      <c r="EDQ15" s="21"/>
      <c r="EDR15" s="21"/>
      <c r="EDS15" s="21"/>
      <c r="EDT15" s="21"/>
      <c r="EDU15" s="21"/>
      <c r="EDV15" s="21"/>
      <c r="EDW15" s="21"/>
      <c r="EDX15" s="21"/>
      <c r="EDY15" s="21"/>
      <c r="EDZ15" s="21"/>
      <c r="EEA15" s="21"/>
      <c r="EEB15" s="21"/>
      <c r="EEC15" s="21"/>
      <c r="EED15" s="21"/>
      <c r="EEE15" s="21"/>
      <c r="EEF15" s="21"/>
      <c r="EEG15" s="21"/>
      <c r="EEH15" s="21"/>
      <c r="EEI15" s="21"/>
      <c r="EEJ15" s="21"/>
      <c r="EEK15" s="21"/>
      <c r="EEL15" s="21"/>
      <c r="EEM15" s="21"/>
      <c r="EEN15" s="21"/>
      <c r="EEO15" s="21"/>
      <c r="EEP15" s="21"/>
      <c r="EEQ15" s="21"/>
      <c r="EER15" s="21"/>
      <c r="EES15" s="21"/>
      <c r="EET15" s="21"/>
      <c r="EEU15" s="21"/>
      <c r="EEV15" s="21"/>
      <c r="EEW15" s="21"/>
      <c r="EEX15" s="21"/>
      <c r="EEY15" s="21"/>
      <c r="EEZ15" s="21"/>
      <c r="EFA15" s="21"/>
      <c r="EFB15" s="21"/>
      <c r="EFC15" s="21"/>
      <c r="EFD15" s="21"/>
      <c r="EFE15" s="21"/>
      <c r="EFF15" s="21"/>
      <c r="EFG15" s="21"/>
      <c r="EFH15" s="21"/>
      <c r="EFI15" s="21"/>
      <c r="EFJ15" s="21"/>
      <c r="EFK15" s="21"/>
      <c r="EFL15" s="21"/>
      <c r="EFM15" s="21"/>
      <c r="EFN15" s="21"/>
      <c r="EFO15" s="21"/>
      <c r="EFP15" s="21"/>
      <c r="EFQ15" s="21"/>
      <c r="EFR15" s="21"/>
      <c r="EFS15" s="21"/>
      <c r="EFT15" s="21"/>
      <c r="EFU15" s="21"/>
      <c r="EFV15" s="21"/>
      <c r="EFW15" s="21"/>
      <c r="EFX15" s="21"/>
      <c r="EFY15" s="21"/>
      <c r="EFZ15" s="21"/>
      <c r="EGA15" s="21"/>
      <c r="EGB15" s="21"/>
      <c r="EGC15" s="21"/>
      <c r="EGD15" s="21"/>
      <c r="EGE15" s="21"/>
      <c r="EGF15" s="21"/>
      <c r="EGG15" s="21"/>
      <c r="EGH15" s="21"/>
      <c r="EGI15" s="21"/>
      <c r="EGJ15" s="21"/>
      <c r="EGK15" s="21"/>
      <c r="EGL15" s="21"/>
      <c r="EGM15" s="21"/>
      <c r="EGN15" s="21"/>
      <c r="EGO15" s="21"/>
      <c r="EGP15" s="21"/>
      <c r="EGQ15" s="21"/>
      <c r="EGR15" s="21"/>
      <c r="EGS15" s="21"/>
      <c r="EGT15" s="21"/>
      <c r="EGU15" s="21"/>
      <c r="EGV15" s="21"/>
      <c r="EGW15" s="21"/>
      <c r="EGX15" s="21"/>
      <c r="EGY15" s="21"/>
      <c r="EGZ15" s="21"/>
      <c r="EHA15" s="21"/>
      <c r="EHB15" s="21"/>
      <c r="EHC15" s="21"/>
      <c r="EHD15" s="21"/>
      <c r="EHE15" s="21"/>
      <c r="EHF15" s="21"/>
      <c r="EHG15" s="21"/>
      <c r="EHH15" s="21"/>
      <c r="EHI15" s="21"/>
      <c r="EHJ15" s="21"/>
      <c r="EHK15" s="21"/>
      <c r="EHL15" s="21"/>
      <c r="EHM15" s="21"/>
      <c r="EHN15" s="21"/>
      <c r="EHO15" s="21"/>
      <c r="EHP15" s="21"/>
      <c r="EHQ15" s="21"/>
      <c r="EHR15" s="21"/>
      <c r="EHS15" s="21"/>
      <c r="EHT15" s="21"/>
      <c r="EHU15" s="21"/>
      <c r="EHV15" s="21"/>
      <c r="EHW15" s="21"/>
      <c r="EHX15" s="21"/>
      <c r="EHY15" s="21"/>
      <c r="EHZ15" s="21"/>
      <c r="EIA15" s="21"/>
      <c r="EIB15" s="21"/>
      <c r="EIC15" s="21"/>
      <c r="EID15" s="21"/>
      <c r="EIE15" s="21"/>
      <c r="EIF15" s="21"/>
      <c r="EIG15" s="21"/>
      <c r="EIH15" s="21"/>
      <c r="EII15" s="21"/>
      <c r="EIJ15" s="21"/>
      <c r="EIK15" s="21"/>
      <c r="EIL15" s="21"/>
      <c r="EIM15" s="21"/>
      <c r="EIN15" s="21"/>
      <c r="EIO15" s="21"/>
      <c r="EIP15" s="21"/>
      <c r="EIQ15" s="21"/>
      <c r="EIR15" s="21"/>
      <c r="EIS15" s="21"/>
      <c r="EIT15" s="21"/>
      <c r="EIU15" s="21"/>
      <c r="EIV15" s="21"/>
      <c r="EIW15" s="21"/>
      <c r="EIX15" s="21"/>
      <c r="EIY15" s="21"/>
      <c r="EIZ15" s="21"/>
      <c r="EJA15" s="21"/>
      <c r="EJB15" s="21"/>
      <c r="EJC15" s="21"/>
      <c r="EJD15" s="21"/>
      <c r="EJE15" s="21"/>
      <c r="EJF15" s="21"/>
      <c r="EJG15" s="21"/>
      <c r="EJH15" s="21"/>
      <c r="EJI15" s="21"/>
      <c r="EJJ15" s="21"/>
      <c r="EJK15" s="21"/>
      <c r="EJL15" s="21"/>
      <c r="EJM15" s="21"/>
      <c r="EJN15" s="21"/>
      <c r="EJO15" s="21"/>
      <c r="EJP15" s="21"/>
      <c r="EJQ15" s="21"/>
      <c r="EJR15" s="21"/>
      <c r="EJS15" s="21"/>
      <c r="EJT15" s="21"/>
      <c r="EJU15" s="21"/>
      <c r="EJV15" s="21"/>
      <c r="EJW15" s="21"/>
      <c r="EJX15" s="21"/>
      <c r="EJY15" s="21"/>
      <c r="EJZ15" s="21"/>
      <c r="EKA15" s="21"/>
      <c r="EKB15" s="21"/>
      <c r="EKC15" s="21"/>
      <c r="EKD15" s="21"/>
      <c r="EKE15" s="21"/>
      <c r="EKF15" s="21"/>
      <c r="EKG15" s="21"/>
      <c r="EKH15" s="21"/>
      <c r="EKI15" s="21"/>
      <c r="EKJ15" s="21"/>
      <c r="EKK15" s="21"/>
      <c r="EKL15" s="21"/>
      <c r="EKM15" s="21"/>
      <c r="EKN15" s="21"/>
      <c r="EKO15" s="21"/>
      <c r="EKP15" s="21"/>
      <c r="EKQ15" s="21"/>
      <c r="EKR15" s="21"/>
      <c r="EKS15" s="21"/>
      <c r="EKT15" s="21"/>
      <c r="EKU15" s="21"/>
      <c r="EKV15" s="21"/>
      <c r="EKW15" s="21"/>
      <c r="EKX15" s="21"/>
      <c r="EKY15" s="21"/>
      <c r="EKZ15" s="21"/>
      <c r="ELA15" s="21"/>
      <c r="ELB15" s="21"/>
      <c r="ELC15" s="21"/>
      <c r="ELD15" s="21"/>
      <c r="ELE15" s="21"/>
      <c r="ELF15" s="21"/>
      <c r="ELG15" s="21"/>
      <c r="ELH15" s="21"/>
      <c r="ELI15" s="21"/>
      <c r="ELJ15" s="21"/>
      <c r="ELK15" s="21"/>
      <c r="ELL15" s="21"/>
      <c r="ELM15" s="21"/>
      <c r="ELN15" s="21"/>
      <c r="ELO15" s="21"/>
      <c r="ELP15" s="21"/>
      <c r="ELQ15" s="21"/>
      <c r="ELR15" s="21"/>
      <c r="ELS15" s="21"/>
      <c r="ELT15" s="21"/>
      <c r="ELU15" s="21"/>
      <c r="ELV15" s="21"/>
      <c r="ELW15" s="21"/>
      <c r="ELX15" s="21"/>
      <c r="ELY15" s="21"/>
      <c r="ELZ15" s="21"/>
      <c r="EMA15" s="21"/>
      <c r="EMB15" s="21"/>
      <c r="EMC15" s="21"/>
      <c r="EMD15" s="21"/>
      <c r="EME15" s="21"/>
      <c r="EMF15" s="21"/>
      <c r="EMG15" s="21"/>
      <c r="EMH15" s="21"/>
      <c r="EMI15" s="21"/>
      <c r="EMJ15" s="21"/>
      <c r="EMK15" s="21"/>
      <c r="EML15" s="21"/>
      <c r="EMM15" s="21"/>
      <c r="EMN15" s="21"/>
      <c r="EMO15" s="21"/>
      <c r="EMP15" s="21"/>
      <c r="EMQ15" s="21"/>
      <c r="EMR15" s="21"/>
      <c r="EMS15" s="21"/>
      <c r="EMT15" s="21"/>
      <c r="EMU15" s="21"/>
      <c r="EMV15" s="21"/>
      <c r="EMW15" s="21"/>
      <c r="EMX15" s="21"/>
      <c r="EMY15" s="21"/>
      <c r="EMZ15" s="21"/>
      <c r="ENA15" s="21"/>
      <c r="ENB15" s="21"/>
      <c r="ENC15" s="21"/>
      <c r="END15" s="21"/>
      <c r="ENE15" s="21"/>
      <c r="ENF15" s="21"/>
      <c r="ENG15" s="21"/>
      <c r="ENH15" s="21"/>
      <c r="ENI15" s="21"/>
      <c r="ENJ15" s="21"/>
      <c r="ENK15" s="21"/>
      <c r="ENL15" s="21"/>
      <c r="ENM15" s="21"/>
      <c r="ENN15" s="21"/>
      <c r="ENO15" s="21"/>
      <c r="ENP15" s="21"/>
      <c r="ENQ15" s="21"/>
      <c r="ENR15" s="21"/>
      <c r="ENS15" s="21"/>
      <c r="ENT15" s="21"/>
      <c r="ENU15" s="21"/>
      <c r="ENV15" s="21"/>
      <c r="ENW15" s="21"/>
      <c r="ENX15" s="21"/>
      <c r="ENY15" s="21"/>
      <c r="ENZ15" s="21"/>
      <c r="EOA15" s="21"/>
      <c r="EOB15" s="21"/>
      <c r="EOC15" s="21"/>
      <c r="EOD15" s="21"/>
      <c r="EOE15" s="21"/>
      <c r="EOF15" s="21"/>
      <c r="EOG15" s="21"/>
      <c r="EOH15" s="21"/>
      <c r="EOI15" s="21"/>
      <c r="EOJ15" s="21"/>
      <c r="EOK15" s="21"/>
      <c r="EOL15" s="21"/>
      <c r="EOM15" s="21"/>
      <c r="EON15" s="21"/>
      <c r="EOO15" s="21"/>
      <c r="EOP15" s="21"/>
      <c r="EOQ15" s="21"/>
      <c r="EOR15" s="21"/>
      <c r="EOS15" s="21"/>
      <c r="EOT15" s="21"/>
      <c r="EOU15" s="21"/>
      <c r="EOV15" s="21"/>
      <c r="EOW15" s="21"/>
      <c r="EOX15" s="21"/>
      <c r="EOY15" s="21"/>
      <c r="EOZ15" s="21"/>
      <c r="EPA15" s="21"/>
      <c r="EPB15" s="21"/>
      <c r="EPC15" s="21"/>
      <c r="EPD15" s="21"/>
      <c r="EPE15" s="21"/>
      <c r="EPF15" s="21"/>
      <c r="EPG15" s="21"/>
      <c r="EPH15" s="21"/>
      <c r="EPI15" s="21"/>
      <c r="EPJ15" s="21"/>
      <c r="EPK15" s="21"/>
      <c r="EPL15" s="21"/>
      <c r="EPM15" s="21"/>
      <c r="EPN15" s="21"/>
      <c r="EPO15" s="21"/>
      <c r="EPP15" s="21"/>
      <c r="EPQ15" s="21"/>
      <c r="EPR15" s="21"/>
      <c r="EPS15" s="21"/>
      <c r="EPT15" s="21"/>
      <c r="EPU15" s="21"/>
      <c r="EPV15" s="21"/>
      <c r="EPW15" s="21"/>
      <c r="EPX15" s="21"/>
      <c r="EPY15" s="21"/>
      <c r="EPZ15" s="21"/>
      <c r="EQA15" s="21"/>
      <c r="EQB15" s="21"/>
      <c r="EQC15" s="21"/>
      <c r="EQD15" s="21"/>
      <c r="EQE15" s="21"/>
      <c r="EQF15" s="21"/>
      <c r="EQG15" s="21"/>
      <c r="EQH15" s="21"/>
      <c r="EQI15" s="21"/>
      <c r="EQJ15" s="21"/>
      <c r="EQK15" s="21"/>
      <c r="EQL15" s="21"/>
      <c r="EQM15" s="21"/>
      <c r="EQN15" s="21"/>
      <c r="EQO15" s="21"/>
      <c r="EQP15" s="21"/>
      <c r="EQQ15" s="21"/>
      <c r="EQR15" s="21"/>
      <c r="EQS15" s="21"/>
      <c r="EQT15" s="21"/>
      <c r="EQU15" s="21"/>
      <c r="EQV15" s="21"/>
      <c r="EQW15" s="21"/>
      <c r="EQX15" s="21"/>
      <c r="EQY15" s="21"/>
      <c r="EQZ15" s="21"/>
      <c r="ERA15" s="21"/>
      <c r="ERB15" s="21"/>
      <c r="ERC15" s="21"/>
      <c r="ERD15" s="21"/>
      <c r="ERE15" s="21"/>
      <c r="ERF15" s="21"/>
      <c r="ERG15" s="21"/>
      <c r="ERH15" s="21"/>
      <c r="ERI15" s="21"/>
      <c r="ERJ15" s="21"/>
      <c r="ERK15" s="21"/>
      <c r="ERL15" s="21"/>
      <c r="ERM15" s="21"/>
      <c r="ERN15" s="21"/>
      <c r="ERO15" s="21"/>
      <c r="ERP15" s="21"/>
      <c r="ERQ15" s="21"/>
      <c r="ERR15" s="21"/>
      <c r="ERS15" s="21"/>
      <c r="ERT15" s="21"/>
      <c r="ERU15" s="21"/>
      <c r="ERV15" s="21"/>
      <c r="ERW15" s="21"/>
      <c r="ERX15" s="21"/>
      <c r="ERY15" s="21"/>
      <c r="ERZ15" s="21"/>
      <c r="ESA15" s="21"/>
      <c r="ESB15" s="21"/>
      <c r="ESC15" s="21"/>
      <c r="ESD15" s="21"/>
      <c r="ESE15" s="21"/>
      <c r="ESF15" s="21"/>
      <c r="ESG15" s="21"/>
      <c r="ESH15" s="21"/>
      <c r="ESI15" s="21"/>
      <c r="ESJ15" s="21"/>
      <c r="ESK15" s="21"/>
      <c r="ESL15" s="21"/>
      <c r="ESM15" s="21"/>
      <c r="ESN15" s="21"/>
      <c r="ESO15" s="21"/>
      <c r="ESP15" s="21"/>
      <c r="ESQ15" s="21"/>
      <c r="ESR15" s="21"/>
      <c r="ESS15" s="21"/>
      <c r="EST15" s="21"/>
      <c r="ESU15" s="21"/>
      <c r="ESV15" s="21"/>
      <c r="ESW15" s="21"/>
      <c r="ESX15" s="21"/>
      <c r="ESY15" s="21"/>
      <c r="ESZ15" s="21"/>
      <c r="ETA15" s="21"/>
      <c r="ETB15" s="21"/>
      <c r="ETC15" s="21"/>
      <c r="ETD15" s="21"/>
      <c r="ETE15" s="21"/>
      <c r="ETF15" s="21"/>
      <c r="ETG15" s="21"/>
      <c r="ETH15" s="21"/>
      <c r="ETI15" s="21"/>
      <c r="ETJ15" s="21"/>
      <c r="ETK15" s="21"/>
      <c r="ETL15" s="21"/>
      <c r="ETM15" s="21"/>
      <c r="ETN15" s="21"/>
      <c r="ETO15" s="21"/>
      <c r="ETP15" s="21"/>
      <c r="ETQ15" s="21"/>
      <c r="ETR15" s="21"/>
      <c r="ETS15" s="21"/>
      <c r="ETT15" s="21"/>
      <c r="ETU15" s="21"/>
      <c r="ETV15" s="21"/>
      <c r="ETW15" s="21"/>
      <c r="ETX15" s="21"/>
      <c r="ETY15" s="21"/>
      <c r="ETZ15" s="21"/>
      <c r="EUA15" s="21"/>
      <c r="EUB15" s="21"/>
      <c r="EUC15" s="21"/>
      <c r="EUD15" s="21"/>
      <c r="EUE15" s="21"/>
      <c r="EUF15" s="21"/>
      <c r="EUG15" s="21"/>
      <c r="EUH15" s="21"/>
      <c r="EUI15" s="21"/>
      <c r="EUJ15" s="21"/>
      <c r="EUK15" s="21"/>
      <c r="EUL15" s="21"/>
      <c r="EUM15" s="21"/>
      <c r="EUN15" s="21"/>
      <c r="EUO15" s="21"/>
      <c r="EUP15" s="21"/>
      <c r="EUQ15" s="21"/>
      <c r="EUR15" s="21"/>
      <c r="EUS15" s="21"/>
      <c r="EUT15" s="21"/>
      <c r="EUU15" s="21"/>
      <c r="EUV15" s="21"/>
      <c r="EUW15" s="21"/>
      <c r="EUX15" s="21"/>
      <c r="EUY15" s="21"/>
      <c r="EUZ15" s="21"/>
      <c r="EVA15" s="21"/>
      <c r="EVB15" s="21"/>
      <c r="EVC15" s="21"/>
      <c r="EVD15" s="21"/>
      <c r="EVE15" s="21"/>
      <c r="EVF15" s="21"/>
      <c r="EVG15" s="21"/>
      <c r="EVH15" s="21"/>
      <c r="EVI15" s="21"/>
      <c r="EVJ15" s="21"/>
      <c r="EVK15" s="21"/>
      <c r="EVL15" s="21"/>
      <c r="EVM15" s="21"/>
      <c r="EVN15" s="21"/>
      <c r="EVO15" s="21"/>
      <c r="EVP15" s="21"/>
      <c r="EVQ15" s="21"/>
      <c r="EVR15" s="21"/>
      <c r="EVS15" s="21"/>
      <c r="EVT15" s="21"/>
      <c r="EVU15" s="21"/>
      <c r="EVV15" s="21"/>
      <c r="EVW15" s="21"/>
      <c r="EVX15" s="21"/>
      <c r="EVY15" s="21"/>
      <c r="EVZ15" s="21"/>
      <c r="EWA15" s="21"/>
      <c r="EWB15" s="21"/>
      <c r="EWC15" s="21"/>
      <c r="EWD15" s="21"/>
      <c r="EWE15" s="21"/>
      <c r="EWF15" s="21"/>
      <c r="EWG15" s="21"/>
      <c r="EWH15" s="21"/>
      <c r="EWI15" s="21"/>
      <c r="EWJ15" s="21"/>
      <c r="EWK15" s="21"/>
      <c r="EWL15" s="21"/>
      <c r="EWM15" s="21"/>
      <c r="EWN15" s="21"/>
      <c r="EWO15" s="21"/>
      <c r="EWP15" s="21"/>
      <c r="EWQ15" s="21"/>
      <c r="EWR15" s="21"/>
      <c r="EWS15" s="21"/>
      <c r="EWT15" s="21"/>
      <c r="EWU15" s="21"/>
      <c r="EWV15" s="21"/>
      <c r="EWW15" s="21"/>
      <c r="EWX15" s="21"/>
      <c r="EWY15" s="21"/>
      <c r="EWZ15" s="21"/>
      <c r="EXA15" s="21"/>
      <c r="EXB15" s="21"/>
      <c r="EXC15" s="21"/>
      <c r="EXD15" s="21"/>
      <c r="EXE15" s="21"/>
      <c r="EXF15" s="21"/>
      <c r="EXG15" s="21"/>
      <c r="EXH15" s="21"/>
      <c r="EXI15" s="21"/>
      <c r="EXJ15" s="21"/>
      <c r="EXK15" s="21"/>
      <c r="EXL15" s="21"/>
      <c r="EXM15" s="21"/>
      <c r="EXN15" s="21"/>
      <c r="EXO15" s="21"/>
      <c r="EXP15" s="21"/>
      <c r="EXQ15" s="21"/>
      <c r="EXR15" s="21"/>
      <c r="EXS15" s="21"/>
      <c r="EXT15" s="21"/>
      <c r="EXU15" s="21"/>
      <c r="EXV15" s="21"/>
      <c r="EXW15" s="21"/>
      <c r="EXX15" s="21"/>
      <c r="EXY15" s="21"/>
      <c r="EXZ15" s="21"/>
      <c r="EYA15" s="21"/>
      <c r="EYB15" s="21"/>
      <c r="EYC15" s="21"/>
      <c r="EYD15" s="21"/>
      <c r="EYE15" s="21"/>
      <c r="EYF15" s="21"/>
      <c r="EYG15" s="21"/>
      <c r="EYH15" s="21"/>
      <c r="EYI15" s="21"/>
      <c r="EYJ15" s="21"/>
      <c r="EYK15" s="21"/>
      <c r="EYL15" s="21"/>
      <c r="EYM15" s="21"/>
      <c r="EYN15" s="21"/>
      <c r="EYO15" s="21"/>
      <c r="EYP15" s="21"/>
      <c r="EYQ15" s="21"/>
      <c r="EYR15" s="21"/>
      <c r="EYS15" s="21"/>
      <c r="EYT15" s="21"/>
      <c r="EYU15" s="21"/>
      <c r="EYV15" s="21"/>
      <c r="EYW15" s="21"/>
      <c r="EYX15" s="21"/>
      <c r="EYY15" s="21"/>
      <c r="EYZ15" s="21"/>
      <c r="EZA15" s="21"/>
      <c r="EZB15" s="21"/>
      <c r="EZC15" s="21"/>
      <c r="EZD15" s="21"/>
      <c r="EZE15" s="21"/>
      <c r="EZF15" s="21"/>
      <c r="EZG15" s="21"/>
      <c r="EZH15" s="21"/>
      <c r="EZI15" s="21"/>
      <c r="EZJ15" s="21"/>
      <c r="EZK15" s="21"/>
      <c r="EZL15" s="21"/>
      <c r="EZM15" s="21"/>
      <c r="EZN15" s="21"/>
      <c r="EZO15" s="21"/>
      <c r="EZP15" s="21"/>
      <c r="EZQ15" s="21"/>
      <c r="EZR15" s="21"/>
      <c r="EZS15" s="21"/>
      <c r="EZT15" s="21"/>
      <c r="EZU15" s="21"/>
      <c r="EZV15" s="21"/>
      <c r="EZW15" s="21"/>
      <c r="EZX15" s="21"/>
      <c r="EZY15" s="21"/>
      <c r="EZZ15" s="21"/>
      <c r="FAA15" s="21"/>
      <c r="FAB15" s="21"/>
      <c r="FAC15" s="21"/>
      <c r="FAD15" s="21"/>
      <c r="FAE15" s="21"/>
      <c r="FAF15" s="21"/>
      <c r="FAG15" s="21"/>
      <c r="FAH15" s="21"/>
      <c r="FAI15" s="21"/>
      <c r="FAJ15" s="21"/>
      <c r="FAK15" s="21"/>
      <c r="FAL15" s="21"/>
      <c r="FAM15" s="21"/>
      <c r="FAN15" s="21"/>
      <c r="FAO15" s="21"/>
      <c r="FAP15" s="21"/>
      <c r="FAQ15" s="21"/>
      <c r="FAR15" s="21"/>
      <c r="FAS15" s="21"/>
      <c r="FAT15" s="21"/>
      <c r="FAU15" s="21"/>
      <c r="FAV15" s="21"/>
      <c r="FAW15" s="21"/>
      <c r="FAX15" s="21"/>
      <c r="FAY15" s="21"/>
      <c r="FAZ15" s="21"/>
      <c r="FBA15" s="21"/>
      <c r="FBB15" s="21"/>
      <c r="FBC15" s="21"/>
      <c r="FBD15" s="21"/>
      <c r="FBE15" s="21"/>
      <c r="FBF15" s="21"/>
      <c r="FBG15" s="21"/>
      <c r="FBH15" s="21"/>
      <c r="FBI15" s="21"/>
      <c r="FBJ15" s="21"/>
      <c r="FBK15" s="21"/>
      <c r="FBL15" s="21"/>
      <c r="FBM15" s="21"/>
      <c r="FBN15" s="21"/>
      <c r="FBO15" s="21"/>
      <c r="FBP15" s="21"/>
      <c r="FBQ15" s="21"/>
      <c r="FBR15" s="21"/>
      <c r="FBS15" s="21"/>
      <c r="FBT15" s="21"/>
      <c r="FBU15" s="21"/>
      <c r="FBV15" s="21"/>
      <c r="FBW15" s="21"/>
      <c r="FBX15" s="21"/>
      <c r="FBY15" s="21"/>
      <c r="FBZ15" s="21"/>
      <c r="FCA15" s="21"/>
      <c r="FCB15" s="21"/>
      <c r="FCC15" s="21"/>
      <c r="FCD15" s="21"/>
      <c r="FCE15" s="21"/>
      <c r="FCF15" s="21"/>
      <c r="FCG15" s="21"/>
      <c r="FCH15" s="21"/>
      <c r="FCI15" s="21"/>
      <c r="FCJ15" s="21"/>
      <c r="FCK15" s="21"/>
      <c r="FCL15" s="21"/>
      <c r="FCM15" s="21"/>
      <c r="FCN15" s="21"/>
      <c r="FCO15" s="21"/>
      <c r="FCP15" s="21"/>
      <c r="FCQ15" s="21"/>
      <c r="FCR15" s="21"/>
      <c r="FCS15" s="21"/>
      <c r="FCT15" s="21"/>
      <c r="FCU15" s="21"/>
      <c r="FCV15" s="21"/>
      <c r="FCW15" s="21"/>
      <c r="FCX15" s="21"/>
      <c r="FCY15" s="21"/>
      <c r="FCZ15" s="21"/>
      <c r="FDA15" s="21"/>
      <c r="FDB15" s="21"/>
      <c r="FDC15" s="21"/>
      <c r="FDD15" s="21"/>
      <c r="FDE15" s="21"/>
      <c r="FDF15" s="21"/>
      <c r="FDG15" s="21"/>
      <c r="FDH15" s="21"/>
      <c r="FDI15" s="21"/>
      <c r="FDJ15" s="21"/>
      <c r="FDK15" s="21"/>
      <c r="FDL15" s="21"/>
      <c r="FDM15" s="21"/>
      <c r="FDN15" s="21"/>
      <c r="FDO15" s="21"/>
      <c r="FDP15" s="21"/>
      <c r="FDQ15" s="21"/>
      <c r="FDR15" s="21"/>
      <c r="FDS15" s="21"/>
      <c r="FDT15" s="21"/>
      <c r="FDU15" s="21"/>
      <c r="FDV15" s="21"/>
      <c r="FDW15" s="21"/>
      <c r="FDX15" s="21"/>
      <c r="FDY15" s="21"/>
      <c r="FDZ15" s="21"/>
      <c r="FEA15" s="21"/>
      <c r="FEB15" s="21"/>
      <c r="FEC15" s="21"/>
      <c r="FED15" s="21"/>
      <c r="FEE15" s="21"/>
      <c r="FEF15" s="21"/>
      <c r="FEG15" s="21"/>
      <c r="FEH15" s="21"/>
      <c r="FEI15" s="21"/>
      <c r="FEJ15" s="21"/>
      <c r="FEK15" s="21"/>
      <c r="FEL15" s="21"/>
      <c r="FEM15" s="21"/>
      <c r="FEN15" s="21"/>
      <c r="FEO15" s="21"/>
      <c r="FEP15" s="21"/>
      <c r="FEQ15" s="21"/>
      <c r="FER15" s="21"/>
      <c r="FES15" s="21"/>
      <c r="FET15" s="21"/>
      <c r="FEU15" s="21"/>
      <c r="FEV15" s="21"/>
      <c r="FEW15" s="21"/>
      <c r="FEX15" s="21"/>
      <c r="FEY15" s="21"/>
      <c r="FEZ15" s="21"/>
      <c r="FFA15" s="21"/>
      <c r="FFB15" s="21"/>
      <c r="FFC15" s="21"/>
      <c r="FFD15" s="21"/>
      <c r="FFE15" s="21"/>
      <c r="FFF15" s="21"/>
      <c r="FFG15" s="21"/>
      <c r="FFH15" s="21"/>
      <c r="FFI15" s="21"/>
      <c r="FFJ15" s="21"/>
      <c r="FFK15" s="21"/>
      <c r="FFL15" s="21"/>
      <c r="FFM15" s="21"/>
      <c r="FFN15" s="21"/>
      <c r="FFO15" s="21"/>
      <c r="FFP15" s="21"/>
      <c r="FFQ15" s="21"/>
      <c r="FFR15" s="21"/>
      <c r="FFS15" s="21"/>
      <c r="FFT15" s="21"/>
      <c r="FFU15" s="21"/>
      <c r="FFV15" s="21"/>
      <c r="FFW15" s="21"/>
      <c r="FFX15" s="21"/>
      <c r="FFY15" s="21"/>
      <c r="FFZ15" s="21"/>
      <c r="FGA15" s="21"/>
      <c r="FGB15" s="21"/>
      <c r="FGC15" s="21"/>
      <c r="FGD15" s="21"/>
      <c r="FGE15" s="21"/>
      <c r="FGF15" s="21"/>
      <c r="FGG15" s="21"/>
      <c r="FGH15" s="21"/>
      <c r="FGI15" s="21"/>
      <c r="FGJ15" s="21"/>
      <c r="FGK15" s="21"/>
      <c r="FGL15" s="21"/>
      <c r="FGM15" s="21"/>
      <c r="FGN15" s="21"/>
      <c r="FGO15" s="21"/>
      <c r="FGP15" s="21"/>
      <c r="FGQ15" s="21"/>
      <c r="FGR15" s="21"/>
      <c r="FGS15" s="21"/>
      <c r="FGT15" s="21"/>
      <c r="FGU15" s="21"/>
      <c r="FGV15" s="21"/>
      <c r="FGW15" s="21"/>
      <c r="FGX15" s="21"/>
      <c r="FGY15" s="21"/>
      <c r="FGZ15" s="21"/>
      <c r="FHA15" s="21"/>
      <c r="FHB15" s="21"/>
      <c r="FHC15" s="21"/>
      <c r="FHD15" s="21"/>
      <c r="FHE15" s="21"/>
      <c r="FHF15" s="21"/>
      <c r="FHG15" s="21"/>
      <c r="FHH15" s="21"/>
      <c r="FHI15" s="21"/>
      <c r="FHJ15" s="21"/>
      <c r="FHK15" s="21"/>
      <c r="FHL15" s="21"/>
      <c r="FHM15" s="21"/>
      <c r="FHN15" s="21"/>
      <c r="FHO15" s="21"/>
      <c r="FHP15" s="21"/>
      <c r="FHQ15" s="21"/>
      <c r="FHR15" s="21"/>
      <c r="FHS15" s="21"/>
      <c r="FHT15" s="21"/>
      <c r="FHU15" s="21"/>
      <c r="FHV15" s="21"/>
      <c r="FHW15" s="21"/>
      <c r="FHX15" s="21"/>
      <c r="FHY15" s="21"/>
      <c r="FHZ15" s="21"/>
      <c r="FIA15" s="21"/>
      <c r="FIB15" s="21"/>
      <c r="FIC15" s="21"/>
      <c r="FID15" s="21"/>
      <c r="FIE15" s="21"/>
      <c r="FIF15" s="21"/>
      <c r="FIG15" s="21"/>
      <c r="FIH15" s="21"/>
      <c r="FII15" s="21"/>
      <c r="FIJ15" s="21"/>
      <c r="FIK15" s="21"/>
      <c r="FIL15" s="21"/>
      <c r="FIM15" s="21"/>
      <c r="FIN15" s="21"/>
      <c r="FIO15" s="21"/>
      <c r="FIP15" s="21"/>
      <c r="FIQ15" s="21"/>
      <c r="FIR15" s="21"/>
      <c r="FIS15" s="21"/>
      <c r="FIT15" s="21"/>
      <c r="FIU15" s="21"/>
      <c r="FIV15" s="21"/>
      <c r="FIW15" s="21"/>
      <c r="FIX15" s="21"/>
      <c r="FIY15" s="21"/>
      <c r="FIZ15" s="21"/>
      <c r="FJA15" s="21"/>
      <c r="FJB15" s="21"/>
      <c r="FJC15" s="21"/>
      <c r="FJD15" s="21"/>
      <c r="FJE15" s="21"/>
      <c r="FJF15" s="21"/>
      <c r="FJG15" s="21"/>
      <c r="FJH15" s="21"/>
      <c r="FJI15" s="21"/>
      <c r="FJJ15" s="21"/>
      <c r="FJK15" s="21"/>
      <c r="FJL15" s="21"/>
      <c r="FJM15" s="21"/>
      <c r="FJN15" s="21"/>
      <c r="FJO15" s="21"/>
      <c r="FJP15" s="21"/>
      <c r="FJQ15" s="21"/>
      <c r="FJR15" s="21"/>
      <c r="FJS15" s="21"/>
      <c r="FJT15" s="21"/>
      <c r="FJU15" s="21"/>
      <c r="FJV15" s="21"/>
      <c r="FJW15" s="21"/>
      <c r="FJX15" s="21"/>
      <c r="FJY15" s="21"/>
      <c r="FJZ15" s="21"/>
      <c r="FKA15" s="21"/>
      <c r="FKB15" s="21"/>
      <c r="FKC15" s="21"/>
      <c r="FKD15" s="21"/>
      <c r="FKE15" s="21"/>
      <c r="FKF15" s="21"/>
      <c r="FKG15" s="21"/>
      <c r="FKH15" s="21"/>
      <c r="FKI15" s="21"/>
      <c r="FKJ15" s="21"/>
      <c r="FKK15" s="21"/>
      <c r="FKL15" s="21"/>
      <c r="FKM15" s="21"/>
      <c r="FKN15" s="21"/>
      <c r="FKO15" s="21"/>
      <c r="FKP15" s="21"/>
      <c r="FKQ15" s="21"/>
      <c r="FKR15" s="21"/>
      <c r="FKS15" s="21"/>
      <c r="FKT15" s="21"/>
      <c r="FKU15" s="21"/>
      <c r="FKV15" s="21"/>
      <c r="FKW15" s="21"/>
      <c r="FKX15" s="21"/>
      <c r="FKY15" s="21"/>
      <c r="FKZ15" s="21"/>
      <c r="FLA15" s="21"/>
      <c r="FLB15" s="21"/>
      <c r="FLC15" s="21"/>
      <c r="FLD15" s="21"/>
      <c r="FLE15" s="21"/>
      <c r="FLF15" s="21"/>
      <c r="FLG15" s="21"/>
      <c r="FLH15" s="21"/>
      <c r="FLI15" s="21"/>
      <c r="FLJ15" s="21"/>
      <c r="FLK15" s="21"/>
      <c r="FLL15" s="21"/>
      <c r="FLM15" s="21"/>
      <c r="FLN15" s="21"/>
      <c r="FLO15" s="21"/>
      <c r="FLP15" s="21"/>
      <c r="FLQ15" s="21"/>
      <c r="FLR15" s="21"/>
      <c r="FLS15" s="21"/>
      <c r="FLT15" s="21"/>
      <c r="FLU15" s="21"/>
      <c r="FLV15" s="21"/>
      <c r="FLW15" s="21"/>
      <c r="FLX15" s="21"/>
      <c r="FLY15" s="21"/>
      <c r="FLZ15" s="21"/>
      <c r="FMA15" s="21"/>
      <c r="FMB15" s="21"/>
      <c r="FMC15" s="21"/>
      <c r="FMD15" s="21"/>
      <c r="FME15" s="21"/>
      <c r="FMF15" s="21"/>
      <c r="FMG15" s="21"/>
      <c r="FMH15" s="21"/>
      <c r="FMI15" s="21"/>
      <c r="FMJ15" s="21"/>
      <c r="FMK15" s="21"/>
      <c r="FML15" s="21"/>
      <c r="FMM15" s="21"/>
      <c r="FMN15" s="21"/>
      <c r="FMO15" s="21"/>
      <c r="FMP15" s="21"/>
      <c r="FMQ15" s="21"/>
      <c r="FMR15" s="21"/>
      <c r="FMS15" s="21"/>
      <c r="FMT15" s="21"/>
      <c r="FMU15" s="21"/>
      <c r="FMV15" s="21"/>
      <c r="FMW15" s="21"/>
      <c r="FMX15" s="21"/>
      <c r="FMY15" s="21"/>
      <c r="FMZ15" s="21"/>
      <c r="FNA15" s="21"/>
      <c r="FNB15" s="21"/>
      <c r="FNC15" s="21"/>
      <c r="FND15" s="21"/>
      <c r="FNE15" s="21"/>
      <c r="FNF15" s="21"/>
      <c r="FNG15" s="21"/>
      <c r="FNH15" s="21"/>
      <c r="FNI15" s="21"/>
      <c r="FNJ15" s="21"/>
      <c r="FNK15" s="21"/>
      <c r="FNL15" s="21"/>
      <c r="FNM15" s="21"/>
      <c r="FNN15" s="21"/>
      <c r="FNO15" s="21"/>
      <c r="FNP15" s="21"/>
      <c r="FNQ15" s="21"/>
      <c r="FNR15" s="21"/>
      <c r="FNS15" s="21"/>
      <c r="FNT15" s="21"/>
      <c r="FNU15" s="21"/>
      <c r="FNV15" s="21"/>
      <c r="FNW15" s="21"/>
      <c r="FNX15" s="21"/>
      <c r="FNY15" s="21"/>
      <c r="FNZ15" s="21"/>
      <c r="FOA15" s="21"/>
      <c r="FOB15" s="21"/>
      <c r="FOC15" s="21"/>
      <c r="FOD15" s="21"/>
      <c r="FOE15" s="21"/>
      <c r="FOF15" s="21"/>
      <c r="FOG15" s="21"/>
      <c r="FOH15" s="21"/>
      <c r="FOI15" s="21"/>
      <c r="FOJ15" s="21"/>
      <c r="FOK15" s="21"/>
      <c r="FOL15" s="21"/>
      <c r="FOM15" s="21"/>
      <c r="FON15" s="21"/>
      <c r="FOO15" s="21"/>
      <c r="FOP15" s="21"/>
      <c r="FOQ15" s="21"/>
      <c r="FOR15" s="21"/>
      <c r="FOS15" s="21"/>
      <c r="FOT15" s="21"/>
      <c r="FOU15" s="21"/>
      <c r="FOV15" s="21"/>
      <c r="FOW15" s="21"/>
      <c r="FOX15" s="21"/>
      <c r="FOY15" s="21"/>
      <c r="FOZ15" s="21"/>
      <c r="FPA15" s="21"/>
      <c r="FPB15" s="21"/>
      <c r="FPC15" s="21"/>
      <c r="FPD15" s="21"/>
      <c r="FPE15" s="21"/>
      <c r="FPF15" s="21"/>
      <c r="FPG15" s="21"/>
      <c r="FPH15" s="21"/>
      <c r="FPI15" s="21"/>
      <c r="FPJ15" s="21"/>
      <c r="FPK15" s="21"/>
      <c r="FPL15" s="21"/>
      <c r="FPM15" s="21"/>
      <c r="FPN15" s="21"/>
      <c r="FPO15" s="21"/>
      <c r="FPP15" s="21"/>
      <c r="FPQ15" s="21"/>
      <c r="FPR15" s="21"/>
      <c r="FPS15" s="21"/>
      <c r="FPT15" s="21"/>
      <c r="FPU15" s="21"/>
      <c r="FPV15" s="21"/>
      <c r="FPW15" s="21"/>
      <c r="FPX15" s="21"/>
      <c r="FPY15" s="21"/>
      <c r="FPZ15" s="21"/>
      <c r="FQA15" s="21"/>
      <c r="FQB15" s="21"/>
      <c r="FQC15" s="21"/>
      <c r="FQD15" s="21"/>
      <c r="FQE15" s="21"/>
      <c r="FQF15" s="21"/>
      <c r="FQG15" s="21"/>
      <c r="FQH15" s="21"/>
      <c r="FQI15" s="21"/>
      <c r="FQJ15" s="21"/>
      <c r="FQK15" s="21"/>
      <c r="FQL15" s="21"/>
      <c r="FQM15" s="21"/>
      <c r="FQN15" s="21"/>
      <c r="FQO15" s="21"/>
      <c r="FQP15" s="21"/>
      <c r="FQQ15" s="21"/>
      <c r="FQR15" s="21"/>
      <c r="FQS15" s="21"/>
      <c r="FQT15" s="21"/>
      <c r="FQU15" s="21"/>
      <c r="FQV15" s="21"/>
      <c r="FQW15" s="21"/>
      <c r="FQX15" s="21"/>
      <c r="FQY15" s="21"/>
      <c r="FQZ15" s="21"/>
      <c r="FRA15" s="21"/>
      <c r="FRB15" s="21"/>
      <c r="FRC15" s="21"/>
      <c r="FRD15" s="21"/>
      <c r="FRE15" s="21"/>
      <c r="FRF15" s="21"/>
      <c r="FRG15" s="21"/>
      <c r="FRH15" s="21"/>
      <c r="FRI15" s="21"/>
      <c r="FRJ15" s="21"/>
      <c r="FRK15" s="21"/>
      <c r="FRL15" s="21"/>
      <c r="FRM15" s="21"/>
      <c r="FRN15" s="21"/>
      <c r="FRO15" s="21"/>
      <c r="FRP15" s="21"/>
      <c r="FRQ15" s="21"/>
      <c r="FRR15" s="21"/>
      <c r="FRS15" s="21"/>
      <c r="FRT15" s="21"/>
      <c r="FRU15" s="21"/>
      <c r="FRV15" s="21"/>
      <c r="FRW15" s="21"/>
      <c r="FRX15" s="21"/>
      <c r="FRY15" s="21"/>
      <c r="FRZ15" s="21"/>
      <c r="FSA15" s="21"/>
      <c r="FSB15" s="21"/>
      <c r="FSC15" s="21"/>
      <c r="FSD15" s="21"/>
      <c r="FSE15" s="21"/>
      <c r="FSF15" s="21"/>
      <c r="FSG15" s="21"/>
      <c r="FSH15" s="21"/>
      <c r="FSI15" s="21"/>
      <c r="FSJ15" s="21"/>
      <c r="FSK15" s="21"/>
      <c r="FSL15" s="21"/>
      <c r="FSM15" s="21"/>
      <c r="FSN15" s="21"/>
      <c r="FSO15" s="21"/>
      <c r="FSP15" s="21"/>
      <c r="FSQ15" s="21"/>
      <c r="FSR15" s="21"/>
      <c r="FSS15" s="21"/>
      <c r="FST15" s="21"/>
      <c r="FSU15" s="21"/>
      <c r="FSV15" s="21"/>
      <c r="FSW15" s="21"/>
      <c r="FSX15" s="21"/>
      <c r="FSY15" s="21"/>
      <c r="FSZ15" s="21"/>
      <c r="FTA15" s="21"/>
      <c r="FTB15" s="21"/>
      <c r="FTC15" s="21"/>
      <c r="FTD15" s="21"/>
      <c r="FTE15" s="21"/>
      <c r="FTF15" s="21"/>
      <c r="FTG15" s="21"/>
      <c r="FTH15" s="21"/>
      <c r="FTI15" s="21"/>
      <c r="FTJ15" s="21"/>
      <c r="FTK15" s="21"/>
      <c r="FTL15" s="21"/>
      <c r="FTM15" s="21"/>
      <c r="FTN15" s="21"/>
      <c r="FTO15" s="21"/>
      <c r="FTP15" s="21"/>
      <c r="FTQ15" s="21"/>
      <c r="FTR15" s="21"/>
      <c r="FTS15" s="21"/>
      <c r="FTT15" s="21"/>
      <c r="FTU15" s="21"/>
      <c r="FTV15" s="21"/>
      <c r="FTW15" s="21"/>
      <c r="FTX15" s="21"/>
      <c r="FTY15" s="21"/>
      <c r="FTZ15" s="21"/>
      <c r="FUA15" s="21"/>
      <c r="FUB15" s="21"/>
      <c r="FUC15" s="21"/>
      <c r="FUD15" s="21"/>
      <c r="FUE15" s="21"/>
      <c r="FUF15" s="21"/>
      <c r="FUG15" s="21"/>
      <c r="FUH15" s="21"/>
      <c r="FUI15" s="21"/>
      <c r="FUJ15" s="21"/>
      <c r="FUK15" s="21"/>
      <c r="FUL15" s="21"/>
      <c r="FUM15" s="21"/>
      <c r="FUN15" s="21"/>
      <c r="FUO15" s="21"/>
      <c r="FUP15" s="21"/>
      <c r="FUQ15" s="21"/>
      <c r="FUR15" s="21"/>
      <c r="FUS15" s="21"/>
      <c r="FUT15" s="21"/>
      <c r="FUU15" s="21"/>
      <c r="FUV15" s="21"/>
      <c r="FUW15" s="21"/>
      <c r="FUX15" s="21"/>
      <c r="FUY15" s="21"/>
      <c r="FUZ15" s="21"/>
      <c r="FVA15" s="21"/>
      <c r="FVB15" s="21"/>
      <c r="FVC15" s="21"/>
      <c r="FVD15" s="21"/>
      <c r="FVE15" s="21"/>
      <c r="FVF15" s="21"/>
      <c r="FVG15" s="21"/>
      <c r="FVH15" s="21"/>
      <c r="FVI15" s="21"/>
      <c r="FVJ15" s="21"/>
      <c r="FVK15" s="21"/>
      <c r="FVL15" s="21"/>
      <c r="FVM15" s="21"/>
      <c r="FVN15" s="21"/>
      <c r="FVO15" s="21"/>
      <c r="FVP15" s="21"/>
      <c r="FVQ15" s="21"/>
      <c r="FVR15" s="21"/>
      <c r="FVS15" s="21"/>
      <c r="FVT15" s="21"/>
      <c r="FVU15" s="21"/>
      <c r="FVV15" s="21"/>
      <c r="FVW15" s="21"/>
      <c r="FVX15" s="21"/>
      <c r="FVY15" s="21"/>
      <c r="FVZ15" s="21"/>
      <c r="FWA15" s="21"/>
      <c r="FWB15" s="21"/>
      <c r="FWC15" s="21"/>
      <c r="FWD15" s="21"/>
      <c r="FWE15" s="21"/>
      <c r="FWF15" s="21"/>
      <c r="FWG15" s="21"/>
      <c r="FWH15" s="21"/>
      <c r="FWI15" s="21"/>
      <c r="FWJ15" s="21"/>
      <c r="FWK15" s="21"/>
      <c r="FWL15" s="21"/>
      <c r="FWM15" s="21"/>
      <c r="FWN15" s="21"/>
      <c r="FWO15" s="21"/>
      <c r="FWP15" s="21"/>
      <c r="FWQ15" s="21"/>
      <c r="FWR15" s="21"/>
      <c r="FWS15" s="21"/>
      <c r="FWT15" s="21"/>
      <c r="FWU15" s="21"/>
      <c r="FWV15" s="21"/>
      <c r="FWW15" s="21"/>
      <c r="FWX15" s="21"/>
      <c r="FWY15" s="21"/>
      <c r="FWZ15" s="21"/>
      <c r="FXA15" s="21"/>
      <c r="FXB15" s="21"/>
      <c r="FXC15" s="21"/>
      <c r="FXD15" s="21"/>
      <c r="FXE15" s="21"/>
      <c r="FXF15" s="21"/>
      <c r="FXG15" s="21"/>
      <c r="FXH15" s="21"/>
      <c r="FXI15" s="21"/>
      <c r="FXJ15" s="21"/>
      <c r="FXK15" s="21"/>
      <c r="FXL15" s="21"/>
      <c r="FXM15" s="21"/>
      <c r="FXN15" s="21"/>
      <c r="FXO15" s="21"/>
      <c r="FXP15" s="21"/>
      <c r="FXQ15" s="21"/>
      <c r="FXR15" s="21"/>
      <c r="FXS15" s="21"/>
      <c r="FXT15" s="21"/>
      <c r="FXU15" s="21"/>
      <c r="FXV15" s="21"/>
      <c r="FXW15" s="21"/>
      <c r="FXX15" s="21"/>
      <c r="FXY15" s="21"/>
      <c r="FXZ15" s="21"/>
      <c r="FYA15" s="21"/>
      <c r="FYB15" s="21"/>
      <c r="FYC15" s="21"/>
      <c r="FYD15" s="21"/>
      <c r="FYE15" s="21"/>
      <c r="FYF15" s="21"/>
      <c r="FYG15" s="21"/>
      <c r="FYH15" s="21"/>
      <c r="FYI15" s="21"/>
      <c r="FYJ15" s="21"/>
      <c r="FYK15" s="21"/>
      <c r="FYL15" s="21"/>
      <c r="FYM15" s="21"/>
      <c r="FYN15" s="21"/>
      <c r="FYO15" s="21"/>
      <c r="FYP15" s="21"/>
      <c r="FYQ15" s="21"/>
      <c r="FYR15" s="21"/>
      <c r="FYS15" s="21"/>
      <c r="FYT15" s="21"/>
      <c r="FYU15" s="21"/>
      <c r="FYV15" s="21"/>
      <c r="FYW15" s="21"/>
      <c r="FYX15" s="21"/>
      <c r="FYY15" s="21"/>
      <c r="FYZ15" s="21"/>
      <c r="FZA15" s="21"/>
      <c r="FZB15" s="21"/>
      <c r="FZC15" s="21"/>
      <c r="FZD15" s="21"/>
      <c r="FZE15" s="21"/>
      <c r="FZF15" s="21"/>
      <c r="FZG15" s="21"/>
      <c r="FZH15" s="21"/>
      <c r="FZI15" s="21"/>
      <c r="FZJ15" s="21"/>
      <c r="FZK15" s="21"/>
      <c r="FZL15" s="21"/>
      <c r="FZM15" s="21"/>
      <c r="FZN15" s="21"/>
      <c r="FZO15" s="21"/>
      <c r="FZP15" s="21"/>
      <c r="FZQ15" s="21"/>
      <c r="FZR15" s="21"/>
      <c r="FZS15" s="21"/>
      <c r="FZT15" s="21"/>
      <c r="FZU15" s="21"/>
      <c r="FZV15" s="21"/>
      <c r="FZW15" s="21"/>
      <c r="FZX15" s="21"/>
      <c r="FZY15" s="21"/>
      <c r="FZZ15" s="21"/>
      <c r="GAA15" s="21"/>
      <c r="GAB15" s="21"/>
      <c r="GAC15" s="21"/>
      <c r="GAD15" s="21"/>
      <c r="GAE15" s="21"/>
      <c r="GAF15" s="21"/>
      <c r="GAG15" s="21"/>
      <c r="GAH15" s="21"/>
      <c r="GAI15" s="21"/>
      <c r="GAJ15" s="21"/>
      <c r="GAK15" s="21"/>
      <c r="GAL15" s="21"/>
      <c r="GAM15" s="21"/>
      <c r="GAN15" s="21"/>
      <c r="GAO15" s="21"/>
      <c r="GAP15" s="21"/>
      <c r="GAQ15" s="21"/>
      <c r="GAR15" s="21"/>
      <c r="GAS15" s="21"/>
      <c r="GAT15" s="21"/>
      <c r="GAU15" s="21"/>
      <c r="GAV15" s="21"/>
      <c r="GAW15" s="21"/>
      <c r="GAX15" s="21"/>
      <c r="GAY15" s="21"/>
      <c r="GAZ15" s="21"/>
      <c r="GBA15" s="21"/>
      <c r="GBB15" s="21"/>
      <c r="GBC15" s="21"/>
      <c r="GBD15" s="21"/>
      <c r="GBE15" s="21"/>
      <c r="GBF15" s="21"/>
      <c r="GBG15" s="21"/>
      <c r="GBH15" s="21"/>
      <c r="GBI15" s="21"/>
      <c r="GBJ15" s="21"/>
      <c r="GBK15" s="21"/>
      <c r="GBL15" s="21"/>
      <c r="GBM15" s="21"/>
      <c r="GBN15" s="21"/>
      <c r="GBO15" s="21"/>
      <c r="GBP15" s="21"/>
      <c r="GBQ15" s="21"/>
      <c r="GBR15" s="21"/>
      <c r="GBS15" s="21"/>
      <c r="GBT15" s="21"/>
      <c r="GBU15" s="21"/>
      <c r="GBV15" s="21"/>
      <c r="GBW15" s="21"/>
      <c r="GBX15" s="21"/>
      <c r="GBY15" s="21"/>
      <c r="GBZ15" s="21"/>
      <c r="GCA15" s="21"/>
      <c r="GCB15" s="21"/>
      <c r="GCC15" s="21"/>
      <c r="GCD15" s="21"/>
      <c r="GCE15" s="21"/>
      <c r="GCF15" s="21"/>
      <c r="GCG15" s="21"/>
      <c r="GCH15" s="21"/>
      <c r="GCI15" s="21"/>
      <c r="GCJ15" s="21"/>
      <c r="GCK15" s="21"/>
      <c r="GCL15" s="21"/>
      <c r="GCM15" s="21"/>
      <c r="GCN15" s="21"/>
      <c r="GCO15" s="21"/>
      <c r="GCP15" s="21"/>
      <c r="GCQ15" s="21"/>
      <c r="GCR15" s="21"/>
      <c r="GCS15" s="21"/>
      <c r="GCT15" s="21"/>
      <c r="GCU15" s="21"/>
      <c r="GCV15" s="21"/>
      <c r="GCW15" s="21"/>
      <c r="GCX15" s="21"/>
      <c r="GCY15" s="21"/>
      <c r="GCZ15" s="21"/>
      <c r="GDA15" s="21"/>
      <c r="GDB15" s="21"/>
      <c r="GDC15" s="21"/>
      <c r="GDD15" s="21"/>
      <c r="GDE15" s="21"/>
      <c r="GDF15" s="21"/>
      <c r="GDG15" s="21"/>
      <c r="GDH15" s="21"/>
      <c r="GDI15" s="21"/>
      <c r="GDJ15" s="21"/>
      <c r="GDK15" s="21"/>
      <c r="GDL15" s="21"/>
      <c r="GDM15" s="21"/>
      <c r="GDN15" s="21"/>
      <c r="GDO15" s="21"/>
      <c r="GDP15" s="21"/>
      <c r="GDQ15" s="21"/>
      <c r="GDR15" s="21"/>
      <c r="GDS15" s="21"/>
      <c r="GDT15" s="21"/>
      <c r="GDU15" s="21"/>
      <c r="GDV15" s="21"/>
      <c r="GDW15" s="21"/>
      <c r="GDX15" s="21"/>
      <c r="GDY15" s="21"/>
      <c r="GDZ15" s="21"/>
      <c r="GEA15" s="21"/>
      <c r="GEB15" s="21"/>
      <c r="GEC15" s="21"/>
      <c r="GED15" s="21"/>
      <c r="GEE15" s="21"/>
      <c r="GEF15" s="21"/>
      <c r="GEG15" s="21"/>
      <c r="GEH15" s="21"/>
      <c r="GEI15" s="21"/>
      <c r="GEJ15" s="21"/>
      <c r="GEK15" s="21"/>
      <c r="GEL15" s="21"/>
      <c r="GEM15" s="21"/>
      <c r="GEN15" s="21"/>
      <c r="GEO15" s="21"/>
      <c r="GEP15" s="21"/>
      <c r="GEQ15" s="21"/>
      <c r="GER15" s="21"/>
      <c r="GES15" s="21"/>
      <c r="GET15" s="21"/>
      <c r="GEU15" s="21"/>
      <c r="GEV15" s="21"/>
      <c r="GEW15" s="21"/>
      <c r="GEX15" s="21"/>
      <c r="GEY15" s="21"/>
      <c r="GEZ15" s="21"/>
      <c r="GFA15" s="21"/>
      <c r="GFB15" s="21"/>
      <c r="GFC15" s="21"/>
      <c r="GFD15" s="21"/>
      <c r="GFE15" s="21"/>
      <c r="GFF15" s="21"/>
      <c r="GFG15" s="21"/>
      <c r="GFH15" s="21"/>
      <c r="GFI15" s="21"/>
      <c r="GFJ15" s="21"/>
      <c r="GFK15" s="21"/>
      <c r="GFL15" s="21"/>
      <c r="GFM15" s="21"/>
      <c r="GFN15" s="21"/>
      <c r="GFO15" s="21"/>
      <c r="GFP15" s="21"/>
      <c r="GFQ15" s="21"/>
      <c r="GFR15" s="21"/>
      <c r="GFS15" s="21"/>
      <c r="GFT15" s="21"/>
      <c r="GFU15" s="21"/>
      <c r="GFV15" s="21"/>
      <c r="GFW15" s="21"/>
      <c r="GFX15" s="21"/>
      <c r="GFY15" s="21"/>
      <c r="GFZ15" s="21"/>
      <c r="GGA15" s="21"/>
      <c r="GGB15" s="21"/>
      <c r="GGC15" s="21"/>
      <c r="GGD15" s="21"/>
      <c r="GGE15" s="21"/>
      <c r="GGF15" s="21"/>
      <c r="GGG15" s="21"/>
      <c r="GGH15" s="21"/>
      <c r="GGI15" s="21"/>
      <c r="GGJ15" s="21"/>
      <c r="GGK15" s="21"/>
      <c r="GGL15" s="21"/>
      <c r="GGM15" s="21"/>
      <c r="GGN15" s="21"/>
      <c r="GGO15" s="21"/>
      <c r="GGP15" s="21"/>
      <c r="GGQ15" s="21"/>
      <c r="GGR15" s="21"/>
      <c r="GGS15" s="21"/>
      <c r="GGT15" s="21"/>
      <c r="GGU15" s="21"/>
      <c r="GGV15" s="21"/>
      <c r="GGW15" s="21"/>
      <c r="GGX15" s="21"/>
      <c r="GGY15" s="21"/>
      <c r="GGZ15" s="21"/>
      <c r="GHA15" s="21"/>
      <c r="GHB15" s="21"/>
      <c r="GHC15" s="21"/>
      <c r="GHD15" s="21"/>
      <c r="GHE15" s="21"/>
      <c r="GHF15" s="21"/>
      <c r="GHG15" s="21"/>
      <c r="GHH15" s="21"/>
      <c r="GHI15" s="21"/>
      <c r="GHJ15" s="21"/>
      <c r="GHK15" s="21"/>
      <c r="GHL15" s="21"/>
      <c r="GHM15" s="21"/>
      <c r="GHN15" s="21"/>
      <c r="GHO15" s="21"/>
      <c r="GHP15" s="21"/>
      <c r="GHQ15" s="21"/>
      <c r="GHR15" s="21"/>
      <c r="GHS15" s="21"/>
      <c r="GHT15" s="21"/>
      <c r="GHU15" s="21"/>
      <c r="GHV15" s="21"/>
      <c r="GHW15" s="21"/>
      <c r="GHX15" s="21"/>
      <c r="GHY15" s="21"/>
      <c r="GHZ15" s="21"/>
      <c r="GIA15" s="21"/>
      <c r="GIB15" s="21"/>
      <c r="GIC15" s="21"/>
      <c r="GID15" s="21"/>
      <c r="GIE15" s="21"/>
      <c r="GIF15" s="21"/>
      <c r="GIG15" s="21"/>
      <c r="GIH15" s="21"/>
      <c r="GII15" s="21"/>
      <c r="GIJ15" s="21"/>
      <c r="GIK15" s="21"/>
      <c r="GIL15" s="21"/>
      <c r="GIM15" s="21"/>
      <c r="GIN15" s="21"/>
      <c r="GIO15" s="21"/>
      <c r="GIP15" s="21"/>
      <c r="GIQ15" s="21"/>
      <c r="GIR15" s="21"/>
      <c r="GIS15" s="21"/>
      <c r="GIT15" s="21"/>
      <c r="GIU15" s="21"/>
      <c r="GIV15" s="21"/>
      <c r="GIW15" s="21"/>
      <c r="GIX15" s="21"/>
      <c r="GIY15" s="21"/>
      <c r="GIZ15" s="21"/>
      <c r="GJA15" s="21"/>
      <c r="GJB15" s="21"/>
      <c r="GJC15" s="21"/>
      <c r="GJD15" s="21"/>
      <c r="GJE15" s="21"/>
      <c r="GJF15" s="21"/>
      <c r="GJG15" s="21"/>
      <c r="GJH15" s="21"/>
      <c r="GJI15" s="21"/>
      <c r="GJJ15" s="21"/>
      <c r="GJK15" s="21"/>
      <c r="GJL15" s="21"/>
      <c r="GJM15" s="21"/>
      <c r="GJN15" s="21"/>
      <c r="GJO15" s="21"/>
      <c r="GJP15" s="21"/>
      <c r="GJQ15" s="21"/>
      <c r="GJR15" s="21"/>
      <c r="GJS15" s="21"/>
      <c r="GJT15" s="21"/>
      <c r="GJU15" s="21"/>
      <c r="GJV15" s="21"/>
      <c r="GJW15" s="21"/>
      <c r="GJX15" s="21"/>
      <c r="GJY15" s="21"/>
      <c r="GJZ15" s="21"/>
      <c r="GKA15" s="21"/>
      <c r="GKB15" s="21"/>
      <c r="GKC15" s="21"/>
      <c r="GKD15" s="21"/>
      <c r="GKE15" s="21"/>
      <c r="GKF15" s="21"/>
      <c r="GKG15" s="21"/>
      <c r="GKH15" s="21"/>
      <c r="GKI15" s="21"/>
      <c r="GKJ15" s="21"/>
      <c r="GKK15" s="21"/>
      <c r="GKL15" s="21"/>
      <c r="GKM15" s="21"/>
      <c r="GKN15" s="21"/>
      <c r="GKO15" s="21"/>
      <c r="GKP15" s="21"/>
      <c r="GKQ15" s="21"/>
      <c r="GKR15" s="21"/>
      <c r="GKS15" s="21"/>
      <c r="GKT15" s="21"/>
      <c r="GKU15" s="21"/>
      <c r="GKV15" s="21"/>
      <c r="GKW15" s="21"/>
      <c r="GKX15" s="21"/>
      <c r="GKY15" s="21"/>
      <c r="GKZ15" s="21"/>
      <c r="GLA15" s="21"/>
      <c r="GLB15" s="21"/>
      <c r="GLC15" s="21"/>
      <c r="GLD15" s="21"/>
      <c r="GLE15" s="21"/>
      <c r="GLF15" s="21"/>
      <c r="GLG15" s="21"/>
      <c r="GLH15" s="21"/>
      <c r="GLI15" s="21"/>
      <c r="GLJ15" s="21"/>
      <c r="GLK15" s="21"/>
      <c r="GLL15" s="21"/>
      <c r="GLM15" s="21"/>
      <c r="GLN15" s="21"/>
      <c r="GLO15" s="21"/>
      <c r="GLP15" s="21"/>
      <c r="GLQ15" s="21"/>
      <c r="GLR15" s="21"/>
      <c r="GLS15" s="21"/>
      <c r="GLT15" s="21"/>
      <c r="GLU15" s="21"/>
      <c r="GLV15" s="21"/>
      <c r="GLW15" s="21"/>
      <c r="GLX15" s="21"/>
      <c r="GLY15" s="21"/>
      <c r="GLZ15" s="21"/>
      <c r="GMA15" s="21"/>
      <c r="GMB15" s="21"/>
      <c r="GMC15" s="21"/>
      <c r="GMD15" s="21"/>
      <c r="GME15" s="21"/>
      <c r="GMF15" s="21"/>
      <c r="GMG15" s="21"/>
      <c r="GMH15" s="21"/>
      <c r="GMI15" s="21"/>
      <c r="GMJ15" s="21"/>
      <c r="GMK15" s="21"/>
      <c r="GML15" s="21"/>
      <c r="GMM15" s="21"/>
      <c r="GMN15" s="21"/>
      <c r="GMO15" s="21"/>
      <c r="GMP15" s="21"/>
      <c r="GMQ15" s="21"/>
      <c r="GMR15" s="21"/>
      <c r="GMS15" s="21"/>
      <c r="GMT15" s="21"/>
      <c r="GMU15" s="21"/>
      <c r="GMV15" s="21"/>
      <c r="GMW15" s="21"/>
      <c r="GMX15" s="21"/>
      <c r="GMY15" s="21"/>
      <c r="GMZ15" s="21"/>
      <c r="GNA15" s="21"/>
      <c r="GNB15" s="21"/>
      <c r="GNC15" s="21"/>
      <c r="GND15" s="21"/>
      <c r="GNE15" s="21"/>
      <c r="GNF15" s="21"/>
      <c r="GNG15" s="21"/>
      <c r="GNH15" s="21"/>
      <c r="GNI15" s="21"/>
      <c r="GNJ15" s="21"/>
      <c r="GNK15" s="21"/>
      <c r="GNL15" s="21"/>
      <c r="GNM15" s="21"/>
      <c r="GNN15" s="21"/>
      <c r="GNO15" s="21"/>
      <c r="GNP15" s="21"/>
      <c r="GNQ15" s="21"/>
      <c r="GNR15" s="21"/>
      <c r="GNS15" s="21"/>
      <c r="GNT15" s="21"/>
      <c r="GNU15" s="21"/>
      <c r="GNV15" s="21"/>
      <c r="GNW15" s="21"/>
      <c r="GNX15" s="21"/>
      <c r="GNY15" s="21"/>
      <c r="GNZ15" s="21"/>
      <c r="GOA15" s="21"/>
      <c r="GOB15" s="21"/>
      <c r="GOC15" s="21"/>
      <c r="GOD15" s="21"/>
      <c r="GOE15" s="21"/>
      <c r="GOF15" s="21"/>
      <c r="GOG15" s="21"/>
      <c r="GOH15" s="21"/>
      <c r="GOI15" s="21"/>
      <c r="GOJ15" s="21"/>
      <c r="GOK15" s="21"/>
      <c r="GOL15" s="21"/>
      <c r="GOM15" s="21"/>
      <c r="GON15" s="21"/>
      <c r="GOO15" s="21"/>
      <c r="GOP15" s="21"/>
      <c r="GOQ15" s="21"/>
      <c r="GOR15" s="21"/>
      <c r="GOS15" s="21"/>
      <c r="GOT15" s="21"/>
      <c r="GOU15" s="21"/>
      <c r="GOV15" s="21"/>
      <c r="GOW15" s="21"/>
      <c r="GOX15" s="21"/>
      <c r="GOY15" s="21"/>
      <c r="GOZ15" s="21"/>
      <c r="GPA15" s="21"/>
      <c r="GPB15" s="21"/>
      <c r="GPC15" s="21"/>
      <c r="GPD15" s="21"/>
      <c r="GPE15" s="21"/>
      <c r="GPF15" s="21"/>
      <c r="GPG15" s="21"/>
      <c r="GPH15" s="21"/>
      <c r="GPI15" s="21"/>
      <c r="GPJ15" s="21"/>
      <c r="GPK15" s="21"/>
      <c r="GPL15" s="21"/>
      <c r="GPM15" s="21"/>
      <c r="GPN15" s="21"/>
      <c r="GPO15" s="21"/>
      <c r="GPP15" s="21"/>
      <c r="GPQ15" s="21"/>
      <c r="GPR15" s="21"/>
      <c r="GPS15" s="21"/>
      <c r="GPT15" s="21"/>
      <c r="GPU15" s="21"/>
      <c r="GPV15" s="21"/>
      <c r="GPW15" s="21"/>
      <c r="GPX15" s="21"/>
      <c r="GPY15" s="21"/>
      <c r="GPZ15" s="21"/>
      <c r="GQA15" s="21"/>
      <c r="GQB15" s="21"/>
      <c r="GQC15" s="21"/>
      <c r="GQD15" s="21"/>
      <c r="GQE15" s="21"/>
      <c r="GQF15" s="21"/>
      <c r="GQG15" s="21"/>
      <c r="GQH15" s="21"/>
      <c r="GQI15" s="21"/>
      <c r="GQJ15" s="21"/>
      <c r="GQK15" s="21"/>
      <c r="GQL15" s="21"/>
      <c r="GQM15" s="21"/>
      <c r="GQN15" s="21"/>
      <c r="GQO15" s="21"/>
      <c r="GQP15" s="21"/>
      <c r="GQQ15" s="21"/>
      <c r="GQR15" s="21"/>
      <c r="GQS15" s="21"/>
      <c r="GQT15" s="21"/>
      <c r="GQU15" s="21"/>
      <c r="GQV15" s="21"/>
      <c r="GQW15" s="21"/>
      <c r="GQX15" s="21"/>
      <c r="GQY15" s="21"/>
      <c r="GQZ15" s="21"/>
      <c r="GRA15" s="21"/>
      <c r="GRB15" s="21"/>
      <c r="GRC15" s="21"/>
      <c r="GRD15" s="21"/>
      <c r="GRE15" s="21"/>
      <c r="GRF15" s="21"/>
      <c r="GRG15" s="21"/>
      <c r="GRH15" s="21"/>
      <c r="GRI15" s="21"/>
      <c r="GRJ15" s="21"/>
      <c r="GRK15" s="21"/>
      <c r="GRL15" s="21"/>
      <c r="GRM15" s="21"/>
      <c r="GRN15" s="21"/>
      <c r="GRO15" s="21"/>
      <c r="GRP15" s="21"/>
      <c r="GRQ15" s="21"/>
      <c r="GRR15" s="21"/>
      <c r="GRS15" s="21"/>
      <c r="GRT15" s="21"/>
      <c r="GRU15" s="21"/>
      <c r="GRV15" s="21"/>
      <c r="GRW15" s="21"/>
      <c r="GRX15" s="21"/>
      <c r="GRY15" s="21"/>
      <c r="GRZ15" s="21"/>
      <c r="GSA15" s="21"/>
      <c r="GSB15" s="21"/>
      <c r="GSC15" s="21"/>
      <c r="GSD15" s="21"/>
      <c r="GSE15" s="21"/>
      <c r="GSF15" s="21"/>
      <c r="GSG15" s="21"/>
      <c r="GSH15" s="21"/>
      <c r="GSI15" s="21"/>
      <c r="GSJ15" s="21"/>
      <c r="GSK15" s="21"/>
      <c r="GSL15" s="21"/>
      <c r="GSM15" s="21"/>
      <c r="GSN15" s="21"/>
      <c r="GSO15" s="21"/>
      <c r="GSP15" s="21"/>
      <c r="GSQ15" s="21"/>
      <c r="GSR15" s="21"/>
      <c r="GSS15" s="21"/>
      <c r="GST15" s="21"/>
      <c r="GSU15" s="21"/>
      <c r="GSV15" s="21"/>
      <c r="GSW15" s="21"/>
      <c r="GSX15" s="21"/>
      <c r="GSY15" s="21"/>
      <c r="GSZ15" s="21"/>
      <c r="GTA15" s="21"/>
      <c r="GTB15" s="21"/>
      <c r="GTC15" s="21"/>
      <c r="GTD15" s="21"/>
      <c r="GTE15" s="21"/>
      <c r="GTF15" s="21"/>
      <c r="GTG15" s="21"/>
      <c r="GTH15" s="21"/>
      <c r="GTI15" s="21"/>
      <c r="GTJ15" s="21"/>
      <c r="GTK15" s="21"/>
      <c r="GTL15" s="21"/>
      <c r="GTM15" s="21"/>
      <c r="GTN15" s="21"/>
      <c r="GTO15" s="21"/>
      <c r="GTP15" s="21"/>
      <c r="GTQ15" s="21"/>
      <c r="GTR15" s="21"/>
      <c r="GTS15" s="21"/>
      <c r="GTT15" s="21"/>
      <c r="GTU15" s="21"/>
      <c r="GTV15" s="21"/>
      <c r="GTW15" s="21"/>
      <c r="GTX15" s="21"/>
      <c r="GTY15" s="21"/>
      <c r="GTZ15" s="21"/>
      <c r="GUA15" s="21"/>
      <c r="GUB15" s="21"/>
      <c r="GUC15" s="21"/>
      <c r="GUD15" s="21"/>
      <c r="GUE15" s="21"/>
      <c r="GUF15" s="21"/>
      <c r="GUG15" s="21"/>
      <c r="GUH15" s="21"/>
      <c r="GUI15" s="21"/>
      <c r="GUJ15" s="21"/>
      <c r="GUK15" s="21"/>
      <c r="GUL15" s="21"/>
      <c r="GUM15" s="21"/>
      <c r="GUN15" s="21"/>
      <c r="GUO15" s="21"/>
      <c r="GUP15" s="21"/>
      <c r="GUQ15" s="21"/>
      <c r="GUR15" s="21"/>
      <c r="GUS15" s="21"/>
      <c r="GUT15" s="21"/>
      <c r="GUU15" s="21"/>
      <c r="GUV15" s="21"/>
      <c r="GUW15" s="21"/>
      <c r="GUX15" s="21"/>
      <c r="GUY15" s="21"/>
      <c r="GUZ15" s="21"/>
      <c r="GVA15" s="21"/>
      <c r="GVB15" s="21"/>
      <c r="GVC15" s="21"/>
      <c r="GVD15" s="21"/>
      <c r="GVE15" s="21"/>
      <c r="GVF15" s="21"/>
      <c r="GVG15" s="21"/>
      <c r="GVH15" s="21"/>
      <c r="GVI15" s="21"/>
      <c r="GVJ15" s="21"/>
      <c r="GVK15" s="21"/>
      <c r="GVL15" s="21"/>
      <c r="GVM15" s="21"/>
      <c r="GVN15" s="21"/>
      <c r="GVO15" s="21"/>
      <c r="GVP15" s="21"/>
      <c r="GVQ15" s="21"/>
      <c r="GVR15" s="21"/>
      <c r="GVS15" s="21"/>
      <c r="GVT15" s="21"/>
      <c r="GVU15" s="21"/>
      <c r="GVV15" s="21"/>
      <c r="GVW15" s="21"/>
      <c r="GVX15" s="21"/>
      <c r="GVY15" s="21"/>
      <c r="GVZ15" s="21"/>
      <c r="GWA15" s="21"/>
      <c r="GWB15" s="21"/>
      <c r="GWC15" s="21"/>
      <c r="GWD15" s="21"/>
      <c r="GWE15" s="21"/>
      <c r="GWF15" s="21"/>
      <c r="GWG15" s="21"/>
      <c r="GWH15" s="21"/>
      <c r="GWI15" s="21"/>
      <c r="GWJ15" s="21"/>
      <c r="GWK15" s="21"/>
      <c r="GWL15" s="21"/>
      <c r="GWM15" s="21"/>
      <c r="GWN15" s="21"/>
      <c r="GWO15" s="21"/>
      <c r="GWP15" s="21"/>
      <c r="GWQ15" s="21"/>
      <c r="GWR15" s="21"/>
      <c r="GWS15" s="21"/>
      <c r="GWT15" s="21"/>
      <c r="GWU15" s="21"/>
      <c r="GWV15" s="21"/>
      <c r="GWW15" s="21"/>
      <c r="GWX15" s="21"/>
      <c r="GWY15" s="21"/>
      <c r="GWZ15" s="21"/>
      <c r="GXA15" s="21"/>
      <c r="GXB15" s="21"/>
      <c r="GXC15" s="21"/>
      <c r="GXD15" s="21"/>
      <c r="GXE15" s="21"/>
      <c r="GXF15" s="21"/>
      <c r="GXG15" s="21"/>
      <c r="GXH15" s="21"/>
      <c r="GXI15" s="21"/>
      <c r="GXJ15" s="21"/>
      <c r="GXK15" s="21"/>
      <c r="GXL15" s="21"/>
      <c r="GXM15" s="21"/>
      <c r="GXN15" s="21"/>
      <c r="GXO15" s="21"/>
      <c r="GXP15" s="21"/>
      <c r="GXQ15" s="21"/>
      <c r="GXR15" s="21"/>
      <c r="GXS15" s="21"/>
      <c r="GXT15" s="21"/>
      <c r="GXU15" s="21"/>
      <c r="GXV15" s="21"/>
      <c r="GXW15" s="21"/>
      <c r="GXX15" s="21"/>
      <c r="GXY15" s="21"/>
      <c r="GXZ15" s="21"/>
      <c r="GYA15" s="21"/>
      <c r="GYB15" s="21"/>
      <c r="GYC15" s="21"/>
      <c r="GYD15" s="21"/>
      <c r="GYE15" s="21"/>
      <c r="GYF15" s="21"/>
      <c r="GYG15" s="21"/>
      <c r="GYH15" s="21"/>
      <c r="GYI15" s="21"/>
      <c r="GYJ15" s="21"/>
      <c r="GYK15" s="21"/>
      <c r="GYL15" s="21"/>
      <c r="GYM15" s="21"/>
      <c r="GYN15" s="21"/>
      <c r="GYO15" s="21"/>
      <c r="GYP15" s="21"/>
      <c r="GYQ15" s="21"/>
      <c r="GYR15" s="21"/>
      <c r="GYS15" s="21"/>
      <c r="GYT15" s="21"/>
      <c r="GYU15" s="21"/>
      <c r="GYV15" s="21"/>
      <c r="GYW15" s="21"/>
      <c r="GYX15" s="21"/>
      <c r="GYY15" s="21"/>
      <c r="GYZ15" s="21"/>
      <c r="GZA15" s="21"/>
      <c r="GZB15" s="21"/>
      <c r="GZC15" s="21"/>
      <c r="GZD15" s="21"/>
      <c r="GZE15" s="21"/>
      <c r="GZF15" s="21"/>
      <c r="GZG15" s="21"/>
      <c r="GZH15" s="21"/>
      <c r="GZI15" s="21"/>
      <c r="GZJ15" s="21"/>
      <c r="GZK15" s="21"/>
      <c r="GZL15" s="21"/>
      <c r="GZM15" s="21"/>
      <c r="GZN15" s="21"/>
      <c r="GZO15" s="21"/>
      <c r="GZP15" s="21"/>
      <c r="GZQ15" s="21"/>
      <c r="GZR15" s="21"/>
      <c r="GZS15" s="21"/>
      <c r="GZT15" s="21"/>
      <c r="GZU15" s="21"/>
      <c r="GZV15" s="21"/>
      <c r="GZW15" s="21"/>
      <c r="GZX15" s="21"/>
      <c r="GZY15" s="21"/>
      <c r="GZZ15" s="21"/>
      <c r="HAA15" s="21"/>
      <c r="HAB15" s="21"/>
      <c r="HAC15" s="21"/>
      <c r="HAD15" s="21"/>
      <c r="HAE15" s="21"/>
      <c r="HAF15" s="21"/>
      <c r="HAG15" s="21"/>
      <c r="HAH15" s="21"/>
      <c r="HAI15" s="21"/>
      <c r="HAJ15" s="21"/>
      <c r="HAK15" s="21"/>
      <c r="HAL15" s="21"/>
      <c r="HAM15" s="21"/>
      <c r="HAN15" s="21"/>
      <c r="HAO15" s="21"/>
      <c r="HAP15" s="21"/>
      <c r="HAQ15" s="21"/>
      <c r="HAR15" s="21"/>
      <c r="HAS15" s="21"/>
      <c r="HAT15" s="21"/>
      <c r="HAU15" s="21"/>
      <c r="HAV15" s="21"/>
      <c r="HAW15" s="21"/>
      <c r="HAX15" s="21"/>
      <c r="HAY15" s="21"/>
      <c r="HAZ15" s="21"/>
      <c r="HBA15" s="21"/>
      <c r="HBB15" s="21"/>
      <c r="HBC15" s="21"/>
      <c r="HBD15" s="21"/>
      <c r="HBE15" s="21"/>
      <c r="HBF15" s="21"/>
      <c r="HBG15" s="21"/>
      <c r="HBH15" s="21"/>
      <c r="HBI15" s="21"/>
      <c r="HBJ15" s="21"/>
      <c r="HBK15" s="21"/>
      <c r="HBL15" s="21"/>
      <c r="HBM15" s="21"/>
      <c r="HBN15" s="21"/>
      <c r="HBO15" s="21"/>
      <c r="HBP15" s="21"/>
      <c r="HBQ15" s="21"/>
      <c r="HBR15" s="21"/>
      <c r="HBS15" s="21"/>
      <c r="HBT15" s="21"/>
      <c r="HBU15" s="21"/>
      <c r="HBV15" s="21"/>
      <c r="HBW15" s="21"/>
      <c r="HBX15" s="21"/>
      <c r="HBY15" s="21"/>
      <c r="HBZ15" s="21"/>
      <c r="HCA15" s="21"/>
      <c r="HCB15" s="21"/>
      <c r="HCC15" s="21"/>
      <c r="HCD15" s="21"/>
      <c r="HCE15" s="21"/>
      <c r="HCF15" s="21"/>
      <c r="HCG15" s="21"/>
      <c r="HCH15" s="21"/>
      <c r="HCI15" s="21"/>
      <c r="HCJ15" s="21"/>
      <c r="HCK15" s="21"/>
      <c r="HCL15" s="21"/>
      <c r="HCM15" s="21"/>
      <c r="HCN15" s="21"/>
      <c r="HCO15" s="21"/>
      <c r="HCP15" s="21"/>
      <c r="HCQ15" s="21"/>
      <c r="HCR15" s="21"/>
      <c r="HCS15" s="21"/>
      <c r="HCT15" s="21"/>
      <c r="HCU15" s="21"/>
      <c r="HCV15" s="21"/>
      <c r="HCW15" s="21"/>
      <c r="HCX15" s="21"/>
      <c r="HCY15" s="21"/>
      <c r="HCZ15" s="21"/>
      <c r="HDA15" s="21"/>
      <c r="HDB15" s="21"/>
      <c r="HDC15" s="21"/>
      <c r="HDD15" s="21"/>
      <c r="HDE15" s="21"/>
      <c r="HDF15" s="21"/>
      <c r="HDG15" s="21"/>
      <c r="HDH15" s="21"/>
      <c r="HDI15" s="21"/>
      <c r="HDJ15" s="21"/>
      <c r="HDK15" s="21"/>
      <c r="HDL15" s="21"/>
      <c r="HDM15" s="21"/>
      <c r="HDN15" s="21"/>
      <c r="HDO15" s="21"/>
      <c r="HDP15" s="21"/>
      <c r="HDQ15" s="21"/>
      <c r="HDR15" s="21"/>
      <c r="HDS15" s="21"/>
      <c r="HDT15" s="21"/>
      <c r="HDU15" s="21"/>
      <c r="HDV15" s="21"/>
      <c r="HDW15" s="21"/>
      <c r="HDX15" s="21"/>
      <c r="HDY15" s="21"/>
      <c r="HDZ15" s="21"/>
      <c r="HEA15" s="21"/>
      <c r="HEB15" s="21"/>
      <c r="HEC15" s="21"/>
      <c r="HED15" s="21"/>
      <c r="HEE15" s="21"/>
      <c r="HEF15" s="21"/>
      <c r="HEG15" s="21"/>
      <c r="HEH15" s="21"/>
      <c r="HEI15" s="21"/>
      <c r="HEJ15" s="21"/>
      <c r="HEK15" s="21"/>
      <c r="HEL15" s="21"/>
      <c r="HEM15" s="21"/>
      <c r="HEN15" s="21"/>
      <c r="HEO15" s="21"/>
      <c r="HEP15" s="21"/>
      <c r="HEQ15" s="21"/>
      <c r="HER15" s="21"/>
      <c r="HES15" s="21"/>
      <c r="HET15" s="21"/>
      <c r="HEU15" s="21"/>
      <c r="HEV15" s="21"/>
      <c r="HEW15" s="21"/>
      <c r="HEX15" s="21"/>
      <c r="HEY15" s="21"/>
      <c r="HEZ15" s="21"/>
      <c r="HFA15" s="21"/>
      <c r="HFB15" s="21"/>
      <c r="HFC15" s="21"/>
      <c r="HFD15" s="21"/>
      <c r="HFE15" s="21"/>
      <c r="HFF15" s="21"/>
      <c r="HFG15" s="21"/>
      <c r="HFH15" s="21"/>
      <c r="HFI15" s="21"/>
      <c r="HFJ15" s="21"/>
      <c r="HFK15" s="21"/>
      <c r="HFL15" s="21"/>
      <c r="HFM15" s="21"/>
      <c r="HFN15" s="21"/>
      <c r="HFO15" s="21"/>
      <c r="HFP15" s="21"/>
      <c r="HFQ15" s="21"/>
      <c r="HFR15" s="21"/>
      <c r="HFS15" s="21"/>
      <c r="HFT15" s="21"/>
      <c r="HFU15" s="21"/>
      <c r="HFV15" s="21"/>
      <c r="HFW15" s="21"/>
      <c r="HFX15" s="21"/>
      <c r="HFY15" s="21"/>
      <c r="HFZ15" s="21"/>
      <c r="HGA15" s="21"/>
      <c r="HGB15" s="21"/>
      <c r="HGC15" s="21"/>
      <c r="HGD15" s="21"/>
      <c r="HGE15" s="21"/>
      <c r="HGF15" s="21"/>
      <c r="HGG15" s="21"/>
      <c r="HGH15" s="21"/>
      <c r="HGI15" s="21"/>
      <c r="HGJ15" s="21"/>
      <c r="HGK15" s="21"/>
      <c r="HGL15" s="21"/>
      <c r="HGM15" s="21"/>
      <c r="HGN15" s="21"/>
      <c r="HGO15" s="21"/>
      <c r="HGP15" s="21"/>
      <c r="HGQ15" s="21"/>
      <c r="HGR15" s="21"/>
      <c r="HGS15" s="21"/>
      <c r="HGT15" s="21"/>
      <c r="HGU15" s="21"/>
      <c r="HGV15" s="21"/>
      <c r="HGW15" s="21"/>
      <c r="HGX15" s="21"/>
      <c r="HGY15" s="21"/>
      <c r="HGZ15" s="21"/>
      <c r="HHA15" s="21"/>
      <c r="HHB15" s="21"/>
      <c r="HHC15" s="21"/>
      <c r="HHD15" s="21"/>
      <c r="HHE15" s="21"/>
      <c r="HHF15" s="21"/>
      <c r="HHG15" s="21"/>
      <c r="HHH15" s="21"/>
      <c r="HHI15" s="21"/>
      <c r="HHJ15" s="21"/>
      <c r="HHK15" s="21"/>
      <c r="HHL15" s="21"/>
      <c r="HHM15" s="21"/>
      <c r="HHN15" s="21"/>
      <c r="HHO15" s="21"/>
      <c r="HHP15" s="21"/>
      <c r="HHQ15" s="21"/>
      <c r="HHR15" s="21"/>
      <c r="HHS15" s="21"/>
      <c r="HHT15" s="21"/>
      <c r="HHU15" s="21"/>
      <c r="HHV15" s="21"/>
      <c r="HHW15" s="21"/>
      <c r="HHX15" s="21"/>
      <c r="HHY15" s="21"/>
      <c r="HHZ15" s="21"/>
      <c r="HIA15" s="21"/>
      <c r="HIB15" s="21"/>
      <c r="HIC15" s="21"/>
      <c r="HID15" s="21"/>
      <c r="HIE15" s="21"/>
      <c r="HIF15" s="21"/>
      <c r="HIG15" s="21"/>
      <c r="HIH15" s="21"/>
      <c r="HII15" s="21"/>
      <c r="HIJ15" s="21"/>
      <c r="HIK15" s="21"/>
      <c r="HIL15" s="21"/>
      <c r="HIM15" s="21"/>
      <c r="HIN15" s="21"/>
      <c r="HIO15" s="21"/>
      <c r="HIP15" s="21"/>
      <c r="HIQ15" s="21"/>
      <c r="HIR15" s="21"/>
      <c r="HIS15" s="21"/>
      <c r="HIT15" s="21"/>
      <c r="HIU15" s="21"/>
      <c r="HIV15" s="21"/>
      <c r="HIW15" s="21"/>
      <c r="HIX15" s="21"/>
      <c r="HIY15" s="21"/>
      <c r="HIZ15" s="21"/>
      <c r="HJA15" s="21"/>
      <c r="HJB15" s="21"/>
      <c r="HJC15" s="21"/>
      <c r="HJD15" s="21"/>
      <c r="HJE15" s="21"/>
      <c r="HJF15" s="21"/>
      <c r="HJG15" s="21"/>
      <c r="HJH15" s="21"/>
      <c r="HJI15" s="21"/>
      <c r="HJJ15" s="21"/>
      <c r="HJK15" s="21"/>
      <c r="HJL15" s="21"/>
      <c r="HJM15" s="21"/>
      <c r="HJN15" s="21"/>
      <c r="HJO15" s="21"/>
      <c r="HJP15" s="21"/>
      <c r="HJQ15" s="21"/>
      <c r="HJR15" s="21"/>
      <c r="HJS15" s="21"/>
      <c r="HJT15" s="21"/>
      <c r="HJU15" s="21"/>
      <c r="HJV15" s="21"/>
      <c r="HJW15" s="21"/>
      <c r="HJX15" s="21"/>
      <c r="HJY15" s="21"/>
      <c r="HJZ15" s="21"/>
      <c r="HKA15" s="21"/>
      <c r="HKB15" s="21"/>
      <c r="HKC15" s="21"/>
      <c r="HKD15" s="21"/>
      <c r="HKE15" s="21"/>
      <c r="HKF15" s="21"/>
      <c r="HKG15" s="21"/>
      <c r="HKH15" s="21"/>
      <c r="HKI15" s="21"/>
      <c r="HKJ15" s="21"/>
      <c r="HKK15" s="21"/>
      <c r="HKL15" s="21"/>
      <c r="HKM15" s="21"/>
      <c r="HKN15" s="21"/>
      <c r="HKO15" s="21"/>
      <c r="HKP15" s="21"/>
      <c r="HKQ15" s="21"/>
      <c r="HKR15" s="21"/>
      <c r="HKS15" s="21"/>
      <c r="HKT15" s="21"/>
      <c r="HKU15" s="21"/>
      <c r="HKV15" s="21"/>
      <c r="HKW15" s="21"/>
      <c r="HKX15" s="21"/>
      <c r="HKY15" s="21"/>
      <c r="HKZ15" s="21"/>
      <c r="HLA15" s="21"/>
      <c r="HLB15" s="21"/>
      <c r="HLC15" s="21"/>
      <c r="HLD15" s="21"/>
      <c r="HLE15" s="21"/>
      <c r="HLF15" s="21"/>
      <c r="HLG15" s="21"/>
      <c r="HLH15" s="21"/>
      <c r="HLI15" s="21"/>
      <c r="HLJ15" s="21"/>
      <c r="HLK15" s="21"/>
      <c r="HLL15" s="21"/>
      <c r="HLM15" s="21"/>
      <c r="HLN15" s="21"/>
      <c r="HLO15" s="21"/>
      <c r="HLP15" s="21"/>
      <c r="HLQ15" s="21"/>
      <c r="HLR15" s="21"/>
      <c r="HLS15" s="21"/>
      <c r="HLT15" s="21"/>
      <c r="HLU15" s="21"/>
      <c r="HLV15" s="21"/>
      <c r="HLW15" s="21"/>
      <c r="HLX15" s="21"/>
      <c r="HLY15" s="21"/>
      <c r="HLZ15" s="21"/>
      <c r="HMA15" s="21"/>
      <c r="HMB15" s="21"/>
      <c r="HMC15" s="21"/>
      <c r="HMD15" s="21"/>
      <c r="HME15" s="21"/>
      <c r="HMF15" s="21"/>
      <c r="HMG15" s="21"/>
      <c r="HMH15" s="21"/>
      <c r="HMI15" s="21"/>
      <c r="HMJ15" s="21"/>
      <c r="HMK15" s="21"/>
      <c r="HML15" s="21"/>
      <c r="HMM15" s="21"/>
      <c r="HMN15" s="21"/>
      <c r="HMO15" s="21"/>
      <c r="HMP15" s="21"/>
      <c r="HMQ15" s="21"/>
      <c r="HMR15" s="21"/>
      <c r="HMS15" s="21"/>
      <c r="HMT15" s="21"/>
      <c r="HMU15" s="21"/>
      <c r="HMV15" s="21"/>
      <c r="HMW15" s="21"/>
      <c r="HMX15" s="21"/>
      <c r="HMY15" s="21"/>
      <c r="HMZ15" s="21"/>
      <c r="HNA15" s="21"/>
      <c r="HNB15" s="21"/>
      <c r="HNC15" s="21"/>
      <c r="HND15" s="21"/>
      <c r="HNE15" s="21"/>
      <c r="HNF15" s="21"/>
      <c r="HNG15" s="21"/>
      <c r="HNH15" s="21"/>
      <c r="HNI15" s="21"/>
      <c r="HNJ15" s="21"/>
      <c r="HNK15" s="21"/>
      <c r="HNL15" s="21"/>
      <c r="HNM15" s="21"/>
      <c r="HNN15" s="21"/>
      <c r="HNO15" s="21"/>
      <c r="HNP15" s="21"/>
      <c r="HNQ15" s="21"/>
      <c r="HNR15" s="21"/>
      <c r="HNS15" s="21"/>
      <c r="HNT15" s="21"/>
      <c r="HNU15" s="21"/>
      <c r="HNV15" s="21"/>
      <c r="HNW15" s="21"/>
      <c r="HNX15" s="21"/>
      <c r="HNY15" s="21"/>
      <c r="HNZ15" s="21"/>
      <c r="HOA15" s="21"/>
      <c r="HOB15" s="21"/>
      <c r="HOC15" s="21"/>
      <c r="HOD15" s="21"/>
      <c r="HOE15" s="21"/>
      <c r="HOF15" s="21"/>
      <c r="HOG15" s="21"/>
      <c r="HOH15" s="21"/>
      <c r="HOI15" s="21"/>
      <c r="HOJ15" s="21"/>
      <c r="HOK15" s="21"/>
      <c r="HOL15" s="21"/>
      <c r="HOM15" s="21"/>
      <c r="HON15" s="21"/>
      <c r="HOO15" s="21"/>
      <c r="HOP15" s="21"/>
      <c r="HOQ15" s="21"/>
      <c r="HOR15" s="21"/>
      <c r="HOS15" s="21"/>
      <c r="HOT15" s="21"/>
      <c r="HOU15" s="21"/>
      <c r="HOV15" s="21"/>
      <c r="HOW15" s="21"/>
      <c r="HOX15" s="21"/>
      <c r="HOY15" s="21"/>
      <c r="HOZ15" s="21"/>
      <c r="HPA15" s="21"/>
      <c r="HPB15" s="21"/>
      <c r="HPC15" s="21"/>
      <c r="HPD15" s="21"/>
      <c r="HPE15" s="21"/>
      <c r="HPF15" s="21"/>
      <c r="HPG15" s="21"/>
      <c r="HPH15" s="21"/>
      <c r="HPI15" s="21"/>
      <c r="HPJ15" s="21"/>
      <c r="HPK15" s="21"/>
      <c r="HPL15" s="21"/>
      <c r="HPM15" s="21"/>
      <c r="HPN15" s="21"/>
      <c r="HPO15" s="21"/>
      <c r="HPP15" s="21"/>
      <c r="HPQ15" s="21"/>
      <c r="HPR15" s="21"/>
      <c r="HPS15" s="21"/>
      <c r="HPT15" s="21"/>
      <c r="HPU15" s="21"/>
      <c r="HPV15" s="21"/>
      <c r="HPW15" s="21"/>
      <c r="HPX15" s="21"/>
      <c r="HPY15" s="21"/>
      <c r="HPZ15" s="21"/>
      <c r="HQA15" s="21"/>
      <c r="HQB15" s="21"/>
      <c r="HQC15" s="21"/>
      <c r="HQD15" s="21"/>
      <c r="HQE15" s="21"/>
      <c r="HQF15" s="21"/>
      <c r="HQG15" s="21"/>
      <c r="HQH15" s="21"/>
      <c r="HQI15" s="21"/>
      <c r="HQJ15" s="21"/>
      <c r="HQK15" s="21"/>
      <c r="HQL15" s="21"/>
      <c r="HQM15" s="21"/>
      <c r="HQN15" s="21"/>
      <c r="HQO15" s="21"/>
      <c r="HQP15" s="21"/>
      <c r="HQQ15" s="21"/>
      <c r="HQR15" s="21"/>
      <c r="HQS15" s="21"/>
      <c r="HQT15" s="21"/>
      <c r="HQU15" s="21"/>
      <c r="HQV15" s="21"/>
      <c r="HQW15" s="21"/>
      <c r="HQX15" s="21"/>
      <c r="HQY15" s="21"/>
      <c r="HQZ15" s="21"/>
      <c r="HRA15" s="21"/>
      <c r="HRB15" s="21"/>
      <c r="HRC15" s="21"/>
      <c r="HRD15" s="21"/>
      <c r="HRE15" s="21"/>
      <c r="HRF15" s="21"/>
      <c r="HRG15" s="21"/>
      <c r="HRH15" s="21"/>
      <c r="HRI15" s="21"/>
      <c r="HRJ15" s="21"/>
      <c r="HRK15" s="21"/>
      <c r="HRL15" s="21"/>
      <c r="HRM15" s="21"/>
      <c r="HRN15" s="21"/>
      <c r="HRO15" s="21"/>
      <c r="HRP15" s="21"/>
      <c r="HRQ15" s="21"/>
      <c r="HRR15" s="21"/>
      <c r="HRS15" s="21"/>
      <c r="HRT15" s="21"/>
      <c r="HRU15" s="21"/>
      <c r="HRV15" s="21"/>
      <c r="HRW15" s="21"/>
      <c r="HRX15" s="21"/>
      <c r="HRY15" s="21"/>
      <c r="HRZ15" s="21"/>
      <c r="HSA15" s="21"/>
      <c r="HSB15" s="21"/>
      <c r="HSC15" s="21"/>
      <c r="HSD15" s="21"/>
      <c r="HSE15" s="21"/>
      <c r="HSF15" s="21"/>
      <c r="HSG15" s="21"/>
      <c r="HSH15" s="21"/>
      <c r="HSI15" s="21"/>
      <c r="HSJ15" s="21"/>
      <c r="HSK15" s="21"/>
      <c r="HSL15" s="21"/>
      <c r="HSM15" s="21"/>
      <c r="HSN15" s="21"/>
      <c r="HSO15" s="21"/>
      <c r="HSP15" s="21"/>
      <c r="HSQ15" s="21"/>
      <c r="HSR15" s="21"/>
      <c r="HSS15" s="21"/>
      <c r="HST15" s="21"/>
      <c r="HSU15" s="21"/>
      <c r="HSV15" s="21"/>
      <c r="HSW15" s="21"/>
      <c r="HSX15" s="21"/>
      <c r="HSY15" s="21"/>
      <c r="HSZ15" s="21"/>
      <c r="HTA15" s="21"/>
      <c r="HTB15" s="21"/>
      <c r="HTC15" s="21"/>
      <c r="HTD15" s="21"/>
      <c r="HTE15" s="21"/>
      <c r="HTF15" s="21"/>
      <c r="HTG15" s="21"/>
      <c r="HTH15" s="21"/>
      <c r="HTI15" s="21"/>
      <c r="HTJ15" s="21"/>
      <c r="HTK15" s="21"/>
      <c r="HTL15" s="21"/>
      <c r="HTM15" s="21"/>
      <c r="HTN15" s="21"/>
      <c r="HTO15" s="21"/>
      <c r="HTP15" s="21"/>
      <c r="HTQ15" s="21"/>
      <c r="HTR15" s="21"/>
      <c r="HTS15" s="21"/>
      <c r="HTT15" s="21"/>
      <c r="HTU15" s="21"/>
      <c r="HTV15" s="21"/>
      <c r="HTW15" s="21"/>
      <c r="HTX15" s="21"/>
      <c r="HTY15" s="21"/>
      <c r="HTZ15" s="21"/>
      <c r="HUA15" s="21"/>
      <c r="HUB15" s="21"/>
      <c r="HUC15" s="21"/>
      <c r="HUD15" s="21"/>
      <c r="HUE15" s="21"/>
      <c r="HUF15" s="21"/>
      <c r="HUG15" s="21"/>
      <c r="HUH15" s="21"/>
      <c r="HUI15" s="21"/>
      <c r="HUJ15" s="21"/>
      <c r="HUK15" s="21"/>
      <c r="HUL15" s="21"/>
      <c r="HUM15" s="21"/>
      <c r="HUN15" s="21"/>
      <c r="HUO15" s="21"/>
      <c r="HUP15" s="21"/>
      <c r="HUQ15" s="21"/>
      <c r="HUR15" s="21"/>
      <c r="HUS15" s="21"/>
      <c r="HUT15" s="21"/>
      <c r="HUU15" s="21"/>
      <c r="HUV15" s="21"/>
      <c r="HUW15" s="21"/>
      <c r="HUX15" s="21"/>
      <c r="HUY15" s="21"/>
      <c r="HUZ15" s="21"/>
      <c r="HVA15" s="21"/>
      <c r="HVB15" s="21"/>
      <c r="HVC15" s="21"/>
      <c r="HVD15" s="21"/>
      <c r="HVE15" s="21"/>
      <c r="HVF15" s="21"/>
      <c r="HVG15" s="21"/>
      <c r="HVH15" s="21"/>
      <c r="HVI15" s="21"/>
      <c r="HVJ15" s="21"/>
      <c r="HVK15" s="21"/>
      <c r="HVL15" s="21"/>
      <c r="HVM15" s="21"/>
      <c r="HVN15" s="21"/>
      <c r="HVO15" s="21"/>
      <c r="HVP15" s="21"/>
      <c r="HVQ15" s="21"/>
      <c r="HVR15" s="21"/>
      <c r="HVS15" s="21"/>
      <c r="HVT15" s="21"/>
      <c r="HVU15" s="21"/>
      <c r="HVV15" s="21"/>
      <c r="HVW15" s="21"/>
      <c r="HVX15" s="21"/>
      <c r="HVY15" s="21"/>
      <c r="HVZ15" s="21"/>
      <c r="HWA15" s="21"/>
      <c r="HWB15" s="21"/>
      <c r="HWC15" s="21"/>
      <c r="HWD15" s="21"/>
      <c r="HWE15" s="21"/>
      <c r="HWF15" s="21"/>
      <c r="HWG15" s="21"/>
      <c r="HWH15" s="21"/>
      <c r="HWI15" s="21"/>
      <c r="HWJ15" s="21"/>
      <c r="HWK15" s="21"/>
      <c r="HWL15" s="21"/>
      <c r="HWM15" s="21"/>
      <c r="HWN15" s="21"/>
      <c r="HWO15" s="21"/>
      <c r="HWP15" s="21"/>
      <c r="HWQ15" s="21"/>
      <c r="HWR15" s="21"/>
      <c r="HWS15" s="21"/>
      <c r="HWT15" s="21"/>
      <c r="HWU15" s="21"/>
      <c r="HWV15" s="21"/>
      <c r="HWW15" s="21"/>
      <c r="HWX15" s="21"/>
      <c r="HWY15" s="21"/>
      <c r="HWZ15" s="21"/>
      <c r="HXA15" s="21"/>
      <c r="HXB15" s="21"/>
      <c r="HXC15" s="21"/>
      <c r="HXD15" s="21"/>
      <c r="HXE15" s="21"/>
      <c r="HXF15" s="21"/>
      <c r="HXG15" s="21"/>
      <c r="HXH15" s="21"/>
      <c r="HXI15" s="21"/>
      <c r="HXJ15" s="21"/>
      <c r="HXK15" s="21"/>
      <c r="HXL15" s="21"/>
      <c r="HXM15" s="21"/>
      <c r="HXN15" s="21"/>
      <c r="HXO15" s="21"/>
      <c r="HXP15" s="21"/>
      <c r="HXQ15" s="21"/>
      <c r="HXR15" s="21"/>
      <c r="HXS15" s="21"/>
      <c r="HXT15" s="21"/>
      <c r="HXU15" s="21"/>
      <c r="HXV15" s="21"/>
      <c r="HXW15" s="21"/>
      <c r="HXX15" s="21"/>
      <c r="HXY15" s="21"/>
      <c r="HXZ15" s="21"/>
      <c r="HYA15" s="21"/>
      <c r="HYB15" s="21"/>
      <c r="HYC15" s="21"/>
      <c r="HYD15" s="21"/>
      <c r="HYE15" s="21"/>
      <c r="HYF15" s="21"/>
      <c r="HYG15" s="21"/>
      <c r="HYH15" s="21"/>
      <c r="HYI15" s="21"/>
      <c r="HYJ15" s="21"/>
      <c r="HYK15" s="21"/>
      <c r="HYL15" s="21"/>
      <c r="HYM15" s="21"/>
      <c r="HYN15" s="21"/>
      <c r="HYO15" s="21"/>
      <c r="HYP15" s="21"/>
      <c r="HYQ15" s="21"/>
      <c r="HYR15" s="21"/>
      <c r="HYS15" s="21"/>
      <c r="HYT15" s="21"/>
      <c r="HYU15" s="21"/>
      <c r="HYV15" s="21"/>
      <c r="HYW15" s="21"/>
      <c r="HYX15" s="21"/>
      <c r="HYY15" s="21"/>
      <c r="HYZ15" s="21"/>
      <c r="HZA15" s="21"/>
      <c r="HZB15" s="21"/>
      <c r="HZC15" s="21"/>
      <c r="HZD15" s="21"/>
      <c r="HZE15" s="21"/>
      <c r="HZF15" s="21"/>
      <c r="HZG15" s="21"/>
      <c r="HZH15" s="21"/>
      <c r="HZI15" s="21"/>
      <c r="HZJ15" s="21"/>
      <c r="HZK15" s="21"/>
      <c r="HZL15" s="21"/>
      <c r="HZM15" s="21"/>
      <c r="HZN15" s="21"/>
      <c r="HZO15" s="21"/>
      <c r="HZP15" s="21"/>
      <c r="HZQ15" s="21"/>
      <c r="HZR15" s="21"/>
      <c r="HZS15" s="21"/>
      <c r="HZT15" s="21"/>
      <c r="HZU15" s="21"/>
      <c r="HZV15" s="21"/>
      <c r="HZW15" s="21"/>
      <c r="HZX15" s="21"/>
      <c r="HZY15" s="21"/>
      <c r="HZZ15" s="21"/>
      <c r="IAA15" s="21"/>
      <c r="IAB15" s="21"/>
      <c r="IAC15" s="21"/>
      <c r="IAD15" s="21"/>
      <c r="IAE15" s="21"/>
      <c r="IAF15" s="21"/>
      <c r="IAG15" s="21"/>
      <c r="IAH15" s="21"/>
      <c r="IAI15" s="21"/>
      <c r="IAJ15" s="21"/>
      <c r="IAK15" s="21"/>
      <c r="IAL15" s="21"/>
      <c r="IAM15" s="21"/>
      <c r="IAN15" s="21"/>
      <c r="IAO15" s="21"/>
      <c r="IAP15" s="21"/>
      <c r="IAQ15" s="21"/>
      <c r="IAR15" s="21"/>
      <c r="IAS15" s="21"/>
      <c r="IAT15" s="21"/>
      <c r="IAU15" s="21"/>
      <c r="IAV15" s="21"/>
      <c r="IAW15" s="21"/>
      <c r="IAX15" s="21"/>
      <c r="IAY15" s="21"/>
      <c r="IAZ15" s="21"/>
      <c r="IBA15" s="21"/>
      <c r="IBB15" s="21"/>
      <c r="IBC15" s="21"/>
      <c r="IBD15" s="21"/>
      <c r="IBE15" s="21"/>
      <c r="IBF15" s="21"/>
      <c r="IBG15" s="21"/>
      <c r="IBH15" s="21"/>
      <c r="IBI15" s="21"/>
      <c r="IBJ15" s="21"/>
      <c r="IBK15" s="21"/>
      <c r="IBL15" s="21"/>
      <c r="IBM15" s="21"/>
      <c r="IBN15" s="21"/>
      <c r="IBO15" s="21"/>
      <c r="IBP15" s="21"/>
      <c r="IBQ15" s="21"/>
      <c r="IBR15" s="21"/>
      <c r="IBS15" s="21"/>
      <c r="IBT15" s="21"/>
      <c r="IBU15" s="21"/>
      <c r="IBV15" s="21"/>
      <c r="IBW15" s="21"/>
      <c r="IBX15" s="21"/>
      <c r="IBY15" s="21"/>
      <c r="IBZ15" s="21"/>
      <c r="ICA15" s="21"/>
      <c r="ICB15" s="21"/>
      <c r="ICC15" s="21"/>
      <c r="ICD15" s="21"/>
      <c r="ICE15" s="21"/>
      <c r="ICF15" s="21"/>
      <c r="ICG15" s="21"/>
      <c r="ICH15" s="21"/>
      <c r="ICI15" s="21"/>
      <c r="ICJ15" s="21"/>
      <c r="ICK15" s="21"/>
      <c r="ICL15" s="21"/>
      <c r="ICM15" s="21"/>
      <c r="ICN15" s="21"/>
      <c r="ICO15" s="21"/>
      <c r="ICP15" s="21"/>
      <c r="ICQ15" s="21"/>
      <c r="ICR15" s="21"/>
      <c r="ICS15" s="21"/>
      <c r="ICT15" s="21"/>
      <c r="ICU15" s="21"/>
      <c r="ICV15" s="21"/>
      <c r="ICW15" s="21"/>
      <c r="ICX15" s="21"/>
      <c r="ICY15" s="21"/>
      <c r="ICZ15" s="21"/>
      <c r="IDA15" s="21"/>
      <c r="IDB15" s="21"/>
      <c r="IDC15" s="21"/>
      <c r="IDD15" s="21"/>
      <c r="IDE15" s="21"/>
      <c r="IDF15" s="21"/>
      <c r="IDG15" s="21"/>
      <c r="IDH15" s="21"/>
      <c r="IDI15" s="21"/>
      <c r="IDJ15" s="21"/>
      <c r="IDK15" s="21"/>
      <c r="IDL15" s="21"/>
      <c r="IDM15" s="21"/>
      <c r="IDN15" s="21"/>
      <c r="IDO15" s="21"/>
      <c r="IDP15" s="21"/>
      <c r="IDQ15" s="21"/>
      <c r="IDR15" s="21"/>
      <c r="IDS15" s="21"/>
      <c r="IDT15" s="21"/>
      <c r="IDU15" s="21"/>
      <c r="IDV15" s="21"/>
      <c r="IDW15" s="21"/>
      <c r="IDX15" s="21"/>
      <c r="IDY15" s="21"/>
      <c r="IDZ15" s="21"/>
      <c r="IEA15" s="21"/>
      <c r="IEB15" s="21"/>
      <c r="IEC15" s="21"/>
      <c r="IED15" s="21"/>
      <c r="IEE15" s="21"/>
      <c r="IEF15" s="21"/>
      <c r="IEG15" s="21"/>
      <c r="IEH15" s="21"/>
      <c r="IEI15" s="21"/>
      <c r="IEJ15" s="21"/>
      <c r="IEK15" s="21"/>
      <c r="IEL15" s="21"/>
      <c r="IEM15" s="21"/>
      <c r="IEN15" s="21"/>
      <c r="IEO15" s="21"/>
      <c r="IEP15" s="21"/>
      <c r="IEQ15" s="21"/>
      <c r="IER15" s="21"/>
      <c r="IES15" s="21"/>
      <c r="IET15" s="21"/>
      <c r="IEU15" s="21"/>
      <c r="IEV15" s="21"/>
      <c r="IEW15" s="21"/>
      <c r="IEX15" s="21"/>
      <c r="IEY15" s="21"/>
      <c r="IEZ15" s="21"/>
      <c r="IFA15" s="21"/>
      <c r="IFB15" s="21"/>
      <c r="IFC15" s="21"/>
      <c r="IFD15" s="21"/>
      <c r="IFE15" s="21"/>
      <c r="IFF15" s="21"/>
      <c r="IFG15" s="21"/>
      <c r="IFH15" s="21"/>
      <c r="IFI15" s="21"/>
      <c r="IFJ15" s="21"/>
      <c r="IFK15" s="21"/>
      <c r="IFL15" s="21"/>
      <c r="IFM15" s="21"/>
      <c r="IFN15" s="21"/>
      <c r="IFO15" s="21"/>
      <c r="IFP15" s="21"/>
      <c r="IFQ15" s="21"/>
      <c r="IFR15" s="21"/>
      <c r="IFS15" s="21"/>
      <c r="IFT15" s="21"/>
      <c r="IFU15" s="21"/>
      <c r="IFV15" s="21"/>
      <c r="IFW15" s="21"/>
      <c r="IFX15" s="21"/>
      <c r="IFY15" s="21"/>
      <c r="IFZ15" s="21"/>
      <c r="IGA15" s="21"/>
      <c r="IGB15" s="21"/>
      <c r="IGC15" s="21"/>
      <c r="IGD15" s="21"/>
      <c r="IGE15" s="21"/>
      <c r="IGF15" s="21"/>
      <c r="IGG15" s="21"/>
      <c r="IGH15" s="21"/>
      <c r="IGI15" s="21"/>
      <c r="IGJ15" s="21"/>
      <c r="IGK15" s="21"/>
      <c r="IGL15" s="21"/>
      <c r="IGM15" s="21"/>
      <c r="IGN15" s="21"/>
      <c r="IGO15" s="21"/>
      <c r="IGP15" s="21"/>
      <c r="IGQ15" s="21"/>
      <c r="IGR15" s="21"/>
      <c r="IGS15" s="21"/>
      <c r="IGT15" s="21"/>
      <c r="IGU15" s="21"/>
      <c r="IGV15" s="21"/>
      <c r="IGW15" s="21"/>
      <c r="IGX15" s="21"/>
      <c r="IGY15" s="21"/>
      <c r="IGZ15" s="21"/>
      <c r="IHA15" s="21"/>
      <c r="IHB15" s="21"/>
      <c r="IHC15" s="21"/>
      <c r="IHD15" s="21"/>
      <c r="IHE15" s="21"/>
      <c r="IHF15" s="21"/>
      <c r="IHG15" s="21"/>
      <c r="IHH15" s="21"/>
      <c r="IHI15" s="21"/>
      <c r="IHJ15" s="21"/>
      <c r="IHK15" s="21"/>
      <c r="IHL15" s="21"/>
      <c r="IHM15" s="21"/>
      <c r="IHN15" s="21"/>
      <c r="IHO15" s="21"/>
      <c r="IHP15" s="21"/>
      <c r="IHQ15" s="21"/>
      <c r="IHR15" s="21"/>
      <c r="IHS15" s="21"/>
      <c r="IHT15" s="21"/>
      <c r="IHU15" s="21"/>
      <c r="IHV15" s="21"/>
      <c r="IHW15" s="21"/>
      <c r="IHX15" s="21"/>
      <c r="IHY15" s="21"/>
      <c r="IHZ15" s="21"/>
      <c r="IIA15" s="21"/>
      <c r="IIB15" s="21"/>
      <c r="IIC15" s="21"/>
      <c r="IID15" s="21"/>
      <c r="IIE15" s="21"/>
      <c r="IIF15" s="21"/>
      <c r="IIG15" s="21"/>
      <c r="IIH15" s="21"/>
      <c r="III15" s="21"/>
      <c r="IIJ15" s="21"/>
      <c r="IIK15" s="21"/>
      <c r="IIL15" s="21"/>
      <c r="IIM15" s="21"/>
      <c r="IIN15" s="21"/>
      <c r="IIO15" s="21"/>
      <c r="IIP15" s="21"/>
      <c r="IIQ15" s="21"/>
      <c r="IIR15" s="21"/>
      <c r="IIS15" s="21"/>
      <c r="IIT15" s="21"/>
      <c r="IIU15" s="21"/>
      <c r="IIV15" s="21"/>
      <c r="IIW15" s="21"/>
      <c r="IIX15" s="21"/>
      <c r="IIY15" s="21"/>
      <c r="IIZ15" s="21"/>
      <c r="IJA15" s="21"/>
      <c r="IJB15" s="21"/>
      <c r="IJC15" s="21"/>
      <c r="IJD15" s="21"/>
      <c r="IJE15" s="21"/>
      <c r="IJF15" s="21"/>
      <c r="IJG15" s="21"/>
      <c r="IJH15" s="21"/>
      <c r="IJI15" s="21"/>
      <c r="IJJ15" s="21"/>
      <c r="IJK15" s="21"/>
      <c r="IJL15" s="21"/>
      <c r="IJM15" s="21"/>
      <c r="IJN15" s="21"/>
      <c r="IJO15" s="21"/>
      <c r="IJP15" s="21"/>
      <c r="IJQ15" s="21"/>
      <c r="IJR15" s="21"/>
      <c r="IJS15" s="21"/>
      <c r="IJT15" s="21"/>
      <c r="IJU15" s="21"/>
      <c r="IJV15" s="21"/>
      <c r="IJW15" s="21"/>
      <c r="IJX15" s="21"/>
      <c r="IJY15" s="21"/>
      <c r="IJZ15" s="21"/>
      <c r="IKA15" s="21"/>
      <c r="IKB15" s="21"/>
      <c r="IKC15" s="21"/>
      <c r="IKD15" s="21"/>
      <c r="IKE15" s="21"/>
      <c r="IKF15" s="21"/>
      <c r="IKG15" s="21"/>
      <c r="IKH15" s="21"/>
      <c r="IKI15" s="21"/>
      <c r="IKJ15" s="21"/>
      <c r="IKK15" s="21"/>
      <c r="IKL15" s="21"/>
      <c r="IKM15" s="21"/>
      <c r="IKN15" s="21"/>
      <c r="IKO15" s="21"/>
      <c r="IKP15" s="21"/>
      <c r="IKQ15" s="21"/>
      <c r="IKR15" s="21"/>
      <c r="IKS15" s="21"/>
      <c r="IKT15" s="21"/>
      <c r="IKU15" s="21"/>
      <c r="IKV15" s="21"/>
      <c r="IKW15" s="21"/>
      <c r="IKX15" s="21"/>
      <c r="IKY15" s="21"/>
      <c r="IKZ15" s="21"/>
      <c r="ILA15" s="21"/>
      <c r="ILB15" s="21"/>
      <c r="ILC15" s="21"/>
      <c r="ILD15" s="21"/>
      <c r="ILE15" s="21"/>
      <c r="ILF15" s="21"/>
      <c r="ILG15" s="21"/>
      <c r="ILH15" s="21"/>
      <c r="ILI15" s="21"/>
      <c r="ILJ15" s="21"/>
      <c r="ILK15" s="21"/>
      <c r="ILL15" s="21"/>
      <c r="ILM15" s="21"/>
      <c r="ILN15" s="21"/>
      <c r="ILO15" s="21"/>
      <c r="ILP15" s="21"/>
      <c r="ILQ15" s="21"/>
      <c r="ILR15" s="21"/>
      <c r="ILS15" s="21"/>
      <c r="ILT15" s="21"/>
      <c r="ILU15" s="21"/>
      <c r="ILV15" s="21"/>
      <c r="ILW15" s="21"/>
      <c r="ILX15" s="21"/>
      <c r="ILY15" s="21"/>
      <c r="ILZ15" s="21"/>
      <c r="IMA15" s="21"/>
      <c r="IMB15" s="21"/>
      <c r="IMC15" s="21"/>
      <c r="IMD15" s="21"/>
      <c r="IME15" s="21"/>
      <c r="IMF15" s="21"/>
      <c r="IMG15" s="21"/>
      <c r="IMH15" s="21"/>
      <c r="IMI15" s="21"/>
      <c r="IMJ15" s="21"/>
      <c r="IMK15" s="21"/>
      <c r="IML15" s="21"/>
      <c r="IMM15" s="21"/>
      <c r="IMN15" s="21"/>
      <c r="IMO15" s="21"/>
      <c r="IMP15" s="21"/>
      <c r="IMQ15" s="21"/>
      <c r="IMR15" s="21"/>
      <c r="IMS15" s="21"/>
      <c r="IMT15" s="21"/>
      <c r="IMU15" s="21"/>
      <c r="IMV15" s="21"/>
      <c r="IMW15" s="21"/>
      <c r="IMX15" s="21"/>
      <c r="IMY15" s="21"/>
      <c r="IMZ15" s="21"/>
      <c r="INA15" s="21"/>
      <c r="INB15" s="21"/>
      <c r="INC15" s="21"/>
      <c r="IND15" s="21"/>
      <c r="INE15" s="21"/>
      <c r="INF15" s="21"/>
      <c r="ING15" s="21"/>
      <c r="INH15" s="21"/>
      <c r="INI15" s="21"/>
      <c r="INJ15" s="21"/>
      <c r="INK15" s="21"/>
      <c r="INL15" s="21"/>
      <c r="INM15" s="21"/>
      <c r="INN15" s="21"/>
      <c r="INO15" s="21"/>
      <c r="INP15" s="21"/>
      <c r="INQ15" s="21"/>
      <c r="INR15" s="21"/>
      <c r="INS15" s="21"/>
      <c r="INT15" s="21"/>
      <c r="INU15" s="21"/>
      <c r="INV15" s="21"/>
      <c r="INW15" s="21"/>
      <c r="INX15" s="21"/>
      <c r="INY15" s="21"/>
      <c r="INZ15" s="21"/>
      <c r="IOA15" s="21"/>
      <c r="IOB15" s="21"/>
      <c r="IOC15" s="21"/>
      <c r="IOD15" s="21"/>
      <c r="IOE15" s="21"/>
      <c r="IOF15" s="21"/>
      <c r="IOG15" s="21"/>
      <c r="IOH15" s="21"/>
      <c r="IOI15" s="21"/>
      <c r="IOJ15" s="21"/>
      <c r="IOK15" s="21"/>
      <c r="IOL15" s="21"/>
      <c r="IOM15" s="21"/>
      <c r="ION15" s="21"/>
      <c r="IOO15" s="21"/>
      <c r="IOP15" s="21"/>
      <c r="IOQ15" s="21"/>
      <c r="IOR15" s="21"/>
      <c r="IOS15" s="21"/>
      <c r="IOT15" s="21"/>
      <c r="IOU15" s="21"/>
      <c r="IOV15" s="21"/>
      <c r="IOW15" s="21"/>
      <c r="IOX15" s="21"/>
      <c r="IOY15" s="21"/>
      <c r="IOZ15" s="21"/>
      <c r="IPA15" s="21"/>
      <c r="IPB15" s="21"/>
      <c r="IPC15" s="21"/>
      <c r="IPD15" s="21"/>
      <c r="IPE15" s="21"/>
      <c r="IPF15" s="21"/>
      <c r="IPG15" s="21"/>
      <c r="IPH15" s="21"/>
      <c r="IPI15" s="21"/>
      <c r="IPJ15" s="21"/>
      <c r="IPK15" s="21"/>
      <c r="IPL15" s="21"/>
      <c r="IPM15" s="21"/>
      <c r="IPN15" s="21"/>
      <c r="IPO15" s="21"/>
      <c r="IPP15" s="21"/>
      <c r="IPQ15" s="21"/>
      <c r="IPR15" s="21"/>
      <c r="IPS15" s="21"/>
      <c r="IPT15" s="21"/>
      <c r="IPU15" s="21"/>
      <c r="IPV15" s="21"/>
      <c r="IPW15" s="21"/>
      <c r="IPX15" s="21"/>
      <c r="IPY15" s="21"/>
      <c r="IPZ15" s="21"/>
      <c r="IQA15" s="21"/>
      <c r="IQB15" s="21"/>
      <c r="IQC15" s="21"/>
      <c r="IQD15" s="21"/>
      <c r="IQE15" s="21"/>
      <c r="IQF15" s="21"/>
      <c r="IQG15" s="21"/>
      <c r="IQH15" s="21"/>
      <c r="IQI15" s="21"/>
      <c r="IQJ15" s="21"/>
      <c r="IQK15" s="21"/>
      <c r="IQL15" s="21"/>
      <c r="IQM15" s="21"/>
      <c r="IQN15" s="21"/>
      <c r="IQO15" s="21"/>
      <c r="IQP15" s="21"/>
      <c r="IQQ15" s="21"/>
      <c r="IQR15" s="21"/>
      <c r="IQS15" s="21"/>
      <c r="IQT15" s="21"/>
      <c r="IQU15" s="21"/>
      <c r="IQV15" s="21"/>
      <c r="IQW15" s="21"/>
      <c r="IQX15" s="21"/>
      <c r="IQY15" s="21"/>
      <c r="IQZ15" s="21"/>
      <c r="IRA15" s="21"/>
      <c r="IRB15" s="21"/>
      <c r="IRC15" s="21"/>
      <c r="IRD15" s="21"/>
      <c r="IRE15" s="21"/>
      <c r="IRF15" s="21"/>
      <c r="IRG15" s="21"/>
      <c r="IRH15" s="21"/>
      <c r="IRI15" s="21"/>
      <c r="IRJ15" s="21"/>
      <c r="IRK15" s="21"/>
      <c r="IRL15" s="21"/>
      <c r="IRM15" s="21"/>
      <c r="IRN15" s="21"/>
      <c r="IRO15" s="21"/>
      <c r="IRP15" s="21"/>
      <c r="IRQ15" s="21"/>
      <c r="IRR15" s="21"/>
      <c r="IRS15" s="21"/>
      <c r="IRT15" s="21"/>
      <c r="IRU15" s="21"/>
      <c r="IRV15" s="21"/>
      <c r="IRW15" s="21"/>
      <c r="IRX15" s="21"/>
      <c r="IRY15" s="21"/>
      <c r="IRZ15" s="21"/>
      <c r="ISA15" s="21"/>
      <c r="ISB15" s="21"/>
      <c r="ISC15" s="21"/>
      <c r="ISD15" s="21"/>
      <c r="ISE15" s="21"/>
      <c r="ISF15" s="21"/>
      <c r="ISG15" s="21"/>
      <c r="ISH15" s="21"/>
      <c r="ISI15" s="21"/>
      <c r="ISJ15" s="21"/>
      <c r="ISK15" s="21"/>
      <c r="ISL15" s="21"/>
      <c r="ISM15" s="21"/>
      <c r="ISN15" s="21"/>
      <c r="ISO15" s="21"/>
      <c r="ISP15" s="21"/>
      <c r="ISQ15" s="21"/>
      <c r="ISR15" s="21"/>
      <c r="ISS15" s="21"/>
      <c r="IST15" s="21"/>
      <c r="ISU15" s="21"/>
      <c r="ISV15" s="21"/>
      <c r="ISW15" s="21"/>
      <c r="ISX15" s="21"/>
      <c r="ISY15" s="21"/>
      <c r="ISZ15" s="21"/>
      <c r="ITA15" s="21"/>
      <c r="ITB15" s="21"/>
      <c r="ITC15" s="21"/>
      <c r="ITD15" s="21"/>
      <c r="ITE15" s="21"/>
      <c r="ITF15" s="21"/>
      <c r="ITG15" s="21"/>
      <c r="ITH15" s="21"/>
      <c r="ITI15" s="21"/>
      <c r="ITJ15" s="21"/>
      <c r="ITK15" s="21"/>
      <c r="ITL15" s="21"/>
      <c r="ITM15" s="21"/>
      <c r="ITN15" s="21"/>
      <c r="ITO15" s="21"/>
      <c r="ITP15" s="21"/>
      <c r="ITQ15" s="21"/>
      <c r="ITR15" s="21"/>
      <c r="ITS15" s="21"/>
      <c r="ITT15" s="21"/>
      <c r="ITU15" s="21"/>
      <c r="ITV15" s="21"/>
      <c r="ITW15" s="21"/>
      <c r="ITX15" s="21"/>
      <c r="ITY15" s="21"/>
      <c r="ITZ15" s="21"/>
      <c r="IUA15" s="21"/>
      <c r="IUB15" s="21"/>
      <c r="IUC15" s="21"/>
      <c r="IUD15" s="21"/>
      <c r="IUE15" s="21"/>
      <c r="IUF15" s="21"/>
      <c r="IUG15" s="21"/>
      <c r="IUH15" s="21"/>
      <c r="IUI15" s="21"/>
      <c r="IUJ15" s="21"/>
      <c r="IUK15" s="21"/>
      <c r="IUL15" s="21"/>
      <c r="IUM15" s="21"/>
      <c r="IUN15" s="21"/>
      <c r="IUO15" s="21"/>
      <c r="IUP15" s="21"/>
      <c r="IUQ15" s="21"/>
      <c r="IUR15" s="21"/>
      <c r="IUS15" s="21"/>
      <c r="IUT15" s="21"/>
      <c r="IUU15" s="21"/>
      <c r="IUV15" s="21"/>
      <c r="IUW15" s="21"/>
      <c r="IUX15" s="21"/>
      <c r="IUY15" s="21"/>
      <c r="IUZ15" s="21"/>
      <c r="IVA15" s="21"/>
      <c r="IVB15" s="21"/>
      <c r="IVC15" s="21"/>
      <c r="IVD15" s="21"/>
      <c r="IVE15" s="21"/>
      <c r="IVF15" s="21"/>
      <c r="IVG15" s="21"/>
      <c r="IVH15" s="21"/>
      <c r="IVI15" s="21"/>
      <c r="IVJ15" s="21"/>
      <c r="IVK15" s="21"/>
      <c r="IVL15" s="21"/>
      <c r="IVM15" s="21"/>
      <c r="IVN15" s="21"/>
      <c r="IVO15" s="21"/>
      <c r="IVP15" s="21"/>
      <c r="IVQ15" s="21"/>
      <c r="IVR15" s="21"/>
      <c r="IVS15" s="21"/>
      <c r="IVT15" s="21"/>
      <c r="IVU15" s="21"/>
      <c r="IVV15" s="21"/>
      <c r="IVW15" s="21"/>
      <c r="IVX15" s="21"/>
      <c r="IVY15" s="21"/>
      <c r="IVZ15" s="21"/>
      <c r="IWA15" s="21"/>
      <c r="IWB15" s="21"/>
      <c r="IWC15" s="21"/>
      <c r="IWD15" s="21"/>
      <c r="IWE15" s="21"/>
      <c r="IWF15" s="21"/>
      <c r="IWG15" s="21"/>
      <c r="IWH15" s="21"/>
      <c r="IWI15" s="21"/>
      <c r="IWJ15" s="21"/>
      <c r="IWK15" s="21"/>
      <c r="IWL15" s="21"/>
      <c r="IWM15" s="21"/>
      <c r="IWN15" s="21"/>
      <c r="IWO15" s="21"/>
      <c r="IWP15" s="21"/>
      <c r="IWQ15" s="21"/>
      <c r="IWR15" s="21"/>
      <c r="IWS15" s="21"/>
      <c r="IWT15" s="21"/>
      <c r="IWU15" s="21"/>
      <c r="IWV15" s="21"/>
      <c r="IWW15" s="21"/>
      <c r="IWX15" s="21"/>
      <c r="IWY15" s="21"/>
      <c r="IWZ15" s="21"/>
      <c r="IXA15" s="21"/>
      <c r="IXB15" s="21"/>
      <c r="IXC15" s="21"/>
      <c r="IXD15" s="21"/>
      <c r="IXE15" s="21"/>
      <c r="IXF15" s="21"/>
      <c r="IXG15" s="21"/>
      <c r="IXH15" s="21"/>
      <c r="IXI15" s="21"/>
      <c r="IXJ15" s="21"/>
      <c r="IXK15" s="21"/>
      <c r="IXL15" s="21"/>
      <c r="IXM15" s="21"/>
      <c r="IXN15" s="21"/>
      <c r="IXO15" s="21"/>
      <c r="IXP15" s="21"/>
      <c r="IXQ15" s="21"/>
      <c r="IXR15" s="21"/>
      <c r="IXS15" s="21"/>
      <c r="IXT15" s="21"/>
      <c r="IXU15" s="21"/>
      <c r="IXV15" s="21"/>
      <c r="IXW15" s="21"/>
      <c r="IXX15" s="21"/>
      <c r="IXY15" s="21"/>
      <c r="IXZ15" s="21"/>
      <c r="IYA15" s="21"/>
      <c r="IYB15" s="21"/>
      <c r="IYC15" s="21"/>
      <c r="IYD15" s="21"/>
      <c r="IYE15" s="21"/>
      <c r="IYF15" s="21"/>
      <c r="IYG15" s="21"/>
      <c r="IYH15" s="21"/>
      <c r="IYI15" s="21"/>
      <c r="IYJ15" s="21"/>
      <c r="IYK15" s="21"/>
      <c r="IYL15" s="21"/>
      <c r="IYM15" s="21"/>
      <c r="IYN15" s="21"/>
      <c r="IYO15" s="21"/>
      <c r="IYP15" s="21"/>
      <c r="IYQ15" s="21"/>
      <c r="IYR15" s="21"/>
      <c r="IYS15" s="21"/>
      <c r="IYT15" s="21"/>
      <c r="IYU15" s="21"/>
      <c r="IYV15" s="21"/>
      <c r="IYW15" s="21"/>
      <c r="IYX15" s="21"/>
      <c r="IYY15" s="21"/>
      <c r="IYZ15" s="21"/>
      <c r="IZA15" s="21"/>
      <c r="IZB15" s="21"/>
      <c r="IZC15" s="21"/>
      <c r="IZD15" s="21"/>
      <c r="IZE15" s="21"/>
      <c r="IZF15" s="21"/>
      <c r="IZG15" s="21"/>
      <c r="IZH15" s="21"/>
      <c r="IZI15" s="21"/>
      <c r="IZJ15" s="21"/>
      <c r="IZK15" s="21"/>
      <c r="IZL15" s="21"/>
      <c r="IZM15" s="21"/>
      <c r="IZN15" s="21"/>
      <c r="IZO15" s="21"/>
      <c r="IZP15" s="21"/>
      <c r="IZQ15" s="21"/>
      <c r="IZR15" s="21"/>
      <c r="IZS15" s="21"/>
      <c r="IZT15" s="21"/>
      <c r="IZU15" s="21"/>
      <c r="IZV15" s="21"/>
      <c r="IZW15" s="21"/>
      <c r="IZX15" s="21"/>
      <c r="IZY15" s="21"/>
      <c r="IZZ15" s="21"/>
      <c r="JAA15" s="21"/>
      <c r="JAB15" s="21"/>
      <c r="JAC15" s="21"/>
      <c r="JAD15" s="21"/>
      <c r="JAE15" s="21"/>
      <c r="JAF15" s="21"/>
      <c r="JAG15" s="21"/>
      <c r="JAH15" s="21"/>
      <c r="JAI15" s="21"/>
      <c r="JAJ15" s="21"/>
      <c r="JAK15" s="21"/>
      <c r="JAL15" s="21"/>
      <c r="JAM15" s="21"/>
      <c r="JAN15" s="21"/>
      <c r="JAO15" s="21"/>
      <c r="JAP15" s="21"/>
      <c r="JAQ15" s="21"/>
      <c r="JAR15" s="21"/>
      <c r="JAS15" s="21"/>
      <c r="JAT15" s="21"/>
      <c r="JAU15" s="21"/>
      <c r="JAV15" s="21"/>
      <c r="JAW15" s="21"/>
      <c r="JAX15" s="21"/>
      <c r="JAY15" s="21"/>
      <c r="JAZ15" s="21"/>
      <c r="JBA15" s="21"/>
      <c r="JBB15" s="21"/>
      <c r="JBC15" s="21"/>
      <c r="JBD15" s="21"/>
      <c r="JBE15" s="21"/>
      <c r="JBF15" s="21"/>
      <c r="JBG15" s="21"/>
      <c r="JBH15" s="21"/>
      <c r="JBI15" s="21"/>
      <c r="JBJ15" s="21"/>
      <c r="JBK15" s="21"/>
      <c r="JBL15" s="21"/>
      <c r="JBM15" s="21"/>
      <c r="JBN15" s="21"/>
      <c r="JBO15" s="21"/>
      <c r="JBP15" s="21"/>
      <c r="JBQ15" s="21"/>
      <c r="JBR15" s="21"/>
      <c r="JBS15" s="21"/>
      <c r="JBT15" s="21"/>
      <c r="JBU15" s="21"/>
      <c r="JBV15" s="21"/>
      <c r="JBW15" s="21"/>
      <c r="JBX15" s="21"/>
      <c r="JBY15" s="21"/>
      <c r="JBZ15" s="21"/>
      <c r="JCA15" s="21"/>
      <c r="JCB15" s="21"/>
      <c r="JCC15" s="21"/>
      <c r="JCD15" s="21"/>
      <c r="JCE15" s="21"/>
      <c r="JCF15" s="21"/>
      <c r="JCG15" s="21"/>
      <c r="JCH15" s="21"/>
      <c r="JCI15" s="21"/>
      <c r="JCJ15" s="21"/>
      <c r="JCK15" s="21"/>
      <c r="JCL15" s="21"/>
      <c r="JCM15" s="21"/>
      <c r="JCN15" s="21"/>
      <c r="JCO15" s="21"/>
      <c r="JCP15" s="21"/>
      <c r="JCQ15" s="21"/>
      <c r="JCR15" s="21"/>
      <c r="JCS15" s="21"/>
      <c r="JCT15" s="21"/>
      <c r="JCU15" s="21"/>
      <c r="JCV15" s="21"/>
      <c r="JCW15" s="21"/>
      <c r="JCX15" s="21"/>
      <c r="JCY15" s="21"/>
      <c r="JCZ15" s="21"/>
      <c r="JDA15" s="21"/>
      <c r="JDB15" s="21"/>
      <c r="JDC15" s="21"/>
      <c r="JDD15" s="21"/>
      <c r="JDE15" s="21"/>
      <c r="JDF15" s="21"/>
      <c r="JDG15" s="21"/>
      <c r="JDH15" s="21"/>
      <c r="JDI15" s="21"/>
      <c r="JDJ15" s="21"/>
      <c r="JDK15" s="21"/>
      <c r="JDL15" s="21"/>
      <c r="JDM15" s="21"/>
      <c r="JDN15" s="21"/>
      <c r="JDO15" s="21"/>
      <c r="JDP15" s="21"/>
      <c r="JDQ15" s="21"/>
      <c r="JDR15" s="21"/>
      <c r="JDS15" s="21"/>
      <c r="JDT15" s="21"/>
      <c r="JDU15" s="21"/>
      <c r="JDV15" s="21"/>
      <c r="JDW15" s="21"/>
      <c r="JDX15" s="21"/>
      <c r="JDY15" s="21"/>
      <c r="JDZ15" s="21"/>
      <c r="JEA15" s="21"/>
      <c r="JEB15" s="21"/>
      <c r="JEC15" s="21"/>
      <c r="JED15" s="21"/>
      <c r="JEE15" s="21"/>
      <c r="JEF15" s="21"/>
      <c r="JEG15" s="21"/>
      <c r="JEH15" s="21"/>
      <c r="JEI15" s="21"/>
      <c r="JEJ15" s="21"/>
      <c r="JEK15" s="21"/>
      <c r="JEL15" s="21"/>
      <c r="JEM15" s="21"/>
      <c r="JEN15" s="21"/>
      <c r="JEO15" s="21"/>
      <c r="JEP15" s="21"/>
      <c r="JEQ15" s="21"/>
      <c r="JER15" s="21"/>
      <c r="JES15" s="21"/>
      <c r="JET15" s="21"/>
      <c r="JEU15" s="21"/>
      <c r="JEV15" s="21"/>
      <c r="JEW15" s="21"/>
      <c r="JEX15" s="21"/>
      <c r="JEY15" s="21"/>
      <c r="JEZ15" s="21"/>
      <c r="JFA15" s="21"/>
      <c r="JFB15" s="21"/>
      <c r="JFC15" s="21"/>
      <c r="JFD15" s="21"/>
      <c r="JFE15" s="21"/>
      <c r="JFF15" s="21"/>
      <c r="JFG15" s="21"/>
      <c r="JFH15" s="21"/>
      <c r="JFI15" s="21"/>
      <c r="JFJ15" s="21"/>
      <c r="JFK15" s="21"/>
      <c r="JFL15" s="21"/>
      <c r="JFM15" s="21"/>
      <c r="JFN15" s="21"/>
      <c r="JFO15" s="21"/>
      <c r="JFP15" s="21"/>
      <c r="JFQ15" s="21"/>
      <c r="JFR15" s="21"/>
      <c r="JFS15" s="21"/>
      <c r="JFT15" s="21"/>
      <c r="JFU15" s="21"/>
      <c r="JFV15" s="21"/>
      <c r="JFW15" s="21"/>
      <c r="JFX15" s="21"/>
      <c r="JFY15" s="21"/>
      <c r="JFZ15" s="21"/>
      <c r="JGA15" s="21"/>
      <c r="JGB15" s="21"/>
      <c r="JGC15" s="21"/>
      <c r="JGD15" s="21"/>
      <c r="JGE15" s="21"/>
      <c r="JGF15" s="21"/>
      <c r="JGG15" s="21"/>
      <c r="JGH15" s="21"/>
      <c r="JGI15" s="21"/>
      <c r="JGJ15" s="21"/>
      <c r="JGK15" s="21"/>
      <c r="JGL15" s="21"/>
      <c r="JGM15" s="21"/>
      <c r="JGN15" s="21"/>
      <c r="JGO15" s="21"/>
      <c r="JGP15" s="21"/>
      <c r="JGQ15" s="21"/>
      <c r="JGR15" s="21"/>
      <c r="JGS15" s="21"/>
      <c r="JGT15" s="21"/>
      <c r="JGU15" s="21"/>
      <c r="JGV15" s="21"/>
      <c r="JGW15" s="21"/>
      <c r="JGX15" s="21"/>
      <c r="JGY15" s="21"/>
      <c r="JGZ15" s="21"/>
      <c r="JHA15" s="21"/>
      <c r="JHB15" s="21"/>
      <c r="JHC15" s="21"/>
      <c r="JHD15" s="21"/>
      <c r="JHE15" s="21"/>
      <c r="JHF15" s="21"/>
      <c r="JHG15" s="21"/>
      <c r="JHH15" s="21"/>
      <c r="JHI15" s="21"/>
      <c r="JHJ15" s="21"/>
      <c r="JHK15" s="21"/>
      <c r="JHL15" s="21"/>
      <c r="JHM15" s="21"/>
      <c r="JHN15" s="21"/>
      <c r="JHO15" s="21"/>
      <c r="JHP15" s="21"/>
      <c r="JHQ15" s="21"/>
      <c r="JHR15" s="21"/>
      <c r="JHS15" s="21"/>
      <c r="JHT15" s="21"/>
      <c r="JHU15" s="21"/>
      <c r="JHV15" s="21"/>
      <c r="JHW15" s="21"/>
      <c r="JHX15" s="21"/>
      <c r="JHY15" s="21"/>
      <c r="JHZ15" s="21"/>
      <c r="JIA15" s="21"/>
      <c r="JIB15" s="21"/>
      <c r="JIC15" s="21"/>
      <c r="JID15" s="21"/>
      <c r="JIE15" s="21"/>
      <c r="JIF15" s="21"/>
      <c r="JIG15" s="21"/>
      <c r="JIH15" s="21"/>
      <c r="JII15" s="21"/>
      <c r="JIJ15" s="21"/>
      <c r="JIK15" s="21"/>
      <c r="JIL15" s="21"/>
      <c r="JIM15" s="21"/>
      <c r="JIN15" s="21"/>
      <c r="JIO15" s="21"/>
      <c r="JIP15" s="21"/>
      <c r="JIQ15" s="21"/>
      <c r="JIR15" s="21"/>
      <c r="JIS15" s="21"/>
      <c r="JIT15" s="21"/>
      <c r="JIU15" s="21"/>
      <c r="JIV15" s="21"/>
      <c r="JIW15" s="21"/>
      <c r="JIX15" s="21"/>
      <c r="JIY15" s="21"/>
      <c r="JIZ15" s="21"/>
      <c r="JJA15" s="21"/>
      <c r="JJB15" s="21"/>
      <c r="JJC15" s="21"/>
      <c r="JJD15" s="21"/>
      <c r="JJE15" s="21"/>
      <c r="JJF15" s="21"/>
      <c r="JJG15" s="21"/>
      <c r="JJH15" s="21"/>
      <c r="JJI15" s="21"/>
      <c r="JJJ15" s="21"/>
      <c r="JJK15" s="21"/>
      <c r="JJL15" s="21"/>
      <c r="JJM15" s="21"/>
      <c r="JJN15" s="21"/>
      <c r="JJO15" s="21"/>
      <c r="JJP15" s="21"/>
      <c r="JJQ15" s="21"/>
      <c r="JJR15" s="21"/>
      <c r="JJS15" s="21"/>
      <c r="JJT15" s="21"/>
      <c r="JJU15" s="21"/>
      <c r="JJV15" s="21"/>
      <c r="JJW15" s="21"/>
      <c r="JJX15" s="21"/>
      <c r="JJY15" s="21"/>
      <c r="JJZ15" s="21"/>
      <c r="JKA15" s="21"/>
      <c r="JKB15" s="21"/>
      <c r="JKC15" s="21"/>
      <c r="JKD15" s="21"/>
      <c r="JKE15" s="21"/>
      <c r="JKF15" s="21"/>
      <c r="JKG15" s="21"/>
      <c r="JKH15" s="21"/>
      <c r="JKI15" s="21"/>
      <c r="JKJ15" s="21"/>
      <c r="JKK15" s="21"/>
      <c r="JKL15" s="21"/>
      <c r="JKM15" s="21"/>
      <c r="JKN15" s="21"/>
      <c r="JKO15" s="21"/>
      <c r="JKP15" s="21"/>
      <c r="JKQ15" s="21"/>
      <c r="JKR15" s="21"/>
      <c r="JKS15" s="21"/>
      <c r="JKT15" s="21"/>
      <c r="JKU15" s="21"/>
      <c r="JKV15" s="21"/>
      <c r="JKW15" s="21"/>
      <c r="JKX15" s="21"/>
      <c r="JKY15" s="21"/>
      <c r="JKZ15" s="21"/>
      <c r="JLA15" s="21"/>
      <c r="JLB15" s="21"/>
      <c r="JLC15" s="21"/>
      <c r="JLD15" s="21"/>
      <c r="JLE15" s="21"/>
      <c r="JLF15" s="21"/>
      <c r="JLG15" s="21"/>
      <c r="JLH15" s="21"/>
      <c r="JLI15" s="21"/>
      <c r="JLJ15" s="21"/>
      <c r="JLK15" s="21"/>
      <c r="JLL15" s="21"/>
      <c r="JLM15" s="21"/>
      <c r="JLN15" s="21"/>
      <c r="JLO15" s="21"/>
      <c r="JLP15" s="21"/>
      <c r="JLQ15" s="21"/>
      <c r="JLR15" s="21"/>
      <c r="JLS15" s="21"/>
      <c r="JLT15" s="21"/>
      <c r="JLU15" s="21"/>
      <c r="JLV15" s="21"/>
      <c r="JLW15" s="21"/>
      <c r="JLX15" s="21"/>
      <c r="JLY15" s="21"/>
      <c r="JLZ15" s="21"/>
      <c r="JMA15" s="21"/>
      <c r="JMB15" s="21"/>
      <c r="JMC15" s="21"/>
      <c r="JMD15" s="21"/>
      <c r="JME15" s="21"/>
      <c r="JMF15" s="21"/>
      <c r="JMG15" s="21"/>
      <c r="JMH15" s="21"/>
      <c r="JMI15" s="21"/>
      <c r="JMJ15" s="21"/>
      <c r="JMK15" s="21"/>
      <c r="JML15" s="21"/>
      <c r="JMM15" s="21"/>
      <c r="JMN15" s="21"/>
      <c r="JMO15" s="21"/>
      <c r="JMP15" s="21"/>
      <c r="JMQ15" s="21"/>
      <c r="JMR15" s="21"/>
      <c r="JMS15" s="21"/>
      <c r="JMT15" s="21"/>
      <c r="JMU15" s="21"/>
      <c r="JMV15" s="21"/>
      <c r="JMW15" s="21"/>
      <c r="JMX15" s="21"/>
      <c r="JMY15" s="21"/>
      <c r="JMZ15" s="21"/>
      <c r="JNA15" s="21"/>
      <c r="JNB15" s="21"/>
      <c r="JNC15" s="21"/>
      <c r="JND15" s="21"/>
      <c r="JNE15" s="21"/>
      <c r="JNF15" s="21"/>
      <c r="JNG15" s="21"/>
      <c r="JNH15" s="21"/>
      <c r="JNI15" s="21"/>
      <c r="JNJ15" s="21"/>
      <c r="JNK15" s="21"/>
      <c r="JNL15" s="21"/>
      <c r="JNM15" s="21"/>
      <c r="JNN15" s="21"/>
      <c r="JNO15" s="21"/>
      <c r="JNP15" s="21"/>
      <c r="JNQ15" s="21"/>
      <c r="JNR15" s="21"/>
      <c r="JNS15" s="21"/>
      <c r="JNT15" s="21"/>
      <c r="JNU15" s="21"/>
      <c r="JNV15" s="21"/>
      <c r="JNW15" s="21"/>
      <c r="JNX15" s="21"/>
      <c r="JNY15" s="21"/>
      <c r="JNZ15" s="21"/>
      <c r="JOA15" s="21"/>
      <c r="JOB15" s="21"/>
      <c r="JOC15" s="21"/>
      <c r="JOD15" s="21"/>
      <c r="JOE15" s="21"/>
      <c r="JOF15" s="21"/>
      <c r="JOG15" s="21"/>
      <c r="JOH15" s="21"/>
      <c r="JOI15" s="21"/>
      <c r="JOJ15" s="21"/>
      <c r="JOK15" s="21"/>
      <c r="JOL15" s="21"/>
      <c r="JOM15" s="21"/>
      <c r="JON15" s="21"/>
      <c r="JOO15" s="21"/>
      <c r="JOP15" s="21"/>
      <c r="JOQ15" s="21"/>
      <c r="JOR15" s="21"/>
      <c r="JOS15" s="21"/>
      <c r="JOT15" s="21"/>
      <c r="JOU15" s="21"/>
      <c r="JOV15" s="21"/>
      <c r="JOW15" s="21"/>
      <c r="JOX15" s="21"/>
      <c r="JOY15" s="21"/>
      <c r="JOZ15" s="21"/>
      <c r="JPA15" s="21"/>
      <c r="JPB15" s="21"/>
      <c r="JPC15" s="21"/>
      <c r="JPD15" s="21"/>
      <c r="JPE15" s="21"/>
      <c r="JPF15" s="21"/>
      <c r="JPG15" s="21"/>
      <c r="JPH15" s="21"/>
      <c r="JPI15" s="21"/>
      <c r="JPJ15" s="21"/>
      <c r="JPK15" s="21"/>
      <c r="JPL15" s="21"/>
      <c r="JPM15" s="21"/>
      <c r="JPN15" s="21"/>
      <c r="JPO15" s="21"/>
      <c r="JPP15" s="21"/>
      <c r="JPQ15" s="21"/>
      <c r="JPR15" s="21"/>
      <c r="JPS15" s="21"/>
      <c r="JPT15" s="21"/>
      <c r="JPU15" s="21"/>
      <c r="JPV15" s="21"/>
      <c r="JPW15" s="21"/>
      <c r="JPX15" s="21"/>
      <c r="JPY15" s="21"/>
      <c r="JPZ15" s="21"/>
      <c r="JQA15" s="21"/>
      <c r="JQB15" s="21"/>
      <c r="JQC15" s="21"/>
      <c r="JQD15" s="21"/>
      <c r="JQE15" s="21"/>
      <c r="JQF15" s="21"/>
      <c r="JQG15" s="21"/>
      <c r="JQH15" s="21"/>
      <c r="JQI15" s="21"/>
      <c r="JQJ15" s="21"/>
      <c r="JQK15" s="21"/>
      <c r="JQL15" s="21"/>
      <c r="JQM15" s="21"/>
      <c r="JQN15" s="21"/>
      <c r="JQO15" s="21"/>
      <c r="JQP15" s="21"/>
      <c r="JQQ15" s="21"/>
      <c r="JQR15" s="21"/>
      <c r="JQS15" s="21"/>
      <c r="JQT15" s="21"/>
      <c r="JQU15" s="21"/>
      <c r="JQV15" s="21"/>
      <c r="JQW15" s="21"/>
      <c r="JQX15" s="21"/>
      <c r="JQY15" s="21"/>
      <c r="JQZ15" s="21"/>
      <c r="JRA15" s="21"/>
      <c r="JRB15" s="21"/>
      <c r="JRC15" s="21"/>
      <c r="JRD15" s="21"/>
      <c r="JRE15" s="21"/>
      <c r="JRF15" s="21"/>
      <c r="JRG15" s="21"/>
      <c r="JRH15" s="21"/>
      <c r="JRI15" s="21"/>
      <c r="JRJ15" s="21"/>
      <c r="JRK15" s="21"/>
      <c r="JRL15" s="21"/>
      <c r="JRM15" s="21"/>
      <c r="JRN15" s="21"/>
      <c r="JRO15" s="21"/>
      <c r="JRP15" s="21"/>
      <c r="JRQ15" s="21"/>
      <c r="JRR15" s="21"/>
      <c r="JRS15" s="21"/>
      <c r="JRT15" s="21"/>
      <c r="JRU15" s="21"/>
      <c r="JRV15" s="21"/>
      <c r="JRW15" s="21"/>
      <c r="JRX15" s="21"/>
      <c r="JRY15" s="21"/>
      <c r="JRZ15" s="21"/>
      <c r="JSA15" s="21"/>
      <c r="JSB15" s="21"/>
      <c r="JSC15" s="21"/>
      <c r="JSD15" s="21"/>
      <c r="JSE15" s="21"/>
      <c r="JSF15" s="21"/>
      <c r="JSG15" s="21"/>
      <c r="JSH15" s="21"/>
      <c r="JSI15" s="21"/>
      <c r="JSJ15" s="21"/>
      <c r="JSK15" s="21"/>
      <c r="JSL15" s="21"/>
      <c r="JSM15" s="21"/>
      <c r="JSN15" s="21"/>
      <c r="JSO15" s="21"/>
      <c r="JSP15" s="21"/>
      <c r="JSQ15" s="21"/>
      <c r="JSR15" s="21"/>
      <c r="JSS15" s="21"/>
      <c r="JST15" s="21"/>
      <c r="JSU15" s="21"/>
      <c r="JSV15" s="21"/>
      <c r="JSW15" s="21"/>
      <c r="JSX15" s="21"/>
      <c r="JSY15" s="21"/>
      <c r="JSZ15" s="21"/>
      <c r="JTA15" s="21"/>
      <c r="JTB15" s="21"/>
      <c r="JTC15" s="21"/>
      <c r="JTD15" s="21"/>
      <c r="JTE15" s="21"/>
      <c r="JTF15" s="21"/>
      <c r="JTG15" s="21"/>
      <c r="JTH15" s="21"/>
      <c r="JTI15" s="21"/>
      <c r="JTJ15" s="21"/>
      <c r="JTK15" s="21"/>
      <c r="JTL15" s="21"/>
      <c r="JTM15" s="21"/>
      <c r="JTN15" s="21"/>
      <c r="JTO15" s="21"/>
      <c r="JTP15" s="21"/>
      <c r="JTQ15" s="21"/>
      <c r="JTR15" s="21"/>
      <c r="JTS15" s="21"/>
      <c r="JTT15" s="21"/>
      <c r="JTU15" s="21"/>
      <c r="JTV15" s="21"/>
      <c r="JTW15" s="21"/>
      <c r="JTX15" s="21"/>
      <c r="JTY15" s="21"/>
      <c r="JTZ15" s="21"/>
      <c r="JUA15" s="21"/>
      <c r="JUB15" s="21"/>
      <c r="JUC15" s="21"/>
      <c r="JUD15" s="21"/>
      <c r="JUE15" s="21"/>
      <c r="JUF15" s="21"/>
      <c r="JUG15" s="21"/>
      <c r="JUH15" s="21"/>
      <c r="JUI15" s="21"/>
      <c r="JUJ15" s="21"/>
      <c r="JUK15" s="21"/>
      <c r="JUL15" s="21"/>
      <c r="JUM15" s="21"/>
      <c r="JUN15" s="21"/>
      <c r="JUO15" s="21"/>
      <c r="JUP15" s="21"/>
      <c r="JUQ15" s="21"/>
      <c r="JUR15" s="21"/>
      <c r="JUS15" s="21"/>
      <c r="JUT15" s="21"/>
      <c r="JUU15" s="21"/>
      <c r="JUV15" s="21"/>
      <c r="JUW15" s="21"/>
      <c r="JUX15" s="21"/>
      <c r="JUY15" s="21"/>
      <c r="JUZ15" s="21"/>
      <c r="JVA15" s="21"/>
      <c r="JVB15" s="21"/>
      <c r="JVC15" s="21"/>
      <c r="JVD15" s="21"/>
      <c r="JVE15" s="21"/>
      <c r="JVF15" s="21"/>
      <c r="JVG15" s="21"/>
      <c r="JVH15" s="21"/>
      <c r="JVI15" s="21"/>
      <c r="JVJ15" s="21"/>
      <c r="JVK15" s="21"/>
      <c r="JVL15" s="21"/>
      <c r="JVM15" s="21"/>
      <c r="JVN15" s="21"/>
      <c r="JVO15" s="21"/>
      <c r="JVP15" s="21"/>
      <c r="JVQ15" s="21"/>
      <c r="JVR15" s="21"/>
      <c r="JVS15" s="21"/>
      <c r="JVT15" s="21"/>
      <c r="JVU15" s="21"/>
      <c r="JVV15" s="21"/>
      <c r="JVW15" s="21"/>
      <c r="JVX15" s="21"/>
      <c r="JVY15" s="21"/>
      <c r="JVZ15" s="21"/>
      <c r="JWA15" s="21"/>
      <c r="JWB15" s="21"/>
      <c r="JWC15" s="21"/>
      <c r="JWD15" s="21"/>
      <c r="JWE15" s="21"/>
      <c r="JWF15" s="21"/>
      <c r="JWG15" s="21"/>
      <c r="JWH15" s="21"/>
      <c r="JWI15" s="21"/>
      <c r="JWJ15" s="21"/>
      <c r="JWK15" s="21"/>
      <c r="JWL15" s="21"/>
      <c r="JWM15" s="21"/>
      <c r="JWN15" s="21"/>
      <c r="JWO15" s="21"/>
      <c r="JWP15" s="21"/>
      <c r="JWQ15" s="21"/>
      <c r="JWR15" s="21"/>
      <c r="JWS15" s="21"/>
      <c r="JWT15" s="21"/>
      <c r="JWU15" s="21"/>
      <c r="JWV15" s="21"/>
      <c r="JWW15" s="21"/>
      <c r="JWX15" s="21"/>
      <c r="JWY15" s="21"/>
      <c r="JWZ15" s="21"/>
      <c r="JXA15" s="21"/>
      <c r="JXB15" s="21"/>
      <c r="JXC15" s="21"/>
      <c r="JXD15" s="21"/>
      <c r="JXE15" s="21"/>
      <c r="JXF15" s="21"/>
      <c r="JXG15" s="21"/>
      <c r="JXH15" s="21"/>
      <c r="JXI15" s="21"/>
      <c r="JXJ15" s="21"/>
      <c r="JXK15" s="21"/>
      <c r="JXL15" s="21"/>
      <c r="JXM15" s="21"/>
      <c r="JXN15" s="21"/>
      <c r="JXO15" s="21"/>
      <c r="JXP15" s="21"/>
      <c r="JXQ15" s="21"/>
      <c r="JXR15" s="21"/>
      <c r="JXS15" s="21"/>
      <c r="JXT15" s="21"/>
      <c r="JXU15" s="21"/>
      <c r="JXV15" s="21"/>
      <c r="JXW15" s="21"/>
      <c r="JXX15" s="21"/>
      <c r="JXY15" s="21"/>
      <c r="JXZ15" s="21"/>
      <c r="JYA15" s="21"/>
      <c r="JYB15" s="21"/>
      <c r="JYC15" s="21"/>
      <c r="JYD15" s="21"/>
      <c r="JYE15" s="21"/>
      <c r="JYF15" s="21"/>
      <c r="JYG15" s="21"/>
      <c r="JYH15" s="21"/>
      <c r="JYI15" s="21"/>
      <c r="JYJ15" s="21"/>
      <c r="JYK15" s="21"/>
      <c r="JYL15" s="21"/>
      <c r="JYM15" s="21"/>
      <c r="JYN15" s="21"/>
      <c r="JYO15" s="21"/>
      <c r="JYP15" s="21"/>
      <c r="JYQ15" s="21"/>
      <c r="JYR15" s="21"/>
      <c r="JYS15" s="21"/>
      <c r="JYT15" s="21"/>
      <c r="JYU15" s="21"/>
      <c r="JYV15" s="21"/>
      <c r="JYW15" s="21"/>
      <c r="JYX15" s="21"/>
      <c r="JYY15" s="21"/>
      <c r="JYZ15" s="21"/>
      <c r="JZA15" s="21"/>
      <c r="JZB15" s="21"/>
      <c r="JZC15" s="21"/>
      <c r="JZD15" s="21"/>
      <c r="JZE15" s="21"/>
      <c r="JZF15" s="21"/>
      <c r="JZG15" s="21"/>
      <c r="JZH15" s="21"/>
      <c r="JZI15" s="21"/>
      <c r="JZJ15" s="21"/>
      <c r="JZK15" s="21"/>
      <c r="JZL15" s="21"/>
      <c r="JZM15" s="21"/>
      <c r="JZN15" s="21"/>
      <c r="JZO15" s="21"/>
      <c r="JZP15" s="21"/>
      <c r="JZQ15" s="21"/>
      <c r="JZR15" s="21"/>
      <c r="JZS15" s="21"/>
      <c r="JZT15" s="21"/>
      <c r="JZU15" s="21"/>
      <c r="JZV15" s="21"/>
      <c r="JZW15" s="21"/>
      <c r="JZX15" s="21"/>
      <c r="JZY15" s="21"/>
      <c r="JZZ15" s="21"/>
      <c r="KAA15" s="21"/>
      <c r="KAB15" s="21"/>
      <c r="KAC15" s="21"/>
      <c r="KAD15" s="21"/>
      <c r="KAE15" s="21"/>
      <c r="KAF15" s="21"/>
      <c r="KAG15" s="21"/>
      <c r="KAH15" s="21"/>
      <c r="KAI15" s="21"/>
      <c r="KAJ15" s="21"/>
      <c r="KAK15" s="21"/>
      <c r="KAL15" s="21"/>
      <c r="KAM15" s="21"/>
      <c r="KAN15" s="21"/>
      <c r="KAO15" s="21"/>
      <c r="KAP15" s="21"/>
      <c r="KAQ15" s="21"/>
      <c r="KAR15" s="21"/>
      <c r="KAS15" s="21"/>
      <c r="KAT15" s="21"/>
      <c r="KAU15" s="21"/>
      <c r="KAV15" s="21"/>
      <c r="KAW15" s="21"/>
      <c r="KAX15" s="21"/>
      <c r="KAY15" s="21"/>
      <c r="KAZ15" s="21"/>
      <c r="KBA15" s="21"/>
      <c r="KBB15" s="21"/>
      <c r="KBC15" s="21"/>
      <c r="KBD15" s="21"/>
      <c r="KBE15" s="21"/>
      <c r="KBF15" s="21"/>
      <c r="KBG15" s="21"/>
      <c r="KBH15" s="21"/>
      <c r="KBI15" s="21"/>
      <c r="KBJ15" s="21"/>
      <c r="KBK15" s="21"/>
      <c r="KBL15" s="21"/>
      <c r="KBM15" s="21"/>
      <c r="KBN15" s="21"/>
      <c r="KBO15" s="21"/>
      <c r="KBP15" s="21"/>
      <c r="KBQ15" s="21"/>
      <c r="KBR15" s="21"/>
      <c r="KBS15" s="21"/>
      <c r="KBT15" s="21"/>
      <c r="KBU15" s="21"/>
      <c r="KBV15" s="21"/>
      <c r="KBW15" s="21"/>
      <c r="KBX15" s="21"/>
      <c r="KBY15" s="21"/>
      <c r="KBZ15" s="21"/>
      <c r="KCA15" s="21"/>
      <c r="KCB15" s="21"/>
      <c r="KCC15" s="21"/>
      <c r="KCD15" s="21"/>
      <c r="KCE15" s="21"/>
      <c r="KCF15" s="21"/>
      <c r="KCG15" s="21"/>
      <c r="KCH15" s="21"/>
      <c r="KCI15" s="21"/>
      <c r="KCJ15" s="21"/>
      <c r="KCK15" s="21"/>
      <c r="KCL15" s="21"/>
      <c r="KCM15" s="21"/>
      <c r="KCN15" s="21"/>
      <c r="KCO15" s="21"/>
      <c r="KCP15" s="21"/>
      <c r="KCQ15" s="21"/>
      <c r="KCR15" s="21"/>
      <c r="KCS15" s="21"/>
      <c r="KCT15" s="21"/>
      <c r="KCU15" s="21"/>
      <c r="KCV15" s="21"/>
      <c r="KCW15" s="21"/>
      <c r="KCX15" s="21"/>
      <c r="KCY15" s="21"/>
      <c r="KCZ15" s="21"/>
      <c r="KDA15" s="21"/>
      <c r="KDB15" s="21"/>
      <c r="KDC15" s="21"/>
      <c r="KDD15" s="21"/>
      <c r="KDE15" s="21"/>
      <c r="KDF15" s="21"/>
      <c r="KDG15" s="21"/>
      <c r="KDH15" s="21"/>
      <c r="KDI15" s="21"/>
      <c r="KDJ15" s="21"/>
      <c r="KDK15" s="21"/>
      <c r="KDL15" s="21"/>
      <c r="KDM15" s="21"/>
      <c r="KDN15" s="21"/>
      <c r="KDO15" s="21"/>
      <c r="KDP15" s="21"/>
      <c r="KDQ15" s="21"/>
      <c r="KDR15" s="21"/>
      <c r="KDS15" s="21"/>
      <c r="KDT15" s="21"/>
      <c r="KDU15" s="21"/>
      <c r="KDV15" s="21"/>
      <c r="KDW15" s="21"/>
      <c r="KDX15" s="21"/>
      <c r="KDY15" s="21"/>
      <c r="KDZ15" s="21"/>
      <c r="KEA15" s="21"/>
      <c r="KEB15" s="21"/>
      <c r="KEC15" s="21"/>
      <c r="KED15" s="21"/>
      <c r="KEE15" s="21"/>
      <c r="KEF15" s="21"/>
      <c r="KEG15" s="21"/>
      <c r="KEH15" s="21"/>
      <c r="KEI15" s="21"/>
      <c r="KEJ15" s="21"/>
      <c r="KEK15" s="21"/>
      <c r="KEL15" s="21"/>
      <c r="KEM15" s="21"/>
      <c r="KEN15" s="21"/>
      <c r="KEO15" s="21"/>
      <c r="KEP15" s="21"/>
      <c r="KEQ15" s="21"/>
      <c r="KER15" s="21"/>
      <c r="KES15" s="21"/>
      <c r="KET15" s="21"/>
      <c r="KEU15" s="21"/>
      <c r="KEV15" s="21"/>
      <c r="KEW15" s="21"/>
      <c r="KEX15" s="21"/>
      <c r="KEY15" s="21"/>
      <c r="KEZ15" s="21"/>
      <c r="KFA15" s="21"/>
      <c r="KFB15" s="21"/>
      <c r="KFC15" s="21"/>
      <c r="KFD15" s="21"/>
      <c r="KFE15" s="21"/>
      <c r="KFF15" s="21"/>
      <c r="KFG15" s="21"/>
      <c r="KFH15" s="21"/>
      <c r="KFI15" s="21"/>
      <c r="KFJ15" s="21"/>
      <c r="KFK15" s="21"/>
      <c r="KFL15" s="21"/>
      <c r="KFM15" s="21"/>
      <c r="KFN15" s="21"/>
      <c r="KFO15" s="21"/>
      <c r="KFP15" s="21"/>
      <c r="KFQ15" s="21"/>
      <c r="KFR15" s="21"/>
      <c r="KFS15" s="21"/>
      <c r="KFT15" s="21"/>
      <c r="KFU15" s="21"/>
      <c r="KFV15" s="21"/>
      <c r="KFW15" s="21"/>
      <c r="KFX15" s="21"/>
      <c r="KFY15" s="21"/>
      <c r="KFZ15" s="21"/>
      <c r="KGA15" s="21"/>
      <c r="KGB15" s="21"/>
      <c r="KGC15" s="21"/>
      <c r="KGD15" s="21"/>
      <c r="KGE15" s="21"/>
      <c r="KGF15" s="21"/>
      <c r="KGG15" s="21"/>
      <c r="KGH15" s="21"/>
      <c r="KGI15" s="21"/>
      <c r="KGJ15" s="21"/>
      <c r="KGK15" s="21"/>
      <c r="KGL15" s="21"/>
      <c r="KGM15" s="21"/>
      <c r="KGN15" s="21"/>
      <c r="KGO15" s="21"/>
      <c r="KGP15" s="21"/>
      <c r="KGQ15" s="21"/>
      <c r="KGR15" s="21"/>
      <c r="KGS15" s="21"/>
      <c r="KGT15" s="21"/>
      <c r="KGU15" s="21"/>
      <c r="KGV15" s="21"/>
      <c r="KGW15" s="21"/>
      <c r="KGX15" s="21"/>
      <c r="KGY15" s="21"/>
      <c r="KGZ15" s="21"/>
      <c r="KHA15" s="21"/>
      <c r="KHB15" s="21"/>
      <c r="KHC15" s="21"/>
      <c r="KHD15" s="21"/>
      <c r="KHE15" s="21"/>
      <c r="KHF15" s="21"/>
      <c r="KHG15" s="21"/>
      <c r="KHH15" s="21"/>
      <c r="KHI15" s="21"/>
      <c r="KHJ15" s="21"/>
      <c r="KHK15" s="21"/>
      <c r="KHL15" s="21"/>
      <c r="KHM15" s="21"/>
      <c r="KHN15" s="21"/>
      <c r="KHO15" s="21"/>
      <c r="KHP15" s="21"/>
      <c r="KHQ15" s="21"/>
      <c r="KHR15" s="21"/>
      <c r="KHS15" s="21"/>
      <c r="KHT15" s="21"/>
      <c r="KHU15" s="21"/>
      <c r="KHV15" s="21"/>
      <c r="KHW15" s="21"/>
      <c r="KHX15" s="21"/>
      <c r="KHY15" s="21"/>
      <c r="KHZ15" s="21"/>
      <c r="KIA15" s="21"/>
      <c r="KIB15" s="21"/>
      <c r="KIC15" s="21"/>
      <c r="KID15" s="21"/>
      <c r="KIE15" s="21"/>
      <c r="KIF15" s="21"/>
      <c r="KIG15" s="21"/>
      <c r="KIH15" s="21"/>
      <c r="KII15" s="21"/>
      <c r="KIJ15" s="21"/>
      <c r="KIK15" s="21"/>
      <c r="KIL15" s="21"/>
      <c r="KIM15" s="21"/>
      <c r="KIN15" s="21"/>
      <c r="KIO15" s="21"/>
      <c r="KIP15" s="21"/>
      <c r="KIQ15" s="21"/>
      <c r="KIR15" s="21"/>
      <c r="KIS15" s="21"/>
      <c r="KIT15" s="21"/>
      <c r="KIU15" s="21"/>
      <c r="KIV15" s="21"/>
      <c r="KIW15" s="21"/>
      <c r="KIX15" s="21"/>
      <c r="KIY15" s="21"/>
      <c r="KIZ15" s="21"/>
      <c r="KJA15" s="21"/>
      <c r="KJB15" s="21"/>
      <c r="KJC15" s="21"/>
      <c r="KJD15" s="21"/>
      <c r="KJE15" s="21"/>
      <c r="KJF15" s="21"/>
      <c r="KJG15" s="21"/>
      <c r="KJH15" s="21"/>
      <c r="KJI15" s="21"/>
      <c r="KJJ15" s="21"/>
      <c r="KJK15" s="21"/>
      <c r="KJL15" s="21"/>
      <c r="KJM15" s="21"/>
      <c r="KJN15" s="21"/>
      <c r="KJO15" s="21"/>
      <c r="KJP15" s="21"/>
      <c r="KJQ15" s="21"/>
      <c r="KJR15" s="21"/>
      <c r="KJS15" s="21"/>
      <c r="KJT15" s="21"/>
      <c r="KJU15" s="21"/>
      <c r="KJV15" s="21"/>
      <c r="KJW15" s="21"/>
      <c r="KJX15" s="21"/>
      <c r="KJY15" s="21"/>
      <c r="KJZ15" s="21"/>
      <c r="KKA15" s="21"/>
      <c r="KKB15" s="21"/>
      <c r="KKC15" s="21"/>
      <c r="KKD15" s="21"/>
      <c r="KKE15" s="21"/>
      <c r="KKF15" s="21"/>
      <c r="KKG15" s="21"/>
      <c r="KKH15" s="21"/>
      <c r="KKI15" s="21"/>
      <c r="KKJ15" s="21"/>
      <c r="KKK15" s="21"/>
      <c r="KKL15" s="21"/>
      <c r="KKM15" s="21"/>
      <c r="KKN15" s="21"/>
      <c r="KKO15" s="21"/>
      <c r="KKP15" s="21"/>
      <c r="KKQ15" s="21"/>
      <c r="KKR15" s="21"/>
      <c r="KKS15" s="21"/>
      <c r="KKT15" s="21"/>
      <c r="KKU15" s="21"/>
      <c r="KKV15" s="21"/>
      <c r="KKW15" s="21"/>
      <c r="KKX15" s="21"/>
      <c r="KKY15" s="21"/>
      <c r="KKZ15" s="21"/>
      <c r="KLA15" s="21"/>
      <c r="KLB15" s="21"/>
      <c r="KLC15" s="21"/>
      <c r="KLD15" s="21"/>
      <c r="KLE15" s="21"/>
      <c r="KLF15" s="21"/>
      <c r="KLG15" s="21"/>
      <c r="KLH15" s="21"/>
      <c r="KLI15" s="21"/>
      <c r="KLJ15" s="21"/>
      <c r="KLK15" s="21"/>
      <c r="KLL15" s="21"/>
      <c r="KLM15" s="21"/>
      <c r="KLN15" s="21"/>
      <c r="KLO15" s="21"/>
      <c r="KLP15" s="21"/>
      <c r="KLQ15" s="21"/>
      <c r="KLR15" s="21"/>
      <c r="KLS15" s="21"/>
      <c r="KLT15" s="21"/>
      <c r="KLU15" s="21"/>
      <c r="KLV15" s="21"/>
      <c r="KLW15" s="21"/>
      <c r="KLX15" s="21"/>
      <c r="KLY15" s="21"/>
      <c r="KLZ15" s="21"/>
      <c r="KMA15" s="21"/>
      <c r="KMB15" s="21"/>
      <c r="KMC15" s="21"/>
      <c r="KMD15" s="21"/>
      <c r="KME15" s="21"/>
      <c r="KMF15" s="21"/>
      <c r="KMG15" s="21"/>
      <c r="KMH15" s="21"/>
      <c r="KMI15" s="21"/>
      <c r="KMJ15" s="21"/>
      <c r="KMK15" s="21"/>
      <c r="KML15" s="21"/>
      <c r="KMM15" s="21"/>
      <c r="KMN15" s="21"/>
      <c r="KMO15" s="21"/>
      <c r="KMP15" s="21"/>
      <c r="KMQ15" s="21"/>
      <c r="KMR15" s="21"/>
      <c r="KMS15" s="21"/>
      <c r="KMT15" s="21"/>
      <c r="KMU15" s="21"/>
      <c r="KMV15" s="21"/>
      <c r="KMW15" s="21"/>
      <c r="KMX15" s="21"/>
      <c r="KMY15" s="21"/>
      <c r="KMZ15" s="21"/>
      <c r="KNA15" s="21"/>
      <c r="KNB15" s="21"/>
      <c r="KNC15" s="21"/>
      <c r="KND15" s="21"/>
      <c r="KNE15" s="21"/>
      <c r="KNF15" s="21"/>
      <c r="KNG15" s="21"/>
      <c r="KNH15" s="21"/>
      <c r="KNI15" s="21"/>
      <c r="KNJ15" s="21"/>
      <c r="KNK15" s="21"/>
      <c r="KNL15" s="21"/>
      <c r="KNM15" s="21"/>
      <c r="KNN15" s="21"/>
      <c r="KNO15" s="21"/>
      <c r="KNP15" s="21"/>
      <c r="KNQ15" s="21"/>
      <c r="KNR15" s="21"/>
      <c r="KNS15" s="21"/>
      <c r="KNT15" s="21"/>
      <c r="KNU15" s="21"/>
      <c r="KNV15" s="21"/>
      <c r="KNW15" s="21"/>
      <c r="KNX15" s="21"/>
      <c r="KNY15" s="21"/>
      <c r="KNZ15" s="21"/>
      <c r="KOA15" s="21"/>
      <c r="KOB15" s="21"/>
      <c r="KOC15" s="21"/>
      <c r="KOD15" s="21"/>
      <c r="KOE15" s="21"/>
      <c r="KOF15" s="21"/>
      <c r="KOG15" s="21"/>
      <c r="KOH15" s="21"/>
      <c r="KOI15" s="21"/>
      <c r="KOJ15" s="21"/>
      <c r="KOK15" s="21"/>
      <c r="KOL15" s="21"/>
      <c r="KOM15" s="21"/>
      <c r="KON15" s="21"/>
      <c r="KOO15" s="21"/>
      <c r="KOP15" s="21"/>
      <c r="KOQ15" s="21"/>
      <c r="KOR15" s="21"/>
      <c r="KOS15" s="21"/>
      <c r="KOT15" s="21"/>
      <c r="KOU15" s="21"/>
      <c r="KOV15" s="21"/>
      <c r="KOW15" s="21"/>
      <c r="KOX15" s="21"/>
      <c r="KOY15" s="21"/>
      <c r="KOZ15" s="21"/>
      <c r="KPA15" s="21"/>
      <c r="KPB15" s="21"/>
      <c r="KPC15" s="21"/>
      <c r="KPD15" s="21"/>
      <c r="KPE15" s="21"/>
      <c r="KPF15" s="21"/>
      <c r="KPG15" s="21"/>
      <c r="KPH15" s="21"/>
      <c r="KPI15" s="21"/>
      <c r="KPJ15" s="21"/>
      <c r="KPK15" s="21"/>
      <c r="KPL15" s="21"/>
      <c r="KPM15" s="21"/>
      <c r="KPN15" s="21"/>
      <c r="KPO15" s="21"/>
      <c r="KPP15" s="21"/>
      <c r="KPQ15" s="21"/>
      <c r="KPR15" s="21"/>
      <c r="KPS15" s="21"/>
      <c r="KPT15" s="21"/>
      <c r="KPU15" s="21"/>
      <c r="KPV15" s="21"/>
      <c r="KPW15" s="21"/>
      <c r="KPX15" s="21"/>
      <c r="KPY15" s="21"/>
      <c r="KPZ15" s="21"/>
      <c r="KQA15" s="21"/>
      <c r="KQB15" s="21"/>
      <c r="KQC15" s="21"/>
      <c r="KQD15" s="21"/>
      <c r="KQE15" s="21"/>
      <c r="KQF15" s="21"/>
      <c r="KQG15" s="21"/>
      <c r="KQH15" s="21"/>
      <c r="KQI15" s="21"/>
      <c r="KQJ15" s="21"/>
      <c r="KQK15" s="21"/>
      <c r="KQL15" s="21"/>
      <c r="KQM15" s="21"/>
      <c r="KQN15" s="21"/>
      <c r="KQO15" s="21"/>
      <c r="KQP15" s="21"/>
      <c r="KQQ15" s="21"/>
      <c r="KQR15" s="21"/>
      <c r="KQS15" s="21"/>
      <c r="KQT15" s="21"/>
      <c r="KQU15" s="21"/>
      <c r="KQV15" s="21"/>
      <c r="KQW15" s="21"/>
      <c r="KQX15" s="21"/>
      <c r="KQY15" s="21"/>
      <c r="KQZ15" s="21"/>
      <c r="KRA15" s="21"/>
      <c r="KRB15" s="21"/>
      <c r="KRC15" s="21"/>
      <c r="KRD15" s="21"/>
      <c r="KRE15" s="21"/>
      <c r="KRF15" s="21"/>
      <c r="KRG15" s="21"/>
      <c r="KRH15" s="21"/>
      <c r="KRI15" s="21"/>
      <c r="KRJ15" s="21"/>
      <c r="KRK15" s="21"/>
      <c r="KRL15" s="21"/>
      <c r="KRM15" s="21"/>
      <c r="KRN15" s="21"/>
      <c r="KRO15" s="21"/>
      <c r="KRP15" s="21"/>
      <c r="KRQ15" s="21"/>
      <c r="KRR15" s="21"/>
      <c r="KRS15" s="21"/>
      <c r="KRT15" s="21"/>
      <c r="KRU15" s="21"/>
      <c r="KRV15" s="21"/>
      <c r="KRW15" s="21"/>
      <c r="KRX15" s="21"/>
      <c r="KRY15" s="21"/>
      <c r="KRZ15" s="21"/>
      <c r="KSA15" s="21"/>
      <c r="KSB15" s="21"/>
      <c r="KSC15" s="21"/>
      <c r="KSD15" s="21"/>
      <c r="KSE15" s="21"/>
      <c r="KSF15" s="21"/>
      <c r="KSG15" s="21"/>
      <c r="KSH15" s="21"/>
      <c r="KSI15" s="21"/>
      <c r="KSJ15" s="21"/>
      <c r="KSK15" s="21"/>
      <c r="KSL15" s="21"/>
      <c r="KSM15" s="21"/>
      <c r="KSN15" s="21"/>
      <c r="KSO15" s="21"/>
      <c r="KSP15" s="21"/>
      <c r="KSQ15" s="21"/>
      <c r="KSR15" s="21"/>
      <c r="KSS15" s="21"/>
      <c r="KST15" s="21"/>
      <c r="KSU15" s="21"/>
      <c r="KSV15" s="21"/>
      <c r="KSW15" s="21"/>
      <c r="KSX15" s="21"/>
      <c r="KSY15" s="21"/>
      <c r="KSZ15" s="21"/>
      <c r="KTA15" s="21"/>
      <c r="KTB15" s="21"/>
      <c r="KTC15" s="21"/>
      <c r="KTD15" s="21"/>
      <c r="KTE15" s="21"/>
      <c r="KTF15" s="21"/>
      <c r="KTG15" s="21"/>
      <c r="KTH15" s="21"/>
      <c r="KTI15" s="21"/>
      <c r="KTJ15" s="21"/>
      <c r="KTK15" s="21"/>
      <c r="KTL15" s="21"/>
      <c r="KTM15" s="21"/>
      <c r="KTN15" s="21"/>
      <c r="KTO15" s="21"/>
      <c r="KTP15" s="21"/>
      <c r="KTQ15" s="21"/>
      <c r="KTR15" s="21"/>
      <c r="KTS15" s="21"/>
      <c r="KTT15" s="21"/>
      <c r="KTU15" s="21"/>
      <c r="KTV15" s="21"/>
      <c r="KTW15" s="21"/>
      <c r="KTX15" s="21"/>
      <c r="KTY15" s="21"/>
      <c r="KTZ15" s="21"/>
      <c r="KUA15" s="21"/>
      <c r="KUB15" s="21"/>
      <c r="KUC15" s="21"/>
      <c r="KUD15" s="21"/>
      <c r="KUE15" s="21"/>
      <c r="KUF15" s="21"/>
      <c r="KUG15" s="21"/>
      <c r="KUH15" s="21"/>
      <c r="KUI15" s="21"/>
      <c r="KUJ15" s="21"/>
      <c r="KUK15" s="21"/>
      <c r="KUL15" s="21"/>
      <c r="KUM15" s="21"/>
      <c r="KUN15" s="21"/>
      <c r="KUO15" s="21"/>
      <c r="KUP15" s="21"/>
      <c r="KUQ15" s="21"/>
      <c r="KUR15" s="21"/>
      <c r="KUS15" s="21"/>
      <c r="KUT15" s="21"/>
      <c r="KUU15" s="21"/>
      <c r="KUV15" s="21"/>
      <c r="KUW15" s="21"/>
      <c r="KUX15" s="21"/>
      <c r="KUY15" s="21"/>
      <c r="KUZ15" s="21"/>
      <c r="KVA15" s="21"/>
      <c r="KVB15" s="21"/>
      <c r="KVC15" s="21"/>
      <c r="KVD15" s="21"/>
      <c r="KVE15" s="21"/>
      <c r="KVF15" s="21"/>
      <c r="KVG15" s="21"/>
      <c r="KVH15" s="21"/>
      <c r="KVI15" s="21"/>
      <c r="KVJ15" s="21"/>
      <c r="KVK15" s="21"/>
      <c r="KVL15" s="21"/>
      <c r="KVM15" s="21"/>
      <c r="KVN15" s="21"/>
      <c r="KVO15" s="21"/>
      <c r="KVP15" s="21"/>
      <c r="KVQ15" s="21"/>
      <c r="KVR15" s="21"/>
      <c r="KVS15" s="21"/>
      <c r="KVT15" s="21"/>
      <c r="KVU15" s="21"/>
      <c r="KVV15" s="21"/>
      <c r="KVW15" s="21"/>
      <c r="KVX15" s="21"/>
      <c r="KVY15" s="21"/>
      <c r="KVZ15" s="21"/>
      <c r="KWA15" s="21"/>
      <c r="KWB15" s="21"/>
      <c r="KWC15" s="21"/>
      <c r="KWD15" s="21"/>
      <c r="KWE15" s="21"/>
      <c r="KWF15" s="21"/>
      <c r="KWG15" s="21"/>
      <c r="KWH15" s="21"/>
      <c r="KWI15" s="21"/>
      <c r="KWJ15" s="21"/>
      <c r="KWK15" s="21"/>
      <c r="KWL15" s="21"/>
      <c r="KWM15" s="21"/>
      <c r="KWN15" s="21"/>
      <c r="KWO15" s="21"/>
      <c r="KWP15" s="21"/>
      <c r="KWQ15" s="21"/>
      <c r="KWR15" s="21"/>
      <c r="KWS15" s="21"/>
      <c r="KWT15" s="21"/>
      <c r="KWU15" s="21"/>
      <c r="KWV15" s="21"/>
      <c r="KWW15" s="21"/>
      <c r="KWX15" s="21"/>
      <c r="KWY15" s="21"/>
      <c r="KWZ15" s="21"/>
      <c r="KXA15" s="21"/>
      <c r="KXB15" s="21"/>
      <c r="KXC15" s="21"/>
      <c r="KXD15" s="21"/>
      <c r="KXE15" s="21"/>
      <c r="KXF15" s="21"/>
      <c r="KXG15" s="21"/>
      <c r="KXH15" s="21"/>
      <c r="KXI15" s="21"/>
      <c r="KXJ15" s="21"/>
      <c r="KXK15" s="21"/>
      <c r="KXL15" s="21"/>
      <c r="KXM15" s="21"/>
      <c r="KXN15" s="21"/>
      <c r="KXO15" s="21"/>
      <c r="KXP15" s="21"/>
      <c r="KXQ15" s="21"/>
      <c r="KXR15" s="21"/>
      <c r="KXS15" s="21"/>
      <c r="KXT15" s="21"/>
      <c r="KXU15" s="21"/>
      <c r="KXV15" s="21"/>
      <c r="KXW15" s="21"/>
      <c r="KXX15" s="21"/>
      <c r="KXY15" s="21"/>
      <c r="KXZ15" s="21"/>
      <c r="KYA15" s="21"/>
      <c r="KYB15" s="21"/>
      <c r="KYC15" s="21"/>
      <c r="KYD15" s="21"/>
      <c r="KYE15" s="21"/>
      <c r="KYF15" s="21"/>
      <c r="KYG15" s="21"/>
      <c r="KYH15" s="21"/>
      <c r="KYI15" s="21"/>
      <c r="KYJ15" s="21"/>
      <c r="KYK15" s="21"/>
      <c r="KYL15" s="21"/>
      <c r="KYM15" s="21"/>
      <c r="KYN15" s="21"/>
      <c r="KYO15" s="21"/>
      <c r="KYP15" s="21"/>
      <c r="KYQ15" s="21"/>
      <c r="KYR15" s="21"/>
      <c r="KYS15" s="21"/>
      <c r="KYT15" s="21"/>
      <c r="KYU15" s="21"/>
      <c r="KYV15" s="21"/>
      <c r="KYW15" s="21"/>
      <c r="KYX15" s="21"/>
      <c r="KYY15" s="21"/>
      <c r="KYZ15" s="21"/>
      <c r="KZA15" s="21"/>
      <c r="KZB15" s="21"/>
      <c r="KZC15" s="21"/>
      <c r="KZD15" s="21"/>
      <c r="KZE15" s="21"/>
      <c r="KZF15" s="21"/>
      <c r="KZG15" s="21"/>
      <c r="KZH15" s="21"/>
      <c r="KZI15" s="21"/>
      <c r="KZJ15" s="21"/>
      <c r="KZK15" s="21"/>
      <c r="KZL15" s="21"/>
      <c r="KZM15" s="21"/>
      <c r="KZN15" s="21"/>
      <c r="KZO15" s="21"/>
      <c r="KZP15" s="21"/>
      <c r="KZQ15" s="21"/>
      <c r="KZR15" s="21"/>
      <c r="KZS15" s="21"/>
      <c r="KZT15" s="21"/>
      <c r="KZU15" s="21"/>
      <c r="KZV15" s="21"/>
      <c r="KZW15" s="21"/>
      <c r="KZX15" s="21"/>
      <c r="KZY15" s="21"/>
      <c r="KZZ15" s="21"/>
      <c r="LAA15" s="21"/>
      <c r="LAB15" s="21"/>
      <c r="LAC15" s="21"/>
      <c r="LAD15" s="21"/>
      <c r="LAE15" s="21"/>
      <c r="LAF15" s="21"/>
      <c r="LAG15" s="21"/>
      <c r="LAH15" s="21"/>
      <c r="LAI15" s="21"/>
      <c r="LAJ15" s="21"/>
      <c r="LAK15" s="21"/>
      <c r="LAL15" s="21"/>
      <c r="LAM15" s="21"/>
      <c r="LAN15" s="21"/>
      <c r="LAO15" s="21"/>
      <c r="LAP15" s="21"/>
      <c r="LAQ15" s="21"/>
      <c r="LAR15" s="21"/>
      <c r="LAS15" s="21"/>
      <c r="LAT15" s="21"/>
      <c r="LAU15" s="21"/>
      <c r="LAV15" s="21"/>
      <c r="LAW15" s="21"/>
      <c r="LAX15" s="21"/>
      <c r="LAY15" s="21"/>
      <c r="LAZ15" s="21"/>
      <c r="LBA15" s="21"/>
      <c r="LBB15" s="21"/>
      <c r="LBC15" s="21"/>
      <c r="LBD15" s="21"/>
      <c r="LBE15" s="21"/>
      <c r="LBF15" s="21"/>
      <c r="LBG15" s="21"/>
      <c r="LBH15" s="21"/>
      <c r="LBI15" s="21"/>
      <c r="LBJ15" s="21"/>
      <c r="LBK15" s="21"/>
      <c r="LBL15" s="21"/>
      <c r="LBM15" s="21"/>
      <c r="LBN15" s="21"/>
      <c r="LBO15" s="21"/>
      <c r="LBP15" s="21"/>
      <c r="LBQ15" s="21"/>
      <c r="LBR15" s="21"/>
      <c r="LBS15" s="21"/>
      <c r="LBT15" s="21"/>
      <c r="LBU15" s="21"/>
      <c r="LBV15" s="21"/>
      <c r="LBW15" s="21"/>
      <c r="LBX15" s="21"/>
      <c r="LBY15" s="21"/>
      <c r="LBZ15" s="21"/>
      <c r="LCA15" s="21"/>
      <c r="LCB15" s="21"/>
      <c r="LCC15" s="21"/>
      <c r="LCD15" s="21"/>
      <c r="LCE15" s="21"/>
      <c r="LCF15" s="21"/>
      <c r="LCG15" s="21"/>
      <c r="LCH15" s="21"/>
      <c r="LCI15" s="21"/>
      <c r="LCJ15" s="21"/>
      <c r="LCK15" s="21"/>
      <c r="LCL15" s="21"/>
      <c r="LCM15" s="21"/>
      <c r="LCN15" s="21"/>
      <c r="LCO15" s="21"/>
      <c r="LCP15" s="21"/>
      <c r="LCQ15" s="21"/>
      <c r="LCR15" s="21"/>
      <c r="LCS15" s="21"/>
      <c r="LCT15" s="21"/>
      <c r="LCU15" s="21"/>
      <c r="LCV15" s="21"/>
      <c r="LCW15" s="21"/>
      <c r="LCX15" s="21"/>
      <c r="LCY15" s="21"/>
      <c r="LCZ15" s="21"/>
      <c r="LDA15" s="21"/>
      <c r="LDB15" s="21"/>
      <c r="LDC15" s="21"/>
      <c r="LDD15" s="21"/>
      <c r="LDE15" s="21"/>
      <c r="LDF15" s="21"/>
      <c r="LDG15" s="21"/>
      <c r="LDH15" s="21"/>
      <c r="LDI15" s="21"/>
      <c r="LDJ15" s="21"/>
      <c r="LDK15" s="21"/>
      <c r="LDL15" s="21"/>
      <c r="LDM15" s="21"/>
      <c r="LDN15" s="21"/>
      <c r="LDO15" s="21"/>
      <c r="LDP15" s="21"/>
      <c r="LDQ15" s="21"/>
      <c r="LDR15" s="21"/>
      <c r="LDS15" s="21"/>
      <c r="LDT15" s="21"/>
      <c r="LDU15" s="21"/>
      <c r="LDV15" s="21"/>
      <c r="LDW15" s="21"/>
      <c r="LDX15" s="21"/>
      <c r="LDY15" s="21"/>
      <c r="LDZ15" s="21"/>
      <c r="LEA15" s="21"/>
      <c r="LEB15" s="21"/>
      <c r="LEC15" s="21"/>
      <c r="LED15" s="21"/>
      <c r="LEE15" s="21"/>
      <c r="LEF15" s="21"/>
      <c r="LEG15" s="21"/>
      <c r="LEH15" s="21"/>
      <c r="LEI15" s="21"/>
      <c r="LEJ15" s="21"/>
      <c r="LEK15" s="21"/>
      <c r="LEL15" s="21"/>
      <c r="LEM15" s="21"/>
      <c r="LEN15" s="21"/>
      <c r="LEO15" s="21"/>
      <c r="LEP15" s="21"/>
      <c r="LEQ15" s="21"/>
      <c r="LER15" s="21"/>
      <c r="LES15" s="21"/>
      <c r="LET15" s="21"/>
      <c r="LEU15" s="21"/>
      <c r="LEV15" s="21"/>
      <c r="LEW15" s="21"/>
      <c r="LEX15" s="21"/>
      <c r="LEY15" s="21"/>
      <c r="LEZ15" s="21"/>
      <c r="LFA15" s="21"/>
      <c r="LFB15" s="21"/>
      <c r="LFC15" s="21"/>
      <c r="LFD15" s="21"/>
      <c r="LFE15" s="21"/>
      <c r="LFF15" s="21"/>
      <c r="LFG15" s="21"/>
      <c r="LFH15" s="21"/>
      <c r="LFI15" s="21"/>
      <c r="LFJ15" s="21"/>
      <c r="LFK15" s="21"/>
      <c r="LFL15" s="21"/>
      <c r="LFM15" s="21"/>
      <c r="LFN15" s="21"/>
      <c r="LFO15" s="21"/>
      <c r="LFP15" s="21"/>
      <c r="LFQ15" s="21"/>
      <c r="LFR15" s="21"/>
      <c r="LFS15" s="21"/>
      <c r="LFT15" s="21"/>
      <c r="LFU15" s="21"/>
      <c r="LFV15" s="21"/>
      <c r="LFW15" s="21"/>
      <c r="LFX15" s="21"/>
      <c r="LFY15" s="21"/>
      <c r="LFZ15" s="21"/>
      <c r="LGA15" s="21"/>
      <c r="LGB15" s="21"/>
      <c r="LGC15" s="21"/>
      <c r="LGD15" s="21"/>
      <c r="LGE15" s="21"/>
      <c r="LGF15" s="21"/>
      <c r="LGG15" s="21"/>
      <c r="LGH15" s="21"/>
      <c r="LGI15" s="21"/>
      <c r="LGJ15" s="21"/>
      <c r="LGK15" s="21"/>
      <c r="LGL15" s="21"/>
      <c r="LGM15" s="21"/>
      <c r="LGN15" s="21"/>
      <c r="LGO15" s="21"/>
      <c r="LGP15" s="21"/>
      <c r="LGQ15" s="21"/>
      <c r="LGR15" s="21"/>
      <c r="LGS15" s="21"/>
      <c r="LGT15" s="21"/>
      <c r="LGU15" s="21"/>
      <c r="LGV15" s="21"/>
      <c r="LGW15" s="21"/>
      <c r="LGX15" s="21"/>
      <c r="LGY15" s="21"/>
      <c r="LGZ15" s="21"/>
      <c r="LHA15" s="21"/>
      <c r="LHB15" s="21"/>
      <c r="LHC15" s="21"/>
      <c r="LHD15" s="21"/>
      <c r="LHE15" s="21"/>
      <c r="LHF15" s="21"/>
      <c r="LHG15" s="21"/>
      <c r="LHH15" s="21"/>
      <c r="LHI15" s="21"/>
      <c r="LHJ15" s="21"/>
      <c r="LHK15" s="21"/>
      <c r="LHL15" s="21"/>
      <c r="LHM15" s="21"/>
      <c r="LHN15" s="21"/>
      <c r="LHO15" s="21"/>
      <c r="LHP15" s="21"/>
      <c r="LHQ15" s="21"/>
      <c r="LHR15" s="21"/>
      <c r="LHS15" s="21"/>
      <c r="LHT15" s="21"/>
      <c r="LHU15" s="21"/>
      <c r="LHV15" s="21"/>
      <c r="LHW15" s="21"/>
      <c r="LHX15" s="21"/>
      <c r="LHY15" s="21"/>
      <c r="LHZ15" s="21"/>
      <c r="LIA15" s="21"/>
      <c r="LIB15" s="21"/>
      <c r="LIC15" s="21"/>
      <c r="LID15" s="21"/>
      <c r="LIE15" s="21"/>
      <c r="LIF15" s="21"/>
      <c r="LIG15" s="21"/>
      <c r="LIH15" s="21"/>
      <c r="LII15" s="21"/>
      <c r="LIJ15" s="21"/>
      <c r="LIK15" s="21"/>
      <c r="LIL15" s="21"/>
      <c r="LIM15" s="21"/>
      <c r="LIN15" s="21"/>
      <c r="LIO15" s="21"/>
      <c r="LIP15" s="21"/>
      <c r="LIQ15" s="21"/>
      <c r="LIR15" s="21"/>
      <c r="LIS15" s="21"/>
      <c r="LIT15" s="21"/>
      <c r="LIU15" s="21"/>
      <c r="LIV15" s="21"/>
      <c r="LIW15" s="21"/>
      <c r="LIX15" s="21"/>
      <c r="LIY15" s="21"/>
      <c r="LIZ15" s="21"/>
      <c r="LJA15" s="21"/>
      <c r="LJB15" s="21"/>
      <c r="LJC15" s="21"/>
      <c r="LJD15" s="21"/>
      <c r="LJE15" s="21"/>
      <c r="LJF15" s="21"/>
      <c r="LJG15" s="21"/>
      <c r="LJH15" s="21"/>
      <c r="LJI15" s="21"/>
      <c r="LJJ15" s="21"/>
      <c r="LJK15" s="21"/>
      <c r="LJL15" s="21"/>
      <c r="LJM15" s="21"/>
      <c r="LJN15" s="21"/>
      <c r="LJO15" s="21"/>
      <c r="LJP15" s="21"/>
      <c r="LJQ15" s="21"/>
      <c r="LJR15" s="21"/>
      <c r="LJS15" s="21"/>
      <c r="LJT15" s="21"/>
      <c r="LJU15" s="21"/>
      <c r="LJV15" s="21"/>
      <c r="LJW15" s="21"/>
      <c r="LJX15" s="21"/>
      <c r="LJY15" s="21"/>
      <c r="LJZ15" s="21"/>
      <c r="LKA15" s="21"/>
      <c r="LKB15" s="21"/>
      <c r="LKC15" s="21"/>
      <c r="LKD15" s="21"/>
      <c r="LKE15" s="21"/>
      <c r="LKF15" s="21"/>
      <c r="LKG15" s="21"/>
      <c r="LKH15" s="21"/>
      <c r="LKI15" s="21"/>
      <c r="LKJ15" s="21"/>
      <c r="LKK15" s="21"/>
      <c r="LKL15" s="21"/>
      <c r="LKM15" s="21"/>
      <c r="LKN15" s="21"/>
      <c r="LKO15" s="21"/>
      <c r="LKP15" s="21"/>
      <c r="LKQ15" s="21"/>
      <c r="LKR15" s="21"/>
      <c r="LKS15" s="21"/>
      <c r="LKT15" s="21"/>
      <c r="LKU15" s="21"/>
      <c r="LKV15" s="21"/>
      <c r="LKW15" s="21"/>
      <c r="LKX15" s="21"/>
      <c r="LKY15" s="21"/>
      <c r="LKZ15" s="21"/>
      <c r="LLA15" s="21"/>
      <c r="LLB15" s="21"/>
      <c r="LLC15" s="21"/>
      <c r="LLD15" s="21"/>
      <c r="LLE15" s="21"/>
      <c r="LLF15" s="21"/>
      <c r="LLG15" s="21"/>
      <c r="LLH15" s="21"/>
      <c r="LLI15" s="21"/>
      <c r="LLJ15" s="21"/>
      <c r="LLK15" s="21"/>
      <c r="LLL15" s="21"/>
      <c r="LLM15" s="21"/>
      <c r="LLN15" s="21"/>
      <c r="LLO15" s="21"/>
      <c r="LLP15" s="21"/>
      <c r="LLQ15" s="21"/>
      <c r="LLR15" s="21"/>
      <c r="LLS15" s="21"/>
      <c r="LLT15" s="21"/>
      <c r="LLU15" s="21"/>
      <c r="LLV15" s="21"/>
      <c r="LLW15" s="21"/>
      <c r="LLX15" s="21"/>
      <c r="LLY15" s="21"/>
      <c r="LLZ15" s="21"/>
      <c r="LMA15" s="21"/>
      <c r="LMB15" s="21"/>
      <c r="LMC15" s="21"/>
      <c r="LMD15" s="21"/>
      <c r="LME15" s="21"/>
      <c r="LMF15" s="21"/>
      <c r="LMG15" s="21"/>
      <c r="LMH15" s="21"/>
      <c r="LMI15" s="21"/>
      <c r="LMJ15" s="21"/>
      <c r="LMK15" s="21"/>
      <c r="LML15" s="21"/>
      <c r="LMM15" s="21"/>
      <c r="LMN15" s="21"/>
      <c r="LMO15" s="21"/>
      <c r="LMP15" s="21"/>
      <c r="LMQ15" s="21"/>
      <c r="LMR15" s="21"/>
      <c r="LMS15" s="21"/>
      <c r="LMT15" s="21"/>
      <c r="LMU15" s="21"/>
      <c r="LMV15" s="21"/>
      <c r="LMW15" s="21"/>
      <c r="LMX15" s="21"/>
      <c r="LMY15" s="21"/>
      <c r="LMZ15" s="21"/>
      <c r="LNA15" s="21"/>
      <c r="LNB15" s="21"/>
      <c r="LNC15" s="21"/>
      <c r="LND15" s="21"/>
      <c r="LNE15" s="21"/>
      <c r="LNF15" s="21"/>
      <c r="LNG15" s="21"/>
      <c r="LNH15" s="21"/>
      <c r="LNI15" s="21"/>
      <c r="LNJ15" s="21"/>
      <c r="LNK15" s="21"/>
      <c r="LNL15" s="21"/>
      <c r="LNM15" s="21"/>
      <c r="LNN15" s="21"/>
      <c r="LNO15" s="21"/>
      <c r="LNP15" s="21"/>
      <c r="LNQ15" s="21"/>
      <c r="LNR15" s="21"/>
      <c r="LNS15" s="21"/>
      <c r="LNT15" s="21"/>
      <c r="LNU15" s="21"/>
      <c r="LNV15" s="21"/>
      <c r="LNW15" s="21"/>
      <c r="LNX15" s="21"/>
      <c r="LNY15" s="21"/>
      <c r="LNZ15" s="21"/>
      <c r="LOA15" s="21"/>
      <c r="LOB15" s="21"/>
      <c r="LOC15" s="21"/>
      <c r="LOD15" s="21"/>
      <c r="LOE15" s="21"/>
      <c r="LOF15" s="21"/>
      <c r="LOG15" s="21"/>
      <c r="LOH15" s="21"/>
      <c r="LOI15" s="21"/>
      <c r="LOJ15" s="21"/>
      <c r="LOK15" s="21"/>
      <c r="LOL15" s="21"/>
      <c r="LOM15" s="21"/>
      <c r="LON15" s="21"/>
      <c r="LOO15" s="21"/>
      <c r="LOP15" s="21"/>
      <c r="LOQ15" s="21"/>
      <c r="LOR15" s="21"/>
      <c r="LOS15" s="21"/>
      <c r="LOT15" s="21"/>
      <c r="LOU15" s="21"/>
      <c r="LOV15" s="21"/>
      <c r="LOW15" s="21"/>
      <c r="LOX15" s="21"/>
      <c r="LOY15" s="21"/>
      <c r="LOZ15" s="21"/>
      <c r="LPA15" s="21"/>
      <c r="LPB15" s="21"/>
      <c r="LPC15" s="21"/>
      <c r="LPD15" s="21"/>
      <c r="LPE15" s="21"/>
      <c r="LPF15" s="21"/>
      <c r="LPG15" s="21"/>
      <c r="LPH15" s="21"/>
      <c r="LPI15" s="21"/>
      <c r="LPJ15" s="21"/>
      <c r="LPK15" s="21"/>
      <c r="LPL15" s="21"/>
      <c r="LPM15" s="21"/>
      <c r="LPN15" s="21"/>
      <c r="LPO15" s="21"/>
      <c r="LPP15" s="21"/>
      <c r="LPQ15" s="21"/>
      <c r="LPR15" s="21"/>
      <c r="LPS15" s="21"/>
      <c r="LPT15" s="21"/>
      <c r="LPU15" s="21"/>
      <c r="LPV15" s="21"/>
      <c r="LPW15" s="21"/>
      <c r="LPX15" s="21"/>
      <c r="LPY15" s="21"/>
      <c r="LPZ15" s="21"/>
      <c r="LQA15" s="21"/>
      <c r="LQB15" s="21"/>
      <c r="LQC15" s="21"/>
      <c r="LQD15" s="21"/>
      <c r="LQE15" s="21"/>
      <c r="LQF15" s="21"/>
      <c r="LQG15" s="21"/>
      <c r="LQH15" s="21"/>
      <c r="LQI15" s="21"/>
      <c r="LQJ15" s="21"/>
      <c r="LQK15" s="21"/>
      <c r="LQL15" s="21"/>
      <c r="LQM15" s="21"/>
      <c r="LQN15" s="21"/>
      <c r="LQO15" s="21"/>
      <c r="LQP15" s="21"/>
      <c r="LQQ15" s="21"/>
      <c r="LQR15" s="21"/>
      <c r="LQS15" s="21"/>
      <c r="LQT15" s="21"/>
      <c r="LQU15" s="21"/>
      <c r="LQV15" s="21"/>
      <c r="LQW15" s="21"/>
      <c r="LQX15" s="21"/>
      <c r="LQY15" s="21"/>
      <c r="LQZ15" s="21"/>
      <c r="LRA15" s="21"/>
      <c r="LRB15" s="21"/>
      <c r="LRC15" s="21"/>
      <c r="LRD15" s="21"/>
      <c r="LRE15" s="21"/>
      <c r="LRF15" s="21"/>
      <c r="LRG15" s="21"/>
      <c r="LRH15" s="21"/>
      <c r="LRI15" s="21"/>
      <c r="LRJ15" s="21"/>
      <c r="LRK15" s="21"/>
      <c r="LRL15" s="21"/>
      <c r="LRM15" s="21"/>
      <c r="LRN15" s="21"/>
      <c r="LRO15" s="21"/>
      <c r="LRP15" s="21"/>
      <c r="LRQ15" s="21"/>
      <c r="LRR15" s="21"/>
      <c r="LRS15" s="21"/>
      <c r="LRT15" s="21"/>
      <c r="LRU15" s="21"/>
      <c r="LRV15" s="21"/>
      <c r="LRW15" s="21"/>
      <c r="LRX15" s="21"/>
      <c r="LRY15" s="21"/>
      <c r="LRZ15" s="21"/>
      <c r="LSA15" s="21"/>
      <c r="LSB15" s="21"/>
      <c r="LSC15" s="21"/>
      <c r="LSD15" s="21"/>
      <c r="LSE15" s="21"/>
      <c r="LSF15" s="21"/>
      <c r="LSG15" s="21"/>
      <c r="LSH15" s="21"/>
      <c r="LSI15" s="21"/>
      <c r="LSJ15" s="21"/>
      <c r="LSK15" s="21"/>
      <c r="LSL15" s="21"/>
      <c r="LSM15" s="21"/>
      <c r="LSN15" s="21"/>
      <c r="LSO15" s="21"/>
      <c r="LSP15" s="21"/>
      <c r="LSQ15" s="21"/>
      <c r="LSR15" s="21"/>
      <c r="LSS15" s="21"/>
      <c r="LST15" s="21"/>
      <c r="LSU15" s="21"/>
      <c r="LSV15" s="21"/>
      <c r="LSW15" s="21"/>
      <c r="LSX15" s="21"/>
      <c r="LSY15" s="21"/>
      <c r="LSZ15" s="21"/>
      <c r="LTA15" s="21"/>
      <c r="LTB15" s="21"/>
      <c r="LTC15" s="21"/>
      <c r="LTD15" s="21"/>
      <c r="LTE15" s="21"/>
      <c r="LTF15" s="21"/>
      <c r="LTG15" s="21"/>
      <c r="LTH15" s="21"/>
      <c r="LTI15" s="21"/>
      <c r="LTJ15" s="21"/>
      <c r="LTK15" s="21"/>
      <c r="LTL15" s="21"/>
      <c r="LTM15" s="21"/>
      <c r="LTN15" s="21"/>
      <c r="LTO15" s="21"/>
      <c r="LTP15" s="21"/>
      <c r="LTQ15" s="21"/>
      <c r="LTR15" s="21"/>
      <c r="LTS15" s="21"/>
      <c r="LTT15" s="21"/>
      <c r="LTU15" s="21"/>
      <c r="LTV15" s="21"/>
      <c r="LTW15" s="21"/>
      <c r="LTX15" s="21"/>
      <c r="LTY15" s="21"/>
      <c r="LTZ15" s="21"/>
      <c r="LUA15" s="21"/>
      <c r="LUB15" s="21"/>
      <c r="LUC15" s="21"/>
      <c r="LUD15" s="21"/>
      <c r="LUE15" s="21"/>
      <c r="LUF15" s="21"/>
      <c r="LUG15" s="21"/>
      <c r="LUH15" s="21"/>
      <c r="LUI15" s="21"/>
      <c r="LUJ15" s="21"/>
      <c r="LUK15" s="21"/>
      <c r="LUL15" s="21"/>
      <c r="LUM15" s="21"/>
      <c r="LUN15" s="21"/>
      <c r="LUO15" s="21"/>
      <c r="LUP15" s="21"/>
      <c r="LUQ15" s="21"/>
      <c r="LUR15" s="21"/>
      <c r="LUS15" s="21"/>
      <c r="LUT15" s="21"/>
      <c r="LUU15" s="21"/>
      <c r="LUV15" s="21"/>
      <c r="LUW15" s="21"/>
      <c r="LUX15" s="21"/>
      <c r="LUY15" s="21"/>
      <c r="LUZ15" s="21"/>
      <c r="LVA15" s="21"/>
      <c r="LVB15" s="21"/>
      <c r="LVC15" s="21"/>
      <c r="LVD15" s="21"/>
      <c r="LVE15" s="21"/>
      <c r="LVF15" s="21"/>
      <c r="LVG15" s="21"/>
      <c r="LVH15" s="21"/>
      <c r="LVI15" s="21"/>
      <c r="LVJ15" s="21"/>
      <c r="LVK15" s="21"/>
      <c r="LVL15" s="21"/>
      <c r="LVM15" s="21"/>
      <c r="LVN15" s="21"/>
      <c r="LVO15" s="21"/>
      <c r="LVP15" s="21"/>
      <c r="LVQ15" s="21"/>
      <c r="LVR15" s="21"/>
      <c r="LVS15" s="21"/>
      <c r="LVT15" s="21"/>
      <c r="LVU15" s="21"/>
      <c r="LVV15" s="21"/>
      <c r="LVW15" s="21"/>
      <c r="LVX15" s="21"/>
      <c r="LVY15" s="21"/>
      <c r="LVZ15" s="21"/>
      <c r="LWA15" s="21"/>
      <c r="LWB15" s="21"/>
      <c r="LWC15" s="21"/>
      <c r="LWD15" s="21"/>
      <c r="LWE15" s="21"/>
      <c r="LWF15" s="21"/>
      <c r="LWG15" s="21"/>
      <c r="LWH15" s="21"/>
      <c r="LWI15" s="21"/>
      <c r="LWJ15" s="21"/>
      <c r="LWK15" s="21"/>
      <c r="LWL15" s="21"/>
      <c r="LWM15" s="21"/>
      <c r="LWN15" s="21"/>
      <c r="LWO15" s="21"/>
      <c r="LWP15" s="21"/>
      <c r="LWQ15" s="21"/>
      <c r="LWR15" s="21"/>
      <c r="LWS15" s="21"/>
      <c r="LWT15" s="21"/>
      <c r="LWU15" s="21"/>
      <c r="LWV15" s="21"/>
      <c r="LWW15" s="21"/>
      <c r="LWX15" s="21"/>
      <c r="LWY15" s="21"/>
      <c r="LWZ15" s="21"/>
      <c r="LXA15" s="21"/>
      <c r="LXB15" s="21"/>
      <c r="LXC15" s="21"/>
      <c r="LXD15" s="21"/>
      <c r="LXE15" s="21"/>
      <c r="LXF15" s="21"/>
      <c r="LXG15" s="21"/>
      <c r="LXH15" s="21"/>
      <c r="LXI15" s="21"/>
      <c r="LXJ15" s="21"/>
      <c r="LXK15" s="21"/>
      <c r="LXL15" s="21"/>
      <c r="LXM15" s="21"/>
      <c r="LXN15" s="21"/>
      <c r="LXO15" s="21"/>
      <c r="LXP15" s="21"/>
      <c r="LXQ15" s="21"/>
      <c r="LXR15" s="21"/>
      <c r="LXS15" s="21"/>
      <c r="LXT15" s="21"/>
      <c r="LXU15" s="21"/>
      <c r="LXV15" s="21"/>
      <c r="LXW15" s="21"/>
      <c r="LXX15" s="21"/>
      <c r="LXY15" s="21"/>
      <c r="LXZ15" s="21"/>
      <c r="LYA15" s="21"/>
      <c r="LYB15" s="21"/>
      <c r="LYC15" s="21"/>
      <c r="LYD15" s="21"/>
      <c r="LYE15" s="21"/>
      <c r="LYF15" s="21"/>
      <c r="LYG15" s="21"/>
      <c r="LYH15" s="21"/>
      <c r="LYI15" s="21"/>
      <c r="LYJ15" s="21"/>
      <c r="LYK15" s="21"/>
      <c r="LYL15" s="21"/>
      <c r="LYM15" s="21"/>
      <c r="LYN15" s="21"/>
      <c r="LYO15" s="21"/>
      <c r="LYP15" s="21"/>
      <c r="LYQ15" s="21"/>
      <c r="LYR15" s="21"/>
      <c r="LYS15" s="21"/>
      <c r="LYT15" s="21"/>
      <c r="LYU15" s="21"/>
      <c r="LYV15" s="21"/>
      <c r="LYW15" s="21"/>
      <c r="LYX15" s="21"/>
      <c r="LYY15" s="21"/>
      <c r="LYZ15" s="21"/>
      <c r="LZA15" s="21"/>
      <c r="LZB15" s="21"/>
      <c r="LZC15" s="21"/>
      <c r="LZD15" s="21"/>
      <c r="LZE15" s="21"/>
      <c r="LZF15" s="21"/>
      <c r="LZG15" s="21"/>
      <c r="LZH15" s="21"/>
      <c r="LZI15" s="21"/>
      <c r="LZJ15" s="21"/>
      <c r="LZK15" s="21"/>
      <c r="LZL15" s="21"/>
      <c r="LZM15" s="21"/>
      <c r="LZN15" s="21"/>
      <c r="LZO15" s="21"/>
      <c r="LZP15" s="21"/>
      <c r="LZQ15" s="21"/>
      <c r="LZR15" s="21"/>
      <c r="LZS15" s="21"/>
      <c r="LZT15" s="21"/>
      <c r="LZU15" s="21"/>
      <c r="LZV15" s="21"/>
      <c r="LZW15" s="21"/>
      <c r="LZX15" s="21"/>
      <c r="LZY15" s="21"/>
      <c r="LZZ15" s="21"/>
      <c r="MAA15" s="21"/>
      <c r="MAB15" s="21"/>
      <c r="MAC15" s="21"/>
      <c r="MAD15" s="21"/>
      <c r="MAE15" s="21"/>
      <c r="MAF15" s="21"/>
      <c r="MAG15" s="21"/>
      <c r="MAH15" s="21"/>
      <c r="MAI15" s="21"/>
      <c r="MAJ15" s="21"/>
      <c r="MAK15" s="21"/>
      <c r="MAL15" s="21"/>
      <c r="MAM15" s="21"/>
      <c r="MAN15" s="21"/>
      <c r="MAO15" s="21"/>
      <c r="MAP15" s="21"/>
      <c r="MAQ15" s="21"/>
      <c r="MAR15" s="21"/>
      <c r="MAS15" s="21"/>
      <c r="MAT15" s="21"/>
      <c r="MAU15" s="21"/>
      <c r="MAV15" s="21"/>
      <c r="MAW15" s="21"/>
      <c r="MAX15" s="21"/>
      <c r="MAY15" s="21"/>
      <c r="MAZ15" s="21"/>
      <c r="MBA15" s="21"/>
      <c r="MBB15" s="21"/>
      <c r="MBC15" s="21"/>
      <c r="MBD15" s="21"/>
      <c r="MBE15" s="21"/>
      <c r="MBF15" s="21"/>
      <c r="MBG15" s="21"/>
      <c r="MBH15" s="21"/>
      <c r="MBI15" s="21"/>
      <c r="MBJ15" s="21"/>
      <c r="MBK15" s="21"/>
      <c r="MBL15" s="21"/>
      <c r="MBM15" s="21"/>
      <c r="MBN15" s="21"/>
      <c r="MBO15" s="21"/>
      <c r="MBP15" s="21"/>
      <c r="MBQ15" s="21"/>
      <c r="MBR15" s="21"/>
      <c r="MBS15" s="21"/>
      <c r="MBT15" s="21"/>
      <c r="MBU15" s="21"/>
      <c r="MBV15" s="21"/>
      <c r="MBW15" s="21"/>
      <c r="MBX15" s="21"/>
      <c r="MBY15" s="21"/>
      <c r="MBZ15" s="21"/>
      <c r="MCA15" s="21"/>
      <c r="MCB15" s="21"/>
      <c r="MCC15" s="21"/>
      <c r="MCD15" s="21"/>
      <c r="MCE15" s="21"/>
      <c r="MCF15" s="21"/>
      <c r="MCG15" s="21"/>
      <c r="MCH15" s="21"/>
      <c r="MCI15" s="21"/>
      <c r="MCJ15" s="21"/>
      <c r="MCK15" s="21"/>
      <c r="MCL15" s="21"/>
      <c r="MCM15" s="21"/>
      <c r="MCN15" s="21"/>
      <c r="MCO15" s="21"/>
      <c r="MCP15" s="21"/>
      <c r="MCQ15" s="21"/>
      <c r="MCR15" s="21"/>
      <c r="MCS15" s="21"/>
      <c r="MCT15" s="21"/>
      <c r="MCU15" s="21"/>
      <c r="MCV15" s="21"/>
      <c r="MCW15" s="21"/>
      <c r="MCX15" s="21"/>
      <c r="MCY15" s="21"/>
      <c r="MCZ15" s="21"/>
      <c r="MDA15" s="21"/>
      <c r="MDB15" s="21"/>
      <c r="MDC15" s="21"/>
      <c r="MDD15" s="21"/>
      <c r="MDE15" s="21"/>
      <c r="MDF15" s="21"/>
      <c r="MDG15" s="21"/>
      <c r="MDH15" s="21"/>
      <c r="MDI15" s="21"/>
      <c r="MDJ15" s="21"/>
      <c r="MDK15" s="21"/>
      <c r="MDL15" s="21"/>
      <c r="MDM15" s="21"/>
      <c r="MDN15" s="21"/>
      <c r="MDO15" s="21"/>
      <c r="MDP15" s="21"/>
      <c r="MDQ15" s="21"/>
      <c r="MDR15" s="21"/>
      <c r="MDS15" s="21"/>
      <c r="MDT15" s="21"/>
      <c r="MDU15" s="21"/>
      <c r="MDV15" s="21"/>
      <c r="MDW15" s="21"/>
      <c r="MDX15" s="21"/>
      <c r="MDY15" s="21"/>
      <c r="MDZ15" s="21"/>
      <c r="MEA15" s="21"/>
      <c r="MEB15" s="21"/>
      <c r="MEC15" s="21"/>
      <c r="MED15" s="21"/>
      <c r="MEE15" s="21"/>
      <c r="MEF15" s="21"/>
      <c r="MEG15" s="21"/>
      <c r="MEH15" s="21"/>
      <c r="MEI15" s="21"/>
      <c r="MEJ15" s="21"/>
      <c r="MEK15" s="21"/>
      <c r="MEL15" s="21"/>
      <c r="MEM15" s="21"/>
      <c r="MEN15" s="21"/>
      <c r="MEO15" s="21"/>
      <c r="MEP15" s="21"/>
      <c r="MEQ15" s="21"/>
      <c r="MER15" s="21"/>
      <c r="MES15" s="21"/>
      <c r="MET15" s="21"/>
      <c r="MEU15" s="21"/>
      <c r="MEV15" s="21"/>
      <c r="MEW15" s="21"/>
      <c r="MEX15" s="21"/>
      <c r="MEY15" s="21"/>
      <c r="MEZ15" s="21"/>
      <c r="MFA15" s="21"/>
      <c r="MFB15" s="21"/>
      <c r="MFC15" s="21"/>
      <c r="MFD15" s="21"/>
      <c r="MFE15" s="21"/>
      <c r="MFF15" s="21"/>
      <c r="MFG15" s="21"/>
      <c r="MFH15" s="21"/>
      <c r="MFI15" s="21"/>
      <c r="MFJ15" s="21"/>
      <c r="MFK15" s="21"/>
      <c r="MFL15" s="21"/>
      <c r="MFM15" s="21"/>
      <c r="MFN15" s="21"/>
      <c r="MFO15" s="21"/>
      <c r="MFP15" s="21"/>
      <c r="MFQ15" s="21"/>
      <c r="MFR15" s="21"/>
      <c r="MFS15" s="21"/>
      <c r="MFT15" s="21"/>
      <c r="MFU15" s="21"/>
      <c r="MFV15" s="21"/>
      <c r="MFW15" s="21"/>
      <c r="MFX15" s="21"/>
      <c r="MFY15" s="21"/>
      <c r="MFZ15" s="21"/>
      <c r="MGA15" s="21"/>
      <c r="MGB15" s="21"/>
      <c r="MGC15" s="21"/>
      <c r="MGD15" s="21"/>
      <c r="MGE15" s="21"/>
      <c r="MGF15" s="21"/>
      <c r="MGG15" s="21"/>
      <c r="MGH15" s="21"/>
      <c r="MGI15" s="21"/>
      <c r="MGJ15" s="21"/>
      <c r="MGK15" s="21"/>
      <c r="MGL15" s="21"/>
      <c r="MGM15" s="21"/>
      <c r="MGN15" s="21"/>
      <c r="MGO15" s="21"/>
      <c r="MGP15" s="21"/>
      <c r="MGQ15" s="21"/>
      <c r="MGR15" s="21"/>
      <c r="MGS15" s="21"/>
      <c r="MGT15" s="21"/>
      <c r="MGU15" s="21"/>
      <c r="MGV15" s="21"/>
      <c r="MGW15" s="21"/>
      <c r="MGX15" s="21"/>
      <c r="MGY15" s="21"/>
      <c r="MGZ15" s="21"/>
      <c r="MHA15" s="21"/>
      <c r="MHB15" s="21"/>
      <c r="MHC15" s="21"/>
      <c r="MHD15" s="21"/>
      <c r="MHE15" s="21"/>
      <c r="MHF15" s="21"/>
      <c r="MHG15" s="21"/>
      <c r="MHH15" s="21"/>
      <c r="MHI15" s="21"/>
      <c r="MHJ15" s="21"/>
      <c r="MHK15" s="21"/>
      <c r="MHL15" s="21"/>
      <c r="MHM15" s="21"/>
      <c r="MHN15" s="21"/>
      <c r="MHO15" s="21"/>
      <c r="MHP15" s="21"/>
      <c r="MHQ15" s="21"/>
      <c r="MHR15" s="21"/>
      <c r="MHS15" s="21"/>
      <c r="MHT15" s="21"/>
      <c r="MHU15" s="21"/>
      <c r="MHV15" s="21"/>
      <c r="MHW15" s="21"/>
      <c r="MHX15" s="21"/>
      <c r="MHY15" s="21"/>
      <c r="MHZ15" s="21"/>
      <c r="MIA15" s="21"/>
      <c r="MIB15" s="21"/>
      <c r="MIC15" s="21"/>
      <c r="MID15" s="21"/>
      <c r="MIE15" s="21"/>
      <c r="MIF15" s="21"/>
      <c r="MIG15" s="21"/>
      <c r="MIH15" s="21"/>
      <c r="MII15" s="21"/>
      <c r="MIJ15" s="21"/>
      <c r="MIK15" s="21"/>
      <c r="MIL15" s="21"/>
      <c r="MIM15" s="21"/>
      <c r="MIN15" s="21"/>
      <c r="MIO15" s="21"/>
      <c r="MIP15" s="21"/>
      <c r="MIQ15" s="21"/>
      <c r="MIR15" s="21"/>
      <c r="MIS15" s="21"/>
      <c r="MIT15" s="21"/>
      <c r="MIU15" s="21"/>
      <c r="MIV15" s="21"/>
      <c r="MIW15" s="21"/>
      <c r="MIX15" s="21"/>
      <c r="MIY15" s="21"/>
      <c r="MIZ15" s="21"/>
      <c r="MJA15" s="21"/>
      <c r="MJB15" s="21"/>
      <c r="MJC15" s="21"/>
      <c r="MJD15" s="21"/>
      <c r="MJE15" s="21"/>
      <c r="MJF15" s="21"/>
      <c r="MJG15" s="21"/>
      <c r="MJH15" s="21"/>
      <c r="MJI15" s="21"/>
      <c r="MJJ15" s="21"/>
      <c r="MJK15" s="21"/>
      <c r="MJL15" s="21"/>
      <c r="MJM15" s="21"/>
      <c r="MJN15" s="21"/>
      <c r="MJO15" s="21"/>
      <c r="MJP15" s="21"/>
      <c r="MJQ15" s="21"/>
      <c r="MJR15" s="21"/>
      <c r="MJS15" s="21"/>
      <c r="MJT15" s="21"/>
      <c r="MJU15" s="21"/>
      <c r="MJV15" s="21"/>
      <c r="MJW15" s="21"/>
      <c r="MJX15" s="21"/>
      <c r="MJY15" s="21"/>
      <c r="MJZ15" s="21"/>
      <c r="MKA15" s="21"/>
      <c r="MKB15" s="21"/>
      <c r="MKC15" s="21"/>
      <c r="MKD15" s="21"/>
      <c r="MKE15" s="21"/>
      <c r="MKF15" s="21"/>
      <c r="MKG15" s="21"/>
      <c r="MKH15" s="21"/>
      <c r="MKI15" s="21"/>
      <c r="MKJ15" s="21"/>
      <c r="MKK15" s="21"/>
      <c r="MKL15" s="21"/>
      <c r="MKM15" s="21"/>
      <c r="MKN15" s="21"/>
      <c r="MKO15" s="21"/>
      <c r="MKP15" s="21"/>
      <c r="MKQ15" s="21"/>
      <c r="MKR15" s="21"/>
      <c r="MKS15" s="21"/>
      <c r="MKT15" s="21"/>
      <c r="MKU15" s="21"/>
      <c r="MKV15" s="21"/>
      <c r="MKW15" s="21"/>
      <c r="MKX15" s="21"/>
      <c r="MKY15" s="21"/>
      <c r="MKZ15" s="21"/>
      <c r="MLA15" s="21"/>
      <c r="MLB15" s="21"/>
      <c r="MLC15" s="21"/>
      <c r="MLD15" s="21"/>
      <c r="MLE15" s="21"/>
      <c r="MLF15" s="21"/>
      <c r="MLG15" s="21"/>
      <c r="MLH15" s="21"/>
      <c r="MLI15" s="21"/>
      <c r="MLJ15" s="21"/>
      <c r="MLK15" s="21"/>
      <c r="MLL15" s="21"/>
      <c r="MLM15" s="21"/>
      <c r="MLN15" s="21"/>
      <c r="MLO15" s="21"/>
      <c r="MLP15" s="21"/>
      <c r="MLQ15" s="21"/>
      <c r="MLR15" s="21"/>
      <c r="MLS15" s="21"/>
      <c r="MLT15" s="21"/>
      <c r="MLU15" s="21"/>
      <c r="MLV15" s="21"/>
      <c r="MLW15" s="21"/>
      <c r="MLX15" s="21"/>
      <c r="MLY15" s="21"/>
      <c r="MLZ15" s="21"/>
      <c r="MMA15" s="21"/>
      <c r="MMB15" s="21"/>
      <c r="MMC15" s="21"/>
      <c r="MMD15" s="21"/>
      <c r="MME15" s="21"/>
      <c r="MMF15" s="21"/>
      <c r="MMG15" s="21"/>
      <c r="MMH15" s="21"/>
      <c r="MMI15" s="21"/>
      <c r="MMJ15" s="21"/>
      <c r="MMK15" s="21"/>
      <c r="MML15" s="21"/>
      <c r="MMM15" s="21"/>
      <c r="MMN15" s="21"/>
      <c r="MMO15" s="21"/>
      <c r="MMP15" s="21"/>
      <c r="MMQ15" s="21"/>
      <c r="MMR15" s="21"/>
      <c r="MMS15" s="21"/>
      <c r="MMT15" s="21"/>
      <c r="MMU15" s="21"/>
      <c r="MMV15" s="21"/>
      <c r="MMW15" s="21"/>
      <c r="MMX15" s="21"/>
      <c r="MMY15" s="21"/>
      <c r="MMZ15" s="21"/>
      <c r="MNA15" s="21"/>
      <c r="MNB15" s="21"/>
      <c r="MNC15" s="21"/>
      <c r="MND15" s="21"/>
      <c r="MNE15" s="21"/>
      <c r="MNF15" s="21"/>
      <c r="MNG15" s="21"/>
      <c r="MNH15" s="21"/>
      <c r="MNI15" s="21"/>
      <c r="MNJ15" s="21"/>
      <c r="MNK15" s="21"/>
      <c r="MNL15" s="21"/>
      <c r="MNM15" s="21"/>
      <c r="MNN15" s="21"/>
      <c r="MNO15" s="21"/>
      <c r="MNP15" s="21"/>
      <c r="MNQ15" s="21"/>
      <c r="MNR15" s="21"/>
      <c r="MNS15" s="21"/>
      <c r="MNT15" s="21"/>
      <c r="MNU15" s="21"/>
      <c r="MNV15" s="21"/>
      <c r="MNW15" s="21"/>
      <c r="MNX15" s="21"/>
      <c r="MNY15" s="21"/>
      <c r="MNZ15" s="21"/>
      <c r="MOA15" s="21"/>
      <c r="MOB15" s="21"/>
      <c r="MOC15" s="21"/>
      <c r="MOD15" s="21"/>
      <c r="MOE15" s="21"/>
      <c r="MOF15" s="21"/>
      <c r="MOG15" s="21"/>
      <c r="MOH15" s="21"/>
      <c r="MOI15" s="21"/>
      <c r="MOJ15" s="21"/>
      <c r="MOK15" s="21"/>
      <c r="MOL15" s="21"/>
      <c r="MOM15" s="21"/>
      <c r="MON15" s="21"/>
      <c r="MOO15" s="21"/>
      <c r="MOP15" s="21"/>
      <c r="MOQ15" s="21"/>
      <c r="MOR15" s="21"/>
      <c r="MOS15" s="21"/>
      <c r="MOT15" s="21"/>
      <c r="MOU15" s="21"/>
      <c r="MOV15" s="21"/>
      <c r="MOW15" s="21"/>
      <c r="MOX15" s="21"/>
      <c r="MOY15" s="21"/>
      <c r="MOZ15" s="21"/>
      <c r="MPA15" s="21"/>
      <c r="MPB15" s="21"/>
      <c r="MPC15" s="21"/>
      <c r="MPD15" s="21"/>
      <c r="MPE15" s="21"/>
      <c r="MPF15" s="21"/>
      <c r="MPG15" s="21"/>
      <c r="MPH15" s="21"/>
      <c r="MPI15" s="21"/>
      <c r="MPJ15" s="21"/>
      <c r="MPK15" s="21"/>
      <c r="MPL15" s="21"/>
      <c r="MPM15" s="21"/>
      <c r="MPN15" s="21"/>
      <c r="MPO15" s="21"/>
      <c r="MPP15" s="21"/>
      <c r="MPQ15" s="21"/>
      <c r="MPR15" s="21"/>
      <c r="MPS15" s="21"/>
      <c r="MPT15" s="21"/>
      <c r="MPU15" s="21"/>
      <c r="MPV15" s="21"/>
      <c r="MPW15" s="21"/>
      <c r="MPX15" s="21"/>
      <c r="MPY15" s="21"/>
      <c r="MPZ15" s="21"/>
      <c r="MQA15" s="21"/>
      <c r="MQB15" s="21"/>
      <c r="MQC15" s="21"/>
      <c r="MQD15" s="21"/>
      <c r="MQE15" s="21"/>
      <c r="MQF15" s="21"/>
      <c r="MQG15" s="21"/>
      <c r="MQH15" s="21"/>
      <c r="MQI15" s="21"/>
      <c r="MQJ15" s="21"/>
      <c r="MQK15" s="21"/>
      <c r="MQL15" s="21"/>
      <c r="MQM15" s="21"/>
      <c r="MQN15" s="21"/>
      <c r="MQO15" s="21"/>
      <c r="MQP15" s="21"/>
      <c r="MQQ15" s="21"/>
      <c r="MQR15" s="21"/>
      <c r="MQS15" s="21"/>
      <c r="MQT15" s="21"/>
      <c r="MQU15" s="21"/>
      <c r="MQV15" s="21"/>
      <c r="MQW15" s="21"/>
      <c r="MQX15" s="21"/>
      <c r="MQY15" s="21"/>
      <c r="MQZ15" s="21"/>
      <c r="MRA15" s="21"/>
      <c r="MRB15" s="21"/>
      <c r="MRC15" s="21"/>
      <c r="MRD15" s="21"/>
      <c r="MRE15" s="21"/>
      <c r="MRF15" s="21"/>
      <c r="MRG15" s="21"/>
      <c r="MRH15" s="21"/>
      <c r="MRI15" s="21"/>
      <c r="MRJ15" s="21"/>
      <c r="MRK15" s="21"/>
      <c r="MRL15" s="21"/>
      <c r="MRM15" s="21"/>
      <c r="MRN15" s="21"/>
      <c r="MRO15" s="21"/>
      <c r="MRP15" s="21"/>
      <c r="MRQ15" s="21"/>
      <c r="MRR15" s="21"/>
      <c r="MRS15" s="21"/>
      <c r="MRT15" s="21"/>
      <c r="MRU15" s="21"/>
      <c r="MRV15" s="21"/>
      <c r="MRW15" s="21"/>
      <c r="MRX15" s="21"/>
      <c r="MRY15" s="21"/>
      <c r="MRZ15" s="21"/>
      <c r="MSA15" s="21"/>
      <c r="MSB15" s="21"/>
      <c r="MSC15" s="21"/>
      <c r="MSD15" s="21"/>
      <c r="MSE15" s="21"/>
      <c r="MSF15" s="21"/>
      <c r="MSG15" s="21"/>
      <c r="MSH15" s="21"/>
      <c r="MSI15" s="21"/>
      <c r="MSJ15" s="21"/>
      <c r="MSK15" s="21"/>
      <c r="MSL15" s="21"/>
      <c r="MSM15" s="21"/>
      <c r="MSN15" s="21"/>
      <c r="MSO15" s="21"/>
      <c r="MSP15" s="21"/>
      <c r="MSQ15" s="21"/>
      <c r="MSR15" s="21"/>
      <c r="MSS15" s="21"/>
      <c r="MST15" s="21"/>
      <c r="MSU15" s="21"/>
      <c r="MSV15" s="21"/>
      <c r="MSW15" s="21"/>
      <c r="MSX15" s="21"/>
      <c r="MSY15" s="21"/>
      <c r="MSZ15" s="21"/>
      <c r="MTA15" s="21"/>
      <c r="MTB15" s="21"/>
      <c r="MTC15" s="21"/>
      <c r="MTD15" s="21"/>
      <c r="MTE15" s="21"/>
      <c r="MTF15" s="21"/>
      <c r="MTG15" s="21"/>
      <c r="MTH15" s="21"/>
      <c r="MTI15" s="21"/>
      <c r="MTJ15" s="21"/>
      <c r="MTK15" s="21"/>
      <c r="MTL15" s="21"/>
      <c r="MTM15" s="21"/>
      <c r="MTN15" s="21"/>
      <c r="MTO15" s="21"/>
      <c r="MTP15" s="21"/>
      <c r="MTQ15" s="21"/>
      <c r="MTR15" s="21"/>
      <c r="MTS15" s="21"/>
      <c r="MTT15" s="21"/>
      <c r="MTU15" s="21"/>
      <c r="MTV15" s="21"/>
      <c r="MTW15" s="21"/>
      <c r="MTX15" s="21"/>
      <c r="MTY15" s="21"/>
      <c r="MTZ15" s="21"/>
      <c r="MUA15" s="21"/>
      <c r="MUB15" s="21"/>
      <c r="MUC15" s="21"/>
      <c r="MUD15" s="21"/>
      <c r="MUE15" s="21"/>
      <c r="MUF15" s="21"/>
      <c r="MUG15" s="21"/>
      <c r="MUH15" s="21"/>
      <c r="MUI15" s="21"/>
      <c r="MUJ15" s="21"/>
      <c r="MUK15" s="21"/>
      <c r="MUL15" s="21"/>
      <c r="MUM15" s="21"/>
      <c r="MUN15" s="21"/>
      <c r="MUO15" s="21"/>
      <c r="MUP15" s="21"/>
      <c r="MUQ15" s="21"/>
      <c r="MUR15" s="21"/>
      <c r="MUS15" s="21"/>
      <c r="MUT15" s="21"/>
      <c r="MUU15" s="21"/>
      <c r="MUV15" s="21"/>
      <c r="MUW15" s="21"/>
      <c r="MUX15" s="21"/>
      <c r="MUY15" s="21"/>
      <c r="MUZ15" s="21"/>
      <c r="MVA15" s="21"/>
      <c r="MVB15" s="21"/>
      <c r="MVC15" s="21"/>
      <c r="MVD15" s="21"/>
      <c r="MVE15" s="21"/>
      <c r="MVF15" s="21"/>
      <c r="MVG15" s="21"/>
      <c r="MVH15" s="21"/>
      <c r="MVI15" s="21"/>
      <c r="MVJ15" s="21"/>
      <c r="MVK15" s="21"/>
      <c r="MVL15" s="21"/>
      <c r="MVM15" s="21"/>
      <c r="MVN15" s="21"/>
      <c r="MVO15" s="21"/>
      <c r="MVP15" s="21"/>
      <c r="MVQ15" s="21"/>
      <c r="MVR15" s="21"/>
      <c r="MVS15" s="21"/>
      <c r="MVT15" s="21"/>
      <c r="MVU15" s="21"/>
      <c r="MVV15" s="21"/>
      <c r="MVW15" s="21"/>
      <c r="MVX15" s="21"/>
      <c r="MVY15" s="21"/>
      <c r="MVZ15" s="21"/>
      <c r="MWA15" s="21"/>
      <c r="MWB15" s="21"/>
      <c r="MWC15" s="21"/>
      <c r="MWD15" s="21"/>
      <c r="MWE15" s="21"/>
      <c r="MWF15" s="21"/>
      <c r="MWG15" s="21"/>
      <c r="MWH15" s="21"/>
      <c r="MWI15" s="21"/>
      <c r="MWJ15" s="21"/>
      <c r="MWK15" s="21"/>
      <c r="MWL15" s="21"/>
      <c r="MWM15" s="21"/>
      <c r="MWN15" s="21"/>
      <c r="MWO15" s="21"/>
      <c r="MWP15" s="21"/>
      <c r="MWQ15" s="21"/>
      <c r="MWR15" s="21"/>
      <c r="MWS15" s="21"/>
      <c r="MWT15" s="21"/>
      <c r="MWU15" s="21"/>
      <c r="MWV15" s="21"/>
      <c r="MWW15" s="21"/>
      <c r="MWX15" s="21"/>
      <c r="MWY15" s="21"/>
      <c r="MWZ15" s="21"/>
      <c r="MXA15" s="21"/>
      <c r="MXB15" s="21"/>
      <c r="MXC15" s="21"/>
      <c r="MXD15" s="21"/>
      <c r="MXE15" s="21"/>
      <c r="MXF15" s="21"/>
      <c r="MXG15" s="21"/>
      <c r="MXH15" s="21"/>
      <c r="MXI15" s="21"/>
      <c r="MXJ15" s="21"/>
      <c r="MXK15" s="21"/>
      <c r="MXL15" s="21"/>
      <c r="MXM15" s="21"/>
      <c r="MXN15" s="21"/>
      <c r="MXO15" s="21"/>
      <c r="MXP15" s="21"/>
      <c r="MXQ15" s="21"/>
      <c r="MXR15" s="21"/>
      <c r="MXS15" s="21"/>
      <c r="MXT15" s="21"/>
      <c r="MXU15" s="21"/>
      <c r="MXV15" s="21"/>
      <c r="MXW15" s="21"/>
      <c r="MXX15" s="21"/>
      <c r="MXY15" s="21"/>
      <c r="MXZ15" s="21"/>
      <c r="MYA15" s="21"/>
      <c r="MYB15" s="21"/>
      <c r="MYC15" s="21"/>
      <c r="MYD15" s="21"/>
      <c r="MYE15" s="21"/>
      <c r="MYF15" s="21"/>
      <c r="MYG15" s="21"/>
      <c r="MYH15" s="21"/>
      <c r="MYI15" s="21"/>
      <c r="MYJ15" s="21"/>
      <c r="MYK15" s="21"/>
      <c r="MYL15" s="21"/>
      <c r="MYM15" s="21"/>
      <c r="MYN15" s="21"/>
      <c r="MYO15" s="21"/>
      <c r="MYP15" s="21"/>
      <c r="MYQ15" s="21"/>
      <c r="MYR15" s="21"/>
      <c r="MYS15" s="21"/>
      <c r="MYT15" s="21"/>
      <c r="MYU15" s="21"/>
      <c r="MYV15" s="21"/>
      <c r="MYW15" s="21"/>
      <c r="MYX15" s="21"/>
      <c r="MYY15" s="21"/>
      <c r="MYZ15" s="21"/>
      <c r="MZA15" s="21"/>
      <c r="MZB15" s="21"/>
      <c r="MZC15" s="21"/>
      <c r="MZD15" s="21"/>
      <c r="MZE15" s="21"/>
      <c r="MZF15" s="21"/>
      <c r="MZG15" s="21"/>
      <c r="MZH15" s="21"/>
      <c r="MZI15" s="21"/>
      <c r="MZJ15" s="21"/>
      <c r="MZK15" s="21"/>
      <c r="MZL15" s="21"/>
      <c r="MZM15" s="21"/>
      <c r="MZN15" s="21"/>
      <c r="MZO15" s="21"/>
      <c r="MZP15" s="21"/>
      <c r="MZQ15" s="21"/>
      <c r="MZR15" s="21"/>
      <c r="MZS15" s="21"/>
      <c r="MZT15" s="21"/>
      <c r="MZU15" s="21"/>
      <c r="MZV15" s="21"/>
      <c r="MZW15" s="21"/>
      <c r="MZX15" s="21"/>
      <c r="MZY15" s="21"/>
      <c r="MZZ15" s="21"/>
      <c r="NAA15" s="21"/>
      <c r="NAB15" s="21"/>
      <c r="NAC15" s="21"/>
      <c r="NAD15" s="21"/>
      <c r="NAE15" s="21"/>
      <c r="NAF15" s="21"/>
      <c r="NAG15" s="21"/>
      <c r="NAH15" s="21"/>
      <c r="NAI15" s="21"/>
      <c r="NAJ15" s="21"/>
      <c r="NAK15" s="21"/>
      <c r="NAL15" s="21"/>
      <c r="NAM15" s="21"/>
      <c r="NAN15" s="21"/>
      <c r="NAO15" s="21"/>
      <c r="NAP15" s="21"/>
      <c r="NAQ15" s="21"/>
      <c r="NAR15" s="21"/>
      <c r="NAS15" s="21"/>
      <c r="NAT15" s="21"/>
      <c r="NAU15" s="21"/>
      <c r="NAV15" s="21"/>
      <c r="NAW15" s="21"/>
      <c r="NAX15" s="21"/>
      <c r="NAY15" s="21"/>
      <c r="NAZ15" s="21"/>
      <c r="NBA15" s="21"/>
      <c r="NBB15" s="21"/>
      <c r="NBC15" s="21"/>
      <c r="NBD15" s="21"/>
      <c r="NBE15" s="21"/>
      <c r="NBF15" s="21"/>
      <c r="NBG15" s="21"/>
      <c r="NBH15" s="21"/>
      <c r="NBI15" s="21"/>
      <c r="NBJ15" s="21"/>
      <c r="NBK15" s="21"/>
      <c r="NBL15" s="21"/>
      <c r="NBM15" s="21"/>
      <c r="NBN15" s="21"/>
      <c r="NBO15" s="21"/>
      <c r="NBP15" s="21"/>
      <c r="NBQ15" s="21"/>
      <c r="NBR15" s="21"/>
      <c r="NBS15" s="21"/>
      <c r="NBT15" s="21"/>
      <c r="NBU15" s="21"/>
      <c r="NBV15" s="21"/>
      <c r="NBW15" s="21"/>
      <c r="NBX15" s="21"/>
      <c r="NBY15" s="21"/>
      <c r="NBZ15" s="21"/>
      <c r="NCA15" s="21"/>
      <c r="NCB15" s="21"/>
      <c r="NCC15" s="21"/>
      <c r="NCD15" s="21"/>
      <c r="NCE15" s="21"/>
      <c r="NCF15" s="21"/>
      <c r="NCG15" s="21"/>
      <c r="NCH15" s="21"/>
      <c r="NCI15" s="21"/>
      <c r="NCJ15" s="21"/>
      <c r="NCK15" s="21"/>
      <c r="NCL15" s="21"/>
      <c r="NCM15" s="21"/>
      <c r="NCN15" s="21"/>
      <c r="NCO15" s="21"/>
      <c r="NCP15" s="21"/>
      <c r="NCQ15" s="21"/>
      <c r="NCR15" s="21"/>
      <c r="NCS15" s="21"/>
      <c r="NCT15" s="21"/>
      <c r="NCU15" s="21"/>
      <c r="NCV15" s="21"/>
      <c r="NCW15" s="21"/>
      <c r="NCX15" s="21"/>
      <c r="NCY15" s="21"/>
      <c r="NCZ15" s="21"/>
      <c r="NDA15" s="21"/>
      <c r="NDB15" s="21"/>
      <c r="NDC15" s="21"/>
      <c r="NDD15" s="21"/>
      <c r="NDE15" s="21"/>
      <c r="NDF15" s="21"/>
      <c r="NDG15" s="21"/>
      <c r="NDH15" s="21"/>
      <c r="NDI15" s="21"/>
      <c r="NDJ15" s="21"/>
      <c r="NDK15" s="21"/>
      <c r="NDL15" s="21"/>
      <c r="NDM15" s="21"/>
      <c r="NDN15" s="21"/>
      <c r="NDO15" s="21"/>
      <c r="NDP15" s="21"/>
      <c r="NDQ15" s="21"/>
      <c r="NDR15" s="21"/>
      <c r="NDS15" s="21"/>
      <c r="NDT15" s="21"/>
      <c r="NDU15" s="21"/>
      <c r="NDV15" s="21"/>
      <c r="NDW15" s="21"/>
      <c r="NDX15" s="21"/>
      <c r="NDY15" s="21"/>
      <c r="NDZ15" s="21"/>
      <c r="NEA15" s="21"/>
      <c r="NEB15" s="21"/>
      <c r="NEC15" s="21"/>
      <c r="NED15" s="21"/>
      <c r="NEE15" s="21"/>
      <c r="NEF15" s="21"/>
      <c r="NEG15" s="21"/>
      <c r="NEH15" s="21"/>
      <c r="NEI15" s="21"/>
      <c r="NEJ15" s="21"/>
      <c r="NEK15" s="21"/>
      <c r="NEL15" s="21"/>
      <c r="NEM15" s="21"/>
      <c r="NEN15" s="21"/>
      <c r="NEO15" s="21"/>
      <c r="NEP15" s="21"/>
      <c r="NEQ15" s="21"/>
      <c r="NER15" s="21"/>
      <c r="NES15" s="21"/>
      <c r="NET15" s="21"/>
      <c r="NEU15" s="21"/>
      <c r="NEV15" s="21"/>
      <c r="NEW15" s="21"/>
      <c r="NEX15" s="21"/>
      <c r="NEY15" s="21"/>
      <c r="NEZ15" s="21"/>
      <c r="NFA15" s="21"/>
      <c r="NFB15" s="21"/>
      <c r="NFC15" s="21"/>
      <c r="NFD15" s="21"/>
      <c r="NFE15" s="21"/>
      <c r="NFF15" s="21"/>
      <c r="NFG15" s="21"/>
      <c r="NFH15" s="21"/>
      <c r="NFI15" s="21"/>
      <c r="NFJ15" s="21"/>
      <c r="NFK15" s="21"/>
      <c r="NFL15" s="21"/>
      <c r="NFM15" s="21"/>
      <c r="NFN15" s="21"/>
      <c r="NFO15" s="21"/>
      <c r="NFP15" s="21"/>
      <c r="NFQ15" s="21"/>
      <c r="NFR15" s="21"/>
      <c r="NFS15" s="21"/>
      <c r="NFT15" s="21"/>
      <c r="NFU15" s="21"/>
      <c r="NFV15" s="21"/>
      <c r="NFW15" s="21"/>
      <c r="NFX15" s="21"/>
      <c r="NFY15" s="21"/>
      <c r="NFZ15" s="21"/>
      <c r="NGA15" s="21"/>
      <c r="NGB15" s="21"/>
      <c r="NGC15" s="21"/>
      <c r="NGD15" s="21"/>
      <c r="NGE15" s="21"/>
      <c r="NGF15" s="21"/>
      <c r="NGG15" s="21"/>
      <c r="NGH15" s="21"/>
      <c r="NGI15" s="21"/>
      <c r="NGJ15" s="21"/>
      <c r="NGK15" s="21"/>
      <c r="NGL15" s="21"/>
      <c r="NGM15" s="21"/>
      <c r="NGN15" s="21"/>
      <c r="NGO15" s="21"/>
      <c r="NGP15" s="21"/>
      <c r="NGQ15" s="21"/>
      <c r="NGR15" s="21"/>
      <c r="NGS15" s="21"/>
      <c r="NGT15" s="21"/>
      <c r="NGU15" s="21"/>
      <c r="NGV15" s="21"/>
      <c r="NGW15" s="21"/>
      <c r="NGX15" s="21"/>
      <c r="NGY15" s="21"/>
      <c r="NGZ15" s="21"/>
      <c r="NHA15" s="21"/>
      <c r="NHB15" s="21"/>
      <c r="NHC15" s="21"/>
      <c r="NHD15" s="21"/>
      <c r="NHE15" s="21"/>
      <c r="NHF15" s="21"/>
      <c r="NHG15" s="21"/>
      <c r="NHH15" s="21"/>
      <c r="NHI15" s="21"/>
      <c r="NHJ15" s="21"/>
      <c r="NHK15" s="21"/>
      <c r="NHL15" s="21"/>
      <c r="NHM15" s="21"/>
      <c r="NHN15" s="21"/>
      <c r="NHO15" s="21"/>
      <c r="NHP15" s="21"/>
      <c r="NHQ15" s="21"/>
      <c r="NHR15" s="21"/>
      <c r="NHS15" s="21"/>
      <c r="NHT15" s="21"/>
      <c r="NHU15" s="21"/>
      <c r="NHV15" s="21"/>
      <c r="NHW15" s="21"/>
      <c r="NHX15" s="21"/>
      <c r="NHY15" s="21"/>
      <c r="NHZ15" s="21"/>
      <c r="NIA15" s="21"/>
      <c r="NIB15" s="21"/>
      <c r="NIC15" s="21"/>
      <c r="NID15" s="21"/>
      <c r="NIE15" s="21"/>
      <c r="NIF15" s="21"/>
      <c r="NIG15" s="21"/>
      <c r="NIH15" s="21"/>
      <c r="NII15" s="21"/>
      <c r="NIJ15" s="21"/>
      <c r="NIK15" s="21"/>
      <c r="NIL15" s="21"/>
      <c r="NIM15" s="21"/>
      <c r="NIN15" s="21"/>
      <c r="NIO15" s="21"/>
      <c r="NIP15" s="21"/>
      <c r="NIQ15" s="21"/>
      <c r="NIR15" s="21"/>
      <c r="NIS15" s="21"/>
      <c r="NIT15" s="21"/>
      <c r="NIU15" s="21"/>
      <c r="NIV15" s="21"/>
      <c r="NIW15" s="21"/>
      <c r="NIX15" s="21"/>
      <c r="NIY15" s="21"/>
      <c r="NIZ15" s="21"/>
      <c r="NJA15" s="21"/>
      <c r="NJB15" s="21"/>
      <c r="NJC15" s="21"/>
      <c r="NJD15" s="21"/>
      <c r="NJE15" s="21"/>
      <c r="NJF15" s="21"/>
      <c r="NJG15" s="21"/>
      <c r="NJH15" s="21"/>
      <c r="NJI15" s="21"/>
      <c r="NJJ15" s="21"/>
      <c r="NJK15" s="21"/>
      <c r="NJL15" s="21"/>
      <c r="NJM15" s="21"/>
      <c r="NJN15" s="21"/>
      <c r="NJO15" s="21"/>
      <c r="NJP15" s="21"/>
      <c r="NJQ15" s="21"/>
      <c r="NJR15" s="21"/>
      <c r="NJS15" s="21"/>
      <c r="NJT15" s="21"/>
      <c r="NJU15" s="21"/>
      <c r="NJV15" s="21"/>
      <c r="NJW15" s="21"/>
      <c r="NJX15" s="21"/>
      <c r="NJY15" s="21"/>
      <c r="NJZ15" s="21"/>
      <c r="NKA15" s="21"/>
      <c r="NKB15" s="21"/>
      <c r="NKC15" s="21"/>
      <c r="NKD15" s="21"/>
      <c r="NKE15" s="21"/>
      <c r="NKF15" s="21"/>
      <c r="NKG15" s="21"/>
      <c r="NKH15" s="21"/>
      <c r="NKI15" s="21"/>
      <c r="NKJ15" s="21"/>
      <c r="NKK15" s="21"/>
      <c r="NKL15" s="21"/>
      <c r="NKM15" s="21"/>
      <c r="NKN15" s="21"/>
      <c r="NKO15" s="21"/>
      <c r="NKP15" s="21"/>
      <c r="NKQ15" s="21"/>
      <c r="NKR15" s="21"/>
      <c r="NKS15" s="21"/>
      <c r="NKT15" s="21"/>
      <c r="NKU15" s="21"/>
      <c r="NKV15" s="21"/>
      <c r="NKW15" s="21"/>
      <c r="NKX15" s="21"/>
      <c r="NKY15" s="21"/>
      <c r="NKZ15" s="21"/>
      <c r="NLA15" s="21"/>
      <c r="NLB15" s="21"/>
      <c r="NLC15" s="21"/>
      <c r="NLD15" s="21"/>
      <c r="NLE15" s="21"/>
      <c r="NLF15" s="21"/>
      <c r="NLG15" s="21"/>
      <c r="NLH15" s="21"/>
      <c r="NLI15" s="21"/>
      <c r="NLJ15" s="21"/>
      <c r="NLK15" s="21"/>
      <c r="NLL15" s="21"/>
      <c r="NLM15" s="21"/>
      <c r="NLN15" s="21"/>
      <c r="NLO15" s="21"/>
      <c r="NLP15" s="21"/>
      <c r="NLQ15" s="21"/>
      <c r="NLR15" s="21"/>
      <c r="NLS15" s="21"/>
      <c r="NLT15" s="21"/>
      <c r="NLU15" s="21"/>
      <c r="NLV15" s="21"/>
      <c r="NLW15" s="21"/>
      <c r="NLX15" s="21"/>
      <c r="NLY15" s="21"/>
      <c r="NLZ15" s="21"/>
      <c r="NMA15" s="21"/>
      <c r="NMB15" s="21"/>
      <c r="NMC15" s="21"/>
      <c r="NMD15" s="21"/>
      <c r="NME15" s="21"/>
      <c r="NMF15" s="21"/>
      <c r="NMG15" s="21"/>
      <c r="NMH15" s="21"/>
      <c r="NMI15" s="21"/>
      <c r="NMJ15" s="21"/>
      <c r="NMK15" s="21"/>
      <c r="NML15" s="21"/>
      <c r="NMM15" s="21"/>
      <c r="NMN15" s="21"/>
      <c r="NMO15" s="21"/>
      <c r="NMP15" s="21"/>
      <c r="NMQ15" s="21"/>
      <c r="NMR15" s="21"/>
      <c r="NMS15" s="21"/>
      <c r="NMT15" s="21"/>
      <c r="NMU15" s="21"/>
      <c r="NMV15" s="21"/>
      <c r="NMW15" s="21"/>
      <c r="NMX15" s="21"/>
      <c r="NMY15" s="21"/>
      <c r="NMZ15" s="21"/>
      <c r="NNA15" s="21"/>
      <c r="NNB15" s="21"/>
      <c r="NNC15" s="21"/>
      <c r="NND15" s="21"/>
      <c r="NNE15" s="21"/>
      <c r="NNF15" s="21"/>
      <c r="NNG15" s="21"/>
      <c r="NNH15" s="21"/>
      <c r="NNI15" s="21"/>
      <c r="NNJ15" s="21"/>
      <c r="NNK15" s="21"/>
      <c r="NNL15" s="21"/>
      <c r="NNM15" s="21"/>
      <c r="NNN15" s="21"/>
      <c r="NNO15" s="21"/>
      <c r="NNP15" s="21"/>
      <c r="NNQ15" s="21"/>
      <c r="NNR15" s="21"/>
      <c r="NNS15" s="21"/>
      <c r="NNT15" s="21"/>
      <c r="NNU15" s="21"/>
      <c r="NNV15" s="21"/>
      <c r="NNW15" s="21"/>
      <c r="NNX15" s="21"/>
      <c r="NNY15" s="21"/>
      <c r="NNZ15" s="21"/>
      <c r="NOA15" s="21"/>
      <c r="NOB15" s="21"/>
      <c r="NOC15" s="21"/>
      <c r="NOD15" s="21"/>
      <c r="NOE15" s="21"/>
      <c r="NOF15" s="21"/>
      <c r="NOG15" s="21"/>
      <c r="NOH15" s="21"/>
      <c r="NOI15" s="21"/>
      <c r="NOJ15" s="21"/>
      <c r="NOK15" s="21"/>
      <c r="NOL15" s="21"/>
      <c r="NOM15" s="21"/>
      <c r="NON15" s="21"/>
      <c r="NOO15" s="21"/>
      <c r="NOP15" s="21"/>
      <c r="NOQ15" s="21"/>
      <c r="NOR15" s="21"/>
      <c r="NOS15" s="21"/>
      <c r="NOT15" s="21"/>
      <c r="NOU15" s="21"/>
      <c r="NOV15" s="21"/>
      <c r="NOW15" s="21"/>
      <c r="NOX15" s="21"/>
      <c r="NOY15" s="21"/>
      <c r="NOZ15" s="21"/>
      <c r="NPA15" s="21"/>
      <c r="NPB15" s="21"/>
      <c r="NPC15" s="21"/>
      <c r="NPD15" s="21"/>
      <c r="NPE15" s="21"/>
      <c r="NPF15" s="21"/>
      <c r="NPG15" s="21"/>
      <c r="NPH15" s="21"/>
      <c r="NPI15" s="21"/>
      <c r="NPJ15" s="21"/>
      <c r="NPK15" s="21"/>
      <c r="NPL15" s="21"/>
      <c r="NPM15" s="21"/>
      <c r="NPN15" s="21"/>
      <c r="NPO15" s="21"/>
      <c r="NPP15" s="21"/>
      <c r="NPQ15" s="21"/>
      <c r="NPR15" s="21"/>
      <c r="NPS15" s="21"/>
      <c r="NPT15" s="21"/>
      <c r="NPU15" s="21"/>
      <c r="NPV15" s="21"/>
      <c r="NPW15" s="21"/>
      <c r="NPX15" s="21"/>
      <c r="NPY15" s="21"/>
      <c r="NPZ15" s="21"/>
      <c r="NQA15" s="21"/>
      <c r="NQB15" s="21"/>
      <c r="NQC15" s="21"/>
      <c r="NQD15" s="21"/>
      <c r="NQE15" s="21"/>
      <c r="NQF15" s="21"/>
      <c r="NQG15" s="21"/>
      <c r="NQH15" s="21"/>
      <c r="NQI15" s="21"/>
      <c r="NQJ15" s="21"/>
      <c r="NQK15" s="21"/>
      <c r="NQL15" s="21"/>
      <c r="NQM15" s="21"/>
      <c r="NQN15" s="21"/>
      <c r="NQO15" s="21"/>
      <c r="NQP15" s="21"/>
      <c r="NQQ15" s="21"/>
      <c r="NQR15" s="21"/>
      <c r="NQS15" s="21"/>
      <c r="NQT15" s="21"/>
      <c r="NQU15" s="21"/>
      <c r="NQV15" s="21"/>
      <c r="NQW15" s="21"/>
      <c r="NQX15" s="21"/>
      <c r="NQY15" s="21"/>
      <c r="NQZ15" s="21"/>
      <c r="NRA15" s="21"/>
      <c r="NRB15" s="21"/>
      <c r="NRC15" s="21"/>
      <c r="NRD15" s="21"/>
      <c r="NRE15" s="21"/>
      <c r="NRF15" s="21"/>
      <c r="NRG15" s="21"/>
      <c r="NRH15" s="21"/>
      <c r="NRI15" s="21"/>
      <c r="NRJ15" s="21"/>
      <c r="NRK15" s="21"/>
      <c r="NRL15" s="21"/>
      <c r="NRM15" s="21"/>
      <c r="NRN15" s="21"/>
      <c r="NRO15" s="21"/>
      <c r="NRP15" s="21"/>
      <c r="NRQ15" s="21"/>
      <c r="NRR15" s="21"/>
      <c r="NRS15" s="21"/>
      <c r="NRT15" s="21"/>
      <c r="NRU15" s="21"/>
      <c r="NRV15" s="21"/>
      <c r="NRW15" s="21"/>
      <c r="NRX15" s="21"/>
      <c r="NRY15" s="21"/>
      <c r="NRZ15" s="21"/>
      <c r="NSA15" s="21"/>
      <c r="NSB15" s="21"/>
      <c r="NSC15" s="21"/>
      <c r="NSD15" s="21"/>
      <c r="NSE15" s="21"/>
      <c r="NSF15" s="21"/>
      <c r="NSG15" s="21"/>
      <c r="NSH15" s="21"/>
      <c r="NSI15" s="21"/>
      <c r="NSJ15" s="21"/>
      <c r="NSK15" s="21"/>
      <c r="NSL15" s="21"/>
      <c r="NSM15" s="21"/>
      <c r="NSN15" s="21"/>
      <c r="NSO15" s="21"/>
      <c r="NSP15" s="21"/>
      <c r="NSQ15" s="21"/>
      <c r="NSR15" s="21"/>
      <c r="NSS15" s="21"/>
      <c r="NST15" s="21"/>
      <c r="NSU15" s="21"/>
      <c r="NSV15" s="21"/>
      <c r="NSW15" s="21"/>
      <c r="NSX15" s="21"/>
      <c r="NSY15" s="21"/>
      <c r="NSZ15" s="21"/>
      <c r="NTA15" s="21"/>
      <c r="NTB15" s="21"/>
      <c r="NTC15" s="21"/>
      <c r="NTD15" s="21"/>
      <c r="NTE15" s="21"/>
      <c r="NTF15" s="21"/>
      <c r="NTG15" s="21"/>
      <c r="NTH15" s="21"/>
      <c r="NTI15" s="21"/>
      <c r="NTJ15" s="21"/>
      <c r="NTK15" s="21"/>
      <c r="NTL15" s="21"/>
      <c r="NTM15" s="21"/>
      <c r="NTN15" s="21"/>
      <c r="NTO15" s="21"/>
      <c r="NTP15" s="21"/>
      <c r="NTQ15" s="21"/>
      <c r="NTR15" s="21"/>
      <c r="NTS15" s="21"/>
      <c r="NTT15" s="21"/>
      <c r="NTU15" s="21"/>
      <c r="NTV15" s="21"/>
      <c r="NTW15" s="21"/>
      <c r="NTX15" s="21"/>
      <c r="NTY15" s="21"/>
      <c r="NTZ15" s="21"/>
      <c r="NUA15" s="21"/>
      <c r="NUB15" s="21"/>
      <c r="NUC15" s="21"/>
      <c r="NUD15" s="21"/>
      <c r="NUE15" s="21"/>
      <c r="NUF15" s="21"/>
      <c r="NUG15" s="21"/>
      <c r="NUH15" s="21"/>
      <c r="NUI15" s="21"/>
      <c r="NUJ15" s="21"/>
      <c r="NUK15" s="21"/>
      <c r="NUL15" s="21"/>
      <c r="NUM15" s="21"/>
      <c r="NUN15" s="21"/>
      <c r="NUO15" s="21"/>
      <c r="NUP15" s="21"/>
      <c r="NUQ15" s="21"/>
      <c r="NUR15" s="21"/>
      <c r="NUS15" s="21"/>
      <c r="NUT15" s="21"/>
      <c r="NUU15" s="21"/>
      <c r="NUV15" s="21"/>
      <c r="NUW15" s="21"/>
      <c r="NUX15" s="21"/>
      <c r="NUY15" s="21"/>
      <c r="NUZ15" s="21"/>
      <c r="NVA15" s="21"/>
      <c r="NVB15" s="21"/>
      <c r="NVC15" s="21"/>
      <c r="NVD15" s="21"/>
      <c r="NVE15" s="21"/>
      <c r="NVF15" s="21"/>
      <c r="NVG15" s="21"/>
      <c r="NVH15" s="21"/>
      <c r="NVI15" s="21"/>
      <c r="NVJ15" s="21"/>
      <c r="NVK15" s="21"/>
      <c r="NVL15" s="21"/>
      <c r="NVM15" s="21"/>
      <c r="NVN15" s="21"/>
      <c r="NVO15" s="21"/>
      <c r="NVP15" s="21"/>
      <c r="NVQ15" s="21"/>
      <c r="NVR15" s="21"/>
      <c r="NVS15" s="21"/>
      <c r="NVT15" s="21"/>
      <c r="NVU15" s="21"/>
      <c r="NVV15" s="21"/>
      <c r="NVW15" s="21"/>
      <c r="NVX15" s="21"/>
      <c r="NVY15" s="21"/>
      <c r="NVZ15" s="21"/>
      <c r="NWA15" s="21"/>
      <c r="NWB15" s="21"/>
      <c r="NWC15" s="21"/>
      <c r="NWD15" s="21"/>
      <c r="NWE15" s="21"/>
      <c r="NWF15" s="21"/>
      <c r="NWG15" s="21"/>
      <c r="NWH15" s="21"/>
      <c r="NWI15" s="21"/>
      <c r="NWJ15" s="21"/>
      <c r="NWK15" s="21"/>
      <c r="NWL15" s="21"/>
      <c r="NWM15" s="21"/>
      <c r="NWN15" s="21"/>
      <c r="NWO15" s="21"/>
      <c r="NWP15" s="21"/>
      <c r="NWQ15" s="21"/>
      <c r="NWR15" s="21"/>
      <c r="NWS15" s="21"/>
      <c r="NWT15" s="21"/>
      <c r="NWU15" s="21"/>
      <c r="NWV15" s="21"/>
      <c r="NWW15" s="21"/>
      <c r="NWX15" s="21"/>
      <c r="NWY15" s="21"/>
      <c r="NWZ15" s="21"/>
      <c r="NXA15" s="21"/>
      <c r="NXB15" s="21"/>
      <c r="NXC15" s="21"/>
      <c r="NXD15" s="21"/>
      <c r="NXE15" s="21"/>
      <c r="NXF15" s="21"/>
      <c r="NXG15" s="21"/>
      <c r="NXH15" s="21"/>
      <c r="NXI15" s="21"/>
      <c r="NXJ15" s="21"/>
      <c r="NXK15" s="21"/>
      <c r="NXL15" s="21"/>
      <c r="NXM15" s="21"/>
      <c r="NXN15" s="21"/>
      <c r="NXO15" s="21"/>
      <c r="NXP15" s="21"/>
      <c r="NXQ15" s="21"/>
      <c r="NXR15" s="21"/>
      <c r="NXS15" s="21"/>
      <c r="NXT15" s="21"/>
      <c r="NXU15" s="21"/>
      <c r="NXV15" s="21"/>
      <c r="NXW15" s="21"/>
      <c r="NXX15" s="21"/>
      <c r="NXY15" s="21"/>
      <c r="NXZ15" s="21"/>
      <c r="NYA15" s="21"/>
      <c r="NYB15" s="21"/>
      <c r="NYC15" s="21"/>
      <c r="NYD15" s="21"/>
      <c r="NYE15" s="21"/>
      <c r="NYF15" s="21"/>
      <c r="NYG15" s="21"/>
      <c r="NYH15" s="21"/>
      <c r="NYI15" s="21"/>
      <c r="NYJ15" s="21"/>
      <c r="NYK15" s="21"/>
      <c r="NYL15" s="21"/>
      <c r="NYM15" s="21"/>
      <c r="NYN15" s="21"/>
      <c r="NYO15" s="21"/>
      <c r="NYP15" s="21"/>
      <c r="NYQ15" s="21"/>
      <c r="NYR15" s="21"/>
      <c r="NYS15" s="21"/>
      <c r="NYT15" s="21"/>
      <c r="NYU15" s="21"/>
      <c r="NYV15" s="21"/>
      <c r="NYW15" s="21"/>
      <c r="NYX15" s="21"/>
      <c r="NYY15" s="21"/>
      <c r="NYZ15" s="21"/>
      <c r="NZA15" s="21"/>
      <c r="NZB15" s="21"/>
      <c r="NZC15" s="21"/>
      <c r="NZD15" s="21"/>
      <c r="NZE15" s="21"/>
      <c r="NZF15" s="21"/>
      <c r="NZG15" s="21"/>
      <c r="NZH15" s="21"/>
      <c r="NZI15" s="21"/>
      <c r="NZJ15" s="21"/>
      <c r="NZK15" s="21"/>
      <c r="NZL15" s="21"/>
      <c r="NZM15" s="21"/>
      <c r="NZN15" s="21"/>
      <c r="NZO15" s="21"/>
      <c r="NZP15" s="21"/>
      <c r="NZQ15" s="21"/>
      <c r="NZR15" s="21"/>
      <c r="NZS15" s="21"/>
      <c r="NZT15" s="21"/>
      <c r="NZU15" s="21"/>
      <c r="NZV15" s="21"/>
      <c r="NZW15" s="21"/>
      <c r="NZX15" s="21"/>
      <c r="NZY15" s="21"/>
      <c r="NZZ15" s="21"/>
      <c r="OAA15" s="21"/>
      <c r="OAB15" s="21"/>
      <c r="OAC15" s="21"/>
      <c r="OAD15" s="21"/>
      <c r="OAE15" s="21"/>
      <c r="OAF15" s="21"/>
      <c r="OAG15" s="21"/>
      <c r="OAH15" s="21"/>
      <c r="OAI15" s="21"/>
      <c r="OAJ15" s="21"/>
      <c r="OAK15" s="21"/>
      <c r="OAL15" s="21"/>
      <c r="OAM15" s="21"/>
      <c r="OAN15" s="21"/>
      <c r="OAO15" s="21"/>
      <c r="OAP15" s="21"/>
      <c r="OAQ15" s="21"/>
      <c r="OAR15" s="21"/>
      <c r="OAS15" s="21"/>
      <c r="OAT15" s="21"/>
      <c r="OAU15" s="21"/>
      <c r="OAV15" s="21"/>
      <c r="OAW15" s="21"/>
      <c r="OAX15" s="21"/>
      <c r="OAY15" s="21"/>
      <c r="OAZ15" s="21"/>
      <c r="OBA15" s="21"/>
      <c r="OBB15" s="21"/>
      <c r="OBC15" s="21"/>
      <c r="OBD15" s="21"/>
      <c r="OBE15" s="21"/>
      <c r="OBF15" s="21"/>
      <c r="OBG15" s="21"/>
      <c r="OBH15" s="21"/>
      <c r="OBI15" s="21"/>
      <c r="OBJ15" s="21"/>
      <c r="OBK15" s="21"/>
      <c r="OBL15" s="21"/>
      <c r="OBM15" s="21"/>
      <c r="OBN15" s="21"/>
      <c r="OBO15" s="21"/>
      <c r="OBP15" s="21"/>
      <c r="OBQ15" s="21"/>
      <c r="OBR15" s="21"/>
      <c r="OBS15" s="21"/>
      <c r="OBT15" s="21"/>
      <c r="OBU15" s="21"/>
      <c r="OBV15" s="21"/>
      <c r="OBW15" s="21"/>
      <c r="OBX15" s="21"/>
      <c r="OBY15" s="21"/>
      <c r="OBZ15" s="21"/>
      <c r="OCA15" s="21"/>
      <c r="OCB15" s="21"/>
      <c r="OCC15" s="21"/>
      <c r="OCD15" s="21"/>
      <c r="OCE15" s="21"/>
      <c r="OCF15" s="21"/>
      <c r="OCG15" s="21"/>
      <c r="OCH15" s="21"/>
      <c r="OCI15" s="21"/>
      <c r="OCJ15" s="21"/>
      <c r="OCK15" s="21"/>
      <c r="OCL15" s="21"/>
      <c r="OCM15" s="21"/>
      <c r="OCN15" s="21"/>
      <c r="OCO15" s="21"/>
      <c r="OCP15" s="21"/>
      <c r="OCQ15" s="21"/>
      <c r="OCR15" s="21"/>
      <c r="OCS15" s="21"/>
      <c r="OCT15" s="21"/>
      <c r="OCU15" s="21"/>
      <c r="OCV15" s="21"/>
      <c r="OCW15" s="21"/>
      <c r="OCX15" s="21"/>
      <c r="OCY15" s="21"/>
      <c r="OCZ15" s="21"/>
      <c r="ODA15" s="21"/>
      <c r="ODB15" s="21"/>
      <c r="ODC15" s="21"/>
      <c r="ODD15" s="21"/>
      <c r="ODE15" s="21"/>
      <c r="ODF15" s="21"/>
      <c r="ODG15" s="21"/>
      <c r="ODH15" s="21"/>
      <c r="ODI15" s="21"/>
      <c r="ODJ15" s="21"/>
      <c r="ODK15" s="21"/>
      <c r="ODL15" s="21"/>
      <c r="ODM15" s="21"/>
      <c r="ODN15" s="21"/>
      <c r="ODO15" s="21"/>
      <c r="ODP15" s="21"/>
      <c r="ODQ15" s="21"/>
      <c r="ODR15" s="21"/>
      <c r="ODS15" s="21"/>
      <c r="ODT15" s="21"/>
      <c r="ODU15" s="21"/>
      <c r="ODV15" s="21"/>
      <c r="ODW15" s="21"/>
      <c r="ODX15" s="21"/>
      <c r="ODY15" s="21"/>
      <c r="ODZ15" s="21"/>
      <c r="OEA15" s="21"/>
      <c r="OEB15" s="21"/>
      <c r="OEC15" s="21"/>
      <c r="OED15" s="21"/>
      <c r="OEE15" s="21"/>
      <c r="OEF15" s="21"/>
      <c r="OEG15" s="21"/>
      <c r="OEH15" s="21"/>
      <c r="OEI15" s="21"/>
      <c r="OEJ15" s="21"/>
      <c r="OEK15" s="21"/>
      <c r="OEL15" s="21"/>
      <c r="OEM15" s="21"/>
      <c r="OEN15" s="21"/>
      <c r="OEO15" s="21"/>
      <c r="OEP15" s="21"/>
      <c r="OEQ15" s="21"/>
      <c r="OER15" s="21"/>
      <c r="OES15" s="21"/>
      <c r="OET15" s="21"/>
      <c r="OEU15" s="21"/>
      <c r="OEV15" s="21"/>
      <c r="OEW15" s="21"/>
      <c r="OEX15" s="21"/>
      <c r="OEY15" s="21"/>
      <c r="OEZ15" s="21"/>
      <c r="OFA15" s="21"/>
      <c r="OFB15" s="21"/>
      <c r="OFC15" s="21"/>
      <c r="OFD15" s="21"/>
      <c r="OFE15" s="21"/>
      <c r="OFF15" s="21"/>
      <c r="OFG15" s="21"/>
      <c r="OFH15" s="21"/>
      <c r="OFI15" s="21"/>
      <c r="OFJ15" s="21"/>
      <c r="OFK15" s="21"/>
      <c r="OFL15" s="21"/>
      <c r="OFM15" s="21"/>
      <c r="OFN15" s="21"/>
      <c r="OFO15" s="21"/>
      <c r="OFP15" s="21"/>
      <c r="OFQ15" s="21"/>
      <c r="OFR15" s="21"/>
      <c r="OFS15" s="21"/>
      <c r="OFT15" s="21"/>
      <c r="OFU15" s="21"/>
      <c r="OFV15" s="21"/>
      <c r="OFW15" s="21"/>
      <c r="OFX15" s="21"/>
      <c r="OFY15" s="21"/>
      <c r="OFZ15" s="21"/>
      <c r="OGA15" s="21"/>
      <c r="OGB15" s="21"/>
      <c r="OGC15" s="21"/>
      <c r="OGD15" s="21"/>
      <c r="OGE15" s="21"/>
      <c r="OGF15" s="21"/>
      <c r="OGG15" s="21"/>
      <c r="OGH15" s="21"/>
      <c r="OGI15" s="21"/>
      <c r="OGJ15" s="21"/>
      <c r="OGK15" s="21"/>
      <c r="OGL15" s="21"/>
      <c r="OGM15" s="21"/>
      <c r="OGN15" s="21"/>
      <c r="OGO15" s="21"/>
      <c r="OGP15" s="21"/>
      <c r="OGQ15" s="21"/>
      <c r="OGR15" s="21"/>
      <c r="OGS15" s="21"/>
      <c r="OGT15" s="21"/>
      <c r="OGU15" s="21"/>
      <c r="OGV15" s="21"/>
      <c r="OGW15" s="21"/>
      <c r="OGX15" s="21"/>
      <c r="OGY15" s="21"/>
      <c r="OGZ15" s="21"/>
      <c r="OHA15" s="21"/>
      <c r="OHB15" s="21"/>
      <c r="OHC15" s="21"/>
      <c r="OHD15" s="21"/>
      <c r="OHE15" s="21"/>
      <c r="OHF15" s="21"/>
      <c r="OHG15" s="21"/>
      <c r="OHH15" s="21"/>
      <c r="OHI15" s="21"/>
      <c r="OHJ15" s="21"/>
      <c r="OHK15" s="21"/>
      <c r="OHL15" s="21"/>
      <c r="OHM15" s="21"/>
      <c r="OHN15" s="21"/>
      <c r="OHO15" s="21"/>
      <c r="OHP15" s="21"/>
      <c r="OHQ15" s="21"/>
      <c r="OHR15" s="21"/>
      <c r="OHS15" s="21"/>
      <c r="OHT15" s="21"/>
      <c r="OHU15" s="21"/>
      <c r="OHV15" s="21"/>
      <c r="OHW15" s="21"/>
      <c r="OHX15" s="21"/>
      <c r="OHY15" s="21"/>
      <c r="OHZ15" s="21"/>
      <c r="OIA15" s="21"/>
      <c r="OIB15" s="21"/>
      <c r="OIC15" s="21"/>
      <c r="OID15" s="21"/>
      <c r="OIE15" s="21"/>
      <c r="OIF15" s="21"/>
      <c r="OIG15" s="21"/>
      <c r="OIH15" s="21"/>
      <c r="OII15" s="21"/>
      <c r="OIJ15" s="21"/>
      <c r="OIK15" s="21"/>
      <c r="OIL15" s="21"/>
      <c r="OIM15" s="21"/>
      <c r="OIN15" s="21"/>
      <c r="OIO15" s="21"/>
      <c r="OIP15" s="21"/>
      <c r="OIQ15" s="21"/>
      <c r="OIR15" s="21"/>
      <c r="OIS15" s="21"/>
      <c r="OIT15" s="21"/>
      <c r="OIU15" s="21"/>
      <c r="OIV15" s="21"/>
      <c r="OIW15" s="21"/>
      <c r="OIX15" s="21"/>
      <c r="OIY15" s="21"/>
      <c r="OIZ15" s="21"/>
      <c r="OJA15" s="21"/>
      <c r="OJB15" s="21"/>
      <c r="OJC15" s="21"/>
      <c r="OJD15" s="21"/>
      <c r="OJE15" s="21"/>
      <c r="OJF15" s="21"/>
      <c r="OJG15" s="21"/>
      <c r="OJH15" s="21"/>
      <c r="OJI15" s="21"/>
      <c r="OJJ15" s="21"/>
      <c r="OJK15" s="21"/>
      <c r="OJL15" s="21"/>
      <c r="OJM15" s="21"/>
      <c r="OJN15" s="21"/>
      <c r="OJO15" s="21"/>
      <c r="OJP15" s="21"/>
      <c r="OJQ15" s="21"/>
      <c r="OJR15" s="21"/>
      <c r="OJS15" s="21"/>
      <c r="OJT15" s="21"/>
      <c r="OJU15" s="21"/>
      <c r="OJV15" s="21"/>
      <c r="OJW15" s="21"/>
      <c r="OJX15" s="21"/>
      <c r="OJY15" s="21"/>
      <c r="OJZ15" s="21"/>
      <c r="OKA15" s="21"/>
      <c r="OKB15" s="21"/>
      <c r="OKC15" s="21"/>
      <c r="OKD15" s="21"/>
      <c r="OKE15" s="21"/>
      <c r="OKF15" s="21"/>
      <c r="OKG15" s="21"/>
      <c r="OKH15" s="21"/>
      <c r="OKI15" s="21"/>
      <c r="OKJ15" s="21"/>
      <c r="OKK15" s="21"/>
      <c r="OKL15" s="21"/>
      <c r="OKM15" s="21"/>
      <c r="OKN15" s="21"/>
      <c r="OKO15" s="21"/>
      <c r="OKP15" s="21"/>
      <c r="OKQ15" s="21"/>
      <c r="OKR15" s="21"/>
      <c r="OKS15" s="21"/>
      <c r="OKT15" s="21"/>
      <c r="OKU15" s="21"/>
      <c r="OKV15" s="21"/>
      <c r="OKW15" s="21"/>
      <c r="OKX15" s="21"/>
      <c r="OKY15" s="21"/>
      <c r="OKZ15" s="21"/>
      <c r="OLA15" s="21"/>
      <c r="OLB15" s="21"/>
      <c r="OLC15" s="21"/>
      <c r="OLD15" s="21"/>
      <c r="OLE15" s="21"/>
      <c r="OLF15" s="21"/>
      <c r="OLG15" s="21"/>
      <c r="OLH15" s="21"/>
      <c r="OLI15" s="21"/>
      <c r="OLJ15" s="21"/>
      <c r="OLK15" s="21"/>
      <c r="OLL15" s="21"/>
      <c r="OLM15" s="21"/>
      <c r="OLN15" s="21"/>
      <c r="OLO15" s="21"/>
      <c r="OLP15" s="21"/>
      <c r="OLQ15" s="21"/>
      <c r="OLR15" s="21"/>
      <c r="OLS15" s="21"/>
      <c r="OLT15" s="21"/>
      <c r="OLU15" s="21"/>
      <c r="OLV15" s="21"/>
      <c r="OLW15" s="21"/>
      <c r="OLX15" s="21"/>
      <c r="OLY15" s="21"/>
      <c r="OLZ15" s="21"/>
      <c r="OMA15" s="21"/>
      <c r="OMB15" s="21"/>
      <c r="OMC15" s="21"/>
      <c r="OMD15" s="21"/>
      <c r="OME15" s="21"/>
      <c r="OMF15" s="21"/>
      <c r="OMG15" s="21"/>
      <c r="OMH15" s="21"/>
      <c r="OMI15" s="21"/>
      <c r="OMJ15" s="21"/>
      <c r="OMK15" s="21"/>
      <c r="OML15" s="21"/>
      <c r="OMM15" s="21"/>
      <c r="OMN15" s="21"/>
      <c r="OMO15" s="21"/>
      <c r="OMP15" s="21"/>
      <c r="OMQ15" s="21"/>
      <c r="OMR15" s="21"/>
      <c r="OMS15" s="21"/>
      <c r="OMT15" s="21"/>
      <c r="OMU15" s="21"/>
      <c r="OMV15" s="21"/>
      <c r="OMW15" s="21"/>
      <c r="OMX15" s="21"/>
      <c r="OMY15" s="21"/>
      <c r="OMZ15" s="21"/>
      <c r="ONA15" s="21"/>
      <c r="ONB15" s="21"/>
      <c r="ONC15" s="21"/>
      <c r="OND15" s="21"/>
      <c r="ONE15" s="21"/>
      <c r="ONF15" s="21"/>
      <c r="ONG15" s="21"/>
      <c r="ONH15" s="21"/>
      <c r="ONI15" s="21"/>
      <c r="ONJ15" s="21"/>
      <c r="ONK15" s="21"/>
      <c r="ONL15" s="21"/>
      <c r="ONM15" s="21"/>
      <c r="ONN15" s="21"/>
      <c r="ONO15" s="21"/>
      <c r="ONP15" s="21"/>
      <c r="ONQ15" s="21"/>
      <c r="ONR15" s="21"/>
      <c r="ONS15" s="21"/>
      <c r="ONT15" s="21"/>
      <c r="ONU15" s="21"/>
      <c r="ONV15" s="21"/>
      <c r="ONW15" s="21"/>
      <c r="ONX15" s="21"/>
      <c r="ONY15" s="21"/>
      <c r="ONZ15" s="21"/>
      <c r="OOA15" s="21"/>
      <c r="OOB15" s="21"/>
      <c r="OOC15" s="21"/>
      <c r="OOD15" s="21"/>
      <c r="OOE15" s="21"/>
      <c r="OOF15" s="21"/>
      <c r="OOG15" s="21"/>
      <c r="OOH15" s="21"/>
      <c r="OOI15" s="21"/>
      <c r="OOJ15" s="21"/>
      <c r="OOK15" s="21"/>
      <c r="OOL15" s="21"/>
      <c r="OOM15" s="21"/>
      <c r="OON15" s="21"/>
      <c r="OOO15" s="21"/>
      <c r="OOP15" s="21"/>
      <c r="OOQ15" s="21"/>
      <c r="OOR15" s="21"/>
      <c r="OOS15" s="21"/>
      <c r="OOT15" s="21"/>
      <c r="OOU15" s="21"/>
      <c r="OOV15" s="21"/>
      <c r="OOW15" s="21"/>
      <c r="OOX15" s="21"/>
      <c r="OOY15" s="21"/>
      <c r="OOZ15" s="21"/>
      <c r="OPA15" s="21"/>
      <c r="OPB15" s="21"/>
      <c r="OPC15" s="21"/>
      <c r="OPD15" s="21"/>
      <c r="OPE15" s="21"/>
      <c r="OPF15" s="21"/>
      <c r="OPG15" s="21"/>
      <c r="OPH15" s="21"/>
      <c r="OPI15" s="21"/>
      <c r="OPJ15" s="21"/>
      <c r="OPK15" s="21"/>
      <c r="OPL15" s="21"/>
      <c r="OPM15" s="21"/>
      <c r="OPN15" s="21"/>
      <c r="OPO15" s="21"/>
      <c r="OPP15" s="21"/>
      <c r="OPQ15" s="21"/>
      <c r="OPR15" s="21"/>
      <c r="OPS15" s="21"/>
      <c r="OPT15" s="21"/>
      <c r="OPU15" s="21"/>
      <c r="OPV15" s="21"/>
      <c r="OPW15" s="21"/>
      <c r="OPX15" s="21"/>
      <c r="OPY15" s="21"/>
      <c r="OPZ15" s="21"/>
      <c r="OQA15" s="21"/>
      <c r="OQB15" s="21"/>
      <c r="OQC15" s="21"/>
      <c r="OQD15" s="21"/>
      <c r="OQE15" s="21"/>
      <c r="OQF15" s="21"/>
      <c r="OQG15" s="21"/>
      <c r="OQH15" s="21"/>
      <c r="OQI15" s="21"/>
      <c r="OQJ15" s="21"/>
      <c r="OQK15" s="21"/>
      <c r="OQL15" s="21"/>
      <c r="OQM15" s="21"/>
      <c r="OQN15" s="21"/>
      <c r="OQO15" s="21"/>
      <c r="OQP15" s="21"/>
      <c r="OQQ15" s="21"/>
      <c r="OQR15" s="21"/>
      <c r="OQS15" s="21"/>
      <c r="OQT15" s="21"/>
      <c r="OQU15" s="21"/>
      <c r="OQV15" s="21"/>
      <c r="OQW15" s="21"/>
      <c r="OQX15" s="21"/>
      <c r="OQY15" s="21"/>
      <c r="OQZ15" s="21"/>
      <c r="ORA15" s="21"/>
      <c r="ORB15" s="21"/>
      <c r="ORC15" s="21"/>
      <c r="ORD15" s="21"/>
      <c r="ORE15" s="21"/>
      <c r="ORF15" s="21"/>
      <c r="ORG15" s="21"/>
      <c r="ORH15" s="21"/>
      <c r="ORI15" s="21"/>
      <c r="ORJ15" s="21"/>
      <c r="ORK15" s="21"/>
      <c r="ORL15" s="21"/>
      <c r="ORM15" s="21"/>
      <c r="ORN15" s="21"/>
      <c r="ORO15" s="21"/>
      <c r="ORP15" s="21"/>
      <c r="ORQ15" s="21"/>
      <c r="ORR15" s="21"/>
      <c r="ORS15" s="21"/>
      <c r="ORT15" s="21"/>
      <c r="ORU15" s="21"/>
      <c r="ORV15" s="21"/>
      <c r="ORW15" s="21"/>
      <c r="ORX15" s="21"/>
      <c r="ORY15" s="21"/>
      <c r="ORZ15" s="21"/>
      <c r="OSA15" s="21"/>
      <c r="OSB15" s="21"/>
      <c r="OSC15" s="21"/>
      <c r="OSD15" s="21"/>
      <c r="OSE15" s="21"/>
      <c r="OSF15" s="21"/>
      <c r="OSG15" s="21"/>
      <c r="OSH15" s="21"/>
      <c r="OSI15" s="21"/>
      <c r="OSJ15" s="21"/>
      <c r="OSK15" s="21"/>
      <c r="OSL15" s="21"/>
      <c r="OSM15" s="21"/>
      <c r="OSN15" s="21"/>
      <c r="OSO15" s="21"/>
      <c r="OSP15" s="21"/>
      <c r="OSQ15" s="21"/>
      <c r="OSR15" s="21"/>
      <c r="OSS15" s="21"/>
      <c r="OST15" s="21"/>
      <c r="OSU15" s="21"/>
      <c r="OSV15" s="21"/>
      <c r="OSW15" s="21"/>
      <c r="OSX15" s="21"/>
      <c r="OSY15" s="21"/>
      <c r="OSZ15" s="21"/>
      <c r="OTA15" s="21"/>
      <c r="OTB15" s="21"/>
      <c r="OTC15" s="21"/>
      <c r="OTD15" s="21"/>
      <c r="OTE15" s="21"/>
      <c r="OTF15" s="21"/>
      <c r="OTG15" s="21"/>
      <c r="OTH15" s="21"/>
      <c r="OTI15" s="21"/>
      <c r="OTJ15" s="21"/>
      <c r="OTK15" s="21"/>
      <c r="OTL15" s="21"/>
      <c r="OTM15" s="21"/>
      <c r="OTN15" s="21"/>
      <c r="OTO15" s="21"/>
      <c r="OTP15" s="21"/>
      <c r="OTQ15" s="21"/>
      <c r="OTR15" s="21"/>
      <c r="OTS15" s="21"/>
      <c r="OTT15" s="21"/>
      <c r="OTU15" s="21"/>
      <c r="OTV15" s="21"/>
      <c r="OTW15" s="21"/>
      <c r="OTX15" s="21"/>
      <c r="OTY15" s="21"/>
      <c r="OTZ15" s="21"/>
      <c r="OUA15" s="21"/>
      <c r="OUB15" s="21"/>
      <c r="OUC15" s="21"/>
      <c r="OUD15" s="21"/>
      <c r="OUE15" s="21"/>
      <c r="OUF15" s="21"/>
      <c r="OUG15" s="21"/>
      <c r="OUH15" s="21"/>
      <c r="OUI15" s="21"/>
      <c r="OUJ15" s="21"/>
      <c r="OUK15" s="21"/>
      <c r="OUL15" s="21"/>
      <c r="OUM15" s="21"/>
      <c r="OUN15" s="21"/>
      <c r="OUO15" s="21"/>
      <c r="OUP15" s="21"/>
      <c r="OUQ15" s="21"/>
      <c r="OUR15" s="21"/>
      <c r="OUS15" s="21"/>
      <c r="OUT15" s="21"/>
      <c r="OUU15" s="21"/>
      <c r="OUV15" s="21"/>
      <c r="OUW15" s="21"/>
      <c r="OUX15" s="21"/>
      <c r="OUY15" s="21"/>
      <c r="OUZ15" s="21"/>
      <c r="OVA15" s="21"/>
      <c r="OVB15" s="21"/>
      <c r="OVC15" s="21"/>
      <c r="OVD15" s="21"/>
      <c r="OVE15" s="21"/>
      <c r="OVF15" s="21"/>
      <c r="OVG15" s="21"/>
      <c r="OVH15" s="21"/>
      <c r="OVI15" s="21"/>
      <c r="OVJ15" s="21"/>
      <c r="OVK15" s="21"/>
      <c r="OVL15" s="21"/>
      <c r="OVM15" s="21"/>
      <c r="OVN15" s="21"/>
      <c r="OVO15" s="21"/>
      <c r="OVP15" s="21"/>
      <c r="OVQ15" s="21"/>
      <c r="OVR15" s="21"/>
      <c r="OVS15" s="21"/>
      <c r="OVT15" s="21"/>
      <c r="OVU15" s="21"/>
      <c r="OVV15" s="21"/>
      <c r="OVW15" s="21"/>
      <c r="OVX15" s="21"/>
      <c r="OVY15" s="21"/>
      <c r="OVZ15" s="21"/>
      <c r="OWA15" s="21"/>
      <c r="OWB15" s="21"/>
      <c r="OWC15" s="21"/>
      <c r="OWD15" s="21"/>
      <c r="OWE15" s="21"/>
      <c r="OWF15" s="21"/>
      <c r="OWG15" s="21"/>
      <c r="OWH15" s="21"/>
      <c r="OWI15" s="21"/>
      <c r="OWJ15" s="21"/>
      <c r="OWK15" s="21"/>
      <c r="OWL15" s="21"/>
      <c r="OWM15" s="21"/>
      <c r="OWN15" s="21"/>
      <c r="OWO15" s="21"/>
      <c r="OWP15" s="21"/>
      <c r="OWQ15" s="21"/>
      <c r="OWR15" s="21"/>
      <c r="OWS15" s="21"/>
      <c r="OWT15" s="21"/>
      <c r="OWU15" s="21"/>
      <c r="OWV15" s="21"/>
      <c r="OWW15" s="21"/>
      <c r="OWX15" s="21"/>
      <c r="OWY15" s="21"/>
      <c r="OWZ15" s="21"/>
      <c r="OXA15" s="21"/>
      <c r="OXB15" s="21"/>
      <c r="OXC15" s="21"/>
      <c r="OXD15" s="21"/>
      <c r="OXE15" s="21"/>
      <c r="OXF15" s="21"/>
      <c r="OXG15" s="21"/>
      <c r="OXH15" s="21"/>
      <c r="OXI15" s="21"/>
      <c r="OXJ15" s="21"/>
      <c r="OXK15" s="21"/>
      <c r="OXL15" s="21"/>
      <c r="OXM15" s="21"/>
      <c r="OXN15" s="21"/>
      <c r="OXO15" s="21"/>
      <c r="OXP15" s="21"/>
      <c r="OXQ15" s="21"/>
      <c r="OXR15" s="21"/>
      <c r="OXS15" s="21"/>
      <c r="OXT15" s="21"/>
      <c r="OXU15" s="21"/>
      <c r="OXV15" s="21"/>
      <c r="OXW15" s="21"/>
      <c r="OXX15" s="21"/>
      <c r="OXY15" s="21"/>
      <c r="OXZ15" s="21"/>
      <c r="OYA15" s="21"/>
      <c r="OYB15" s="21"/>
      <c r="OYC15" s="21"/>
      <c r="OYD15" s="21"/>
      <c r="OYE15" s="21"/>
      <c r="OYF15" s="21"/>
      <c r="OYG15" s="21"/>
      <c r="OYH15" s="21"/>
      <c r="OYI15" s="21"/>
      <c r="OYJ15" s="21"/>
      <c r="OYK15" s="21"/>
      <c r="OYL15" s="21"/>
      <c r="OYM15" s="21"/>
      <c r="OYN15" s="21"/>
      <c r="OYO15" s="21"/>
      <c r="OYP15" s="21"/>
      <c r="OYQ15" s="21"/>
      <c r="OYR15" s="21"/>
      <c r="OYS15" s="21"/>
      <c r="OYT15" s="21"/>
      <c r="OYU15" s="21"/>
      <c r="OYV15" s="21"/>
      <c r="OYW15" s="21"/>
      <c r="OYX15" s="21"/>
      <c r="OYY15" s="21"/>
      <c r="OYZ15" s="21"/>
      <c r="OZA15" s="21"/>
      <c r="OZB15" s="21"/>
      <c r="OZC15" s="21"/>
      <c r="OZD15" s="21"/>
      <c r="OZE15" s="21"/>
      <c r="OZF15" s="21"/>
      <c r="OZG15" s="21"/>
      <c r="OZH15" s="21"/>
      <c r="OZI15" s="21"/>
      <c r="OZJ15" s="21"/>
      <c r="OZK15" s="21"/>
      <c r="OZL15" s="21"/>
      <c r="OZM15" s="21"/>
      <c r="OZN15" s="21"/>
      <c r="OZO15" s="21"/>
      <c r="OZP15" s="21"/>
      <c r="OZQ15" s="21"/>
      <c r="OZR15" s="21"/>
      <c r="OZS15" s="21"/>
      <c r="OZT15" s="21"/>
      <c r="OZU15" s="21"/>
      <c r="OZV15" s="21"/>
      <c r="OZW15" s="21"/>
      <c r="OZX15" s="21"/>
      <c r="OZY15" s="21"/>
      <c r="OZZ15" s="21"/>
      <c r="PAA15" s="21"/>
      <c r="PAB15" s="21"/>
      <c r="PAC15" s="21"/>
      <c r="PAD15" s="21"/>
      <c r="PAE15" s="21"/>
      <c r="PAF15" s="21"/>
      <c r="PAG15" s="21"/>
      <c r="PAH15" s="21"/>
      <c r="PAI15" s="21"/>
      <c r="PAJ15" s="21"/>
      <c r="PAK15" s="21"/>
      <c r="PAL15" s="21"/>
      <c r="PAM15" s="21"/>
      <c r="PAN15" s="21"/>
      <c r="PAO15" s="21"/>
      <c r="PAP15" s="21"/>
      <c r="PAQ15" s="21"/>
      <c r="PAR15" s="21"/>
      <c r="PAS15" s="21"/>
      <c r="PAT15" s="21"/>
      <c r="PAU15" s="21"/>
      <c r="PAV15" s="21"/>
      <c r="PAW15" s="21"/>
      <c r="PAX15" s="21"/>
      <c r="PAY15" s="21"/>
      <c r="PAZ15" s="21"/>
      <c r="PBA15" s="21"/>
      <c r="PBB15" s="21"/>
      <c r="PBC15" s="21"/>
      <c r="PBD15" s="21"/>
      <c r="PBE15" s="21"/>
      <c r="PBF15" s="21"/>
      <c r="PBG15" s="21"/>
      <c r="PBH15" s="21"/>
      <c r="PBI15" s="21"/>
      <c r="PBJ15" s="21"/>
      <c r="PBK15" s="21"/>
      <c r="PBL15" s="21"/>
      <c r="PBM15" s="21"/>
      <c r="PBN15" s="21"/>
      <c r="PBO15" s="21"/>
      <c r="PBP15" s="21"/>
      <c r="PBQ15" s="21"/>
      <c r="PBR15" s="21"/>
      <c r="PBS15" s="21"/>
      <c r="PBT15" s="21"/>
      <c r="PBU15" s="21"/>
      <c r="PBV15" s="21"/>
      <c r="PBW15" s="21"/>
      <c r="PBX15" s="21"/>
      <c r="PBY15" s="21"/>
      <c r="PBZ15" s="21"/>
      <c r="PCA15" s="21"/>
      <c r="PCB15" s="21"/>
      <c r="PCC15" s="21"/>
      <c r="PCD15" s="21"/>
      <c r="PCE15" s="21"/>
      <c r="PCF15" s="21"/>
      <c r="PCG15" s="21"/>
      <c r="PCH15" s="21"/>
      <c r="PCI15" s="21"/>
      <c r="PCJ15" s="21"/>
      <c r="PCK15" s="21"/>
      <c r="PCL15" s="21"/>
      <c r="PCM15" s="21"/>
      <c r="PCN15" s="21"/>
      <c r="PCO15" s="21"/>
      <c r="PCP15" s="21"/>
      <c r="PCQ15" s="21"/>
      <c r="PCR15" s="21"/>
      <c r="PCS15" s="21"/>
      <c r="PCT15" s="21"/>
      <c r="PCU15" s="21"/>
      <c r="PCV15" s="21"/>
      <c r="PCW15" s="21"/>
      <c r="PCX15" s="21"/>
      <c r="PCY15" s="21"/>
      <c r="PCZ15" s="21"/>
      <c r="PDA15" s="21"/>
      <c r="PDB15" s="21"/>
      <c r="PDC15" s="21"/>
      <c r="PDD15" s="21"/>
      <c r="PDE15" s="21"/>
      <c r="PDF15" s="21"/>
      <c r="PDG15" s="21"/>
      <c r="PDH15" s="21"/>
      <c r="PDI15" s="21"/>
      <c r="PDJ15" s="21"/>
      <c r="PDK15" s="21"/>
      <c r="PDL15" s="21"/>
      <c r="PDM15" s="21"/>
      <c r="PDN15" s="21"/>
      <c r="PDO15" s="21"/>
      <c r="PDP15" s="21"/>
      <c r="PDQ15" s="21"/>
      <c r="PDR15" s="21"/>
      <c r="PDS15" s="21"/>
      <c r="PDT15" s="21"/>
      <c r="PDU15" s="21"/>
      <c r="PDV15" s="21"/>
      <c r="PDW15" s="21"/>
      <c r="PDX15" s="21"/>
      <c r="PDY15" s="21"/>
      <c r="PDZ15" s="21"/>
      <c r="PEA15" s="21"/>
      <c r="PEB15" s="21"/>
      <c r="PEC15" s="21"/>
      <c r="PED15" s="21"/>
      <c r="PEE15" s="21"/>
      <c r="PEF15" s="21"/>
      <c r="PEG15" s="21"/>
      <c r="PEH15" s="21"/>
      <c r="PEI15" s="21"/>
      <c r="PEJ15" s="21"/>
      <c r="PEK15" s="21"/>
      <c r="PEL15" s="21"/>
      <c r="PEM15" s="21"/>
      <c r="PEN15" s="21"/>
      <c r="PEO15" s="21"/>
      <c r="PEP15" s="21"/>
      <c r="PEQ15" s="21"/>
      <c r="PER15" s="21"/>
      <c r="PES15" s="21"/>
      <c r="PET15" s="21"/>
      <c r="PEU15" s="21"/>
      <c r="PEV15" s="21"/>
      <c r="PEW15" s="21"/>
      <c r="PEX15" s="21"/>
      <c r="PEY15" s="21"/>
      <c r="PEZ15" s="21"/>
      <c r="PFA15" s="21"/>
      <c r="PFB15" s="21"/>
      <c r="PFC15" s="21"/>
      <c r="PFD15" s="21"/>
      <c r="PFE15" s="21"/>
      <c r="PFF15" s="21"/>
      <c r="PFG15" s="21"/>
      <c r="PFH15" s="21"/>
      <c r="PFI15" s="21"/>
      <c r="PFJ15" s="21"/>
      <c r="PFK15" s="21"/>
      <c r="PFL15" s="21"/>
      <c r="PFM15" s="21"/>
      <c r="PFN15" s="21"/>
      <c r="PFO15" s="21"/>
      <c r="PFP15" s="21"/>
      <c r="PFQ15" s="21"/>
      <c r="PFR15" s="21"/>
      <c r="PFS15" s="21"/>
      <c r="PFT15" s="21"/>
      <c r="PFU15" s="21"/>
      <c r="PFV15" s="21"/>
      <c r="PFW15" s="21"/>
      <c r="PFX15" s="21"/>
      <c r="PFY15" s="21"/>
      <c r="PFZ15" s="21"/>
      <c r="PGA15" s="21"/>
      <c r="PGB15" s="21"/>
      <c r="PGC15" s="21"/>
      <c r="PGD15" s="21"/>
      <c r="PGE15" s="21"/>
      <c r="PGF15" s="21"/>
      <c r="PGG15" s="21"/>
      <c r="PGH15" s="21"/>
      <c r="PGI15" s="21"/>
      <c r="PGJ15" s="21"/>
      <c r="PGK15" s="21"/>
      <c r="PGL15" s="21"/>
      <c r="PGM15" s="21"/>
      <c r="PGN15" s="21"/>
      <c r="PGO15" s="21"/>
      <c r="PGP15" s="21"/>
      <c r="PGQ15" s="21"/>
      <c r="PGR15" s="21"/>
      <c r="PGS15" s="21"/>
      <c r="PGT15" s="21"/>
      <c r="PGU15" s="21"/>
      <c r="PGV15" s="21"/>
      <c r="PGW15" s="21"/>
      <c r="PGX15" s="21"/>
      <c r="PGY15" s="21"/>
      <c r="PGZ15" s="21"/>
      <c r="PHA15" s="21"/>
      <c r="PHB15" s="21"/>
      <c r="PHC15" s="21"/>
      <c r="PHD15" s="21"/>
      <c r="PHE15" s="21"/>
      <c r="PHF15" s="21"/>
      <c r="PHG15" s="21"/>
      <c r="PHH15" s="21"/>
      <c r="PHI15" s="21"/>
      <c r="PHJ15" s="21"/>
      <c r="PHK15" s="21"/>
      <c r="PHL15" s="21"/>
      <c r="PHM15" s="21"/>
      <c r="PHN15" s="21"/>
      <c r="PHO15" s="21"/>
      <c r="PHP15" s="21"/>
      <c r="PHQ15" s="21"/>
      <c r="PHR15" s="21"/>
      <c r="PHS15" s="21"/>
      <c r="PHT15" s="21"/>
      <c r="PHU15" s="21"/>
      <c r="PHV15" s="21"/>
      <c r="PHW15" s="21"/>
      <c r="PHX15" s="21"/>
      <c r="PHY15" s="21"/>
      <c r="PHZ15" s="21"/>
      <c r="PIA15" s="21"/>
      <c r="PIB15" s="21"/>
      <c r="PIC15" s="21"/>
      <c r="PID15" s="21"/>
      <c r="PIE15" s="21"/>
      <c r="PIF15" s="21"/>
      <c r="PIG15" s="21"/>
      <c r="PIH15" s="21"/>
      <c r="PII15" s="21"/>
      <c r="PIJ15" s="21"/>
      <c r="PIK15" s="21"/>
      <c r="PIL15" s="21"/>
      <c r="PIM15" s="21"/>
      <c r="PIN15" s="21"/>
      <c r="PIO15" s="21"/>
      <c r="PIP15" s="21"/>
      <c r="PIQ15" s="21"/>
      <c r="PIR15" s="21"/>
      <c r="PIS15" s="21"/>
      <c r="PIT15" s="21"/>
      <c r="PIU15" s="21"/>
      <c r="PIV15" s="21"/>
      <c r="PIW15" s="21"/>
      <c r="PIX15" s="21"/>
      <c r="PIY15" s="21"/>
      <c r="PIZ15" s="21"/>
      <c r="PJA15" s="21"/>
      <c r="PJB15" s="21"/>
      <c r="PJC15" s="21"/>
      <c r="PJD15" s="21"/>
      <c r="PJE15" s="21"/>
      <c r="PJF15" s="21"/>
      <c r="PJG15" s="21"/>
      <c r="PJH15" s="21"/>
      <c r="PJI15" s="21"/>
      <c r="PJJ15" s="21"/>
      <c r="PJK15" s="21"/>
      <c r="PJL15" s="21"/>
      <c r="PJM15" s="21"/>
      <c r="PJN15" s="21"/>
      <c r="PJO15" s="21"/>
      <c r="PJP15" s="21"/>
      <c r="PJQ15" s="21"/>
      <c r="PJR15" s="21"/>
      <c r="PJS15" s="21"/>
      <c r="PJT15" s="21"/>
      <c r="PJU15" s="21"/>
      <c r="PJV15" s="21"/>
      <c r="PJW15" s="21"/>
      <c r="PJX15" s="21"/>
      <c r="PJY15" s="21"/>
      <c r="PJZ15" s="21"/>
      <c r="PKA15" s="21"/>
      <c r="PKB15" s="21"/>
      <c r="PKC15" s="21"/>
      <c r="PKD15" s="21"/>
      <c r="PKE15" s="21"/>
      <c r="PKF15" s="21"/>
      <c r="PKG15" s="21"/>
      <c r="PKH15" s="21"/>
      <c r="PKI15" s="21"/>
      <c r="PKJ15" s="21"/>
      <c r="PKK15" s="21"/>
      <c r="PKL15" s="21"/>
      <c r="PKM15" s="21"/>
      <c r="PKN15" s="21"/>
      <c r="PKO15" s="21"/>
      <c r="PKP15" s="21"/>
      <c r="PKQ15" s="21"/>
      <c r="PKR15" s="21"/>
      <c r="PKS15" s="21"/>
      <c r="PKT15" s="21"/>
      <c r="PKU15" s="21"/>
      <c r="PKV15" s="21"/>
      <c r="PKW15" s="21"/>
      <c r="PKX15" s="21"/>
      <c r="PKY15" s="21"/>
      <c r="PKZ15" s="21"/>
      <c r="PLA15" s="21"/>
      <c r="PLB15" s="21"/>
      <c r="PLC15" s="21"/>
      <c r="PLD15" s="21"/>
      <c r="PLE15" s="21"/>
      <c r="PLF15" s="21"/>
      <c r="PLG15" s="21"/>
      <c r="PLH15" s="21"/>
      <c r="PLI15" s="21"/>
      <c r="PLJ15" s="21"/>
      <c r="PLK15" s="21"/>
      <c r="PLL15" s="21"/>
      <c r="PLM15" s="21"/>
      <c r="PLN15" s="21"/>
      <c r="PLO15" s="21"/>
      <c r="PLP15" s="21"/>
      <c r="PLQ15" s="21"/>
      <c r="PLR15" s="21"/>
      <c r="PLS15" s="21"/>
      <c r="PLT15" s="21"/>
      <c r="PLU15" s="21"/>
      <c r="PLV15" s="21"/>
      <c r="PLW15" s="21"/>
      <c r="PLX15" s="21"/>
      <c r="PLY15" s="21"/>
      <c r="PLZ15" s="21"/>
      <c r="PMA15" s="21"/>
      <c r="PMB15" s="21"/>
      <c r="PMC15" s="21"/>
      <c r="PMD15" s="21"/>
      <c r="PME15" s="21"/>
      <c r="PMF15" s="21"/>
      <c r="PMG15" s="21"/>
      <c r="PMH15" s="21"/>
      <c r="PMI15" s="21"/>
      <c r="PMJ15" s="21"/>
      <c r="PMK15" s="21"/>
      <c r="PML15" s="21"/>
      <c r="PMM15" s="21"/>
      <c r="PMN15" s="21"/>
      <c r="PMO15" s="21"/>
      <c r="PMP15" s="21"/>
      <c r="PMQ15" s="21"/>
      <c r="PMR15" s="21"/>
      <c r="PMS15" s="21"/>
      <c r="PMT15" s="21"/>
      <c r="PMU15" s="21"/>
      <c r="PMV15" s="21"/>
      <c r="PMW15" s="21"/>
      <c r="PMX15" s="21"/>
      <c r="PMY15" s="21"/>
      <c r="PMZ15" s="21"/>
      <c r="PNA15" s="21"/>
      <c r="PNB15" s="21"/>
      <c r="PNC15" s="21"/>
      <c r="PND15" s="21"/>
      <c r="PNE15" s="21"/>
      <c r="PNF15" s="21"/>
      <c r="PNG15" s="21"/>
      <c r="PNH15" s="21"/>
      <c r="PNI15" s="21"/>
      <c r="PNJ15" s="21"/>
      <c r="PNK15" s="21"/>
      <c r="PNL15" s="21"/>
      <c r="PNM15" s="21"/>
      <c r="PNN15" s="21"/>
      <c r="PNO15" s="21"/>
      <c r="PNP15" s="21"/>
      <c r="PNQ15" s="21"/>
      <c r="PNR15" s="21"/>
      <c r="PNS15" s="21"/>
      <c r="PNT15" s="21"/>
      <c r="PNU15" s="21"/>
      <c r="PNV15" s="21"/>
      <c r="PNW15" s="21"/>
      <c r="PNX15" s="21"/>
      <c r="PNY15" s="21"/>
      <c r="PNZ15" s="21"/>
      <c r="POA15" s="21"/>
      <c r="POB15" s="21"/>
      <c r="POC15" s="21"/>
      <c r="POD15" s="21"/>
      <c r="POE15" s="21"/>
      <c r="POF15" s="21"/>
      <c r="POG15" s="21"/>
      <c r="POH15" s="21"/>
      <c r="POI15" s="21"/>
      <c r="POJ15" s="21"/>
      <c r="POK15" s="21"/>
      <c r="POL15" s="21"/>
      <c r="POM15" s="21"/>
      <c r="PON15" s="21"/>
      <c r="POO15" s="21"/>
      <c r="POP15" s="21"/>
      <c r="POQ15" s="21"/>
      <c r="POR15" s="21"/>
      <c r="POS15" s="21"/>
      <c r="POT15" s="21"/>
      <c r="POU15" s="21"/>
      <c r="POV15" s="21"/>
      <c r="POW15" s="21"/>
      <c r="POX15" s="21"/>
      <c r="POY15" s="21"/>
      <c r="POZ15" s="21"/>
      <c r="PPA15" s="21"/>
      <c r="PPB15" s="21"/>
      <c r="PPC15" s="21"/>
      <c r="PPD15" s="21"/>
      <c r="PPE15" s="21"/>
      <c r="PPF15" s="21"/>
      <c r="PPG15" s="21"/>
      <c r="PPH15" s="21"/>
      <c r="PPI15" s="21"/>
      <c r="PPJ15" s="21"/>
      <c r="PPK15" s="21"/>
      <c r="PPL15" s="21"/>
      <c r="PPM15" s="21"/>
      <c r="PPN15" s="21"/>
      <c r="PPO15" s="21"/>
      <c r="PPP15" s="21"/>
      <c r="PPQ15" s="21"/>
      <c r="PPR15" s="21"/>
      <c r="PPS15" s="21"/>
      <c r="PPT15" s="21"/>
      <c r="PPU15" s="21"/>
      <c r="PPV15" s="21"/>
      <c r="PPW15" s="21"/>
      <c r="PPX15" s="21"/>
      <c r="PPY15" s="21"/>
      <c r="PPZ15" s="21"/>
      <c r="PQA15" s="21"/>
      <c r="PQB15" s="21"/>
      <c r="PQC15" s="21"/>
      <c r="PQD15" s="21"/>
      <c r="PQE15" s="21"/>
      <c r="PQF15" s="21"/>
      <c r="PQG15" s="21"/>
      <c r="PQH15" s="21"/>
      <c r="PQI15" s="21"/>
      <c r="PQJ15" s="21"/>
      <c r="PQK15" s="21"/>
      <c r="PQL15" s="21"/>
      <c r="PQM15" s="21"/>
      <c r="PQN15" s="21"/>
      <c r="PQO15" s="21"/>
      <c r="PQP15" s="21"/>
      <c r="PQQ15" s="21"/>
      <c r="PQR15" s="21"/>
      <c r="PQS15" s="21"/>
      <c r="PQT15" s="21"/>
      <c r="PQU15" s="21"/>
      <c r="PQV15" s="21"/>
      <c r="PQW15" s="21"/>
      <c r="PQX15" s="21"/>
      <c r="PQY15" s="21"/>
      <c r="PQZ15" s="21"/>
      <c r="PRA15" s="21"/>
      <c r="PRB15" s="21"/>
      <c r="PRC15" s="21"/>
      <c r="PRD15" s="21"/>
      <c r="PRE15" s="21"/>
      <c r="PRF15" s="21"/>
      <c r="PRG15" s="21"/>
      <c r="PRH15" s="21"/>
      <c r="PRI15" s="21"/>
      <c r="PRJ15" s="21"/>
      <c r="PRK15" s="21"/>
      <c r="PRL15" s="21"/>
      <c r="PRM15" s="21"/>
      <c r="PRN15" s="21"/>
      <c r="PRO15" s="21"/>
      <c r="PRP15" s="21"/>
      <c r="PRQ15" s="21"/>
      <c r="PRR15" s="21"/>
      <c r="PRS15" s="21"/>
      <c r="PRT15" s="21"/>
      <c r="PRU15" s="21"/>
      <c r="PRV15" s="21"/>
      <c r="PRW15" s="21"/>
      <c r="PRX15" s="21"/>
      <c r="PRY15" s="21"/>
      <c r="PRZ15" s="21"/>
      <c r="PSA15" s="21"/>
      <c r="PSB15" s="21"/>
      <c r="PSC15" s="21"/>
      <c r="PSD15" s="21"/>
      <c r="PSE15" s="21"/>
      <c r="PSF15" s="21"/>
      <c r="PSG15" s="21"/>
      <c r="PSH15" s="21"/>
      <c r="PSI15" s="21"/>
      <c r="PSJ15" s="21"/>
      <c r="PSK15" s="21"/>
      <c r="PSL15" s="21"/>
      <c r="PSM15" s="21"/>
      <c r="PSN15" s="21"/>
      <c r="PSO15" s="21"/>
      <c r="PSP15" s="21"/>
      <c r="PSQ15" s="21"/>
      <c r="PSR15" s="21"/>
      <c r="PSS15" s="21"/>
      <c r="PST15" s="21"/>
      <c r="PSU15" s="21"/>
      <c r="PSV15" s="21"/>
      <c r="PSW15" s="21"/>
      <c r="PSX15" s="21"/>
      <c r="PSY15" s="21"/>
      <c r="PSZ15" s="21"/>
      <c r="PTA15" s="21"/>
      <c r="PTB15" s="21"/>
      <c r="PTC15" s="21"/>
      <c r="PTD15" s="21"/>
      <c r="PTE15" s="21"/>
      <c r="PTF15" s="21"/>
      <c r="PTG15" s="21"/>
      <c r="PTH15" s="21"/>
      <c r="PTI15" s="21"/>
      <c r="PTJ15" s="21"/>
      <c r="PTK15" s="21"/>
      <c r="PTL15" s="21"/>
      <c r="PTM15" s="21"/>
      <c r="PTN15" s="21"/>
      <c r="PTO15" s="21"/>
      <c r="PTP15" s="21"/>
      <c r="PTQ15" s="21"/>
      <c r="PTR15" s="21"/>
      <c r="PTS15" s="21"/>
      <c r="PTT15" s="21"/>
      <c r="PTU15" s="21"/>
      <c r="PTV15" s="21"/>
      <c r="PTW15" s="21"/>
      <c r="PTX15" s="21"/>
      <c r="PTY15" s="21"/>
      <c r="PTZ15" s="21"/>
      <c r="PUA15" s="21"/>
      <c r="PUB15" s="21"/>
      <c r="PUC15" s="21"/>
      <c r="PUD15" s="21"/>
      <c r="PUE15" s="21"/>
      <c r="PUF15" s="21"/>
      <c r="PUG15" s="21"/>
      <c r="PUH15" s="21"/>
      <c r="PUI15" s="21"/>
      <c r="PUJ15" s="21"/>
      <c r="PUK15" s="21"/>
      <c r="PUL15" s="21"/>
      <c r="PUM15" s="21"/>
      <c r="PUN15" s="21"/>
      <c r="PUO15" s="21"/>
      <c r="PUP15" s="21"/>
      <c r="PUQ15" s="21"/>
      <c r="PUR15" s="21"/>
      <c r="PUS15" s="21"/>
      <c r="PUT15" s="21"/>
      <c r="PUU15" s="21"/>
      <c r="PUV15" s="21"/>
      <c r="PUW15" s="21"/>
      <c r="PUX15" s="21"/>
      <c r="PUY15" s="21"/>
      <c r="PUZ15" s="21"/>
      <c r="PVA15" s="21"/>
      <c r="PVB15" s="21"/>
      <c r="PVC15" s="21"/>
      <c r="PVD15" s="21"/>
      <c r="PVE15" s="21"/>
      <c r="PVF15" s="21"/>
      <c r="PVG15" s="21"/>
      <c r="PVH15" s="21"/>
      <c r="PVI15" s="21"/>
      <c r="PVJ15" s="21"/>
      <c r="PVK15" s="21"/>
      <c r="PVL15" s="21"/>
      <c r="PVM15" s="21"/>
      <c r="PVN15" s="21"/>
      <c r="PVO15" s="21"/>
      <c r="PVP15" s="21"/>
      <c r="PVQ15" s="21"/>
      <c r="PVR15" s="21"/>
      <c r="PVS15" s="21"/>
      <c r="PVT15" s="21"/>
      <c r="PVU15" s="21"/>
      <c r="PVV15" s="21"/>
      <c r="PVW15" s="21"/>
      <c r="PVX15" s="21"/>
      <c r="PVY15" s="21"/>
      <c r="PVZ15" s="21"/>
      <c r="PWA15" s="21"/>
      <c r="PWB15" s="21"/>
      <c r="PWC15" s="21"/>
      <c r="PWD15" s="21"/>
      <c r="PWE15" s="21"/>
      <c r="PWF15" s="21"/>
      <c r="PWG15" s="21"/>
      <c r="PWH15" s="21"/>
      <c r="PWI15" s="21"/>
      <c r="PWJ15" s="21"/>
      <c r="PWK15" s="21"/>
      <c r="PWL15" s="21"/>
      <c r="PWM15" s="21"/>
      <c r="PWN15" s="21"/>
      <c r="PWO15" s="21"/>
      <c r="PWP15" s="21"/>
      <c r="PWQ15" s="21"/>
      <c r="PWR15" s="21"/>
      <c r="PWS15" s="21"/>
      <c r="PWT15" s="21"/>
      <c r="PWU15" s="21"/>
      <c r="PWV15" s="21"/>
      <c r="PWW15" s="21"/>
      <c r="PWX15" s="21"/>
      <c r="PWY15" s="21"/>
      <c r="PWZ15" s="21"/>
      <c r="PXA15" s="21"/>
      <c r="PXB15" s="21"/>
      <c r="PXC15" s="21"/>
      <c r="PXD15" s="21"/>
      <c r="PXE15" s="21"/>
      <c r="PXF15" s="21"/>
      <c r="PXG15" s="21"/>
      <c r="PXH15" s="21"/>
      <c r="PXI15" s="21"/>
      <c r="PXJ15" s="21"/>
      <c r="PXK15" s="21"/>
      <c r="PXL15" s="21"/>
      <c r="PXM15" s="21"/>
      <c r="PXN15" s="21"/>
      <c r="PXO15" s="21"/>
      <c r="PXP15" s="21"/>
      <c r="PXQ15" s="21"/>
      <c r="PXR15" s="21"/>
      <c r="PXS15" s="21"/>
      <c r="PXT15" s="21"/>
      <c r="PXU15" s="21"/>
      <c r="PXV15" s="21"/>
      <c r="PXW15" s="21"/>
      <c r="PXX15" s="21"/>
      <c r="PXY15" s="21"/>
      <c r="PXZ15" s="21"/>
      <c r="PYA15" s="21"/>
      <c r="PYB15" s="21"/>
      <c r="PYC15" s="21"/>
      <c r="PYD15" s="21"/>
      <c r="PYE15" s="21"/>
      <c r="PYF15" s="21"/>
      <c r="PYG15" s="21"/>
      <c r="PYH15" s="21"/>
      <c r="PYI15" s="21"/>
      <c r="PYJ15" s="21"/>
      <c r="PYK15" s="21"/>
      <c r="PYL15" s="21"/>
      <c r="PYM15" s="21"/>
      <c r="PYN15" s="21"/>
      <c r="PYO15" s="21"/>
      <c r="PYP15" s="21"/>
      <c r="PYQ15" s="21"/>
      <c r="PYR15" s="21"/>
      <c r="PYS15" s="21"/>
      <c r="PYT15" s="21"/>
      <c r="PYU15" s="21"/>
      <c r="PYV15" s="21"/>
      <c r="PYW15" s="21"/>
      <c r="PYX15" s="21"/>
      <c r="PYY15" s="21"/>
      <c r="PYZ15" s="21"/>
      <c r="PZA15" s="21"/>
      <c r="PZB15" s="21"/>
      <c r="PZC15" s="21"/>
      <c r="PZD15" s="21"/>
      <c r="PZE15" s="21"/>
      <c r="PZF15" s="21"/>
      <c r="PZG15" s="21"/>
      <c r="PZH15" s="21"/>
      <c r="PZI15" s="21"/>
      <c r="PZJ15" s="21"/>
      <c r="PZK15" s="21"/>
      <c r="PZL15" s="21"/>
      <c r="PZM15" s="21"/>
      <c r="PZN15" s="21"/>
      <c r="PZO15" s="21"/>
      <c r="PZP15" s="21"/>
      <c r="PZQ15" s="21"/>
      <c r="PZR15" s="21"/>
      <c r="PZS15" s="21"/>
      <c r="PZT15" s="21"/>
      <c r="PZU15" s="21"/>
      <c r="PZV15" s="21"/>
      <c r="PZW15" s="21"/>
      <c r="PZX15" s="21"/>
      <c r="PZY15" s="21"/>
      <c r="PZZ15" s="21"/>
      <c r="QAA15" s="21"/>
      <c r="QAB15" s="21"/>
      <c r="QAC15" s="21"/>
      <c r="QAD15" s="21"/>
      <c r="QAE15" s="21"/>
      <c r="QAF15" s="21"/>
      <c r="QAG15" s="21"/>
      <c r="QAH15" s="21"/>
      <c r="QAI15" s="21"/>
      <c r="QAJ15" s="21"/>
      <c r="QAK15" s="21"/>
      <c r="QAL15" s="21"/>
      <c r="QAM15" s="21"/>
      <c r="QAN15" s="21"/>
      <c r="QAO15" s="21"/>
      <c r="QAP15" s="21"/>
      <c r="QAQ15" s="21"/>
      <c r="QAR15" s="21"/>
      <c r="QAS15" s="21"/>
      <c r="QAT15" s="21"/>
      <c r="QAU15" s="21"/>
      <c r="QAV15" s="21"/>
      <c r="QAW15" s="21"/>
      <c r="QAX15" s="21"/>
      <c r="QAY15" s="21"/>
      <c r="QAZ15" s="21"/>
      <c r="QBA15" s="21"/>
      <c r="QBB15" s="21"/>
      <c r="QBC15" s="21"/>
      <c r="QBD15" s="21"/>
      <c r="QBE15" s="21"/>
      <c r="QBF15" s="21"/>
      <c r="QBG15" s="21"/>
      <c r="QBH15" s="21"/>
      <c r="QBI15" s="21"/>
      <c r="QBJ15" s="21"/>
      <c r="QBK15" s="21"/>
      <c r="QBL15" s="21"/>
      <c r="QBM15" s="21"/>
      <c r="QBN15" s="21"/>
      <c r="QBO15" s="21"/>
      <c r="QBP15" s="21"/>
      <c r="QBQ15" s="21"/>
      <c r="QBR15" s="21"/>
      <c r="QBS15" s="21"/>
      <c r="QBT15" s="21"/>
      <c r="QBU15" s="21"/>
      <c r="QBV15" s="21"/>
      <c r="QBW15" s="21"/>
      <c r="QBX15" s="21"/>
      <c r="QBY15" s="21"/>
      <c r="QBZ15" s="21"/>
      <c r="QCA15" s="21"/>
      <c r="QCB15" s="21"/>
      <c r="QCC15" s="21"/>
      <c r="QCD15" s="21"/>
      <c r="QCE15" s="21"/>
      <c r="QCF15" s="21"/>
      <c r="QCG15" s="21"/>
      <c r="QCH15" s="21"/>
      <c r="QCI15" s="21"/>
      <c r="QCJ15" s="21"/>
      <c r="QCK15" s="21"/>
      <c r="QCL15" s="21"/>
      <c r="QCM15" s="21"/>
      <c r="QCN15" s="21"/>
      <c r="QCO15" s="21"/>
      <c r="QCP15" s="21"/>
      <c r="QCQ15" s="21"/>
      <c r="QCR15" s="21"/>
      <c r="QCS15" s="21"/>
      <c r="QCT15" s="21"/>
      <c r="QCU15" s="21"/>
      <c r="QCV15" s="21"/>
      <c r="QCW15" s="21"/>
      <c r="QCX15" s="21"/>
      <c r="QCY15" s="21"/>
      <c r="QCZ15" s="21"/>
      <c r="QDA15" s="21"/>
      <c r="QDB15" s="21"/>
      <c r="QDC15" s="21"/>
      <c r="QDD15" s="21"/>
      <c r="QDE15" s="21"/>
      <c r="QDF15" s="21"/>
      <c r="QDG15" s="21"/>
      <c r="QDH15" s="21"/>
      <c r="QDI15" s="21"/>
      <c r="QDJ15" s="21"/>
      <c r="QDK15" s="21"/>
      <c r="QDL15" s="21"/>
      <c r="QDM15" s="21"/>
      <c r="QDN15" s="21"/>
      <c r="QDO15" s="21"/>
      <c r="QDP15" s="21"/>
      <c r="QDQ15" s="21"/>
      <c r="QDR15" s="21"/>
      <c r="QDS15" s="21"/>
      <c r="QDT15" s="21"/>
      <c r="QDU15" s="21"/>
      <c r="QDV15" s="21"/>
      <c r="QDW15" s="21"/>
      <c r="QDX15" s="21"/>
      <c r="QDY15" s="21"/>
      <c r="QDZ15" s="21"/>
      <c r="QEA15" s="21"/>
      <c r="QEB15" s="21"/>
      <c r="QEC15" s="21"/>
      <c r="QED15" s="21"/>
      <c r="QEE15" s="21"/>
      <c r="QEF15" s="21"/>
      <c r="QEG15" s="21"/>
      <c r="QEH15" s="21"/>
      <c r="QEI15" s="21"/>
      <c r="QEJ15" s="21"/>
      <c r="QEK15" s="21"/>
      <c r="QEL15" s="21"/>
      <c r="QEM15" s="21"/>
      <c r="QEN15" s="21"/>
      <c r="QEO15" s="21"/>
      <c r="QEP15" s="21"/>
      <c r="QEQ15" s="21"/>
      <c r="QER15" s="21"/>
      <c r="QES15" s="21"/>
      <c r="QET15" s="21"/>
      <c r="QEU15" s="21"/>
      <c r="QEV15" s="21"/>
      <c r="QEW15" s="21"/>
      <c r="QEX15" s="21"/>
      <c r="QEY15" s="21"/>
      <c r="QEZ15" s="21"/>
      <c r="QFA15" s="21"/>
      <c r="QFB15" s="21"/>
      <c r="QFC15" s="21"/>
      <c r="QFD15" s="21"/>
      <c r="QFE15" s="21"/>
      <c r="QFF15" s="21"/>
      <c r="QFG15" s="21"/>
      <c r="QFH15" s="21"/>
      <c r="QFI15" s="21"/>
      <c r="QFJ15" s="21"/>
      <c r="QFK15" s="21"/>
      <c r="QFL15" s="21"/>
      <c r="QFM15" s="21"/>
      <c r="QFN15" s="21"/>
      <c r="QFO15" s="21"/>
      <c r="QFP15" s="21"/>
      <c r="QFQ15" s="21"/>
      <c r="QFR15" s="21"/>
      <c r="QFS15" s="21"/>
      <c r="QFT15" s="21"/>
      <c r="QFU15" s="21"/>
      <c r="QFV15" s="21"/>
      <c r="QFW15" s="21"/>
      <c r="QFX15" s="21"/>
      <c r="QFY15" s="21"/>
      <c r="QFZ15" s="21"/>
      <c r="QGA15" s="21"/>
      <c r="QGB15" s="21"/>
      <c r="QGC15" s="21"/>
      <c r="QGD15" s="21"/>
      <c r="QGE15" s="21"/>
      <c r="QGF15" s="21"/>
      <c r="QGG15" s="21"/>
      <c r="QGH15" s="21"/>
      <c r="QGI15" s="21"/>
      <c r="QGJ15" s="21"/>
      <c r="QGK15" s="21"/>
      <c r="QGL15" s="21"/>
      <c r="QGM15" s="21"/>
      <c r="QGN15" s="21"/>
      <c r="QGO15" s="21"/>
      <c r="QGP15" s="21"/>
      <c r="QGQ15" s="21"/>
      <c r="QGR15" s="21"/>
      <c r="QGS15" s="21"/>
      <c r="QGT15" s="21"/>
      <c r="QGU15" s="21"/>
      <c r="QGV15" s="21"/>
      <c r="QGW15" s="21"/>
      <c r="QGX15" s="21"/>
      <c r="QGY15" s="21"/>
      <c r="QGZ15" s="21"/>
      <c r="QHA15" s="21"/>
      <c r="QHB15" s="21"/>
      <c r="QHC15" s="21"/>
      <c r="QHD15" s="21"/>
      <c r="QHE15" s="21"/>
      <c r="QHF15" s="21"/>
      <c r="QHG15" s="21"/>
      <c r="QHH15" s="21"/>
      <c r="QHI15" s="21"/>
      <c r="QHJ15" s="21"/>
      <c r="QHK15" s="21"/>
      <c r="QHL15" s="21"/>
      <c r="QHM15" s="21"/>
      <c r="QHN15" s="21"/>
      <c r="QHO15" s="21"/>
      <c r="QHP15" s="21"/>
      <c r="QHQ15" s="21"/>
      <c r="QHR15" s="21"/>
      <c r="QHS15" s="21"/>
      <c r="QHT15" s="21"/>
      <c r="QHU15" s="21"/>
      <c r="QHV15" s="21"/>
      <c r="QHW15" s="21"/>
      <c r="QHX15" s="21"/>
      <c r="QHY15" s="21"/>
      <c r="QHZ15" s="21"/>
      <c r="QIA15" s="21"/>
      <c r="QIB15" s="21"/>
      <c r="QIC15" s="21"/>
      <c r="QID15" s="21"/>
      <c r="QIE15" s="21"/>
      <c r="QIF15" s="21"/>
      <c r="QIG15" s="21"/>
      <c r="QIH15" s="21"/>
      <c r="QII15" s="21"/>
      <c r="QIJ15" s="21"/>
      <c r="QIK15" s="21"/>
      <c r="QIL15" s="21"/>
      <c r="QIM15" s="21"/>
      <c r="QIN15" s="21"/>
      <c r="QIO15" s="21"/>
      <c r="QIP15" s="21"/>
      <c r="QIQ15" s="21"/>
      <c r="QIR15" s="21"/>
      <c r="QIS15" s="21"/>
      <c r="QIT15" s="21"/>
      <c r="QIU15" s="21"/>
      <c r="QIV15" s="21"/>
      <c r="QIW15" s="21"/>
      <c r="QIX15" s="21"/>
      <c r="QIY15" s="21"/>
      <c r="QIZ15" s="21"/>
      <c r="QJA15" s="21"/>
      <c r="QJB15" s="21"/>
      <c r="QJC15" s="21"/>
      <c r="QJD15" s="21"/>
      <c r="QJE15" s="21"/>
      <c r="QJF15" s="21"/>
      <c r="QJG15" s="21"/>
      <c r="QJH15" s="21"/>
      <c r="QJI15" s="21"/>
      <c r="QJJ15" s="21"/>
      <c r="QJK15" s="21"/>
      <c r="QJL15" s="21"/>
      <c r="QJM15" s="21"/>
      <c r="QJN15" s="21"/>
      <c r="QJO15" s="21"/>
      <c r="QJP15" s="21"/>
      <c r="QJQ15" s="21"/>
      <c r="QJR15" s="21"/>
      <c r="QJS15" s="21"/>
      <c r="QJT15" s="21"/>
      <c r="QJU15" s="21"/>
      <c r="QJV15" s="21"/>
      <c r="QJW15" s="21"/>
      <c r="QJX15" s="21"/>
      <c r="QJY15" s="21"/>
      <c r="QJZ15" s="21"/>
      <c r="QKA15" s="21"/>
      <c r="QKB15" s="21"/>
      <c r="QKC15" s="21"/>
      <c r="QKD15" s="21"/>
      <c r="QKE15" s="21"/>
      <c r="QKF15" s="21"/>
      <c r="QKG15" s="21"/>
      <c r="QKH15" s="21"/>
      <c r="QKI15" s="21"/>
      <c r="QKJ15" s="21"/>
      <c r="QKK15" s="21"/>
      <c r="QKL15" s="21"/>
      <c r="QKM15" s="21"/>
      <c r="QKN15" s="21"/>
      <c r="QKO15" s="21"/>
      <c r="QKP15" s="21"/>
      <c r="QKQ15" s="21"/>
      <c r="QKR15" s="21"/>
      <c r="QKS15" s="21"/>
      <c r="QKT15" s="21"/>
      <c r="QKU15" s="21"/>
      <c r="QKV15" s="21"/>
      <c r="QKW15" s="21"/>
      <c r="QKX15" s="21"/>
      <c r="QKY15" s="21"/>
      <c r="QKZ15" s="21"/>
      <c r="QLA15" s="21"/>
      <c r="QLB15" s="21"/>
      <c r="QLC15" s="21"/>
      <c r="QLD15" s="21"/>
      <c r="QLE15" s="21"/>
      <c r="QLF15" s="21"/>
      <c r="QLG15" s="21"/>
      <c r="QLH15" s="21"/>
      <c r="QLI15" s="21"/>
      <c r="QLJ15" s="21"/>
      <c r="QLK15" s="21"/>
      <c r="QLL15" s="21"/>
      <c r="QLM15" s="21"/>
      <c r="QLN15" s="21"/>
      <c r="QLO15" s="21"/>
      <c r="QLP15" s="21"/>
      <c r="QLQ15" s="21"/>
      <c r="QLR15" s="21"/>
      <c r="QLS15" s="21"/>
      <c r="QLT15" s="21"/>
      <c r="QLU15" s="21"/>
      <c r="QLV15" s="21"/>
      <c r="QLW15" s="21"/>
      <c r="QLX15" s="21"/>
      <c r="QLY15" s="21"/>
      <c r="QLZ15" s="21"/>
      <c r="QMA15" s="21"/>
      <c r="QMB15" s="21"/>
      <c r="QMC15" s="21"/>
      <c r="QMD15" s="21"/>
      <c r="QME15" s="21"/>
      <c r="QMF15" s="21"/>
      <c r="QMG15" s="21"/>
      <c r="QMH15" s="21"/>
      <c r="QMI15" s="21"/>
      <c r="QMJ15" s="21"/>
      <c r="QMK15" s="21"/>
      <c r="QML15" s="21"/>
      <c r="QMM15" s="21"/>
      <c r="QMN15" s="21"/>
      <c r="QMO15" s="21"/>
      <c r="QMP15" s="21"/>
      <c r="QMQ15" s="21"/>
      <c r="QMR15" s="21"/>
      <c r="QMS15" s="21"/>
      <c r="QMT15" s="21"/>
      <c r="QMU15" s="21"/>
      <c r="QMV15" s="21"/>
      <c r="QMW15" s="21"/>
      <c r="QMX15" s="21"/>
      <c r="QMY15" s="21"/>
      <c r="QMZ15" s="21"/>
      <c r="QNA15" s="21"/>
      <c r="QNB15" s="21"/>
      <c r="QNC15" s="21"/>
      <c r="QND15" s="21"/>
      <c r="QNE15" s="21"/>
      <c r="QNF15" s="21"/>
      <c r="QNG15" s="21"/>
      <c r="QNH15" s="21"/>
      <c r="QNI15" s="21"/>
      <c r="QNJ15" s="21"/>
      <c r="QNK15" s="21"/>
      <c r="QNL15" s="21"/>
      <c r="QNM15" s="21"/>
      <c r="QNN15" s="21"/>
      <c r="QNO15" s="21"/>
      <c r="QNP15" s="21"/>
      <c r="QNQ15" s="21"/>
      <c r="QNR15" s="21"/>
      <c r="QNS15" s="21"/>
      <c r="QNT15" s="21"/>
      <c r="QNU15" s="21"/>
      <c r="QNV15" s="21"/>
      <c r="QNW15" s="21"/>
      <c r="QNX15" s="21"/>
      <c r="QNY15" s="21"/>
      <c r="QNZ15" s="21"/>
      <c r="QOA15" s="21"/>
      <c r="QOB15" s="21"/>
      <c r="QOC15" s="21"/>
      <c r="QOD15" s="21"/>
      <c r="QOE15" s="21"/>
      <c r="QOF15" s="21"/>
      <c r="QOG15" s="21"/>
      <c r="QOH15" s="21"/>
      <c r="QOI15" s="21"/>
      <c r="QOJ15" s="21"/>
      <c r="QOK15" s="21"/>
      <c r="QOL15" s="21"/>
      <c r="QOM15" s="21"/>
      <c r="QON15" s="21"/>
      <c r="QOO15" s="21"/>
      <c r="QOP15" s="21"/>
      <c r="QOQ15" s="21"/>
      <c r="QOR15" s="21"/>
      <c r="QOS15" s="21"/>
      <c r="QOT15" s="21"/>
      <c r="QOU15" s="21"/>
      <c r="QOV15" s="21"/>
      <c r="QOW15" s="21"/>
      <c r="QOX15" s="21"/>
      <c r="QOY15" s="21"/>
      <c r="QOZ15" s="21"/>
      <c r="QPA15" s="21"/>
      <c r="QPB15" s="21"/>
      <c r="QPC15" s="21"/>
      <c r="QPD15" s="21"/>
      <c r="QPE15" s="21"/>
      <c r="QPF15" s="21"/>
      <c r="QPG15" s="21"/>
      <c r="QPH15" s="21"/>
      <c r="QPI15" s="21"/>
      <c r="QPJ15" s="21"/>
      <c r="QPK15" s="21"/>
      <c r="QPL15" s="21"/>
      <c r="QPM15" s="21"/>
      <c r="QPN15" s="21"/>
      <c r="QPO15" s="21"/>
      <c r="QPP15" s="21"/>
      <c r="QPQ15" s="21"/>
      <c r="QPR15" s="21"/>
      <c r="QPS15" s="21"/>
      <c r="QPT15" s="21"/>
      <c r="QPU15" s="21"/>
      <c r="QPV15" s="21"/>
      <c r="QPW15" s="21"/>
      <c r="QPX15" s="21"/>
      <c r="QPY15" s="21"/>
      <c r="QPZ15" s="21"/>
      <c r="QQA15" s="21"/>
      <c r="QQB15" s="21"/>
      <c r="QQC15" s="21"/>
      <c r="QQD15" s="21"/>
      <c r="QQE15" s="21"/>
      <c r="QQF15" s="21"/>
      <c r="QQG15" s="21"/>
      <c r="QQH15" s="21"/>
      <c r="QQI15" s="21"/>
      <c r="QQJ15" s="21"/>
      <c r="QQK15" s="21"/>
      <c r="QQL15" s="21"/>
      <c r="QQM15" s="21"/>
      <c r="QQN15" s="21"/>
      <c r="QQO15" s="21"/>
      <c r="QQP15" s="21"/>
      <c r="QQQ15" s="21"/>
      <c r="QQR15" s="21"/>
      <c r="QQS15" s="21"/>
      <c r="QQT15" s="21"/>
      <c r="QQU15" s="21"/>
      <c r="QQV15" s="21"/>
      <c r="QQW15" s="21"/>
      <c r="QQX15" s="21"/>
      <c r="QQY15" s="21"/>
      <c r="QQZ15" s="21"/>
      <c r="QRA15" s="21"/>
      <c r="QRB15" s="21"/>
      <c r="QRC15" s="21"/>
      <c r="QRD15" s="21"/>
      <c r="QRE15" s="21"/>
      <c r="QRF15" s="21"/>
      <c r="QRG15" s="21"/>
      <c r="QRH15" s="21"/>
      <c r="QRI15" s="21"/>
      <c r="QRJ15" s="21"/>
      <c r="QRK15" s="21"/>
      <c r="QRL15" s="21"/>
      <c r="QRM15" s="21"/>
      <c r="QRN15" s="21"/>
      <c r="QRO15" s="21"/>
      <c r="QRP15" s="21"/>
      <c r="QRQ15" s="21"/>
      <c r="QRR15" s="21"/>
      <c r="QRS15" s="21"/>
      <c r="QRT15" s="21"/>
      <c r="QRU15" s="21"/>
      <c r="QRV15" s="21"/>
      <c r="QRW15" s="21"/>
      <c r="QRX15" s="21"/>
      <c r="QRY15" s="21"/>
      <c r="QRZ15" s="21"/>
      <c r="QSA15" s="21"/>
      <c r="QSB15" s="21"/>
      <c r="QSC15" s="21"/>
      <c r="QSD15" s="21"/>
      <c r="QSE15" s="21"/>
      <c r="QSF15" s="21"/>
      <c r="QSG15" s="21"/>
      <c r="QSH15" s="21"/>
      <c r="QSI15" s="21"/>
      <c r="QSJ15" s="21"/>
      <c r="QSK15" s="21"/>
      <c r="QSL15" s="21"/>
      <c r="QSM15" s="21"/>
      <c r="QSN15" s="21"/>
      <c r="QSO15" s="21"/>
      <c r="QSP15" s="21"/>
      <c r="QSQ15" s="21"/>
      <c r="QSR15" s="21"/>
      <c r="QSS15" s="21"/>
      <c r="QST15" s="21"/>
      <c r="QSU15" s="21"/>
      <c r="QSV15" s="21"/>
      <c r="QSW15" s="21"/>
      <c r="QSX15" s="21"/>
      <c r="QSY15" s="21"/>
      <c r="QSZ15" s="21"/>
      <c r="QTA15" s="21"/>
      <c r="QTB15" s="21"/>
      <c r="QTC15" s="21"/>
      <c r="QTD15" s="21"/>
      <c r="QTE15" s="21"/>
      <c r="QTF15" s="21"/>
      <c r="QTG15" s="21"/>
      <c r="QTH15" s="21"/>
      <c r="QTI15" s="21"/>
      <c r="QTJ15" s="21"/>
      <c r="QTK15" s="21"/>
      <c r="QTL15" s="21"/>
      <c r="QTM15" s="21"/>
      <c r="QTN15" s="21"/>
      <c r="QTO15" s="21"/>
      <c r="QTP15" s="21"/>
      <c r="QTQ15" s="21"/>
      <c r="QTR15" s="21"/>
      <c r="QTS15" s="21"/>
      <c r="QTT15" s="21"/>
      <c r="QTU15" s="21"/>
      <c r="QTV15" s="21"/>
      <c r="QTW15" s="21"/>
      <c r="QTX15" s="21"/>
      <c r="QTY15" s="21"/>
      <c r="QTZ15" s="21"/>
      <c r="QUA15" s="21"/>
      <c r="QUB15" s="21"/>
      <c r="QUC15" s="21"/>
      <c r="QUD15" s="21"/>
      <c r="QUE15" s="21"/>
      <c r="QUF15" s="21"/>
      <c r="QUG15" s="21"/>
      <c r="QUH15" s="21"/>
      <c r="QUI15" s="21"/>
      <c r="QUJ15" s="21"/>
      <c r="QUK15" s="21"/>
      <c r="QUL15" s="21"/>
      <c r="QUM15" s="21"/>
      <c r="QUN15" s="21"/>
      <c r="QUO15" s="21"/>
      <c r="QUP15" s="21"/>
      <c r="QUQ15" s="21"/>
      <c r="QUR15" s="21"/>
      <c r="QUS15" s="21"/>
      <c r="QUT15" s="21"/>
      <c r="QUU15" s="21"/>
      <c r="QUV15" s="21"/>
      <c r="QUW15" s="21"/>
      <c r="QUX15" s="21"/>
      <c r="QUY15" s="21"/>
      <c r="QUZ15" s="21"/>
      <c r="QVA15" s="21"/>
      <c r="QVB15" s="21"/>
      <c r="QVC15" s="21"/>
      <c r="QVD15" s="21"/>
      <c r="QVE15" s="21"/>
      <c r="QVF15" s="21"/>
      <c r="QVG15" s="21"/>
      <c r="QVH15" s="21"/>
      <c r="QVI15" s="21"/>
      <c r="QVJ15" s="21"/>
      <c r="QVK15" s="21"/>
      <c r="QVL15" s="21"/>
      <c r="QVM15" s="21"/>
      <c r="QVN15" s="21"/>
      <c r="QVO15" s="21"/>
      <c r="QVP15" s="21"/>
      <c r="QVQ15" s="21"/>
      <c r="QVR15" s="21"/>
      <c r="QVS15" s="21"/>
      <c r="QVT15" s="21"/>
      <c r="QVU15" s="21"/>
      <c r="QVV15" s="21"/>
      <c r="QVW15" s="21"/>
      <c r="QVX15" s="21"/>
      <c r="QVY15" s="21"/>
      <c r="QVZ15" s="21"/>
      <c r="QWA15" s="21"/>
      <c r="QWB15" s="21"/>
      <c r="QWC15" s="21"/>
      <c r="QWD15" s="21"/>
      <c r="QWE15" s="21"/>
      <c r="QWF15" s="21"/>
      <c r="QWG15" s="21"/>
      <c r="QWH15" s="21"/>
      <c r="QWI15" s="21"/>
      <c r="QWJ15" s="21"/>
      <c r="QWK15" s="21"/>
      <c r="QWL15" s="21"/>
      <c r="QWM15" s="21"/>
      <c r="QWN15" s="21"/>
      <c r="QWO15" s="21"/>
      <c r="QWP15" s="21"/>
      <c r="QWQ15" s="21"/>
      <c r="QWR15" s="21"/>
      <c r="QWS15" s="21"/>
      <c r="QWT15" s="21"/>
      <c r="QWU15" s="21"/>
      <c r="QWV15" s="21"/>
      <c r="QWW15" s="21"/>
      <c r="QWX15" s="21"/>
      <c r="QWY15" s="21"/>
      <c r="QWZ15" s="21"/>
      <c r="QXA15" s="21"/>
      <c r="QXB15" s="21"/>
      <c r="QXC15" s="21"/>
      <c r="QXD15" s="21"/>
      <c r="QXE15" s="21"/>
      <c r="QXF15" s="21"/>
      <c r="QXG15" s="21"/>
      <c r="QXH15" s="21"/>
      <c r="QXI15" s="21"/>
      <c r="QXJ15" s="21"/>
      <c r="QXK15" s="21"/>
      <c r="QXL15" s="21"/>
      <c r="QXM15" s="21"/>
      <c r="QXN15" s="21"/>
      <c r="QXO15" s="21"/>
      <c r="QXP15" s="21"/>
      <c r="QXQ15" s="21"/>
      <c r="QXR15" s="21"/>
      <c r="QXS15" s="21"/>
      <c r="QXT15" s="21"/>
      <c r="QXU15" s="21"/>
      <c r="QXV15" s="21"/>
      <c r="QXW15" s="21"/>
      <c r="QXX15" s="21"/>
      <c r="QXY15" s="21"/>
      <c r="QXZ15" s="21"/>
      <c r="QYA15" s="21"/>
      <c r="QYB15" s="21"/>
      <c r="QYC15" s="21"/>
      <c r="QYD15" s="21"/>
      <c r="QYE15" s="21"/>
      <c r="QYF15" s="21"/>
      <c r="QYG15" s="21"/>
      <c r="QYH15" s="21"/>
      <c r="QYI15" s="21"/>
      <c r="QYJ15" s="21"/>
      <c r="QYK15" s="21"/>
      <c r="QYL15" s="21"/>
      <c r="QYM15" s="21"/>
      <c r="QYN15" s="21"/>
      <c r="QYO15" s="21"/>
      <c r="QYP15" s="21"/>
      <c r="QYQ15" s="21"/>
      <c r="QYR15" s="21"/>
      <c r="QYS15" s="21"/>
      <c r="QYT15" s="21"/>
      <c r="QYU15" s="21"/>
      <c r="QYV15" s="21"/>
      <c r="QYW15" s="21"/>
      <c r="QYX15" s="21"/>
      <c r="QYY15" s="21"/>
      <c r="QYZ15" s="21"/>
      <c r="QZA15" s="21"/>
      <c r="QZB15" s="21"/>
      <c r="QZC15" s="21"/>
      <c r="QZD15" s="21"/>
      <c r="QZE15" s="21"/>
      <c r="QZF15" s="21"/>
      <c r="QZG15" s="21"/>
      <c r="QZH15" s="21"/>
      <c r="QZI15" s="21"/>
      <c r="QZJ15" s="21"/>
      <c r="QZK15" s="21"/>
      <c r="QZL15" s="21"/>
      <c r="QZM15" s="21"/>
      <c r="QZN15" s="21"/>
      <c r="QZO15" s="21"/>
      <c r="QZP15" s="21"/>
      <c r="QZQ15" s="21"/>
      <c r="QZR15" s="21"/>
      <c r="QZS15" s="21"/>
      <c r="QZT15" s="21"/>
      <c r="QZU15" s="21"/>
      <c r="QZV15" s="21"/>
      <c r="QZW15" s="21"/>
      <c r="QZX15" s="21"/>
      <c r="QZY15" s="21"/>
      <c r="QZZ15" s="21"/>
      <c r="RAA15" s="21"/>
      <c r="RAB15" s="21"/>
      <c r="RAC15" s="21"/>
      <c r="RAD15" s="21"/>
      <c r="RAE15" s="21"/>
      <c r="RAF15" s="21"/>
      <c r="RAG15" s="21"/>
      <c r="RAH15" s="21"/>
      <c r="RAI15" s="21"/>
      <c r="RAJ15" s="21"/>
      <c r="RAK15" s="21"/>
      <c r="RAL15" s="21"/>
      <c r="RAM15" s="21"/>
      <c r="RAN15" s="21"/>
      <c r="RAO15" s="21"/>
      <c r="RAP15" s="21"/>
      <c r="RAQ15" s="21"/>
      <c r="RAR15" s="21"/>
      <c r="RAS15" s="21"/>
      <c r="RAT15" s="21"/>
      <c r="RAU15" s="21"/>
      <c r="RAV15" s="21"/>
      <c r="RAW15" s="21"/>
      <c r="RAX15" s="21"/>
      <c r="RAY15" s="21"/>
      <c r="RAZ15" s="21"/>
      <c r="RBA15" s="21"/>
      <c r="RBB15" s="21"/>
      <c r="RBC15" s="21"/>
      <c r="RBD15" s="21"/>
      <c r="RBE15" s="21"/>
      <c r="RBF15" s="21"/>
      <c r="RBG15" s="21"/>
      <c r="RBH15" s="21"/>
      <c r="RBI15" s="21"/>
      <c r="RBJ15" s="21"/>
      <c r="RBK15" s="21"/>
      <c r="RBL15" s="21"/>
      <c r="RBM15" s="21"/>
      <c r="RBN15" s="21"/>
      <c r="RBO15" s="21"/>
      <c r="RBP15" s="21"/>
      <c r="RBQ15" s="21"/>
      <c r="RBR15" s="21"/>
      <c r="RBS15" s="21"/>
      <c r="RBT15" s="21"/>
      <c r="RBU15" s="21"/>
      <c r="RBV15" s="21"/>
      <c r="RBW15" s="21"/>
      <c r="RBX15" s="21"/>
      <c r="RBY15" s="21"/>
      <c r="RBZ15" s="21"/>
      <c r="RCA15" s="21"/>
      <c r="RCB15" s="21"/>
      <c r="RCC15" s="21"/>
      <c r="RCD15" s="21"/>
      <c r="RCE15" s="21"/>
      <c r="RCF15" s="21"/>
      <c r="RCG15" s="21"/>
      <c r="RCH15" s="21"/>
      <c r="RCI15" s="21"/>
      <c r="RCJ15" s="21"/>
      <c r="RCK15" s="21"/>
      <c r="RCL15" s="21"/>
      <c r="RCM15" s="21"/>
      <c r="RCN15" s="21"/>
      <c r="RCO15" s="21"/>
      <c r="RCP15" s="21"/>
      <c r="RCQ15" s="21"/>
      <c r="RCR15" s="21"/>
      <c r="RCS15" s="21"/>
      <c r="RCT15" s="21"/>
      <c r="RCU15" s="21"/>
      <c r="RCV15" s="21"/>
      <c r="RCW15" s="21"/>
      <c r="RCX15" s="21"/>
      <c r="RCY15" s="21"/>
      <c r="RCZ15" s="21"/>
      <c r="RDA15" s="21"/>
      <c r="RDB15" s="21"/>
      <c r="RDC15" s="21"/>
      <c r="RDD15" s="21"/>
      <c r="RDE15" s="21"/>
      <c r="RDF15" s="21"/>
      <c r="RDG15" s="21"/>
      <c r="RDH15" s="21"/>
      <c r="RDI15" s="21"/>
      <c r="RDJ15" s="21"/>
      <c r="RDK15" s="21"/>
      <c r="RDL15" s="21"/>
      <c r="RDM15" s="21"/>
      <c r="RDN15" s="21"/>
      <c r="RDO15" s="21"/>
      <c r="RDP15" s="21"/>
      <c r="RDQ15" s="21"/>
      <c r="RDR15" s="21"/>
      <c r="RDS15" s="21"/>
      <c r="RDT15" s="21"/>
      <c r="RDU15" s="21"/>
      <c r="RDV15" s="21"/>
      <c r="RDW15" s="21"/>
      <c r="RDX15" s="21"/>
      <c r="RDY15" s="21"/>
      <c r="RDZ15" s="21"/>
      <c r="REA15" s="21"/>
      <c r="REB15" s="21"/>
      <c r="REC15" s="21"/>
      <c r="RED15" s="21"/>
      <c r="REE15" s="21"/>
      <c r="REF15" s="21"/>
      <c r="REG15" s="21"/>
      <c r="REH15" s="21"/>
      <c r="REI15" s="21"/>
      <c r="REJ15" s="21"/>
      <c r="REK15" s="21"/>
      <c r="REL15" s="21"/>
      <c r="REM15" s="21"/>
      <c r="REN15" s="21"/>
      <c r="REO15" s="21"/>
      <c r="REP15" s="21"/>
      <c r="REQ15" s="21"/>
      <c r="RER15" s="21"/>
      <c r="RES15" s="21"/>
      <c r="RET15" s="21"/>
      <c r="REU15" s="21"/>
      <c r="REV15" s="21"/>
      <c r="REW15" s="21"/>
      <c r="REX15" s="21"/>
      <c r="REY15" s="21"/>
      <c r="REZ15" s="21"/>
      <c r="RFA15" s="21"/>
      <c r="RFB15" s="21"/>
      <c r="RFC15" s="21"/>
      <c r="RFD15" s="21"/>
      <c r="RFE15" s="21"/>
      <c r="RFF15" s="21"/>
      <c r="RFG15" s="21"/>
      <c r="RFH15" s="21"/>
      <c r="RFI15" s="21"/>
      <c r="RFJ15" s="21"/>
      <c r="RFK15" s="21"/>
      <c r="RFL15" s="21"/>
      <c r="RFM15" s="21"/>
      <c r="RFN15" s="21"/>
      <c r="RFO15" s="21"/>
      <c r="RFP15" s="21"/>
      <c r="RFQ15" s="21"/>
      <c r="RFR15" s="21"/>
      <c r="RFS15" s="21"/>
      <c r="RFT15" s="21"/>
      <c r="RFU15" s="21"/>
      <c r="RFV15" s="21"/>
      <c r="RFW15" s="21"/>
      <c r="RFX15" s="21"/>
      <c r="RFY15" s="21"/>
      <c r="RFZ15" s="21"/>
      <c r="RGA15" s="21"/>
      <c r="RGB15" s="21"/>
      <c r="RGC15" s="21"/>
      <c r="RGD15" s="21"/>
      <c r="RGE15" s="21"/>
      <c r="RGF15" s="21"/>
      <c r="RGG15" s="21"/>
      <c r="RGH15" s="21"/>
      <c r="RGI15" s="21"/>
      <c r="RGJ15" s="21"/>
      <c r="RGK15" s="21"/>
      <c r="RGL15" s="21"/>
      <c r="RGM15" s="21"/>
      <c r="RGN15" s="21"/>
      <c r="RGO15" s="21"/>
      <c r="RGP15" s="21"/>
      <c r="RGQ15" s="21"/>
      <c r="RGR15" s="21"/>
      <c r="RGS15" s="21"/>
      <c r="RGT15" s="21"/>
      <c r="RGU15" s="21"/>
      <c r="RGV15" s="21"/>
      <c r="RGW15" s="21"/>
      <c r="RGX15" s="21"/>
      <c r="RGY15" s="21"/>
      <c r="RGZ15" s="21"/>
      <c r="RHA15" s="21"/>
      <c r="RHB15" s="21"/>
      <c r="RHC15" s="21"/>
      <c r="RHD15" s="21"/>
      <c r="RHE15" s="21"/>
      <c r="RHF15" s="21"/>
      <c r="RHG15" s="21"/>
      <c r="RHH15" s="21"/>
      <c r="RHI15" s="21"/>
      <c r="RHJ15" s="21"/>
      <c r="RHK15" s="21"/>
      <c r="RHL15" s="21"/>
      <c r="RHM15" s="21"/>
      <c r="RHN15" s="21"/>
      <c r="RHO15" s="21"/>
      <c r="RHP15" s="21"/>
      <c r="RHQ15" s="21"/>
      <c r="RHR15" s="21"/>
      <c r="RHS15" s="21"/>
      <c r="RHT15" s="21"/>
      <c r="RHU15" s="21"/>
      <c r="RHV15" s="21"/>
      <c r="RHW15" s="21"/>
      <c r="RHX15" s="21"/>
      <c r="RHY15" s="21"/>
      <c r="RHZ15" s="21"/>
      <c r="RIA15" s="21"/>
      <c r="RIB15" s="21"/>
      <c r="RIC15" s="21"/>
      <c r="RID15" s="21"/>
      <c r="RIE15" s="21"/>
      <c r="RIF15" s="21"/>
      <c r="RIG15" s="21"/>
      <c r="RIH15" s="21"/>
      <c r="RII15" s="21"/>
      <c r="RIJ15" s="21"/>
      <c r="RIK15" s="21"/>
      <c r="RIL15" s="21"/>
      <c r="RIM15" s="21"/>
      <c r="RIN15" s="21"/>
      <c r="RIO15" s="21"/>
      <c r="RIP15" s="21"/>
      <c r="RIQ15" s="21"/>
      <c r="RIR15" s="21"/>
      <c r="RIS15" s="21"/>
      <c r="RIT15" s="21"/>
      <c r="RIU15" s="21"/>
      <c r="RIV15" s="21"/>
      <c r="RIW15" s="21"/>
      <c r="RIX15" s="21"/>
      <c r="RIY15" s="21"/>
      <c r="RIZ15" s="21"/>
      <c r="RJA15" s="21"/>
      <c r="RJB15" s="21"/>
      <c r="RJC15" s="21"/>
      <c r="RJD15" s="21"/>
      <c r="RJE15" s="21"/>
      <c r="RJF15" s="21"/>
      <c r="RJG15" s="21"/>
      <c r="RJH15" s="21"/>
      <c r="RJI15" s="21"/>
      <c r="RJJ15" s="21"/>
      <c r="RJK15" s="21"/>
      <c r="RJL15" s="21"/>
      <c r="RJM15" s="21"/>
      <c r="RJN15" s="21"/>
      <c r="RJO15" s="21"/>
      <c r="RJP15" s="21"/>
      <c r="RJQ15" s="21"/>
      <c r="RJR15" s="21"/>
      <c r="RJS15" s="21"/>
      <c r="RJT15" s="21"/>
      <c r="RJU15" s="21"/>
      <c r="RJV15" s="21"/>
      <c r="RJW15" s="21"/>
      <c r="RJX15" s="21"/>
      <c r="RJY15" s="21"/>
      <c r="RJZ15" s="21"/>
      <c r="RKA15" s="21"/>
      <c r="RKB15" s="21"/>
      <c r="RKC15" s="21"/>
      <c r="RKD15" s="21"/>
      <c r="RKE15" s="21"/>
      <c r="RKF15" s="21"/>
      <c r="RKG15" s="21"/>
      <c r="RKH15" s="21"/>
      <c r="RKI15" s="21"/>
      <c r="RKJ15" s="21"/>
      <c r="RKK15" s="21"/>
      <c r="RKL15" s="21"/>
      <c r="RKM15" s="21"/>
      <c r="RKN15" s="21"/>
      <c r="RKO15" s="21"/>
      <c r="RKP15" s="21"/>
      <c r="RKQ15" s="21"/>
      <c r="RKR15" s="21"/>
      <c r="RKS15" s="21"/>
      <c r="RKT15" s="21"/>
      <c r="RKU15" s="21"/>
      <c r="RKV15" s="21"/>
      <c r="RKW15" s="21"/>
      <c r="RKX15" s="21"/>
      <c r="RKY15" s="21"/>
      <c r="RKZ15" s="21"/>
      <c r="RLA15" s="21"/>
      <c r="RLB15" s="21"/>
      <c r="RLC15" s="21"/>
      <c r="RLD15" s="21"/>
      <c r="RLE15" s="21"/>
      <c r="RLF15" s="21"/>
      <c r="RLG15" s="21"/>
      <c r="RLH15" s="21"/>
      <c r="RLI15" s="21"/>
      <c r="RLJ15" s="21"/>
      <c r="RLK15" s="21"/>
      <c r="RLL15" s="21"/>
      <c r="RLM15" s="21"/>
      <c r="RLN15" s="21"/>
      <c r="RLO15" s="21"/>
      <c r="RLP15" s="21"/>
      <c r="RLQ15" s="21"/>
      <c r="RLR15" s="21"/>
      <c r="RLS15" s="21"/>
      <c r="RLT15" s="21"/>
      <c r="RLU15" s="21"/>
      <c r="RLV15" s="21"/>
      <c r="RLW15" s="21"/>
      <c r="RLX15" s="21"/>
      <c r="RLY15" s="21"/>
      <c r="RLZ15" s="21"/>
      <c r="RMA15" s="21"/>
      <c r="RMB15" s="21"/>
      <c r="RMC15" s="21"/>
      <c r="RMD15" s="21"/>
      <c r="RME15" s="21"/>
      <c r="RMF15" s="21"/>
      <c r="RMG15" s="21"/>
      <c r="RMH15" s="21"/>
      <c r="RMI15" s="21"/>
      <c r="RMJ15" s="21"/>
      <c r="RMK15" s="21"/>
      <c r="RML15" s="21"/>
      <c r="RMM15" s="21"/>
      <c r="RMN15" s="21"/>
      <c r="RMO15" s="21"/>
      <c r="RMP15" s="21"/>
      <c r="RMQ15" s="21"/>
      <c r="RMR15" s="21"/>
      <c r="RMS15" s="21"/>
      <c r="RMT15" s="21"/>
      <c r="RMU15" s="21"/>
      <c r="RMV15" s="21"/>
      <c r="RMW15" s="21"/>
      <c r="RMX15" s="21"/>
      <c r="RMY15" s="21"/>
      <c r="RMZ15" s="21"/>
      <c r="RNA15" s="21"/>
      <c r="RNB15" s="21"/>
      <c r="RNC15" s="21"/>
      <c r="RND15" s="21"/>
      <c r="RNE15" s="21"/>
      <c r="RNF15" s="21"/>
      <c r="RNG15" s="21"/>
      <c r="RNH15" s="21"/>
      <c r="RNI15" s="21"/>
      <c r="RNJ15" s="21"/>
      <c r="RNK15" s="21"/>
      <c r="RNL15" s="21"/>
      <c r="RNM15" s="21"/>
      <c r="RNN15" s="21"/>
      <c r="RNO15" s="21"/>
      <c r="RNP15" s="21"/>
      <c r="RNQ15" s="21"/>
      <c r="RNR15" s="21"/>
      <c r="RNS15" s="21"/>
      <c r="RNT15" s="21"/>
      <c r="RNU15" s="21"/>
      <c r="RNV15" s="21"/>
      <c r="RNW15" s="21"/>
      <c r="RNX15" s="21"/>
      <c r="RNY15" s="21"/>
      <c r="RNZ15" s="21"/>
      <c r="ROA15" s="21"/>
      <c r="ROB15" s="21"/>
      <c r="ROC15" s="21"/>
      <c r="ROD15" s="21"/>
      <c r="ROE15" s="21"/>
      <c r="ROF15" s="21"/>
      <c r="ROG15" s="21"/>
      <c r="ROH15" s="21"/>
      <c r="ROI15" s="21"/>
      <c r="ROJ15" s="21"/>
      <c r="ROK15" s="21"/>
      <c r="ROL15" s="21"/>
      <c r="ROM15" s="21"/>
      <c r="RON15" s="21"/>
      <c r="ROO15" s="21"/>
      <c r="ROP15" s="21"/>
      <c r="ROQ15" s="21"/>
      <c r="ROR15" s="21"/>
      <c r="ROS15" s="21"/>
      <c r="ROT15" s="21"/>
      <c r="ROU15" s="21"/>
      <c r="ROV15" s="21"/>
      <c r="ROW15" s="21"/>
      <c r="ROX15" s="21"/>
      <c r="ROY15" s="21"/>
      <c r="ROZ15" s="21"/>
      <c r="RPA15" s="21"/>
      <c r="RPB15" s="21"/>
      <c r="RPC15" s="21"/>
      <c r="RPD15" s="21"/>
      <c r="RPE15" s="21"/>
      <c r="RPF15" s="21"/>
      <c r="RPG15" s="21"/>
      <c r="RPH15" s="21"/>
      <c r="RPI15" s="21"/>
      <c r="RPJ15" s="21"/>
      <c r="RPK15" s="21"/>
      <c r="RPL15" s="21"/>
      <c r="RPM15" s="21"/>
      <c r="RPN15" s="21"/>
      <c r="RPO15" s="21"/>
      <c r="RPP15" s="21"/>
      <c r="RPQ15" s="21"/>
      <c r="RPR15" s="21"/>
      <c r="RPS15" s="21"/>
      <c r="RPT15" s="21"/>
      <c r="RPU15" s="21"/>
      <c r="RPV15" s="21"/>
      <c r="RPW15" s="21"/>
      <c r="RPX15" s="21"/>
      <c r="RPY15" s="21"/>
      <c r="RPZ15" s="21"/>
      <c r="RQA15" s="21"/>
      <c r="RQB15" s="21"/>
      <c r="RQC15" s="21"/>
      <c r="RQD15" s="21"/>
      <c r="RQE15" s="21"/>
      <c r="RQF15" s="21"/>
      <c r="RQG15" s="21"/>
      <c r="RQH15" s="21"/>
      <c r="RQI15" s="21"/>
      <c r="RQJ15" s="21"/>
      <c r="RQK15" s="21"/>
      <c r="RQL15" s="21"/>
      <c r="RQM15" s="21"/>
      <c r="RQN15" s="21"/>
      <c r="RQO15" s="21"/>
      <c r="RQP15" s="21"/>
      <c r="RQQ15" s="21"/>
      <c r="RQR15" s="21"/>
      <c r="RQS15" s="21"/>
      <c r="RQT15" s="21"/>
      <c r="RQU15" s="21"/>
      <c r="RQV15" s="21"/>
      <c r="RQW15" s="21"/>
      <c r="RQX15" s="21"/>
      <c r="RQY15" s="21"/>
      <c r="RQZ15" s="21"/>
      <c r="RRA15" s="21"/>
      <c r="RRB15" s="21"/>
      <c r="RRC15" s="21"/>
      <c r="RRD15" s="21"/>
      <c r="RRE15" s="21"/>
      <c r="RRF15" s="21"/>
      <c r="RRG15" s="21"/>
      <c r="RRH15" s="21"/>
      <c r="RRI15" s="21"/>
      <c r="RRJ15" s="21"/>
      <c r="RRK15" s="21"/>
      <c r="RRL15" s="21"/>
      <c r="RRM15" s="21"/>
      <c r="RRN15" s="21"/>
      <c r="RRO15" s="21"/>
      <c r="RRP15" s="21"/>
      <c r="RRQ15" s="21"/>
      <c r="RRR15" s="21"/>
      <c r="RRS15" s="21"/>
      <c r="RRT15" s="21"/>
      <c r="RRU15" s="21"/>
      <c r="RRV15" s="21"/>
      <c r="RRW15" s="21"/>
      <c r="RRX15" s="21"/>
      <c r="RRY15" s="21"/>
      <c r="RRZ15" s="21"/>
      <c r="RSA15" s="21"/>
      <c r="RSB15" s="21"/>
      <c r="RSC15" s="21"/>
      <c r="RSD15" s="21"/>
      <c r="RSE15" s="21"/>
      <c r="RSF15" s="21"/>
      <c r="RSG15" s="21"/>
      <c r="RSH15" s="21"/>
      <c r="RSI15" s="21"/>
      <c r="RSJ15" s="21"/>
      <c r="RSK15" s="21"/>
      <c r="RSL15" s="21"/>
      <c r="RSM15" s="21"/>
      <c r="RSN15" s="21"/>
      <c r="RSO15" s="21"/>
      <c r="RSP15" s="21"/>
      <c r="RSQ15" s="21"/>
      <c r="RSR15" s="21"/>
      <c r="RSS15" s="21"/>
      <c r="RST15" s="21"/>
      <c r="RSU15" s="21"/>
      <c r="RSV15" s="21"/>
      <c r="RSW15" s="21"/>
      <c r="RSX15" s="21"/>
      <c r="RSY15" s="21"/>
      <c r="RSZ15" s="21"/>
      <c r="RTA15" s="21"/>
      <c r="RTB15" s="21"/>
      <c r="RTC15" s="21"/>
      <c r="RTD15" s="21"/>
      <c r="RTE15" s="21"/>
      <c r="RTF15" s="21"/>
      <c r="RTG15" s="21"/>
      <c r="RTH15" s="21"/>
      <c r="RTI15" s="21"/>
      <c r="RTJ15" s="21"/>
      <c r="RTK15" s="21"/>
      <c r="RTL15" s="21"/>
      <c r="RTM15" s="21"/>
      <c r="RTN15" s="21"/>
      <c r="RTO15" s="21"/>
      <c r="RTP15" s="21"/>
      <c r="RTQ15" s="21"/>
      <c r="RTR15" s="21"/>
      <c r="RTS15" s="21"/>
      <c r="RTT15" s="21"/>
      <c r="RTU15" s="21"/>
      <c r="RTV15" s="21"/>
      <c r="RTW15" s="21"/>
      <c r="RTX15" s="21"/>
      <c r="RTY15" s="21"/>
      <c r="RTZ15" s="21"/>
      <c r="RUA15" s="21"/>
      <c r="RUB15" s="21"/>
      <c r="RUC15" s="21"/>
      <c r="RUD15" s="21"/>
      <c r="RUE15" s="21"/>
      <c r="RUF15" s="21"/>
      <c r="RUG15" s="21"/>
      <c r="RUH15" s="21"/>
      <c r="RUI15" s="21"/>
      <c r="RUJ15" s="21"/>
      <c r="RUK15" s="21"/>
      <c r="RUL15" s="21"/>
      <c r="RUM15" s="21"/>
      <c r="RUN15" s="21"/>
      <c r="RUO15" s="21"/>
      <c r="RUP15" s="21"/>
      <c r="RUQ15" s="21"/>
      <c r="RUR15" s="21"/>
      <c r="RUS15" s="21"/>
      <c r="RUT15" s="21"/>
      <c r="RUU15" s="21"/>
      <c r="RUV15" s="21"/>
      <c r="RUW15" s="21"/>
      <c r="RUX15" s="21"/>
      <c r="RUY15" s="21"/>
      <c r="RUZ15" s="21"/>
      <c r="RVA15" s="21"/>
      <c r="RVB15" s="21"/>
      <c r="RVC15" s="21"/>
      <c r="RVD15" s="21"/>
      <c r="RVE15" s="21"/>
      <c r="RVF15" s="21"/>
      <c r="RVG15" s="21"/>
      <c r="RVH15" s="21"/>
      <c r="RVI15" s="21"/>
      <c r="RVJ15" s="21"/>
      <c r="RVK15" s="21"/>
      <c r="RVL15" s="21"/>
      <c r="RVM15" s="21"/>
      <c r="RVN15" s="21"/>
      <c r="RVO15" s="21"/>
      <c r="RVP15" s="21"/>
      <c r="RVQ15" s="21"/>
      <c r="RVR15" s="21"/>
      <c r="RVS15" s="21"/>
      <c r="RVT15" s="21"/>
      <c r="RVU15" s="21"/>
      <c r="RVV15" s="21"/>
      <c r="RVW15" s="21"/>
      <c r="RVX15" s="21"/>
      <c r="RVY15" s="21"/>
      <c r="RVZ15" s="21"/>
      <c r="RWA15" s="21"/>
      <c r="RWB15" s="21"/>
      <c r="RWC15" s="21"/>
      <c r="RWD15" s="21"/>
      <c r="RWE15" s="21"/>
      <c r="RWF15" s="21"/>
      <c r="RWG15" s="21"/>
      <c r="RWH15" s="21"/>
      <c r="RWI15" s="21"/>
      <c r="RWJ15" s="21"/>
      <c r="RWK15" s="21"/>
      <c r="RWL15" s="21"/>
      <c r="RWM15" s="21"/>
      <c r="RWN15" s="21"/>
      <c r="RWO15" s="21"/>
      <c r="RWP15" s="21"/>
      <c r="RWQ15" s="21"/>
      <c r="RWR15" s="21"/>
      <c r="RWS15" s="21"/>
      <c r="RWT15" s="21"/>
      <c r="RWU15" s="21"/>
      <c r="RWV15" s="21"/>
      <c r="RWW15" s="21"/>
      <c r="RWX15" s="21"/>
      <c r="RWY15" s="21"/>
      <c r="RWZ15" s="21"/>
      <c r="RXA15" s="21"/>
      <c r="RXB15" s="21"/>
      <c r="RXC15" s="21"/>
      <c r="RXD15" s="21"/>
      <c r="RXE15" s="21"/>
      <c r="RXF15" s="21"/>
      <c r="RXG15" s="21"/>
      <c r="RXH15" s="21"/>
      <c r="RXI15" s="21"/>
      <c r="RXJ15" s="21"/>
      <c r="RXK15" s="21"/>
      <c r="RXL15" s="21"/>
      <c r="RXM15" s="21"/>
      <c r="RXN15" s="21"/>
      <c r="RXO15" s="21"/>
      <c r="RXP15" s="21"/>
      <c r="RXQ15" s="21"/>
      <c r="RXR15" s="21"/>
      <c r="RXS15" s="21"/>
      <c r="RXT15" s="21"/>
      <c r="RXU15" s="21"/>
      <c r="RXV15" s="21"/>
      <c r="RXW15" s="21"/>
      <c r="RXX15" s="21"/>
      <c r="RXY15" s="21"/>
      <c r="RXZ15" s="21"/>
      <c r="RYA15" s="21"/>
      <c r="RYB15" s="21"/>
      <c r="RYC15" s="21"/>
      <c r="RYD15" s="21"/>
      <c r="RYE15" s="21"/>
      <c r="RYF15" s="21"/>
      <c r="RYG15" s="21"/>
      <c r="RYH15" s="21"/>
      <c r="RYI15" s="21"/>
      <c r="RYJ15" s="21"/>
      <c r="RYK15" s="21"/>
      <c r="RYL15" s="21"/>
      <c r="RYM15" s="21"/>
      <c r="RYN15" s="21"/>
      <c r="RYO15" s="21"/>
      <c r="RYP15" s="21"/>
      <c r="RYQ15" s="21"/>
      <c r="RYR15" s="21"/>
      <c r="RYS15" s="21"/>
      <c r="RYT15" s="21"/>
      <c r="RYU15" s="21"/>
      <c r="RYV15" s="21"/>
      <c r="RYW15" s="21"/>
      <c r="RYX15" s="21"/>
      <c r="RYY15" s="21"/>
      <c r="RYZ15" s="21"/>
      <c r="RZA15" s="21"/>
      <c r="RZB15" s="21"/>
      <c r="RZC15" s="21"/>
      <c r="RZD15" s="21"/>
      <c r="RZE15" s="21"/>
      <c r="RZF15" s="21"/>
      <c r="RZG15" s="21"/>
      <c r="RZH15" s="21"/>
      <c r="RZI15" s="21"/>
      <c r="RZJ15" s="21"/>
      <c r="RZK15" s="21"/>
      <c r="RZL15" s="21"/>
      <c r="RZM15" s="21"/>
      <c r="RZN15" s="21"/>
      <c r="RZO15" s="21"/>
      <c r="RZP15" s="21"/>
      <c r="RZQ15" s="21"/>
      <c r="RZR15" s="21"/>
      <c r="RZS15" s="21"/>
      <c r="RZT15" s="21"/>
      <c r="RZU15" s="21"/>
      <c r="RZV15" s="21"/>
      <c r="RZW15" s="21"/>
      <c r="RZX15" s="21"/>
      <c r="RZY15" s="21"/>
      <c r="RZZ15" s="21"/>
      <c r="SAA15" s="21"/>
      <c r="SAB15" s="21"/>
      <c r="SAC15" s="21"/>
      <c r="SAD15" s="21"/>
      <c r="SAE15" s="21"/>
      <c r="SAF15" s="21"/>
      <c r="SAG15" s="21"/>
      <c r="SAH15" s="21"/>
      <c r="SAI15" s="21"/>
      <c r="SAJ15" s="21"/>
      <c r="SAK15" s="21"/>
      <c r="SAL15" s="21"/>
      <c r="SAM15" s="21"/>
      <c r="SAN15" s="21"/>
      <c r="SAO15" s="21"/>
      <c r="SAP15" s="21"/>
      <c r="SAQ15" s="21"/>
      <c r="SAR15" s="21"/>
      <c r="SAS15" s="21"/>
      <c r="SAT15" s="21"/>
      <c r="SAU15" s="21"/>
      <c r="SAV15" s="21"/>
      <c r="SAW15" s="21"/>
      <c r="SAX15" s="21"/>
      <c r="SAY15" s="21"/>
      <c r="SAZ15" s="21"/>
      <c r="SBA15" s="21"/>
      <c r="SBB15" s="21"/>
      <c r="SBC15" s="21"/>
      <c r="SBD15" s="21"/>
      <c r="SBE15" s="21"/>
      <c r="SBF15" s="21"/>
      <c r="SBG15" s="21"/>
      <c r="SBH15" s="21"/>
      <c r="SBI15" s="21"/>
      <c r="SBJ15" s="21"/>
      <c r="SBK15" s="21"/>
      <c r="SBL15" s="21"/>
      <c r="SBM15" s="21"/>
      <c r="SBN15" s="21"/>
      <c r="SBO15" s="21"/>
      <c r="SBP15" s="21"/>
      <c r="SBQ15" s="21"/>
      <c r="SBR15" s="21"/>
      <c r="SBS15" s="21"/>
      <c r="SBT15" s="21"/>
      <c r="SBU15" s="21"/>
      <c r="SBV15" s="21"/>
      <c r="SBW15" s="21"/>
      <c r="SBX15" s="21"/>
      <c r="SBY15" s="21"/>
      <c r="SBZ15" s="21"/>
      <c r="SCA15" s="21"/>
      <c r="SCB15" s="21"/>
      <c r="SCC15" s="21"/>
      <c r="SCD15" s="21"/>
      <c r="SCE15" s="21"/>
      <c r="SCF15" s="21"/>
      <c r="SCG15" s="21"/>
      <c r="SCH15" s="21"/>
      <c r="SCI15" s="21"/>
      <c r="SCJ15" s="21"/>
      <c r="SCK15" s="21"/>
      <c r="SCL15" s="21"/>
      <c r="SCM15" s="21"/>
      <c r="SCN15" s="21"/>
      <c r="SCO15" s="21"/>
      <c r="SCP15" s="21"/>
      <c r="SCQ15" s="21"/>
      <c r="SCR15" s="21"/>
      <c r="SCS15" s="21"/>
      <c r="SCT15" s="21"/>
      <c r="SCU15" s="21"/>
      <c r="SCV15" s="21"/>
      <c r="SCW15" s="21"/>
      <c r="SCX15" s="21"/>
      <c r="SCY15" s="21"/>
      <c r="SCZ15" s="21"/>
      <c r="SDA15" s="21"/>
      <c r="SDB15" s="21"/>
      <c r="SDC15" s="21"/>
      <c r="SDD15" s="21"/>
      <c r="SDE15" s="21"/>
      <c r="SDF15" s="21"/>
      <c r="SDG15" s="21"/>
      <c r="SDH15" s="21"/>
      <c r="SDI15" s="21"/>
      <c r="SDJ15" s="21"/>
      <c r="SDK15" s="21"/>
      <c r="SDL15" s="21"/>
      <c r="SDM15" s="21"/>
      <c r="SDN15" s="21"/>
      <c r="SDO15" s="21"/>
      <c r="SDP15" s="21"/>
      <c r="SDQ15" s="21"/>
      <c r="SDR15" s="21"/>
      <c r="SDS15" s="21"/>
      <c r="SDT15" s="21"/>
      <c r="SDU15" s="21"/>
      <c r="SDV15" s="21"/>
      <c r="SDW15" s="21"/>
      <c r="SDX15" s="21"/>
      <c r="SDY15" s="21"/>
      <c r="SDZ15" s="21"/>
      <c r="SEA15" s="21"/>
      <c r="SEB15" s="21"/>
      <c r="SEC15" s="21"/>
      <c r="SED15" s="21"/>
      <c r="SEE15" s="21"/>
      <c r="SEF15" s="21"/>
      <c r="SEG15" s="21"/>
      <c r="SEH15" s="21"/>
      <c r="SEI15" s="21"/>
      <c r="SEJ15" s="21"/>
      <c r="SEK15" s="21"/>
      <c r="SEL15" s="21"/>
      <c r="SEM15" s="21"/>
      <c r="SEN15" s="21"/>
      <c r="SEO15" s="21"/>
      <c r="SEP15" s="21"/>
      <c r="SEQ15" s="21"/>
      <c r="SER15" s="21"/>
      <c r="SES15" s="21"/>
      <c r="SET15" s="21"/>
      <c r="SEU15" s="21"/>
      <c r="SEV15" s="21"/>
      <c r="SEW15" s="21"/>
      <c r="SEX15" s="21"/>
      <c r="SEY15" s="21"/>
      <c r="SEZ15" s="21"/>
      <c r="SFA15" s="21"/>
      <c r="SFB15" s="21"/>
      <c r="SFC15" s="21"/>
      <c r="SFD15" s="21"/>
      <c r="SFE15" s="21"/>
      <c r="SFF15" s="21"/>
      <c r="SFG15" s="21"/>
      <c r="SFH15" s="21"/>
      <c r="SFI15" s="21"/>
      <c r="SFJ15" s="21"/>
      <c r="SFK15" s="21"/>
      <c r="SFL15" s="21"/>
      <c r="SFM15" s="21"/>
      <c r="SFN15" s="21"/>
      <c r="SFO15" s="21"/>
      <c r="SFP15" s="21"/>
      <c r="SFQ15" s="21"/>
      <c r="SFR15" s="21"/>
      <c r="SFS15" s="21"/>
      <c r="SFT15" s="21"/>
      <c r="SFU15" s="21"/>
      <c r="SFV15" s="21"/>
      <c r="SFW15" s="21"/>
      <c r="SFX15" s="21"/>
      <c r="SFY15" s="21"/>
      <c r="SFZ15" s="21"/>
      <c r="SGA15" s="21"/>
      <c r="SGB15" s="21"/>
      <c r="SGC15" s="21"/>
      <c r="SGD15" s="21"/>
      <c r="SGE15" s="21"/>
      <c r="SGF15" s="21"/>
      <c r="SGG15" s="21"/>
      <c r="SGH15" s="21"/>
      <c r="SGI15" s="21"/>
      <c r="SGJ15" s="21"/>
      <c r="SGK15" s="21"/>
      <c r="SGL15" s="21"/>
      <c r="SGM15" s="21"/>
      <c r="SGN15" s="21"/>
      <c r="SGO15" s="21"/>
      <c r="SGP15" s="21"/>
      <c r="SGQ15" s="21"/>
      <c r="SGR15" s="21"/>
      <c r="SGS15" s="21"/>
      <c r="SGT15" s="21"/>
      <c r="SGU15" s="21"/>
      <c r="SGV15" s="21"/>
      <c r="SGW15" s="21"/>
      <c r="SGX15" s="21"/>
      <c r="SGY15" s="21"/>
      <c r="SGZ15" s="21"/>
      <c r="SHA15" s="21"/>
      <c r="SHB15" s="21"/>
      <c r="SHC15" s="21"/>
      <c r="SHD15" s="21"/>
      <c r="SHE15" s="21"/>
      <c r="SHF15" s="21"/>
      <c r="SHG15" s="21"/>
      <c r="SHH15" s="21"/>
      <c r="SHI15" s="21"/>
      <c r="SHJ15" s="21"/>
      <c r="SHK15" s="21"/>
      <c r="SHL15" s="21"/>
      <c r="SHM15" s="21"/>
      <c r="SHN15" s="21"/>
      <c r="SHO15" s="21"/>
      <c r="SHP15" s="21"/>
      <c r="SHQ15" s="21"/>
      <c r="SHR15" s="21"/>
      <c r="SHS15" s="21"/>
      <c r="SHT15" s="21"/>
      <c r="SHU15" s="21"/>
      <c r="SHV15" s="21"/>
      <c r="SHW15" s="21"/>
      <c r="SHX15" s="21"/>
      <c r="SHY15" s="21"/>
      <c r="SHZ15" s="21"/>
      <c r="SIA15" s="21"/>
      <c r="SIB15" s="21"/>
      <c r="SIC15" s="21"/>
      <c r="SID15" s="21"/>
      <c r="SIE15" s="21"/>
      <c r="SIF15" s="21"/>
      <c r="SIG15" s="21"/>
      <c r="SIH15" s="21"/>
      <c r="SII15" s="21"/>
      <c r="SIJ15" s="21"/>
      <c r="SIK15" s="21"/>
      <c r="SIL15" s="21"/>
      <c r="SIM15" s="21"/>
      <c r="SIN15" s="21"/>
      <c r="SIO15" s="21"/>
      <c r="SIP15" s="21"/>
      <c r="SIQ15" s="21"/>
      <c r="SIR15" s="21"/>
      <c r="SIS15" s="21"/>
      <c r="SIT15" s="21"/>
      <c r="SIU15" s="21"/>
      <c r="SIV15" s="21"/>
      <c r="SIW15" s="21"/>
      <c r="SIX15" s="21"/>
      <c r="SIY15" s="21"/>
      <c r="SIZ15" s="21"/>
      <c r="SJA15" s="21"/>
      <c r="SJB15" s="21"/>
      <c r="SJC15" s="21"/>
      <c r="SJD15" s="21"/>
      <c r="SJE15" s="21"/>
      <c r="SJF15" s="21"/>
      <c r="SJG15" s="21"/>
      <c r="SJH15" s="21"/>
      <c r="SJI15" s="21"/>
      <c r="SJJ15" s="21"/>
      <c r="SJK15" s="21"/>
      <c r="SJL15" s="21"/>
      <c r="SJM15" s="21"/>
      <c r="SJN15" s="21"/>
      <c r="SJO15" s="21"/>
      <c r="SJP15" s="21"/>
      <c r="SJQ15" s="21"/>
      <c r="SJR15" s="21"/>
      <c r="SJS15" s="21"/>
      <c r="SJT15" s="21"/>
      <c r="SJU15" s="21"/>
      <c r="SJV15" s="21"/>
      <c r="SJW15" s="21"/>
      <c r="SJX15" s="21"/>
      <c r="SJY15" s="21"/>
      <c r="SJZ15" s="21"/>
      <c r="SKA15" s="21"/>
      <c r="SKB15" s="21"/>
      <c r="SKC15" s="21"/>
      <c r="SKD15" s="21"/>
      <c r="SKE15" s="21"/>
      <c r="SKF15" s="21"/>
      <c r="SKG15" s="21"/>
      <c r="SKH15" s="21"/>
      <c r="SKI15" s="21"/>
      <c r="SKJ15" s="21"/>
      <c r="SKK15" s="21"/>
      <c r="SKL15" s="21"/>
      <c r="SKM15" s="21"/>
      <c r="SKN15" s="21"/>
      <c r="SKO15" s="21"/>
      <c r="SKP15" s="21"/>
      <c r="SKQ15" s="21"/>
      <c r="SKR15" s="21"/>
      <c r="SKS15" s="21"/>
      <c r="SKT15" s="21"/>
      <c r="SKU15" s="21"/>
      <c r="SKV15" s="21"/>
      <c r="SKW15" s="21"/>
      <c r="SKX15" s="21"/>
      <c r="SKY15" s="21"/>
      <c r="SKZ15" s="21"/>
      <c r="SLA15" s="21"/>
      <c r="SLB15" s="21"/>
      <c r="SLC15" s="21"/>
      <c r="SLD15" s="21"/>
      <c r="SLE15" s="21"/>
      <c r="SLF15" s="21"/>
      <c r="SLG15" s="21"/>
      <c r="SLH15" s="21"/>
      <c r="SLI15" s="21"/>
      <c r="SLJ15" s="21"/>
      <c r="SLK15" s="21"/>
      <c r="SLL15" s="21"/>
      <c r="SLM15" s="21"/>
      <c r="SLN15" s="21"/>
      <c r="SLO15" s="21"/>
      <c r="SLP15" s="21"/>
      <c r="SLQ15" s="21"/>
      <c r="SLR15" s="21"/>
      <c r="SLS15" s="21"/>
      <c r="SLT15" s="21"/>
      <c r="SLU15" s="21"/>
      <c r="SLV15" s="21"/>
      <c r="SLW15" s="21"/>
      <c r="SLX15" s="21"/>
      <c r="SLY15" s="21"/>
      <c r="SLZ15" s="21"/>
      <c r="SMA15" s="21"/>
      <c r="SMB15" s="21"/>
      <c r="SMC15" s="21"/>
      <c r="SMD15" s="21"/>
      <c r="SME15" s="21"/>
      <c r="SMF15" s="21"/>
      <c r="SMG15" s="21"/>
      <c r="SMH15" s="21"/>
      <c r="SMI15" s="21"/>
      <c r="SMJ15" s="21"/>
      <c r="SMK15" s="21"/>
      <c r="SML15" s="21"/>
      <c r="SMM15" s="21"/>
      <c r="SMN15" s="21"/>
      <c r="SMO15" s="21"/>
      <c r="SMP15" s="21"/>
      <c r="SMQ15" s="21"/>
      <c r="SMR15" s="21"/>
      <c r="SMS15" s="21"/>
      <c r="SMT15" s="21"/>
      <c r="SMU15" s="21"/>
      <c r="SMV15" s="21"/>
      <c r="SMW15" s="21"/>
      <c r="SMX15" s="21"/>
      <c r="SMY15" s="21"/>
      <c r="SMZ15" s="21"/>
      <c r="SNA15" s="21"/>
      <c r="SNB15" s="21"/>
      <c r="SNC15" s="21"/>
      <c r="SND15" s="21"/>
      <c r="SNE15" s="21"/>
      <c r="SNF15" s="21"/>
      <c r="SNG15" s="21"/>
      <c r="SNH15" s="21"/>
      <c r="SNI15" s="21"/>
      <c r="SNJ15" s="21"/>
      <c r="SNK15" s="21"/>
      <c r="SNL15" s="21"/>
      <c r="SNM15" s="21"/>
      <c r="SNN15" s="21"/>
      <c r="SNO15" s="21"/>
      <c r="SNP15" s="21"/>
      <c r="SNQ15" s="21"/>
      <c r="SNR15" s="21"/>
      <c r="SNS15" s="21"/>
      <c r="SNT15" s="21"/>
      <c r="SNU15" s="21"/>
      <c r="SNV15" s="21"/>
      <c r="SNW15" s="21"/>
      <c r="SNX15" s="21"/>
      <c r="SNY15" s="21"/>
      <c r="SNZ15" s="21"/>
      <c r="SOA15" s="21"/>
      <c r="SOB15" s="21"/>
      <c r="SOC15" s="21"/>
      <c r="SOD15" s="21"/>
      <c r="SOE15" s="21"/>
      <c r="SOF15" s="21"/>
      <c r="SOG15" s="21"/>
      <c r="SOH15" s="21"/>
      <c r="SOI15" s="21"/>
      <c r="SOJ15" s="21"/>
      <c r="SOK15" s="21"/>
      <c r="SOL15" s="21"/>
      <c r="SOM15" s="21"/>
      <c r="SON15" s="21"/>
      <c r="SOO15" s="21"/>
      <c r="SOP15" s="21"/>
      <c r="SOQ15" s="21"/>
      <c r="SOR15" s="21"/>
      <c r="SOS15" s="21"/>
      <c r="SOT15" s="21"/>
      <c r="SOU15" s="21"/>
      <c r="SOV15" s="21"/>
      <c r="SOW15" s="21"/>
      <c r="SOX15" s="21"/>
      <c r="SOY15" s="21"/>
      <c r="SOZ15" s="21"/>
      <c r="SPA15" s="21"/>
      <c r="SPB15" s="21"/>
      <c r="SPC15" s="21"/>
      <c r="SPD15" s="21"/>
      <c r="SPE15" s="21"/>
      <c r="SPF15" s="21"/>
      <c r="SPG15" s="21"/>
      <c r="SPH15" s="21"/>
      <c r="SPI15" s="21"/>
      <c r="SPJ15" s="21"/>
      <c r="SPK15" s="21"/>
      <c r="SPL15" s="21"/>
      <c r="SPM15" s="21"/>
      <c r="SPN15" s="21"/>
      <c r="SPO15" s="21"/>
      <c r="SPP15" s="21"/>
      <c r="SPQ15" s="21"/>
      <c r="SPR15" s="21"/>
      <c r="SPS15" s="21"/>
      <c r="SPT15" s="21"/>
      <c r="SPU15" s="21"/>
      <c r="SPV15" s="21"/>
      <c r="SPW15" s="21"/>
      <c r="SPX15" s="21"/>
      <c r="SPY15" s="21"/>
      <c r="SPZ15" s="21"/>
      <c r="SQA15" s="21"/>
      <c r="SQB15" s="21"/>
      <c r="SQC15" s="21"/>
      <c r="SQD15" s="21"/>
      <c r="SQE15" s="21"/>
      <c r="SQF15" s="21"/>
      <c r="SQG15" s="21"/>
      <c r="SQH15" s="21"/>
      <c r="SQI15" s="21"/>
      <c r="SQJ15" s="21"/>
      <c r="SQK15" s="21"/>
      <c r="SQL15" s="21"/>
      <c r="SQM15" s="21"/>
      <c r="SQN15" s="21"/>
      <c r="SQO15" s="21"/>
      <c r="SQP15" s="21"/>
      <c r="SQQ15" s="21"/>
      <c r="SQR15" s="21"/>
      <c r="SQS15" s="21"/>
      <c r="SQT15" s="21"/>
      <c r="SQU15" s="21"/>
      <c r="SQV15" s="21"/>
      <c r="SQW15" s="21"/>
      <c r="SQX15" s="21"/>
      <c r="SQY15" s="21"/>
      <c r="SQZ15" s="21"/>
      <c r="SRA15" s="21"/>
      <c r="SRB15" s="21"/>
      <c r="SRC15" s="21"/>
      <c r="SRD15" s="21"/>
      <c r="SRE15" s="21"/>
      <c r="SRF15" s="21"/>
      <c r="SRG15" s="21"/>
      <c r="SRH15" s="21"/>
      <c r="SRI15" s="21"/>
      <c r="SRJ15" s="21"/>
      <c r="SRK15" s="21"/>
      <c r="SRL15" s="21"/>
      <c r="SRM15" s="21"/>
      <c r="SRN15" s="21"/>
      <c r="SRO15" s="21"/>
      <c r="SRP15" s="21"/>
      <c r="SRQ15" s="21"/>
      <c r="SRR15" s="21"/>
      <c r="SRS15" s="21"/>
      <c r="SRT15" s="21"/>
      <c r="SRU15" s="21"/>
      <c r="SRV15" s="21"/>
      <c r="SRW15" s="21"/>
      <c r="SRX15" s="21"/>
      <c r="SRY15" s="21"/>
      <c r="SRZ15" s="21"/>
      <c r="SSA15" s="21"/>
      <c r="SSB15" s="21"/>
      <c r="SSC15" s="21"/>
      <c r="SSD15" s="21"/>
      <c r="SSE15" s="21"/>
      <c r="SSF15" s="21"/>
      <c r="SSG15" s="21"/>
      <c r="SSH15" s="21"/>
      <c r="SSI15" s="21"/>
      <c r="SSJ15" s="21"/>
      <c r="SSK15" s="21"/>
      <c r="SSL15" s="21"/>
      <c r="SSM15" s="21"/>
      <c r="SSN15" s="21"/>
      <c r="SSO15" s="21"/>
      <c r="SSP15" s="21"/>
      <c r="SSQ15" s="21"/>
      <c r="SSR15" s="21"/>
      <c r="SSS15" s="21"/>
      <c r="SST15" s="21"/>
      <c r="SSU15" s="21"/>
      <c r="SSV15" s="21"/>
      <c r="SSW15" s="21"/>
      <c r="SSX15" s="21"/>
      <c r="SSY15" s="21"/>
      <c r="SSZ15" s="21"/>
      <c r="STA15" s="21"/>
      <c r="STB15" s="21"/>
      <c r="STC15" s="21"/>
      <c r="STD15" s="21"/>
      <c r="STE15" s="21"/>
      <c r="STF15" s="21"/>
      <c r="STG15" s="21"/>
      <c r="STH15" s="21"/>
      <c r="STI15" s="21"/>
      <c r="STJ15" s="21"/>
      <c r="STK15" s="21"/>
      <c r="STL15" s="21"/>
      <c r="STM15" s="21"/>
      <c r="STN15" s="21"/>
      <c r="STO15" s="21"/>
      <c r="STP15" s="21"/>
      <c r="STQ15" s="21"/>
      <c r="STR15" s="21"/>
      <c r="STS15" s="21"/>
      <c r="STT15" s="21"/>
      <c r="STU15" s="21"/>
      <c r="STV15" s="21"/>
      <c r="STW15" s="21"/>
      <c r="STX15" s="21"/>
      <c r="STY15" s="21"/>
      <c r="STZ15" s="21"/>
      <c r="SUA15" s="21"/>
      <c r="SUB15" s="21"/>
      <c r="SUC15" s="21"/>
      <c r="SUD15" s="21"/>
      <c r="SUE15" s="21"/>
      <c r="SUF15" s="21"/>
      <c r="SUG15" s="21"/>
      <c r="SUH15" s="21"/>
      <c r="SUI15" s="21"/>
      <c r="SUJ15" s="21"/>
      <c r="SUK15" s="21"/>
      <c r="SUL15" s="21"/>
      <c r="SUM15" s="21"/>
      <c r="SUN15" s="21"/>
      <c r="SUO15" s="21"/>
      <c r="SUP15" s="21"/>
      <c r="SUQ15" s="21"/>
      <c r="SUR15" s="21"/>
      <c r="SUS15" s="21"/>
      <c r="SUT15" s="21"/>
      <c r="SUU15" s="21"/>
      <c r="SUV15" s="21"/>
      <c r="SUW15" s="21"/>
      <c r="SUX15" s="21"/>
      <c r="SUY15" s="21"/>
      <c r="SUZ15" s="21"/>
      <c r="SVA15" s="21"/>
      <c r="SVB15" s="21"/>
      <c r="SVC15" s="21"/>
      <c r="SVD15" s="21"/>
      <c r="SVE15" s="21"/>
      <c r="SVF15" s="21"/>
      <c r="SVG15" s="21"/>
      <c r="SVH15" s="21"/>
      <c r="SVI15" s="21"/>
      <c r="SVJ15" s="21"/>
      <c r="SVK15" s="21"/>
      <c r="SVL15" s="21"/>
      <c r="SVM15" s="21"/>
      <c r="SVN15" s="21"/>
      <c r="SVO15" s="21"/>
      <c r="SVP15" s="21"/>
      <c r="SVQ15" s="21"/>
      <c r="SVR15" s="21"/>
      <c r="SVS15" s="21"/>
      <c r="SVT15" s="21"/>
      <c r="SVU15" s="21"/>
      <c r="SVV15" s="21"/>
      <c r="SVW15" s="21"/>
      <c r="SVX15" s="21"/>
      <c r="SVY15" s="21"/>
      <c r="SVZ15" s="21"/>
      <c r="SWA15" s="21"/>
      <c r="SWB15" s="21"/>
      <c r="SWC15" s="21"/>
      <c r="SWD15" s="21"/>
      <c r="SWE15" s="21"/>
      <c r="SWF15" s="21"/>
      <c r="SWG15" s="21"/>
      <c r="SWH15" s="21"/>
      <c r="SWI15" s="21"/>
      <c r="SWJ15" s="21"/>
      <c r="SWK15" s="21"/>
      <c r="SWL15" s="21"/>
      <c r="SWM15" s="21"/>
      <c r="SWN15" s="21"/>
      <c r="SWO15" s="21"/>
      <c r="SWP15" s="21"/>
      <c r="SWQ15" s="21"/>
      <c r="SWR15" s="21"/>
      <c r="SWS15" s="21"/>
      <c r="SWT15" s="21"/>
      <c r="SWU15" s="21"/>
      <c r="SWV15" s="21"/>
      <c r="SWW15" s="21"/>
      <c r="SWX15" s="21"/>
      <c r="SWY15" s="21"/>
      <c r="SWZ15" s="21"/>
      <c r="SXA15" s="21"/>
      <c r="SXB15" s="21"/>
      <c r="SXC15" s="21"/>
      <c r="SXD15" s="21"/>
      <c r="SXE15" s="21"/>
      <c r="SXF15" s="21"/>
      <c r="SXG15" s="21"/>
      <c r="SXH15" s="21"/>
      <c r="SXI15" s="21"/>
      <c r="SXJ15" s="21"/>
      <c r="SXK15" s="21"/>
      <c r="SXL15" s="21"/>
      <c r="SXM15" s="21"/>
      <c r="SXN15" s="21"/>
      <c r="SXO15" s="21"/>
      <c r="SXP15" s="21"/>
      <c r="SXQ15" s="21"/>
      <c r="SXR15" s="21"/>
      <c r="SXS15" s="21"/>
      <c r="SXT15" s="21"/>
      <c r="SXU15" s="21"/>
      <c r="SXV15" s="21"/>
      <c r="SXW15" s="21"/>
      <c r="SXX15" s="21"/>
      <c r="SXY15" s="21"/>
      <c r="SXZ15" s="21"/>
      <c r="SYA15" s="21"/>
      <c r="SYB15" s="21"/>
      <c r="SYC15" s="21"/>
      <c r="SYD15" s="21"/>
      <c r="SYE15" s="21"/>
      <c r="SYF15" s="21"/>
      <c r="SYG15" s="21"/>
      <c r="SYH15" s="21"/>
      <c r="SYI15" s="21"/>
      <c r="SYJ15" s="21"/>
      <c r="SYK15" s="21"/>
      <c r="SYL15" s="21"/>
      <c r="SYM15" s="21"/>
      <c r="SYN15" s="21"/>
      <c r="SYO15" s="21"/>
      <c r="SYP15" s="21"/>
      <c r="SYQ15" s="21"/>
      <c r="SYR15" s="21"/>
      <c r="SYS15" s="21"/>
      <c r="SYT15" s="21"/>
      <c r="SYU15" s="21"/>
      <c r="SYV15" s="21"/>
      <c r="SYW15" s="21"/>
      <c r="SYX15" s="21"/>
      <c r="SYY15" s="21"/>
      <c r="SYZ15" s="21"/>
      <c r="SZA15" s="21"/>
      <c r="SZB15" s="21"/>
      <c r="SZC15" s="21"/>
      <c r="SZD15" s="21"/>
      <c r="SZE15" s="21"/>
      <c r="SZF15" s="21"/>
      <c r="SZG15" s="21"/>
      <c r="SZH15" s="21"/>
      <c r="SZI15" s="21"/>
      <c r="SZJ15" s="21"/>
      <c r="SZK15" s="21"/>
      <c r="SZL15" s="21"/>
      <c r="SZM15" s="21"/>
      <c r="SZN15" s="21"/>
      <c r="SZO15" s="21"/>
      <c r="SZP15" s="21"/>
      <c r="SZQ15" s="21"/>
      <c r="SZR15" s="21"/>
      <c r="SZS15" s="21"/>
      <c r="SZT15" s="21"/>
      <c r="SZU15" s="21"/>
      <c r="SZV15" s="21"/>
      <c r="SZW15" s="21"/>
      <c r="SZX15" s="21"/>
      <c r="SZY15" s="21"/>
      <c r="SZZ15" s="21"/>
      <c r="TAA15" s="21"/>
      <c r="TAB15" s="21"/>
      <c r="TAC15" s="21"/>
      <c r="TAD15" s="21"/>
      <c r="TAE15" s="21"/>
      <c r="TAF15" s="21"/>
      <c r="TAG15" s="21"/>
      <c r="TAH15" s="21"/>
      <c r="TAI15" s="21"/>
      <c r="TAJ15" s="21"/>
      <c r="TAK15" s="21"/>
      <c r="TAL15" s="21"/>
      <c r="TAM15" s="21"/>
      <c r="TAN15" s="21"/>
      <c r="TAO15" s="21"/>
      <c r="TAP15" s="21"/>
      <c r="TAQ15" s="21"/>
      <c r="TAR15" s="21"/>
      <c r="TAS15" s="21"/>
      <c r="TAT15" s="21"/>
      <c r="TAU15" s="21"/>
      <c r="TAV15" s="21"/>
      <c r="TAW15" s="21"/>
      <c r="TAX15" s="21"/>
      <c r="TAY15" s="21"/>
      <c r="TAZ15" s="21"/>
      <c r="TBA15" s="21"/>
      <c r="TBB15" s="21"/>
      <c r="TBC15" s="21"/>
      <c r="TBD15" s="21"/>
      <c r="TBE15" s="21"/>
      <c r="TBF15" s="21"/>
      <c r="TBG15" s="21"/>
      <c r="TBH15" s="21"/>
      <c r="TBI15" s="21"/>
      <c r="TBJ15" s="21"/>
      <c r="TBK15" s="21"/>
      <c r="TBL15" s="21"/>
      <c r="TBM15" s="21"/>
      <c r="TBN15" s="21"/>
      <c r="TBO15" s="21"/>
      <c r="TBP15" s="21"/>
      <c r="TBQ15" s="21"/>
      <c r="TBR15" s="21"/>
      <c r="TBS15" s="21"/>
      <c r="TBT15" s="21"/>
      <c r="TBU15" s="21"/>
      <c r="TBV15" s="21"/>
      <c r="TBW15" s="21"/>
      <c r="TBX15" s="21"/>
      <c r="TBY15" s="21"/>
      <c r="TBZ15" s="21"/>
      <c r="TCA15" s="21"/>
      <c r="TCB15" s="21"/>
      <c r="TCC15" s="21"/>
      <c r="TCD15" s="21"/>
      <c r="TCE15" s="21"/>
      <c r="TCF15" s="21"/>
      <c r="TCG15" s="21"/>
      <c r="TCH15" s="21"/>
      <c r="TCI15" s="21"/>
      <c r="TCJ15" s="21"/>
      <c r="TCK15" s="21"/>
      <c r="TCL15" s="21"/>
      <c r="TCM15" s="21"/>
      <c r="TCN15" s="21"/>
      <c r="TCO15" s="21"/>
      <c r="TCP15" s="21"/>
      <c r="TCQ15" s="21"/>
      <c r="TCR15" s="21"/>
      <c r="TCS15" s="21"/>
      <c r="TCT15" s="21"/>
      <c r="TCU15" s="21"/>
      <c r="TCV15" s="21"/>
      <c r="TCW15" s="21"/>
      <c r="TCX15" s="21"/>
      <c r="TCY15" s="21"/>
      <c r="TCZ15" s="21"/>
      <c r="TDA15" s="21"/>
      <c r="TDB15" s="21"/>
      <c r="TDC15" s="21"/>
      <c r="TDD15" s="21"/>
      <c r="TDE15" s="21"/>
      <c r="TDF15" s="21"/>
      <c r="TDG15" s="21"/>
      <c r="TDH15" s="21"/>
      <c r="TDI15" s="21"/>
      <c r="TDJ15" s="21"/>
      <c r="TDK15" s="21"/>
      <c r="TDL15" s="21"/>
      <c r="TDM15" s="21"/>
      <c r="TDN15" s="21"/>
      <c r="TDO15" s="21"/>
      <c r="TDP15" s="21"/>
      <c r="TDQ15" s="21"/>
      <c r="TDR15" s="21"/>
      <c r="TDS15" s="21"/>
      <c r="TDT15" s="21"/>
      <c r="TDU15" s="21"/>
      <c r="TDV15" s="21"/>
      <c r="TDW15" s="21"/>
      <c r="TDX15" s="21"/>
      <c r="TDY15" s="21"/>
      <c r="TDZ15" s="21"/>
      <c r="TEA15" s="21"/>
      <c r="TEB15" s="21"/>
      <c r="TEC15" s="21"/>
      <c r="TED15" s="21"/>
      <c r="TEE15" s="21"/>
      <c r="TEF15" s="21"/>
      <c r="TEG15" s="21"/>
      <c r="TEH15" s="21"/>
      <c r="TEI15" s="21"/>
      <c r="TEJ15" s="21"/>
      <c r="TEK15" s="21"/>
      <c r="TEL15" s="21"/>
      <c r="TEM15" s="21"/>
      <c r="TEN15" s="21"/>
      <c r="TEO15" s="21"/>
      <c r="TEP15" s="21"/>
      <c r="TEQ15" s="21"/>
      <c r="TER15" s="21"/>
      <c r="TES15" s="21"/>
      <c r="TET15" s="21"/>
      <c r="TEU15" s="21"/>
      <c r="TEV15" s="21"/>
      <c r="TEW15" s="21"/>
      <c r="TEX15" s="21"/>
      <c r="TEY15" s="21"/>
      <c r="TEZ15" s="21"/>
      <c r="TFA15" s="21"/>
      <c r="TFB15" s="21"/>
      <c r="TFC15" s="21"/>
      <c r="TFD15" s="21"/>
      <c r="TFE15" s="21"/>
      <c r="TFF15" s="21"/>
      <c r="TFG15" s="21"/>
      <c r="TFH15" s="21"/>
      <c r="TFI15" s="21"/>
      <c r="TFJ15" s="21"/>
      <c r="TFK15" s="21"/>
      <c r="TFL15" s="21"/>
      <c r="TFM15" s="21"/>
      <c r="TFN15" s="21"/>
      <c r="TFO15" s="21"/>
      <c r="TFP15" s="21"/>
      <c r="TFQ15" s="21"/>
      <c r="TFR15" s="21"/>
      <c r="TFS15" s="21"/>
      <c r="TFT15" s="21"/>
      <c r="TFU15" s="21"/>
      <c r="TFV15" s="21"/>
      <c r="TFW15" s="21"/>
      <c r="TFX15" s="21"/>
      <c r="TFY15" s="21"/>
      <c r="TFZ15" s="21"/>
      <c r="TGA15" s="21"/>
      <c r="TGB15" s="21"/>
      <c r="TGC15" s="21"/>
      <c r="TGD15" s="21"/>
      <c r="TGE15" s="21"/>
      <c r="TGF15" s="21"/>
      <c r="TGG15" s="21"/>
      <c r="TGH15" s="21"/>
      <c r="TGI15" s="21"/>
      <c r="TGJ15" s="21"/>
      <c r="TGK15" s="21"/>
      <c r="TGL15" s="21"/>
      <c r="TGM15" s="21"/>
      <c r="TGN15" s="21"/>
      <c r="TGO15" s="21"/>
      <c r="TGP15" s="21"/>
      <c r="TGQ15" s="21"/>
      <c r="TGR15" s="21"/>
      <c r="TGS15" s="21"/>
      <c r="TGT15" s="21"/>
      <c r="TGU15" s="21"/>
      <c r="TGV15" s="21"/>
      <c r="TGW15" s="21"/>
      <c r="TGX15" s="21"/>
      <c r="TGY15" s="21"/>
      <c r="TGZ15" s="21"/>
      <c r="THA15" s="21"/>
      <c r="THB15" s="21"/>
      <c r="THC15" s="21"/>
      <c r="THD15" s="21"/>
      <c r="THE15" s="21"/>
      <c r="THF15" s="21"/>
      <c r="THG15" s="21"/>
      <c r="THH15" s="21"/>
      <c r="THI15" s="21"/>
      <c r="THJ15" s="21"/>
      <c r="THK15" s="21"/>
      <c r="THL15" s="21"/>
      <c r="THM15" s="21"/>
      <c r="THN15" s="21"/>
      <c r="THO15" s="21"/>
      <c r="THP15" s="21"/>
      <c r="THQ15" s="21"/>
      <c r="THR15" s="21"/>
      <c r="THS15" s="21"/>
      <c r="THT15" s="21"/>
      <c r="THU15" s="21"/>
      <c r="THV15" s="21"/>
      <c r="THW15" s="21"/>
      <c r="THX15" s="21"/>
      <c r="THY15" s="21"/>
      <c r="THZ15" s="21"/>
      <c r="TIA15" s="21"/>
      <c r="TIB15" s="21"/>
      <c r="TIC15" s="21"/>
      <c r="TID15" s="21"/>
      <c r="TIE15" s="21"/>
      <c r="TIF15" s="21"/>
      <c r="TIG15" s="21"/>
      <c r="TIH15" s="21"/>
      <c r="TII15" s="21"/>
      <c r="TIJ15" s="21"/>
      <c r="TIK15" s="21"/>
      <c r="TIL15" s="21"/>
      <c r="TIM15" s="21"/>
      <c r="TIN15" s="21"/>
      <c r="TIO15" s="21"/>
      <c r="TIP15" s="21"/>
      <c r="TIQ15" s="21"/>
      <c r="TIR15" s="21"/>
      <c r="TIS15" s="21"/>
      <c r="TIT15" s="21"/>
      <c r="TIU15" s="21"/>
      <c r="TIV15" s="21"/>
      <c r="TIW15" s="21"/>
      <c r="TIX15" s="21"/>
      <c r="TIY15" s="21"/>
      <c r="TIZ15" s="21"/>
      <c r="TJA15" s="21"/>
      <c r="TJB15" s="21"/>
      <c r="TJC15" s="21"/>
      <c r="TJD15" s="21"/>
      <c r="TJE15" s="21"/>
      <c r="TJF15" s="21"/>
      <c r="TJG15" s="21"/>
      <c r="TJH15" s="21"/>
      <c r="TJI15" s="21"/>
      <c r="TJJ15" s="21"/>
      <c r="TJK15" s="21"/>
      <c r="TJL15" s="21"/>
      <c r="TJM15" s="21"/>
      <c r="TJN15" s="21"/>
      <c r="TJO15" s="21"/>
      <c r="TJP15" s="21"/>
      <c r="TJQ15" s="21"/>
      <c r="TJR15" s="21"/>
      <c r="TJS15" s="21"/>
      <c r="TJT15" s="21"/>
      <c r="TJU15" s="21"/>
      <c r="TJV15" s="21"/>
      <c r="TJW15" s="21"/>
      <c r="TJX15" s="21"/>
      <c r="TJY15" s="21"/>
      <c r="TJZ15" s="21"/>
      <c r="TKA15" s="21"/>
      <c r="TKB15" s="21"/>
      <c r="TKC15" s="21"/>
      <c r="TKD15" s="21"/>
      <c r="TKE15" s="21"/>
      <c r="TKF15" s="21"/>
      <c r="TKG15" s="21"/>
      <c r="TKH15" s="21"/>
      <c r="TKI15" s="21"/>
      <c r="TKJ15" s="21"/>
      <c r="TKK15" s="21"/>
      <c r="TKL15" s="21"/>
      <c r="TKM15" s="21"/>
      <c r="TKN15" s="21"/>
      <c r="TKO15" s="21"/>
      <c r="TKP15" s="21"/>
      <c r="TKQ15" s="21"/>
      <c r="TKR15" s="21"/>
      <c r="TKS15" s="21"/>
      <c r="TKT15" s="21"/>
      <c r="TKU15" s="21"/>
      <c r="TKV15" s="21"/>
      <c r="TKW15" s="21"/>
      <c r="TKX15" s="21"/>
      <c r="TKY15" s="21"/>
      <c r="TKZ15" s="21"/>
      <c r="TLA15" s="21"/>
      <c r="TLB15" s="21"/>
      <c r="TLC15" s="21"/>
      <c r="TLD15" s="21"/>
      <c r="TLE15" s="21"/>
      <c r="TLF15" s="21"/>
      <c r="TLG15" s="21"/>
      <c r="TLH15" s="21"/>
      <c r="TLI15" s="21"/>
      <c r="TLJ15" s="21"/>
      <c r="TLK15" s="21"/>
      <c r="TLL15" s="21"/>
      <c r="TLM15" s="21"/>
      <c r="TLN15" s="21"/>
      <c r="TLO15" s="21"/>
      <c r="TLP15" s="21"/>
      <c r="TLQ15" s="21"/>
      <c r="TLR15" s="21"/>
      <c r="TLS15" s="21"/>
      <c r="TLT15" s="21"/>
      <c r="TLU15" s="21"/>
      <c r="TLV15" s="21"/>
      <c r="TLW15" s="21"/>
      <c r="TLX15" s="21"/>
      <c r="TLY15" s="21"/>
      <c r="TLZ15" s="21"/>
      <c r="TMA15" s="21"/>
      <c r="TMB15" s="21"/>
      <c r="TMC15" s="21"/>
      <c r="TMD15" s="21"/>
      <c r="TME15" s="21"/>
      <c r="TMF15" s="21"/>
      <c r="TMG15" s="21"/>
      <c r="TMH15" s="21"/>
      <c r="TMI15" s="21"/>
      <c r="TMJ15" s="21"/>
      <c r="TMK15" s="21"/>
      <c r="TML15" s="21"/>
      <c r="TMM15" s="21"/>
      <c r="TMN15" s="21"/>
      <c r="TMO15" s="21"/>
      <c r="TMP15" s="21"/>
      <c r="TMQ15" s="21"/>
      <c r="TMR15" s="21"/>
      <c r="TMS15" s="21"/>
      <c r="TMT15" s="21"/>
      <c r="TMU15" s="21"/>
      <c r="TMV15" s="21"/>
      <c r="TMW15" s="21"/>
      <c r="TMX15" s="21"/>
      <c r="TMY15" s="21"/>
      <c r="TMZ15" s="21"/>
      <c r="TNA15" s="21"/>
      <c r="TNB15" s="21"/>
      <c r="TNC15" s="21"/>
      <c r="TND15" s="21"/>
      <c r="TNE15" s="21"/>
      <c r="TNF15" s="21"/>
      <c r="TNG15" s="21"/>
      <c r="TNH15" s="21"/>
      <c r="TNI15" s="21"/>
      <c r="TNJ15" s="21"/>
      <c r="TNK15" s="21"/>
      <c r="TNL15" s="21"/>
      <c r="TNM15" s="21"/>
      <c r="TNN15" s="21"/>
      <c r="TNO15" s="21"/>
      <c r="TNP15" s="21"/>
      <c r="TNQ15" s="21"/>
      <c r="TNR15" s="21"/>
      <c r="TNS15" s="21"/>
      <c r="TNT15" s="21"/>
      <c r="TNU15" s="21"/>
      <c r="TNV15" s="21"/>
      <c r="TNW15" s="21"/>
      <c r="TNX15" s="21"/>
      <c r="TNY15" s="21"/>
      <c r="TNZ15" s="21"/>
      <c r="TOA15" s="21"/>
      <c r="TOB15" s="21"/>
      <c r="TOC15" s="21"/>
      <c r="TOD15" s="21"/>
      <c r="TOE15" s="21"/>
      <c r="TOF15" s="21"/>
      <c r="TOG15" s="21"/>
      <c r="TOH15" s="21"/>
      <c r="TOI15" s="21"/>
      <c r="TOJ15" s="21"/>
      <c r="TOK15" s="21"/>
      <c r="TOL15" s="21"/>
      <c r="TOM15" s="21"/>
      <c r="TON15" s="21"/>
      <c r="TOO15" s="21"/>
      <c r="TOP15" s="21"/>
      <c r="TOQ15" s="21"/>
      <c r="TOR15" s="21"/>
      <c r="TOS15" s="21"/>
      <c r="TOT15" s="21"/>
      <c r="TOU15" s="21"/>
      <c r="TOV15" s="21"/>
      <c r="TOW15" s="21"/>
      <c r="TOX15" s="21"/>
      <c r="TOY15" s="21"/>
      <c r="TOZ15" s="21"/>
      <c r="TPA15" s="21"/>
      <c r="TPB15" s="21"/>
      <c r="TPC15" s="21"/>
      <c r="TPD15" s="21"/>
      <c r="TPE15" s="21"/>
      <c r="TPF15" s="21"/>
      <c r="TPG15" s="21"/>
      <c r="TPH15" s="21"/>
      <c r="TPI15" s="21"/>
      <c r="TPJ15" s="21"/>
      <c r="TPK15" s="21"/>
      <c r="TPL15" s="21"/>
      <c r="TPM15" s="21"/>
      <c r="TPN15" s="21"/>
      <c r="TPO15" s="21"/>
      <c r="TPP15" s="21"/>
      <c r="TPQ15" s="21"/>
      <c r="TPR15" s="21"/>
      <c r="TPS15" s="21"/>
      <c r="TPT15" s="21"/>
      <c r="TPU15" s="21"/>
      <c r="TPV15" s="21"/>
      <c r="TPW15" s="21"/>
      <c r="TPX15" s="21"/>
      <c r="TPY15" s="21"/>
      <c r="TPZ15" s="21"/>
      <c r="TQA15" s="21"/>
      <c r="TQB15" s="21"/>
      <c r="TQC15" s="21"/>
      <c r="TQD15" s="21"/>
      <c r="TQE15" s="21"/>
      <c r="TQF15" s="21"/>
      <c r="TQG15" s="21"/>
      <c r="TQH15" s="21"/>
      <c r="TQI15" s="21"/>
      <c r="TQJ15" s="21"/>
      <c r="TQK15" s="21"/>
      <c r="TQL15" s="21"/>
      <c r="TQM15" s="21"/>
      <c r="TQN15" s="21"/>
      <c r="TQO15" s="21"/>
      <c r="TQP15" s="21"/>
      <c r="TQQ15" s="21"/>
      <c r="TQR15" s="21"/>
      <c r="TQS15" s="21"/>
      <c r="TQT15" s="21"/>
      <c r="TQU15" s="21"/>
      <c r="TQV15" s="21"/>
      <c r="TQW15" s="21"/>
      <c r="TQX15" s="21"/>
      <c r="TQY15" s="21"/>
      <c r="TQZ15" s="21"/>
      <c r="TRA15" s="21"/>
      <c r="TRB15" s="21"/>
      <c r="TRC15" s="21"/>
      <c r="TRD15" s="21"/>
      <c r="TRE15" s="21"/>
      <c r="TRF15" s="21"/>
      <c r="TRG15" s="21"/>
      <c r="TRH15" s="21"/>
      <c r="TRI15" s="21"/>
      <c r="TRJ15" s="21"/>
      <c r="TRK15" s="21"/>
      <c r="TRL15" s="21"/>
      <c r="TRM15" s="21"/>
      <c r="TRN15" s="21"/>
      <c r="TRO15" s="21"/>
      <c r="TRP15" s="21"/>
      <c r="TRQ15" s="21"/>
      <c r="TRR15" s="21"/>
      <c r="TRS15" s="21"/>
      <c r="TRT15" s="21"/>
      <c r="TRU15" s="21"/>
      <c r="TRV15" s="21"/>
      <c r="TRW15" s="21"/>
      <c r="TRX15" s="21"/>
      <c r="TRY15" s="21"/>
      <c r="TRZ15" s="21"/>
      <c r="TSA15" s="21"/>
      <c r="TSB15" s="21"/>
      <c r="TSC15" s="21"/>
      <c r="TSD15" s="21"/>
      <c r="TSE15" s="21"/>
      <c r="TSF15" s="21"/>
      <c r="TSG15" s="21"/>
      <c r="TSH15" s="21"/>
      <c r="TSI15" s="21"/>
      <c r="TSJ15" s="21"/>
      <c r="TSK15" s="21"/>
      <c r="TSL15" s="21"/>
      <c r="TSM15" s="21"/>
      <c r="TSN15" s="21"/>
      <c r="TSO15" s="21"/>
      <c r="TSP15" s="21"/>
      <c r="TSQ15" s="21"/>
      <c r="TSR15" s="21"/>
      <c r="TSS15" s="21"/>
      <c r="TST15" s="21"/>
      <c r="TSU15" s="21"/>
      <c r="TSV15" s="21"/>
      <c r="TSW15" s="21"/>
      <c r="TSX15" s="21"/>
      <c r="TSY15" s="21"/>
      <c r="TSZ15" s="21"/>
      <c r="TTA15" s="21"/>
      <c r="TTB15" s="21"/>
      <c r="TTC15" s="21"/>
      <c r="TTD15" s="21"/>
      <c r="TTE15" s="21"/>
      <c r="TTF15" s="21"/>
      <c r="TTG15" s="21"/>
      <c r="TTH15" s="21"/>
      <c r="TTI15" s="21"/>
      <c r="TTJ15" s="21"/>
      <c r="TTK15" s="21"/>
      <c r="TTL15" s="21"/>
      <c r="TTM15" s="21"/>
      <c r="TTN15" s="21"/>
      <c r="TTO15" s="21"/>
      <c r="TTP15" s="21"/>
      <c r="TTQ15" s="21"/>
      <c r="TTR15" s="21"/>
      <c r="TTS15" s="21"/>
      <c r="TTT15" s="21"/>
      <c r="TTU15" s="21"/>
      <c r="TTV15" s="21"/>
      <c r="TTW15" s="21"/>
      <c r="TTX15" s="21"/>
      <c r="TTY15" s="21"/>
      <c r="TTZ15" s="21"/>
      <c r="TUA15" s="21"/>
      <c r="TUB15" s="21"/>
      <c r="TUC15" s="21"/>
      <c r="TUD15" s="21"/>
      <c r="TUE15" s="21"/>
      <c r="TUF15" s="21"/>
      <c r="TUG15" s="21"/>
      <c r="TUH15" s="21"/>
      <c r="TUI15" s="21"/>
      <c r="TUJ15" s="21"/>
      <c r="TUK15" s="21"/>
      <c r="TUL15" s="21"/>
      <c r="TUM15" s="21"/>
      <c r="TUN15" s="21"/>
      <c r="TUO15" s="21"/>
      <c r="TUP15" s="21"/>
      <c r="TUQ15" s="21"/>
      <c r="TUR15" s="21"/>
      <c r="TUS15" s="21"/>
      <c r="TUT15" s="21"/>
      <c r="TUU15" s="21"/>
      <c r="TUV15" s="21"/>
      <c r="TUW15" s="21"/>
      <c r="TUX15" s="21"/>
      <c r="TUY15" s="21"/>
      <c r="TUZ15" s="21"/>
      <c r="TVA15" s="21"/>
      <c r="TVB15" s="21"/>
      <c r="TVC15" s="21"/>
      <c r="TVD15" s="21"/>
      <c r="TVE15" s="21"/>
      <c r="TVF15" s="21"/>
      <c r="TVG15" s="21"/>
      <c r="TVH15" s="21"/>
      <c r="TVI15" s="21"/>
      <c r="TVJ15" s="21"/>
      <c r="TVK15" s="21"/>
      <c r="TVL15" s="21"/>
      <c r="TVM15" s="21"/>
      <c r="TVN15" s="21"/>
      <c r="TVO15" s="21"/>
      <c r="TVP15" s="21"/>
      <c r="TVQ15" s="21"/>
      <c r="TVR15" s="21"/>
      <c r="TVS15" s="21"/>
      <c r="TVT15" s="21"/>
      <c r="TVU15" s="21"/>
      <c r="TVV15" s="21"/>
      <c r="TVW15" s="21"/>
      <c r="TVX15" s="21"/>
      <c r="TVY15" s="21"/>
      <c r="TVZ15" s="21"/>
      <c r="TWA15" s="21"/>
      <c r="TWB15" s="21"/>
      <c r="TWC15" s="21"/>
      <c r="TWD15" s="21"/>
      <c r="TWE15" s="21"/>
      <c r="TWF15" s="21"/>
      <c r="TWG15" s="21"/>
      <c r="TWH15" s="21"/>
      <c r="TWI15" s="21"/>
      <c r="TWJ15" s="21"/>
      <c r="TWK15" s="21"/>
      <c r="TWL15" s="21"/>
      <c r="TWM15" s="21"/>
      <c r="TWN15" s="21"/>
      <c r="TWO15" s="21"/>
      <c r="TWP15" s="21"/>
      <c r="TWQ15" s="21"/>
      <c r="TWR15" s="21"/>
      <c r="TWS15" s="21"/>
      <c r="TWT15" s="21"/>
      <c r="TWU15" s="21"/>
      <c r="TWV15" s="21"/>
      <c r="TWW15" s="21"/>
      <c r="TWX15" s="21"/>
      <c r="TWY15" s="21"/>
      <c r="TWZ15" s="21"/>
      <c r="TXA15" s="21"/>
      <c r="TXB15" s="21"/>
      <c r="TXC15" s="21"/>
      <c r="TXD15" s="21"/>
      <c r="TXE15" s="21"/>
      <c r="TXF15" s="21"/>
      <c r="TXG15" s="21"/>
      <c r="TXH15" s="21"/>
      <c r="TXI15" s="21"/>
      <c r="TXJ15" s="21"/>
      <c r="TXK15" s="21"/>
      <c r="TXL15" s="21"/>
      <c r="TXM15" s="21"/>
      <c r="TXN15" s="21"/>
      <c r="TXO15" s="21"/>
      <c r="TXP15" s="21"/>
      <c r="TXQ15" s="21"/>
      <c r="TXR15" s="21"/>
      <c r="TXS15" s="21"/>
      <c r="TXT15" s="21"/>
      <c r="TXU15" s="21"/>
      <c r="TXV15" s="21"/>
      <c r="TXW15" s="21"/>
      <c r="TXX15" s="21"/>
      <c r="TXY15" s="21"/>
      <c r="TXZ15" s="21"/>
      <c r="TYA15" s="21"/>
      <c r="TYB15" s="21"/>
      <c r="TYC15" s="21"/>
      <c r="TYD15" s="21"/>
      <c r="TYE15" s="21"/>
      <c r="TYF15" s="21"/>
      <c r="TYG15" s="21"/>
      <c r="TYH15" s="21"/>
      <c r="TYI15" s="21"/>
      <c r="TYJ15" s="21"/>
      <c r="TYK15" s="21"/>
      <c r="TYL15" s="21"/>
      <c r="TYM15" s="21"/>
      <c r="TYN15" s="21"/>
      <c r="TYO15" s="21"/>
      <c r="TYP15" s="21"/>
      <c r="TYQ15" s="21"/>
      <c r="TYR15" s="21"/>
      <c r="TYS15" s="21"/>
      <c r="TYT15" s="21"/>
      <c r="TYU15" s="21"/>
      <c r="TYV15" s="21"/>
      <c r="TYW15" s="21"/>
      <c r="TYX15" s="21"/>
      <c r="TYY15" s="21"/>
      <c r="TYZ15" s="21"/>
      <c r="TZA15" s="21"/>
      <c r="TZB15" s="21"/>
      <c r="TZC15" s="21"/>
      <c r="TZD15" s="21"/>
      <c r="TZE15" s="21"/>
      <c r="TZF15" s="21"/>
      <c r="TZG15" s="21"/>
      <c r="TZH15" s="21"/>
      <c r="TZI15" s="21"/>
      <c r="TZJ15" s="21"/>
      <c r="TZK15" s="21"/>
      <c r="TZL15" s="21"/>
      <c r="TZM15" s="21"/>
      <c r="TZN15" s="21"/>
      <c r="TZO15" s="21"/>
      <c r="TZP15" s="21"/>
      <c r="TZQ15" s="21"/>
      <c r="TZR15" s="21"/>
      <c r="TZS15" s="21"/>
      <c r="TZT15" s="21"/>
      <c r="TZU15" s="21"/>
      <c r="TZV15" s="21"/>
      <c r="TZW15" s="21"/>
      <c r="TZX15" s="21"/>
      <c r="TZY15" s="21"/>
      <c r="TZZ15" s="21"/>
      <c r="UAA15" s="21"/>
      <c r="UAB15" s="21"/>
      <c r="UAC15" s="21"/>
      <c r="UAD15" s="21"/>
      <c r="UAE15" s="21"/>
      <c r="UAF15" s="21"/>
      <c r="UAG15" s="21"/>
      <c r="UAH15" s="21"/>
      <c r="UAI15" s="21"/>
      <c r="UAJ15" s="21"/>
      <c r="UAK15" s="21"/>
      <c r="UAL15" s="21"/>
      <c r="UAM15" s="21"/>
      <c r="UAN15" s="21"/>
      <c r="UAO15" s="21"/>
      <c r="UAP15" s="21"/>
      <c r="UAQ15" s="21"/>
      <c r="UAR15" s="21"/>
      <c r="UAS15" s="21"/>
      <c r="UAT15" s="21"/>
      <c r="UAU15" s="21"/>
      <c r="UAV15" s="21"/>
      <c r="UAW15" s="21"/>
      <c r="UAX15" s="21"/>
      <c r="UAY15" s="21"/>
      <c r="UAZ15" s="21"/>
      <c r="UBA15" s="21"/>
      <c r="UBB15" s="21"/>
      <c r="UBC15" s="21"/>
      <c r="UBD15" s="21"/>
      <c r="UBE15" s="21"/>
      <c r="UBF15" s="21"/>
      <c r="UBG15" s="21"/>
      <c r="UBH15" s="21"/>
      <c r="UBI15" s="21"/>
      <c r="UBJ15" s="21"/>
      <c r="UBK15" s="21"/>
      <c r="UBL15" s="21"/>
      <c r="UBM15" s="21"/>
      <c r="UBN15" s="21"/>
      <c r="UBO15" s="21"/>
      <c r="UBP15" s="21"/>
      <c r="UBQ15" s="21"/>
      <c r="UBR15" s="21"/>
      <c r="UBS15" s="21"/>
      <c r="UBT15" s="21"/>
      <c r="UBU15" s="21"/>
      <c r="UBV15" s="21"/>
      <c r="UBW15" s="21"/>
      <c r="UBX15" s="21"/>
      <c r="UBY15" s="21"/>
      <c r="UBZ15" s="21"/>
      <c r="UCA15" s="21"/>
      <c r="UCB15" s="21"/>
      <c r="UCC15" s="21"/>
      <c r="UCD15" s="21"/>
      <c r="UCE15" s="21"/>
      <c r="UCF15" s="21"/>
      <c r="UCG15" s="21"/>
      <c r="UCH15" s="21"/>
      <c r="UCI15" s="21"/>
      <c r="UCJ15" s="21"/>
      <c r="UCK15" s="21"/>
      <c r="UCL15" s="21"/>
      <c r="UCM15" s="21"/>
      <c r="UCN15" s="21"/>
      <c r="UCO15" s="21"/>
      <c r="UCP15" s="21"/>
      <c r="UCQ15" s="21"/>
      <c r="UCR15" s="21"/>
      <c r="UCS15" s="21"/>
      <c r="UCT15" s="21"/>
      <c r="UCU15" s="21"/>
      <c r="UCV15" s="21"/>
      <c r="UCW15" s="21"/>
      <c r="UCX15" s="21"/>
      <c r="UCY15" s="21"/>
      <c r="UCZ15" s="21"/>
      <c r="UDA15" s="21"/>
      <c r="UDB15" s="21"/>
      <c r="UDC15" s="21"/>
      <c r="UDD15" s="21"/>
      <c r="UDE15" s="21"/>
      <c r="UDF15" s="21"/>
      <c r="UDG15" s="21"/>
      <c r="UDH15" s="21"/>
      <c r="UDI15" s="21"/>
      <c r="UDJ15" s="21"/>
      <c r="UDK15" s="21"/>
      <c r="UDL15" s="21"/>
      <c r="UDM15" s="21"/>
      <c r="UDN15" s="21"/>
      <c r="UDO15" s="21"/>
      <c r="UDP15" s="21"/>
      <c r="UDQ15" s="21"/>
      <c r="UDR15" s="21"/>
      <c r="UDS15" s="21"/>
      <c r="UDT15" s="21"/>
      <c r="UDU15" s="21"/>
      <c r="UDV15" s="21"/>
      <c r="UDW15" s="21"/>
      <c r="UDX15" s="21"/>
      <c r="UDY15" s="21"/>
      <c r="UDZ15" s="21"/>
      <c r="UEA15" s="21"/>
      <c r="UEB15" s="21"/>
      <c r="UEC15" s="21"/>
      <c r="UED15" s="21"/>
      <c r="UEE15" s="21"/>
      <c r="UEF15" s="21"/>
      <c r="UEG15" s="21"/>
      <c r="UEH15" s="21"/>
      <c r="UEI15" s="21"/>
      <c r="UEJ15" s="21"/>
      <c r="UEK15" s="21"/>
      <c r="UEL15" s="21"/>
      <c r="UEM15" s="21"/>
      <c r="UEN15" s="21"/>
      <c r="UEO15" s="21"/>
      <c r="UEP15" s="21"/>
      <c r="UEQ15" s="21"/>
      <c r="UER15" s="21"/>
      <c r="UES15" s="21"/>
      <c r="UET15" s="21"/>
      <c r="UEU15" s="21"/>
      <c r="UEV15" s="21"/>
      <c r="UEW15" s="21"/>
      <c r="UEX15" s="21"/>
      <c r="UEY15" s="21"/>
      <c r="UEZ15" s="21"/>
      <c r="UFA15" s="21"/>
      <c r="UFB15" s="21"/>
      <c r="UFC15" s="21"/>
      <c r="UFD15" s="21"/>
      <c r="UFE15" s="21"/>
      <c r="UFF15" s="21"/>
      <c r="UFG15" s="21"/>
      <c r="UFH15" s="21"/>
      <c r="UFI15" s="21"/>
      <c r="UFJ15" s="21"/>
      <c r="UFK15" s="21"/>
      <c r="UFL15" s="21"/>
      <c r="UFM15" s="21"/>
      <c r="UFN15" s="21"/>
      <c r="UFO15" s="21"/>
      <c r="UFP15" s="21"/>
      <c r="UFQ15" s="21"/>
      <c r="UFR15" s="21"/>
      <c r="UFS15" s="21"/>
      <c r="UFT15" s="21"/>
      <c r="UFU15" s="21"/>
      <c r="UFV15" s="21"/>
      <c r="UFW15" s="21"/>
      <c r="UFX15" s="21"/>
      <c r="UFY15" s="21"/>
      <c r="UFZ15" s="21"/>
      <c r="UGA15" s="21"/>
      <c r="UGB15" s="21"/>
      <c r="UGC15" s="21"/>
      <c r="UGD15" s="21"/>
      <c r="UGE15" s="21"/>
      <c r="UGF15" s="21"/>
      <c r="UGG15" s="21"/>
      <c r="UGH15" s="21"/>
      <c r="UGI15" s="21"/>
      <c r="UGJ15" s="21"/>
      <c r="UGK15" s="21"/>
      <c r="UGL15" s="21"/>
      <c r="UGM15" s="21"/>
      <c r="UGN15" s="21"/>
      <c r="UGO15" s="21"/>
      <c r="UGP15" s="21"/>
      <c r="UGQ15" s="21"/>
      <c r="UGR15" s="21"/>
      <c r="UGS15" s="21"/>
      <c r="UGT15" s="21"/>
      <c r="UGU15" s="21"/>
      <c r="UGV15" s="21"/>
      <c r="UGW15" s="21"/>
      <c r="UGX15" s="21"/>
      <c r="UGY15" s="21"/>
      <c r="UGZ15" s="21"/>
      <c r="UHA15" s="21"/>
      <c r="UHB15" s="21"/>
      <c r="UHC15" s="21"/>
      <c r="UHD15" s="21"/>
      <c r="UHE15" s="21"/>
      <c r="UHF15" s="21"/>
      <c r="UHG15" s="21"/>
      <c r="UHH15" s="21"/>
      <c r="UHI15" s="21"/>
      <c r="UHJ15" s="21"/>
      <c r="UHK15" s="21"/>
      <c r="UHL15" s="21"/>
      <c r="UHM15" s="21"/>
      <c r="UHN15" s="21"/>
      <c r="UHO15" s="21"/>
      <c r="UHP15" s="21"/>
      <c r="UHQ15" s="21"/>
      <c r="UHR15" s="21"/>
      <c r="UHS15" s="21"/>
      <c r="UHT15" s="21"/>
      <c r="UHU15" s="21"/>
      <c r="UHV15" s="21"/>
      <c r="UHW15" s="21"/>
      <c r="UHX15" s="21"/>
      <c r="UHY15" s="21"/>
      <c r="UHZ15" s="21"/>
      <c r="UIA15" s="21"/>
      <c r="UIB15" s="21"/>
      <c r="UIC15" s="21"/>
      <c r="UID15" s="21"/>
      <c r="UIE15" s="21"/>
      <c r="UIF15" s="21"/>
      <c r="UIG15" s="21"/>
      <c r="UIH15" s="21"/>
      <c r="UII15" s="21"/>
      <c r="UIJ15" s="21"/>
      <c r="UIK15" s="21"/>
      <c r="UIL15" s="21"/>
      <c r="UIM15" s="21"/>
      <c r="UIN15" s="21"/>
      <c r="UIO15" s="21"/>
      <c r="UIP15" s="21"/>
      <c r="UIQ15" s="21"/>
      <c r="UIR15" s="21"/>
      <c r="UIS15" s="21"/>
      <c r="UIT15" s="21"/>
      <c r="UIU15" s="21"/>
      <c r="UIV15" s="21"/>
      <c r="UIW15" s="21"/>
      <c r="UIX15" s="21"/>
      <c r="UIY15" s="21"/>
      <c r="UIZ15" s="21"/>
      <c r="UJA15" s="21"/>
      <c r="UJB15" s="21"/>
      <c r="UJC15" s="21"/>
      <c r="UJD15" s="21"/>
      <c r="UJE15" s="21"/>
      <c r="UJF15" s="21"/>
      <c r="UJG15" s="21"/>
      <c r="UJH15" s="21"/>
      <c r="UJI15" s="21"/>
      <c r="UJJ15" s="21"/>
      <c r="UJK15" s="21"/>
      <c r="UJL15" s="21"/>
      <c r="UJM15" s="21"/>
      <c r="UJN15" s="21"/>
      <c r="UJO15" s="21"/>
      <c r="UJP15" s="21"/>
      <c r="UJQ15" s="21"/>
      <c r="UJR15" s="21"/>
      <c r="UJS15" s="21"/>
      <c r="UJT15" s="21"/>
      <c r="UJU15" s="21"/>
      <c r="UJV15" s="21"/>
      <c r="UJW15" s="21"/>
      <c r="UJX15" s="21"/>
      <c r="UJY15" s="21"/>
      <c r="UJZ15" s="21"/>
      <c r="UKA15" s="21"/>
      <c r="UKB15" s="21"/>
      <c r="UKC15" s="21"/>
      <c r="UKD15" s="21"/>
      <c r="UKE15" s="21"/>
      <c r="UKF15" s="21"/>
      <c r="UKG15" s="21"/>
      <c r="UKH15" s="21"/>
      <c r="UKI15" s="21"/>
      <c r="UKJ15" s="21"/>
      <c r="UKK15" s="21"/>
      <c r="UKL15" s="21"/>
      <c r="UKM15" s="21"/>
      <c r="UKN15" s="21"/>
      <c r="UKO15" s="21"/>
      <c r="UKP15" s="21"/>
      <c r="UKQ15" s="21"/>
      <c r="UKR15" s="21"/>
      <c r="UKS15" s="21"/>
      <c r="UKT15" s="21"/>
      <c r="UKU15" s="21"/>
      <c r="UKV15" s="21"/>
      <c r="UKW15" s="21"/>
      <c r="UKX15" s="21"/>
      <c r="UKY15" s="21"/>
      <c r="UKZ15" s="21"/>
      <c r="ULA15" s="21"/>
      <c r="ULB15" s="21"/>
      <c r="ULC15" s="21"/>
      <c r="ULD15" s="21"/>
      <c r="ULE15" s="21"/>
      <c r="ULF15" s="21"/>
      <c r="ULG15" s="21"/>
      <c r="ULH15" s="21"/>
      <c r="ULI15" s="21"/>
      <c r="ULJ15" s="21"/>
      <c r="ULK15" s="21"/>
      <c r="ULL15" s="21"/>
      <c r="ULM15" s="21"/>
      <c r="ULN15" s="21"/>
      <c r="ULO15" s="21"/>
      <c r="ULP15" s="21"/>
      <c r="ULQ15" s="21"/>
      <c r="ULR15" s="21"/>
      <c r="ULS15" s="21"/>
      <c r="ULT15" s="21"/>
      <c r="ULU15" s="21"/>
      <c r="ULV15" s="21"/>
      <c r="ULW15" s="21"/>
      <c r="ULX15" s="21"/>
      <c r="ULY15" s="21"/>
      <c r="ULZ15" s="21"/>
      <c r="UMA15" s="21"/>
      <c r="UMB15" s="21"/>
      <c r="UMC15" s="21"/>
      <c r="UMD15" s="21"/>
      <c r="UME15" s="21"/>
      <c r="UMF15" s="21"/>
      <c r="UMG15" s="21"/>
      <c r="UMH15" s="21"/>
      <c r="UMI15" s="21"/>
      <c r="UMJ15" s="21"/>
      <c r="UMK15" s="21"/>
      <c r="UML15" s="21"/>
      <c r="UMM15" s="21"/>
      <c r="UMN15" s="21"/>
      <c r="UMO15" s="21"/>
      <c r="UMP15" s="21"/>
      <c r="UMQ15" s="21"/>
      <c r="UMR15" s="21"/>
      <c r="UMS15" s="21"/>
      <c r="UMT15" s="21"/>
      <c r="UMU15" s="21"/>
      <c r="UMV15" s="21"/>
      <c r="UMW15" s="21"/>
      <c r="UMX15" s="21"/>
      <c r="UMY15" s="21"/>
      <c r="UMZ15" s="21"/>
      <c r="UNA15" s="21"/>
      <c r="UNB15" s="21"/>
      <c r="UNC15" s="21"/>
      <c r="UND15" s="21"/>
      <c r="UNE15" s="21"/>
      <c r="UNF15" s="21"/>
      <c r="UNG15" s="21"/>
      <c r="UNH15" s="21"/>
      <c r="UNI15" s="21"/>
      <c r="UNJ15" s="21"/>
      <c r="UNK15" s="21"/>
      <c r="UNL15" s="21"/>
      <c r="UNM15" s="21"/>
      <c r="UNN15" s="21"/>
      <c r="UNO15" s="21"/>
      <c r="UNP15" s="21"/>
      <c r="UNQ15" s="21"/>
      <c r="UNR15" s="21"/>
      <c r="UNS15" s="21"/>
      <c r="UNT15" s="21"/>
      <c r="UNU15" s="21"/>
      <c r="UNV15" s="21"/>
      <c r="UNW15" s="21"/>
      <c r="UNX15" s="21"/>
      <c r="UNY15" s="21"/>
      <c r="UNZ15" s="21"/>
      <c r="UOA15" s="21"/>
      <c r="UOB15" s="21"/>
      <c r="UOC15" s="21"/>
      <c r="UOD15" s="21"/>
      <c r="UOE15" s="21"/>
      <c r="UOF15" s="21"/>
      <c r="UOG15" s="21"/>
      <c r="UOH15" s="21"/>
      <c r="UOI15" s="21"/>
      <c r="UOJ15" s="21"/>
      <c r="UOK15" s="21"/>
      <c r="UOL15" s="21"/>
      <c r="UOM15" s="21"/>
      <c r="UON15" s="21"/>
      <c r="UOO15" s="21"/>
      <c r="UOP15" s="21"/>
      <c r="UOQ15" s="21"/>
      <c r="UOR15" s="21"/>
      <c r="UOS15" s="21"/>
      <c r="UOT15" s="21"/>
      <c r="UOU15" s="21"/>
      <c r="UOV15" s="21"/>
      <c r="UOW15" s="21"/>
      <c r="UOX15" s="21"/>
      <c r="UOY15" s="21"/>
      <c r="UOZ15" s="21"/>
      <c r="UPA15" s="21"/>
      <c r="UPB15" s="21"/>
      <c r="UPC15" s="21"/>
      <c r="UPD15" s="21"/>
      <c r="UPE15" s="21"/>
      <c r="UPF15" s="21"/>
      <c r="UPG15" s="21"/>
      <c r="UPH15" s="21"/>
      <c r="UPI15" s="21"/>
      <c r="UPJ15" s="21"/>
      <c r="UPK15" s="21"/>
      <c r="UPL15" s="21"/>
      <c r="UPM15" s="21"/>
      <c r="UPN15" s="21"/>
      <c r="UPO15" s="21"/>
      <c r="UPP15" s="21"/>
      <c r="UPQ15" s="21"/>
      <c r="UPR15" s="21"/>
      <c r="UPS15" s="21"/>
      <c r="UPT15" s="21"/>
      <c r="UPU15" s="21"/>
      <c r="UPV15" s="21"/>
      <c r="UPW15" s="21"/>
      <c r="UPX15" s="21"/>
      <c r="UPY15" s="21"/>
      <c r="UPZ15" s="21"/>
      <c r="UQA15" s="21"/>
      <c r="UQB15" s="21"/>
      <c r="UQC15" s="21"/>
      <c r="UQD15" s="21"/>
      <c r="UQE15" s="21"/>
      <c r="UQF15" s="21"/>
      <c r="UQG15" s="21"/>
      <c r="UQH15" s="21"/>
      <c r="UQI15" s="21"/>
      <c r="UQJ15" s="21"/>
      <c r="UQK15" s="21"/>
      <c r="UQL15" s="21"/>
      <c r="UQM15" s="21"/>
      <c r="UQN15" s="21"/>
      <c r="UQO15" s="21"/>
      <c r="UQP15" s="21"/>
      <c r="UQQ15" s="21"/>
      <c r="UQR15" s="21"/>
      <c r="UQS15" s="21"/>
      <c r="UQT15" s="21"/>
      <c r="UQU15" s="21"/>
      <c r="UQV15" s="21"/>
      <c r="UQW15" s="21"/>
      <c r="UQX15" s="21"/>
      <c r="UQY15" s="21"/>
      <c r="UQZ15" s="21"/>
      <c r="URA15" s="21"/>
      <c r="URB15" s="21"/>
      <c r="URC15" s="21"/>
      <c r="URD15" s="21"/>
      <c r="URE15" s="21"/>
      <c r="URF15" s="21"/>
      <c r="URG15" s="21"/>
      <c r="URH15" s="21"/>
      <c r="URI15" s="21"/>
      <c r="URJ15" s="21"/>
      <c r="URK15" s="21"/>
      <c r="URL15" s="21"/>
      <c r="URM15" s="21"/>
      <c r="URN15" s="21"/>
      <c r="URO15" s="21"/>
      <c r="URP15" s="21"/>
      <c r="URQ15" s="21"/>
      <c r="URR15" s="21"/>
      <c r="URS15" s="21"/>
      <c r="URT15" s="21"/>
      <c r="URU15" s="21"/>
      <c r="URV15" s="21"/>
      <c r="URW15" s="21"/>
      <c r="URX15" s="21"/>
      <c r="URY15" s="21"/>
      <c r="URZ15" s="21"/>
      <c r="USA15" s="21"/>
      <c r="USB15" s="21"/>
      <c r="USC15" s="21"/>
      <c r="USD15" s="21"/>
      <c r="USE15" s="21"/>
      <c r="USF15" s="21"/>
      <c r="USG15" s="21"/>
      <c r="USH15" s="21"/>
      <c r="USI15" s="21"/>
      <c r="USJ15" s="21"/>
      <c r="USK15" s="21"/>
      <c r="USL15" s="21"/>
      <c r="USM15" s="21"/>
      <c r="USN15" s="21"/>
      <c r="USO15" s="21"/>
      <c r="USP15" s="21"/>
      <c r="USQ15" s="21"/>
      <c r="USR15" s="21"/>
      <c r="USS15" s="21"/>
      <c r="UST15" s="21"/>
      <c r="USU15" s="21"/>
      <c r="USV15" s="21"/>
      <c r="USW15" s="21"/>
      <c r="USX15" s="21"/>
      <c r="USY15" s="21"/>
      <c r="USZ15" s="21"/>
      <c r="UTA15" s="21"/>
      <c r="UTB15" s="21"/>
      <c r="UTC15" s="21"/>
      <c r="UTD15" s="21"/>
      <c r="UTE15" s="21"/>
      <c r="UTF15" s="21"/>
      <c r="UTG15" s="21"/>
      <c r="UTH15" s="21"/>
      <c r="UTI15" s="21"/>
      <c r="UTJ15" s="21"/>
      <c r="UTK15" s="21"/>
      <c r="UTL15" s="21"/>
      <c r="UTM15" s="21"/>
      <c r="UTN15" s="21"/>
      <c r="UTO15" s="21"/>
      <c r="UTP15" s="21"/>
      <c r="UTQ15" s="21"/>
      <c r="UTR15" s="21"/>
      <c r="UTS15" s="21"/>
      <c r="UTT15" s="21"/>
      <c r="UTU15" s="21"/>
      <c r="UTV15" s="21"/>
      <c r="UTW15" s="21"/>
      <c r="UTX15" s="21"/>
      <c r="UTY15" s="21"/>
      <c r="UTZ15" s="21"/>
      <c r="UUA15" s="21"/>
      <c r="UUB15" s="21"/>
      <c r="UUC15" s="21"/>
      <c r="UUD15" s="21"/>
      <c r="UUE15" s="21"/>
      <c r="UUF15" s="21"/>
      <c r="UUG15" s="21"/>
      <c r="UUH15" s="21"/>
      <c r="UUI15" s="21"/>
      <c r="UUJ15" s="21"/>
      <c r="UUK15" s="21"/>
      <c r="UUL15" s="21"/>
      <c r="UUM15" s="21"/>
      <c r="UUN15" s="21"/>
      <c r="UUO15" s="21"/>
      <c r="UUP15" s="21"/>
      <c r="UUQ15" s="21"/>
      <c r="UUR15" s="21"/>
      <c r="UUS15" s="21"/>
      <c r="UUT15" s="21"/>
      <c r="UUU15" s="21"/>
      <c r="UUV15" s="21"/>
      <c r="UUW15" s="21"/>
      <c r="UUX15" s="21"/>
      <c r="UUY15" s="21"/>
      <c r="UUZ15" s="21"/>
      <c r="UVA15" s="21"/>
      <c r="UVB15" s="21"/>
      <c r="UVC15" s="21"/>
      <c r="UVD15" s="21"/>
      <c r="UVE15" s="21"/>
      <c r="UVF15" s="21"/>
      <c r="UVG15" s="21"/>
      <c r="UVH15" s="21"/>
      <c r="UVI15" s="21"/>
      <c r="UVJ15" s="21"/>
      <c r="UVK15" s="21"/>
      <c r="UVL15" s="21"/>
      <c r="UVM15" s="21"/>
      <c r="UVN15" s="21"/>
      <c r="UVO15" s="21"/>
      <c r="UVP15" s="21"/>
      <c r="UVQ15" s="21"/>
      <c r="UVR15" s="21"/>
      <c r="UVS15" s="21"/>
      <c r="UVT15" s="21"/>
      <c r="UVU15" s="21"/>
      <c r="UVV15" s="21"/>
      <c r="UVW15" s="21"/>
      <c r="UVX15" s="21"/>
      <c r="UVY15" s="21"/>
      <c r="UVZ15" s="21"/>
      <c r="UWA15" s="21"/>
      <c r="UWB15" s="21"/>
      <c r="UWC15" s="21"/>
      <c r="UWD15" s="21"/>
      <c r="UWE15" s="21"/>
      <c r="UWF15" s="21"/>
      <c r="UWG15" s="21"/>
      <c r="UWH15" s="21"/>
      <c r="UWI15" s="21"/>
      <c r="UWJ15" s="21"/>
      <c r="UWK15" s="21"/>
      <c r="UWL15" s="21"/>
      <c r="UWM15" s="21"/>
      <c r="UWN15" s="21"/>
      <c r="UWO15" s="21"/>
      <c r="UWP15" s="21"/>
      <c r="UWQ15" s="21"/>
      <c r="UWR15" s="21"/>
      <c r="UWS15" s="21"/>
      <c r="UWT15" s="21"/>
      <c r="UWU15" s="21"/>
      <c r="UWV15" s="21"/>
      <c r="UWW15" s="21"/>
      <c r="UWX15" s="21"/>
      <c r="UWY15" s="21"/>
      <c r="UWZ15" s="21"/>
      <c r="UXA15" s="21"/>
      <c r="UXB15" s="21"/>
      <c r="UXC15" s="21"/>
      <c r="UXD15" s="21"/>
      <c r="UXE15" s="21"/>
      <c r="UXF15" s="21"/>
      <c r="UXG15" s="21"/>
      <c r="UXH15" s="21"/>
      <c r="UXI15" s="21"/>
      <c r="UXJ15" s="21"/>
      <c r="UXK15" s="21"/>
      <c r="UXL15" s="21"/>
      <c r="UXM15" s="21"/>
      <c r="UXN15" s="21"/>
      <c r="UXO15" s="21"/>
      <c r="UXP15" s="21"/>
      <c r="UXQ15" s="21"/>
      <c r="UXR15" s="21"/>
      <c r="UXS15" s="21"/>
      <c r="UXT15" s="21"/>
      <c r="UXU15" s="21"/>
      <c r="UXV15" s="21"/>
      <c r="UXW15" s="21"/>
      <c r="UXX15" s="21"/>
      <c r="UXY15" s="21"/>
      <c r="UXZ15" s="21"/>
      <c r="UYA15" s="21"/>
      <c r="UYB15" s="21"/>
      <c r="UYC15" s="21"/>
      <c r="UYD15" s="21"/>
      <c r="UYE15" s="21"/>
      <c r="UYF15" s="21"/>
      <c r="UYG15" s="21"/>
      <c r="UYH15" s="21"/>
      <c r="UYI15" s="21"/>
      <c r="UYJ15" s="21"/>
      <c r="UYK15" s="21"/>
      <c r="UYL15" s="21"/>
      <c r="UYM15" s="21"/>
      <c r="UYN15" s="21"/>
      <c r="UYO15" s="21"/>
      <c r="UYP15" s="21"/>
      <c r="UYQ15" s="21"/>
      <c r="UYR15" s="21"/>
      <c r="UYS15" s="21"/>
      <c r="UYT15" s="21"/>
      <c r="UYU15" s="21"/>
      <c r="UYV15" s="21"/>
      <c r="UYW15" s="21"/>
      <c r="UYX15" s="21"/>
      <c r="UYY15" s="21"/>
      <c r="UYZ15" s="21"/>
      <c r="UZA15" s="21"/>
      <c r="UZB15" s="21"/>
      <c r="UZC15" s="21"/>
      <c r="UZD15" s="21"/>
      <c r="UZE15" s="21"/>
      <c r="UZF15" s="21"/>
      <c r="UZG15" s="21"/>
      <c r="UZH15" s="21"/>
      <c r="UZI15" s="21"/>
      <c r="UZJ15" s="21"/>
      <c r="UZK15" s="21"/>
      <c r="UZL15" s="21"/>
      <c r="UZM15" s="21"/>
      <c r="UZN15" s="21"/>
      <c r="UZO15" s="21"/>
      <c r="UZP15" s="21"/>
      <c r="UZQ15" s="21"/>
      <c r="UZR15" s="21"/>
      <c r="UZS15" s="21"/>
      <c r="UZT15" s="21"/>
      <c r="UZU15" s="21"/>
      <c r="UZV15" s="21"/>
      <c r="UZW15" s="21"/>
      <c r="UZX15" s="21"/>
      <c r="UZY15" s="21"/>
      <c r="UZZ15" s="21"/>
      <c r="VAA15" s="21"/>
      <c r="VAB15" s="21"/>
      <c r="VAC15" s="21"/>
      <c r="VAD15" s="21"/>
      <c r="VAE15" s="21"/>
      <c r="VAF15" s="21"/>
      <c r="VAG15" s="21"/>
      <c r="VAH15" s="21"/>
      <c r="VAI15" s="21"/>
      <c r="VAJ15" s="21"/>
      <c r="VAK15" s="21"/>
      <c r="VAL15" s="21"/>
      <c r="VAM15" s="21"/>
      <c r="VAN15" s="21"/>
      <c r="VAO15" s="21"/>
      <c r="VAP15" s="21"/>
      <c r="VAQ15" s="21"/>
      <c r="VAR15" s="21"/>
      <c r="VAS15" s="21"/>
      <c r="VAT15" s="21"/>
      <c r="VAU15" s="21"/>
      <c r="VAV15" s="21"/>
      <c r="VAW15" s="21"/>
      <c r="VAX15" s="21"/>
      <c r="VAY15" s="21"/>
      <c r="VAZ15" s="21"/>
      <c r="VBA15" s="21"/>
      <c r="VBB15" s="21"/>
      <c r="VBC15" s="21"/>
      <c r="VBD15" s="21"/>
      <c r="VBE15" s="21"/>
      <c r="VBF15" s="21"/>
      <c r="VBG15" s="21"/>
      <c r="VBH15" s="21"/>
      <c r="VBI15" s="21"/>
      <c r="VBJ15" s="21"/>
      <c r="VBK15" s="21"/>
      <c r="VBL15" s="21"/>
      <c r="VBM15" s="21"/>
      <c r="VBN15" s="21"/>
      <c r="VBO15" s="21"/>
      <c r="VBP15" s="21"/>
      <c r="VBQ15" s="21"/>
      <c r="VBR15" s="21"/>
      <c r="VBS15" s="21"/>
      <c r="VBT15" s="21"/>
      <c r="VBU15" s="21"/>
      <c r="VBV15" s="21"/>
      <c r="VBW15" s="21"/>
      <c r="VBX15" s="21"/>
      <c r="VBY15" s="21"/>
      <c r="VBZ15" s="21"/>
      <c r="VCA15" s="21"/>
      <c r="VCB15" s="21"/>
      <c r="VCC15" s="21"/>
      <c r="VCD15" s="21"/>
      <c r="VCE15" s="21"/>
      <c r="VCF15" s="21"/>
      <c r="VCG15" s="21"/>
      <c r="VCH15" s="21"/>
      <c r="VCI15" s="21"/>
      <c r="VCJ15" s="21"/>
      <c r="VCK15" s="21"/>
      <c r="VCL15" s="21"/>
      <c r="VCM15" s="21"/>
      <c r="VCN15" s="21"/>
      <c r="VCO15" s="21"/>
      <c r="VCP15" s="21"/>
      <c r="VCQ15" s="21"/>
      <c r="VCR15" s="21"/>
      <c r="VCS15" s="21"/>
      <c r="VCT15" s="21"/>
      <c r="VCU15" s="21"/>
      <c r="VCV15" s="21"/>
      <c r="VCW15" s="21"/>
      <c r="VCX15" s="21"/>
      <c r="VCY15" s="21"/>
      <c r="VCZ15" s="21"/>
      <c r="VDA15" s="21"/>
      <c r="VDB15" s="21"/>
      <c r="VDC15" s="21"/>
      <c r="VDD15" s="21"/>
      <c r="VDE15" s="21"/>
      <c r="VDF15" s="21"/>
      <c r="VDG15" s="21"/>
      <c r="VDH15" s="21"/>
      <c r="VDI15" s="21"/>
      <c r="VDJ15" s="21"/>
      <c r="VDK15" s="21"/>
      <c r="VDL15" s="21"/>
      <c r="VDM15" s="21"/>
      <c r="VDN15" s="21"/>
      <c r="VDO15" s="21"/>
      <c r="VDP15" s="21"/>
      <c r="VDQ15" s="21"/>
      <c r="VDR15" s="21"/>
      <c r="VDS15" s="21"/>
      <c r="VDT15" s="21"/>
      <c r="VDU15" s="21"/>
      <c r="VDV15" s="21"/>
      <c r="VDW15" s="21"/>
      <c r="VDX15" s="21"/>
      <c r="VDY15" s="21"/>
      <c r="VDZ15" s="21"/>
      <c r="VEA15" s="21"/>
      <c r="VEB15" s="21"/>
      <c r="VEC15" s="21"/>
      <c r="VED15" s="21"/>
      <c r="VEE15" s="21"/>
      <c r="VEF15" s="21"/>
      <c r="VEG15" s="21"/>
      <c r="VEH15" s="21"/>
      <c r="VEI15" s="21"/>
      <c r="VEJ15" s="21"/>
      <c r="VEK15" s="21"/>
      <c r="VEL15" s="21"/>
      <c r="VEM15" s="21"/>
      <c r="VEN15" s="21"/>
      <c r="VEO15" s="21"/>
      <c r="VEP15" s="21"/>
      <c r="VEQ15" s="21"/>
      <c r="VER15" s="21"/>
      <c r="VES15" s="21"/>
      <c r="VET15" s="21"/>
      <c r="VEU15" s="21"/>
      <c r="VEV15" s="21"/>
      <c r="VEW15" s="21"/>
      <c r="VEX15" s="21"/>
      <c r="VEY15" s="21"/>
      <c r="VEZ15" s="21"/>
      <c r="VFA15" s="21"/>
      <c r="VFB15" s="21"/>
      <c r="VFC15" s="21"/>
      <c r="VFD15" s="21"/>
      <c r="VFE15" s="21"/>
      <c r="VFF15" s="21"/>
      <c r="VFG15" s="21"/>
      <c r="VFH15" s="21"/>
      <c r="VFI15" s="21"/>
      <c r="VFJ15" s="21"/>
      <c r="VFK15" s="21"/>
      <c r="VFL15" s="21"/>
      <c r="VFM15" s="21"/>
      <c r="VFN15" s="21"/>
      <c r="VFO15" s="21"/>
      <c r="VFP15" s="21"/>
      <c r="VFQ15" s="21"/>
      <c r="VFR15" s="21"/>
      <c r="VFS15" s="21"/>
      <c r="VFT15" s="21"/>
      <c r="VFU15" s="21"/>
      <c r="VFV15" s="21"/>
      <c r="VFW15" s="21"/>
      <c r="VFX15" s="21"/>
      <c r="VFY15" s="21"/>
      <c r="VFZ15" s="21"/>
      <c r="VGA15" s="21"/>
      <c r="VGB15" s="21"/>
      <c r="VGC15" s="21"/>
      <c r="VGD15" s="21"/>
      <c r="VGE15" s="21"/>
      <c r="VGF15" s="21"/>
      <c r="VGG15" s="21"/>
      <c r="VGH15" s="21"/>
      <c r="VGI15" s="21"/>
      <c r="VGJ15" s="21"/>
      <c r="VGK15" s="21"/>
      <c r="VGL15" s="21"/>
      <c r="VGM15" s="21"/>
      <c r="VGN15" s="21"/>
      <c r="VGO15" s="21"/>
      <c r="VGP15" s="21"/>
      <c r="VGQ15" s="21"/>
      <c r="VGR15" s="21"/>
      <c r="VGS15" s="21"/>
      <c r="VGT15" s="21"/>
      <c r="VGU15" s="21"/>
      <c r="VGV15" s="21"/>
      <c r="VGW15" s="21"/>
      <c r="VGX15" s="21"/>
      <c r="VGY15" s="21"/>
      <c r="VGZ15" s="21"/>
      <c r="VHA15" s="21"/>
      <c r="VHB15" s="21"/>
      <c r="VHC15" s="21"/>
      <c r="VHD15" s="21"/>
      <c r="VHE15" s="21"/>
      <c r="VHF15" s="21"/>
      <c r="VHG15" s="21"/>
      <c r="VHH15" s="21"/>
      <c r="VHI15" s="21"/>
      <c r="VHJ15" s="21"/>
      <c r="VHK15" s="21"/>
      <c r="VHL15" s="21"/>
      <c r="VHM15" s="21"/>
      <c r="VHN15" s="21"/>
      <c r="VHO15" s="21"/>
      <c r="VHP15" s="21"/>
      <c r="VHQ15" s="21"/>
      <c r="VHR15" s="21"/>
      <c r="VHS15" s="21"/>
      <c r="VHT15" s="21"/>
      <c r="VHU15" s="21"/>
      <c r="VHV15" s="21"/>
      <c r="VHW15" s="21"/>
      <c r="VHX15" s="21"/>
      <c r="VHY15" s="21"/>
      <c r="VHZ15" s="21"/>
      <c r="VIA15" s="21"/>
      <c r="VIB15" s="21"/>
      <c r="VIC15" s="21"/>
      <c r="VID15" s="21"/>
      <c r="VIE15" s="21"/>
      <c r="VIF15" s="21"/>
      <c r="VIG15" s="21"/>
      <c r="VIH15" s="21"/>
      <c r="VII15" s="21"/>
      <c r="VIJ15" s="21"/>
      <c r="VIK15" s="21"/>
      <c r="VIL15" s="21"/>
      <c r="VIM15" s="21"/>
      <c r="VIN15" s="21"/>
      <c r="VIO15" s="21"/>
      <c r="VIP15" s="21"/>
      <c r="VIQ15" s="21"/>
      <c r="VIR15" s="21"/>
      <c r="VIS15" s="21"/>
      <c r="VIT15" s="21"/>
      <c r="VIU15" s="21"/>
      <c r="VIV15" s="21"/>
      <c r="VIW15" s="21"/>
      <c r="VIX15" s="21"/>
      <c r="VIY15" s="21"/>
      <c r="VIZ15" s="21"/>
      <c r="VJA15" s="21"/>
      <c r="VJB15" s="21"/>
      <c r="VJC15" s="21"/>
      <c r="VJD15" s="21"/>
      <c r="VJE15" s="21"/>
      <c r="VJF15" s="21"/>
      <c r="VJG15" s="21"/>
      <c r="VJH15" s="21"/>
      <c r="VJI15" s="21"/>
      <c r="VJJ15" s="21"/>
      <c r="VJK15" s="21"/>
      <c r="VJL15" s="21"/>
      <c r="VJM15" s="21"/>
      <c r="VJN15" s="21"/>
      <c r="VJO15" s="21"/>
      <c r="VJP15" s="21"/>
      <c r="VJQ15" s="21"/>
      <c r="VJR15" s="21"/>
      <c r="VJS15" s="21"/>
      <c r="VJT15" s="21"/>
      <c r="VJU15" s="21"/>
      <c r="VJV15" s="21"/>
      <c r="VJW15" s="21"/>
      <c r="VJX15" s="21"/>
      <c r="VJY15" s="21"/>
      <c r="VJZ15" s="21"/>
      <c r="VKA15" s="21"/>
      <c r="VKB15" s="21"/>
      <c r="VKC15" s="21"/>
      <c r="VKD15" s="21"/>
      <c r="VKE15" s="21"/>
      <c r="VKF15" s="21"/>
      <c r="VKG15" s="21"/>
      <c r="VKH15" s="21"/>
      <c r="VKI15" s="21"/>
      <c r="VKJ15" s="21"/>
      <c r="VKK15" s="21"/>
      <c r="VKL15" s="21"/>
      <c r="VKM15" s="21"/>
      <c r="VKN15" s="21"/>
      <c r="VKO15" s="21"/>
      <c r="VKP15" s="21"/>
      <c r="VKQ15" s="21"/>
      <c r="VKR15" s="21"/>
      <c r="VKS15" s="21"/>
      <c r="VKT15" s="21"/>
      <c r="VKU15" s="21"/>
      <c r="VKV15" s="21"/>
      <c r="VKW15" s="21"/>
      <c r="VKX15" s="21"/>
      <c r="VKY15" s="21"/>
      <c r="VKZ15" s="21"/>
      <c r="VLA15" s="21"/>
      <c r="VLB15" s="21"/>
      <c r="VLC15" s="21"/>
      <c r="VLD15" s="21"/>
      <c r="VLE15" s="21"/>
      <c r="VLF15" s="21"/>
      <c r="VLG15" s="21"/>
      <c r="VLH15" s="21"/>
      <c r="VLI15" s="21"/>
      <c r="VLJ15" s="21"/>
      <c r="VLK15" s="21"/>
      <c r="VLL15" s="21"/>
      <c r="VLM15" s="21"/>
      <c r="VLN15" s="21"/>
      <c r="VLO15" s="21"/>
      <c r="VLP15" s="21"/>
      <c r="VLQ15" s="21"/>
      <c r="VLR15" s="21"/>
      <c r="VLS15" s="21"/>
      <c r="VLT15" s="21"/>
      <c r="VLU15" s="21"/>
      <c r="VLV15" s="21"/>
      <c r="VLW15" s="21"/>
      <c r="VLX15" s="21"/>
      <c r="VLY15" s="21"/>
      <c r="VLZ15" s="21"/>
      <c r="VMA15" s="21"/>
      <c r="VMB15" s="21"/>
      <c r="VMC15" s="21"/>
      <c r="VMD15" s="21"/>
      <c r="VME15" s="21"/>
      <c r="VMF15" s="21"/>
      <c r="VMG15" s="21"/>
      <c r="VMH15" s="21"/>
      <c r="VMI15" s="21"/>
      <c r="VMJ15" s="21"/>
      <c r="VMK15" s="21"/>
      <c r="VML15" s="21"/>
      <c r="VMM15" s="21"/>
      <c r="VMN15" s="21"/>
      <c r="VMO15" s="21"/>
      <c r="VMP15" s="21"/>
      <c r="VMQ15" s="21"/>
      <c r="VMR15" s="21"/>
      <c r="VMS15" s="21"/>
      <c r="VMT15" s="21"/>
      <c r="VMU15" s="21"/>
      <c r="VMV15" s="21"/>
      <c r="VMW15" s="21"/>
      <c r="VMX15" s="21"/>
      <c r="VMY15" s="21"/>
      <c r="VMZ15" s="21"/>
      <c r="VNA15" s="21"/>
      <c r="VNB15" s="21"/>
      <c r="VNC15" s="21"/>
      <c r="VND15" s="21"/>
      <c r="VNE15" s="21"/>
      <c r="VNF15" s="21"/>
      <c r="VNG15" s="21"/>
      <c r="VNH15" s="21"/>
      <c r="VNI15" s="21"/>
      <c r="VNJ15" s="21"/>
      <c r="VNK15" s="21"/>
      <c r="VNL15" s="21"/>
      <c r="VNM15" s="21"/>
      <c r="VNN15" s="21"/>
      <c r="VNO15" s="21"/>
      <c r="VNP15" s="21"/>
      <c r="VNQ15" s="21"/>
      <c r="VNR15" s="21"/>
      <c r="VNS15" s="21"/>
      <c r="VNT15" s="21"/>
      <c r="VNU15" s="21"/>
      <c r="VNV15" s="21"/>
      <c r="VNW15" s="21"/>
      <c r="VNX15" s="21"/>
      <c r="VNY15" s="21"/>
      <c r="VNZ15" s="21"/>
      <c r="VOA15" s="21"/>
      <c r="VOB15" s="21"/>
      <c r="VOC15" s="21"/>
      <c r="VOD15" s="21"/>
      <c r="VOE15" s="21"/>
      <c r="VOF15" s="21"/>
      <c r="VOG15" s="21"/>
      <c r="VOH15" s="21"/>
      <c r="VOI15" s="21"/>
      <c r="VOJ15" s="21"/>
      <c r="VOK15" s="21"/>
      <c r="VOL15" s="21"/>
      <c r="VOM15" s="21"/>
      <c r="VON15" s="21"/>
      <c r="VOO15" s="21"/>
      <c r="VOP15" s="21"/>
      <c r="VOQ15" s="21"/>
      <c r="VOR15" s="21"/>
      <c r="VOS15" s="21"/>
      <c r="VOT15" s="21"/>
      <c r="VOU15" s="21"/>
      <c r="VOV15" s="21"/>
      <c r="VOW15" s="21"/>
      <c r="VOX15" s="21"/>
      <c r="VOY15" s="21"/>
      <c r="VOZ15" s="21"/>
      <c r="VPA15" s="21"/>
      <c r="VPB15" s="21"/>
      <c r="VPC15" s="21"/>
      <c r="VPD15" s="21"/>
      <c r="VPE15" s="21"/>
      <c r="VPF15" s="21"/>
      <c r="VPG15" s="21"/>
      <c r="VPH15" s="21"/>
      <c r="VPI15" s="21"/>
      <c r="VPJ15" s="21"/>
      <c r="VPK15" s="21"/>
      <c r="VPL15" s="21"/>
      <c r="VPM15" s="21"/>
      <c r="VPN15" s="21"/>
      <c r="VPO15" s="21"/>
      <c r="VPP15" s="21"/>
      <c r="VPQ15" s="21"/>
      <c r="VPR15" s="21"/>
      <c r="VPS15" s="21"/>
      <c r="VPT15" s="21"/>
      <c r="VPU15" s="21"/>
      <c r="VPV15" s="21"/>
      <c r="VPW15" s="21"/>
      <c r="VPX15" s="21"/>
      <c r="VPY15" s="21"/>
      <c r="VPZ15" s="21"/>
      <c r="VQA15" s="21"/>
      <c r="VQB15" s="21"/>
      <c r="VQC15" s="21"/>
      <c r="VQD15" s="21"/>
      <c r="VQE15" s="21"/>
      <c r="VQF15" s="21"/>
      <c r="VQG15" s="21"/>
      <c r="VQH15" s="21"/>
      <c r="VQI15" s="21"/>
      <c r="VQJ15" s="21"/>
      <c r="VQK15" s="21"/>
      <c r="VQL15" s="21"/>
      <c r="VQM15" s="21"/>
      <c r="VQN15" s="21"/>
      <c r="VQO15" s="21"/>
      <c r="VQP15" s="21"/>
      <c r="VQQ15" s="21"/>
      <c r="VQR15" s="21"/>
      <c r="VQS15" s="21"/>
      <c r="VQT15" s="21"/>
      <c r="VQU15" s="21"/>
      <c r="VQV15" s="21"/>
      <c r="VQW15" s="21"/>
      <c r="VQX15" s="21"/>
      <c r="VQY15" s="21"/>
      <c r="VQZ15" s="21"/>
      <c r="VRA15" s="21"/>
      <c r="VRB15" s="21"/>
      <c r="VRC15" s="21"/>
      <c r="VRD15" s="21"/>
      <c r="VRE15" s="21"/>
      <c r="VRF15" s="21"/>
      <c r="VRG15" s="21"/>
      <c r="VRH15" s="21"/>
      <c r="VRI15" s="21"/>
      <c r="VRJ15" s="21"/>
      <c r="VRK15" s="21"/>
      <c r="VRL15" s="21"/>
      <c r="VRM15" s="21"/>
      <c r="VRN15" s="21"/>
      <c r="VRO15" s="21"/>
      <c r="VRP15" s="21"/>
      <c r="VRQ15" s="21"/>
      <c r="VRR15" s="21"/>
      <c r="VRS15" s="21"/>
      <c r="VRT15" s="21"/>
      <c r="VRU15" s="21"/>
      <c r="VRV15" s="21"/>
      <c r="VRW15" s="21"/>
      <c r="VRX15" s="21"/>
      <c r="VRY15" s="21"/>
      <c r="VRZ15" s="21"/>
      <c r="VSA15" s="21"/>
      <c r="VSB15" s="21"/>
      <c r="VSC15" s="21"/>
      <c r="VSD15" s="21"/>
      <c r="VSE15" s="21"/>
      <c r="VSF15" s="21"/>
      <c r="VSG15" s="21"/>
      <c r="VSH15" s="21"/>
      <c r="VSI15" s="21"/>
      <c r="VSJ15" s="21"/>
      <c r="VSK15" s="21"/>
      <c r="VSL15" s="21"/>
      <c r="VSM15" s="21"/>
      <c r="VSN15" s="21"/>
      <c r="VSO15" s="21"/>
      <c r="VSP15" s="21"/>
      <c r="VSQ15" s="21"/>
      <c r="VSR15" s="21"/>
      <c r="VSS15" s="21"/>
      <c r="VST15" s="21"/>
      <c r="VSU15" s="21"/>
      <c r="VSV15" s="21"/>
      <c r="VSW15" s="21"/>
      <c r="VSX15" s="21"/>
      <c r="VSY15" s="21"/>
      <c r="VSZ15" s="21"/>
      <c r="VTA15" s="21"/>
      <c r="VTB15" s="21"/>
      <c r="VTC15" s="21"/>
      <c r="VTD15" s="21"/>
      <c r="VTE15" s="21"/>
      <c r="VTF15" s="21"/>
      <c r="VTG15" s="21"/>
      <c r="VTH15" s="21"/>
      <c r="VTI15" s="21"/>
      <c r="VTJ15" s="21"/>
      <c r="VTK15" s="21"/>
      <c r="VTL15" s="21"/>
      <c r="VTM15" s="21"/>
      <c r="VTN15" s="21"/>
      <c r="VTO15" s="21"/>
      <c r="VTP15" s="21"/>
      <c r="VTQ15" s="21"/>
      <c r="VTR15" s="21"/>
      <c r="VTS15" s="21"/>
      <c r="VTT15" s="21"/>
      <c r="VTU15" s="21"/>
      <c r="VTV15" s="21"/>
      <c r="VTW15" s="21"/>
      <c r="VTX15" s="21"/>
      <c r="VTY15" s="21"/>
      <c r="VTZ15" s="21"/>
      <c r="VUA15" s="21"/>
      <c r="VUB15" s="21"/>
      <c r="VUC15" s="21"/>
      <c r="VUD15" s="21"/>
      <c r="VUE15" s="21"/>
      <c r="VUF15" s="21"/>
      <c r="VUG15" s="21"/>
      <c r="VUH15" s="21"/>
      <c r="VUI15" s="21"/>
      <c r="VUJ15" s="21"/>
      <c r="VUK15" s="21"/>
      <c r="VUL15" s="21"/>
      <c r="VUM15" s="21"/>
      <c r="VUN15" s="21"/>
      <c r="VUO15" s="21"/>
      <c r="VUP15" s="21"/>
      <c r="VUQ15" s="21"/>
      <c r="VUR15" s="21"/>
      <c r="VUS15" s="21"/>
      <c r="VUT15" s="21"/>
      <c r="VUU15" s="21"/>
      <c r="VUV15" s="21"/>
      <c r="VUW15" s="21"/>
      <c r="VUX15" s="21"/>
      <c r="VUY15" s="21"/>
      <c r="VUZ15" s="21"/>
      <c r="VVA15" s="21"/>
      <c r="VVB15" s="21"/>
      <c r="VVC15" s="21"/>
      <c r="VVD15" s="21"/>
      <c r="VVE15" s="21"/>
      <c r="VVF15" s="21"/>
      <c r="VVG15" s="21"/>
      <c r="VVH15" s="21"/>
      <c r="VVI15" s="21"/>
      <c r="VVJ15" s="21"/>
      <c r="VVK15" s="21"/>
      <c r="VVL15" s="21"/>
      <c r="VVM15" s="21"/>
      <c r="VVN15" s="21"/>
      <c r="VVO15" s="21"/>
      <c r="VVP15" s="21"/>
      <c r="VVQ15" s="21"/>
      <c r="VVR15" s="21"/>
      <c r="VVS15" s="21"/>
      <c r="VVT15" s="21"/>
      <c r="VVU15" s="21"/>
      <c r="VVV15" s="21"/>
      <c r="VVW15" s="21"/>
      <c r="VVX15" s="21"/>
      <c r="VVY15" s="21"/>
      <c r="VVZ15" s="21"/>
      <c r="VWA15" s="21"/>
      <c r="VWB15" s="21"/>
      <c r="VWC15" s="21"/>
      <c r="VWD15" s="21"/>
      <c r="VWE15" s="21"/>
      <c r="VWF15" s="21"/>
      <c r="VWG15" s="21"/>
      <c r="VWH15" s="21"/>
      <c r="VWI15" s="21"/>
      <c r="VWJ15" s="21"/>
      <c r="VWK15" s="21"/>
      <c r="VWL15" s="21"/>
      <c r="VWM15" s="21"/>
      <c r="VWN15" s="21"/>
      <c r="VWO15" s="21"/>
      <c r="VWP15" s="21"/>
      <c r="VWQ15" s="21"/>
      <c r="VWR15" s="21"/>
      <c r="VWS15" s="21"/>
      <c r="VWT15" s="21"/>
      <c r="VWU15" s="21"/>
      <c r="VWV15" s="21"/>
      <c r="VWW15" s="21"/>
      <c r="VWX15" s="21"/>
      <c r="VWY15" s="21"/>
      <c r="VWZ15" s="21"/>
      <c r="VXA15" s="21"/>
      <c r="VXB15" s="21"/>
      <c r="VXC15" s="21"/>
      <c r="VXD15" s="21"/>
      <c r="VXE15" s="21"/>
      <c r="VXF15" s="21"/>
      <c r="VXG15" s="21"/>
      <c r="VXH15" s="21"/>
      <c r="VXI15" s="21"/>
      <c r="VXJ15" s="21"/>
      <c r="VXK15" s="21"/>
      <c r="VXL15" s="21"/>
      <c r="VXM15" s="21"/>
      <c r="VXN15" s="21"/>
      <c r="VXO15" s="21"/>
      <c r="VXP15" s="21"/>
      <c r="VXQ15" s="21"/>
      <c r="VXR15" s="21"/>
      <c r="VXS15" s="21"/>
      <c r="VXT15" s="21"/>
      <c r="VXU15" s="21"/>
      <c r="VXV15" s="21"/>
      <c r="VXW15" s="21"/>
      <c r="VXX15" s="21"/>
      <c r="VXY15" s="21"/>
      <c r="VXZ15" s="21"/>
      <c r="VYA15" s="21"/>
      <c r="VYB15" s="21"/>
      <c r="VYC15" s="21"/>
      <c r="VYD15" s="21"/>
      <c r="VYE15" s="21"/>
      <c r="VYF15" s="21"/>
      <c r="VYG15" s="21"/>
      <c r="VYH15" s="21"/>
      <c r="VYI15" s="21"/>
      <c r="VYJ15" s="21"/>
      <c r="VYK15" s="21"/>
      <c r="VYL15" s="21"/>
      <c r="VYM15" s="21"/>
      <c r="VYN15" s="21"/>
      <c r="VYO15" s="21"/>
      <c r="VYP15" s="21"/>
      <c r="VYQ15" s="21"/>
      <c r="VYR15" s="21"/>
      <c r="VYS15" s="21"/>
      <c r="VYT15" s="21"/>
      <c r="VYU15" s="21"/>
      <c r="VYV15" s="21"/>
      <c r="VYW15" s="21"/>
      <c r="VYX15" s="21"/>
      <c r="VYY15" s="21"/>
      <c r="VYZ15" s="21"/>
      <c r="VZA15" s="21"/>
      <c r="VZB15" s="21"/>
      <c r="VZC15" s="21"/>
      <c r="VZD15" s="21"/>
      <c r="VZE15" s="21"/>
      <c r="VZF15" s="21"/>
      <c r="VZG15" s="21"/>
      <c r="VZH15" s="21"/>
      <c r="VZI15" s="21"/>
      <c r="VZJ15" s="21"/>
      <c r="VZK15" s="21"/>
      <c r="VZL15" s="21"/>
      <c r="VZM15" s="21"/>
      <c r="VZN15" s="21"/>
      <c r="VZO15" s="21"/>
      <c r="VZP15" s="21"/>
      <c r="VZQ15" s="21"/>
      <c r="VZR15" s="21"/>
      <c r="VZS15" s="21"/>
      <c r="VZT15" s="21"/>
      <c r="VZU15" s="21"/>
      <c r="VZV15" s="21"/>
      <c r="VZW15" s="21"/>
      <c r="VZX15" s="21"/>
      <c r="VZY15" s="21"/>
      <c r="VZZ15" s="21"/>
      <c r="WAA15" s="21"/>
      <c r="WAB15" s="21"/>
      <c r="WAC15" s="21"/>
      <c r="WAD15" s="21"/>
      <c r="WAE15" s="21"/>
      <c r="WAF15" s="21"/>
      <c r="WAG15" s="21"/>
      <c r="WAH15" s="21"/>
      <c r="WAI15" s="21"/>
      <c r="WAJ15" s="21"/>
      <c r="WAK15" s="21"/>
      <c r="WAL15" s="21"/>
      <c r="WAM15" s="21"/>
      <c r="WAN15" s="21"/>
      <c r="WAO15" s="21"/>
      <c r="WAP15" s="21"/>
      <c r="WAQ15" s="21"/>
      <c r="WAR15" s="21"/>
      <c r="WAS15" s="21"/>
      <c r="WAT15" s="21"/>
      <c r="WAU15" s="21"/>
      <c r="WAV15" s="21"/>
      <c r="WAW15" s="21"/>
      <c r="WAX15" s="21"/>
      <c r="WAY15" s="21"/>
      <c r="WAZ15" s="21"/>
      <c r="WBA15" s="21"/>
      <c r="WBB15" s="21"/>
      <c r="WBC15" s="21"/>
      <c r="WBD15" s="21"/>
      <c r="WBE15" s="21"/>
      <c r="WBF15" s="21"/>
      <c r="WBG15" s="21"/>
      <c r="WBH15" s="21"/>
      <c r="WBI15" s="21"/>
      <c r="WBJ15" s="21"/>
      <c r="WBK15" s="21"/>
      <c r="WBL15" s="21"/>
      <c r="WBM15" s="21"/>
      <c r="WBN15" s="21"/>
      <c r="WBO15" s="21"/>
      <c r="WBP15" s="21"/>
      <c r="WBQ15" s="21"/>
      <c r="WBR15" s="21"/>
      <c r="WBS15" s="21"/>
      <c r="WBT15" s="21"/>
      <c r="WBU15" s="21"/>
      <c r="WBV15" s="21"/>
      <c r="WBW15" s="21"/>
      <c r="WBX15" s="21"/>
      <c r="WBY15" s="21"/>
      <c r="WBZ15" s="21"/>
      <c r="WCA15" s="21"/>
      <c r="WCB15" s="21"/>
      <c r="WCC15" s="21"/>
      <c r="WCD15" s="21"/>
      <c r="WCE15" s="21"/>
      <c r="WCF15" s="21"/>
      <c r="WCG15" s="21"/>
      <c r="WCH15" s="21"/>
      <c r="WCI15" s="21"/>
      <c r="WCJ15" s="21"/>
      <c r="WCK15" s="21"/>
      <c r="WCL15" s="21"/>
      <c r="WCM15" s="21"/>
      <c r="WCN15" s="21"/>
      <c r="WCO15" s="21"/>
      <c r="WCP15" s="21"/>
      <c r="WCQ15" s="21"/>
      <c r="WCR15" s="21"/>
      <c r="WCS15" s="21"/>
      <c r="WCT15" s="21"/>
      <c r="WCU15" s="21"/>
      <c r="WCV15" s="21"/>
      <c r="WCW15" s="21"/>
      <c r="WCX15" s="21"/>
      <c r="WCY15" s="21"/>
      <c r="WCZ15" s="21"/>
      <c r="WDA15" s="21"/>
      <c r="WDB15" s="21"/>
      <c r="WDC15" s="21"/>
      <c r="WDD15" s="21"/>
      <c r="WDE15" s="21"/>
      <c r="WDF15" s="21"/>
      <c r="WDG15" s="21"/>
      <c r="WDH15" s="21"/>
      <c r="WDI15" s="21"/>
      <c r="WDJ15" s="21"/>
      <c r="WDK15" s="21"/>
      <c r="WDL15" s="21"/>
      <c r="WDM15" s="21"/>
      <c r="WDN15" s="21"/>
      <c r="WDO15" s="21"/>
      <c r="WDP15" s="21"/>
      <c r="WDQ15" s="21"/>
      <c r="WDR15" s="21"/>
      <c r="WDS15" s="21"/>
      <c r="WDT15" s="21"/>
      <c r="WDU15" s="21"/>
      <c r="WDV15" s="21"/>
      <c r="WDW15" s="21"/>
      <c r="WDX15" s="21"/>
      <c r="WDY15" s="21"/>
      <c r="WDZ15" s="21"/>
      <c r="WEA15" s="21"/>
      <c r="WEB15" s="21"/>
      <c r="WEC15" s="21"/>
      <c r="WED15" s="21"/>
      <c r="WEE15" s="21"/>
      <c r="WEF15" s="21"/>
      <c r="WEG15" s="21"/>
      <c r="WEH15" s="21"/>
      <c r="WEI15" s="21"/>
      <c r="WEJ15" s="21"/>
      <c r="WEK15" s="21"/>
      <c r="WEL15" s="21"/>
      <c r="WEM15" s="21"/>
      <c r="WEN15" s="21"/>
      <c r="WEO15" s="21"/>
      <c r="WEP15" s="21"/>
      <c r="WEQ15" s="21"/>
      <c r="WER15" s="21"/>
      <c r="WES15" s="21"/>
      <c r="WET15" s="21"/>
      <c r="WEU15" s="21"/>
      <c r="WEV15" s="21"/>
      <c r="WEW15" s="21"/>
      <c r="WEX15" s="21"/>
      <c r="WEY15" s="21"/>
      <c r="WEZ15" s="21"/>
      <c r="WFA15" s="21"/>
      <c r="WFB15" s="21"/>
      <c r="WFC15" s="21"/>
      <c r="WFD15" s="21"/>
      <c r="WFE15" s="21"/>
      <c r="WFF15" s="21"/>
      <c r="WFG15" s="21"/>
      <c r="WFH15" s="21"/>
      <c r="WFI15" s="21"/>
      <c r="WFJ15" s="21"/>
      <c r="WFK15" s="21"/>
      <c r="WFL15" s="21"/>
      <c r="WFM15" s="21"/>
      <c r="WFN15" s="21"/>
      <c r="WFO15" s="21"/>
      <c r="WFP15" s="21"/>
      <c r="WFQ15" s="21"/>
      <c r="WFR15" s="21"/>
      <c r="WFS15" s="21"/>
      <c r="WFT15" s="21"/>
      <c r="WFU15" s="21"/>
      <c r="WFV15" s="21"/>
      <c r="WFW15" s="21"/>
      <c r="WFX15" s="21"/>
      <c r="WFY15" s="21"/>
      <c r="WFZ15" s="21"/>
      <c r="WGA15" s="21"/>
      <c r="WGB15" s="21"/>
      <c r="WGC15" s="21"/>
      <c r="WGD15" s="21"/>
      <c r="WGE15" s="21"/>
      <c r="WGF15" s="21"/>
      <c r="WGG15" s="21"/>
      <c r="WGH15" s="21"/>
      <c r="WGI15" s="21"/>
      <c r="WGJ15" s="21"/>
      <c r="WGK15" s="21"/>
      <c r="WGL15" s="21"/>
      <c r="WGM15" s="21"/>
      <c r="WGN15" s="21"/>
      <c r="WGO15" s="21"/>
      <c r="WGP15" s="21"/>
      <c r="WGQ15" s="21"/>
      <c r="WGR15" s="21"/>
      <c r="WGS15" s="21"/>
      <c r="WGT15" s="21"/>
      <c r="WGU15" s="21"/>
      <c r="WGV15" s="21"/>
      <c r="WGW15" s="21"/>
      <c r="WGX15" s="21"/>
      <c r="WGY15" s="21"/>
      <c r="WGZ15" s="21"/>
      <c r="WHA15" s="21"/>
      <c r="WHB15" s="21"/>
      <c r="WHC15" s="21"/>
      <c r="WHD15" s="21"/>
      <c r="WHE15" s="21"/>
      <c r="WHF15" s="21"/>
      <c r="WHG15" s="21"/>
      <c r="WHH15" s="21"/>
      <c r="WHI15" s="21"/>
      <c r="WHJ15" s="21"/>
      <c r="WHK15" s="21"/>
      <c r="WHL15" s="21"/>
      <c r="WHM15" s="21"/>
      <c r="WHN15" s="21"/>
      <c r="WHO15" s="21"/>
      <c r="WHP15" s="21"/>
      <c r="WHQ15" s="21"/>
      <c r="WHR15" s="21"/>
      <c r="WHS15" s="21"/>
      <c r="WHT15" s="21"/>
      <c r="WHU15" s="21"/>
      <c r="WHV15" s="21"/>
      <c r="WHW15" s="21"/>
      <c r="WHX15" s="21"/>
      <c r="WHY15" s="21"/>
      <c r="WHZ15" s="21"/>
      <c r="WIA15" s="21"/>
      <c r="WIB15" s="21"/>
      <c r="WIC15" s="21"/>
      <c r="WID15" s="21"/>
      <c r="WIE15" s="21"/>
      <c r="WIF15" s="21"/>
      <c r="WIG15" s="21"/>
      <c r="WIH15" s="21"/>
      <c r="WII15" s="21"/>
      <c r="WIJ15" s="21"/>
      <c r="WIK15" s="21"/>
      <c r="WIL15" s="21"/>
      <c r="WIM15" s="21"/>
      <c r="WIN15" s="21"/>
      <c r="WIO15" s="21"/>
      <c r="WIP15" s="21"/>
      <c r="WIQ15" s="21"/>
      <c r="WIR15" s="21"/>
      <c r="WIS15" s="21"/>
      <c r="WIT15" s="21"/>
      <c r="WIU15" s="21"/>
      <c r="WIV15" s="21"/>
      <c r="WIW15" s="21"/>
      <c r="WIX15" s="21"/>
      <c r="WIY15" s="21"/>
      <c r="WIZ15" s="21"/>
      <c r="WJA15" s="21"/>
      <c r="WJB15" s="21"/>
      <c r="WJC15" s="21"/>
      <c r="WJD15" s="21"/>
      <c r="WJE15" s="21"/>
      <c r="WJF15" s="21"/>
      <c r="WJG15" s="21"/>
      <c r="WJH15" s="21"/>
      <c r="WJI15" s="21"/>
      <c r="WJJ15" s="21"/>
      <c r="WJK15" s="21"/>
      <c r="WJL15" s="21"/>
      <c r="WJM15" s="21"/>
      <c r="WJN15" s="21"/>
      <c r="WJO15" s="21"/>
      <c r="WJP15" s="21"/>
      <c r="WJQ15" s="21"/>
      <c r="WJR15" s="21"/>
      <c r="WJS15" s="21"/>
      <c r="WJT15" s="21"/>
      <c r="WJU15" s="21"/>
      <c r="WJV15" s="21"/>
      <c r="WJW15" s="21"/>
      <c r="WJX15" s="21"/>
      <c r="WJY15" s="21"/>
      <c r="WJZ15" s="21"/>
      <c r="WKA15" s="21"/>
      <c r="WKB15" s="21"/>
      <c r="WKC15" s="21"/>
      <c r="WKD15" s="21"/>
      <c r="WKE15" s="21"/>
      <c r="WKF15" s="21"/>
      <c r="WKG15" s="21"/>
      <c r="WKH15" s="21"/>
      <c r="WKI15" s="21"/>
      <c r="WKJ15" s="21"/>
      <c r="WKK15" s="21"/>
      <c r="WKL15" s="21"/>
      <c r="WKM15" s="21"/>
      <c r="WKN15" s="21"/>
      <c r="WKO15" s="21"/>
      <c r="WKP15" s="21"/>
      <c r="WKQ15" s="21"/>
      <c r="WKR15" s="21"/>
      <c r="WKS15" s="21"/>
      <c r="WKT15" s="21"/>
      <c r="WKU15" s="21"/>
      <c r="WKV15" s="21"/>
      <c r="WKW15" s="21"/>
      <c r="WKX15" s="21"/>
      <c r="WKY15" s="21"/>
      <c r="WKZ15" s="21"/>
      <c r="WLA15" s="21"/>
      <c r="WLB15" s="21"/>
      <c r="WLC15" s="21"/>
      <c r="WLD15" s="21"/>
      <c r="WLE15" s="21"/>
      <c r="WLF15" s="21"/>
      <c r="WLG15" s="21"/>
      <c r="WLH15" s="21"/>
      <c r="WLI15" s="21"/>
      <c r="WLJ15" s="21"/>
      <c r="WLK15" s="21"/>
      <c r="WLL15" s="21"/>
      <c r="WLM15" s="21"/>
      <c r="WLN15" s="21"/>
      <c r="WLO15" s="21"/>
      <c r="WLP15" s="21"/>
      <c r="WLQ15" s="21"/>
      <c r="WLR15" s="21"/>
      <c r="WLS15" s="21"/>
      <c r="WLT15" s="21"/>
      <c r="WLU15" s="21"/>
      <c r="WLV15" s="21"/>
      <c r="WLW15" s="21"/>
      <c r="WLX15" s="21"/>
      <c r="WLY15" s="21"/>
      <c r="WLZ15" s="21"/>
      <c r="WMA15" s="21"/>
      <c r="WMB15" s="21"/>
      <c r="WMC15" s="21"/>
      <c r="WMD15" s="21"/>
      <c r="WME15" s="21"/>
      <c r="WMF15" s="21"/>
      <c r="WMG15" s="21"/>
      <c r="WMH15" s="21"/>
      <c r="WMI15" s="21"/>
      <c r="WMJ15" s="21"/>
      <c r="WMK15" s="21"/>
      <c r="WML15" s="21"/>
      <c r="WMM15" s="21"/>
      <c r="WMN15" s="21"/>
      <c r="WMO15" s="21"/>
      <c r="WMP15" s="21"/>
      <c r="WMQ15" s="21"/>
      <c r="WMR15" s="21"/>
      <c r="WMS15" s="21"/>
      <c r="WMT15" s="21"/>
      <c r="WMU15" s="21"/>
      <c r="WMV15" s="21"/>
      <c r="WMW15" s="21"/>
      <c r="WMX15" s="21"/>
      <c r="WMY15" s="21"/>
      <c r="WMZ15" s="21"/>
      <c r="WNA15" s="21"/>
      <c r="WNB15" s="21"/>
      <c r="WNC15" s="21"/>
      <c r="WND15" s="21"/>
      <c r="WNE15" s="21"/>
      <c r="WNF15" s="21"/>
      <c r="WNG15" s="21"/>
      <c r="WNH15" s="21"/>
      <c r="WNI15" s="21"/>
      <c r="WNJ15" s="21"/>
      <c r="WNK15" s="21"/>
      <c r="WNL15" s="21"/>
      <c r="WNM15" s="21"/>
      <c r="WNN15" s="21"/>
      <c r="WNO15" s="21"/>
      <c r="WNP15" s="21"/>
      <c r="WNQ15" s="21"/>
      <c r="WNR15" s="21"/>
      <c r="WNS15" s="21"/>
      <c r="WNT15" s="21"/>
      <c r="WNU15" s="21"/>
      <c r="WNV15" s="21"/>
      <c r="WNW15" s="21"/>
      <c r="WNX15" s="21"/>
      <c r="WNY15" s="21"/>
      <c r="WNZ15" s="21"/>
      <c r="WOA15" s="21"/>
      <c r="WOB15" s="21"/>
      <c r="WOC15" s="21"/>
      <c r="WOD15" s="21"/>
      <c r="WOE15" s="21"/>
      <c r="WOF15" s="21"/>
      <c r="WOG15" s="21"/>
      <c r="WOH15" s="21"/>
      <c r="WOI15" s="21"/>
      <c r="WOJ15" s="21"/>
      <c r="WOK15" s="21"/>
      <c r="WOL15" s="21"/>
      <c r="WOM15" s="21"/>
      <c r="WON15" s="21"/>
      <c r="WOO15" s="21"/>
      <c r="WOP15" s="21"/>
      <c r="WOQ15" s="21"/>
      <c r="WOR15" s="21"/>
      <c r="WOS15" s="21"/>
      <c r="WOT15" s="21"/>
      <c r="WOU15" s="21"/>
      <c r="WOV15" s="21"/>
      <c r="WOW15" s="21"/>
      <c r="WOX15" s="21"/>
      <c r="WOY15" s="21"/>
      <c r="WOZ15" s="21"/>
      <c r="WPA15" s="21"/>
      <c r="WPB15" s="21"/>
      <c r="WPC15" s="21"/>
      <c r="WPD15" s="21"/>
      <c r="WPE15" s="21"/>
      <c r="WPF15" s="21"/>
      <c r="WPG15" s="21"/>
      <c r="WPH15" s="21"/>
      <c r="WPI15" s="21"/>
      <c r="WPJ15" s="21"/>
      <c r="WPK15" s="21"/>
      <c r="WPL15" s="21"/>
      <c r="WPM15" s="21"/>
      <c r="WPN15" s="21"/>
      <c r="WPO15" s="21"/>
      <c r="WPP15" s="21"/>
      <c r="WPQ15" s="21"/>
      <c r="WPR15" s="21"/>
      <c r="WPS15" s="21"/>
      <c r="WPT15" s="21"/>
      <c r="WPU15" s="21"/>
      <c r="WPV15" s="21"/>
      <c r="WPW15" s="21"/>
      <c r="WPX15" s="21"/>
      <c r="WPY15" s="21"/>
      <c r="WPZ15" s="21"/>
      <c r="WQA15" s="21"/>
      <c r="WQB15" s="21"/>
      <c r="WQC15" s="21"/>
      <c r="WQD15" s="21"/>
      <c r="WQE15" s="21"/>
      <c r="WQF15" s="21"/>
      <c r="WQG15" s="21"/>
      <c r="WQH15" s="21"/>
      <c r="WQI15" s="21"/>
      <c r="WQJ15" s="21"/>
      <c r="WQK15" s="21"/>
      <c r="WQL15" s="21"/>
      <c r="WQM15" s="21"/>
      <c r="WQN15" s="21"/>
      <c r="WQO15" s="21"/>
      <c r="WQP15" s="21"/>
      <c r="WQQ15" s="21"/>
      <c r="WQR15" s="21"/>
      <c r="WQS15" s="21"/>
      <c r="WQT15" s="21"/>
      <c r="WQU15" s="21"/>
      <c r="WQV15" s="21"/>
      <c r="WQW15" s="21"/>
      <c r="WQX15" s="21"/>
      <c r="WQY15" s="21"/>
      <c r="WQZ15" s="21"/>
      <c r="WRA15" s="21"/>
      <c r="WRB15" s="21"/>
      <c r="WRC15" s="21"/>
      <c r="WRD15" s="21"/>
      <c r="WRE15" s="21"/>
      <c r="WRF15" s="21"/>
      <c r="WRG15" s="21"/>
      <c r="WRH15" s="21"/>
      <c r="WRI15" s="21"/>
      <c r="WRJ15" s="21"/>
      <c r="WRK15" s="21"/>
      <c r="WRL15" s="21"/>
      <c r="WRM15" s="21"/>
      <c r="WRN15" s="21"/>
      <c r="WRO15" s="21"/>
      <c r="WRP15" s="21"/>
      <c r="WRQ15" s="21"/>
      <c r="WRR15" s="21"/>
      <c r="WRS15" s="21"/>
      <c r="WRT15" s="21"/>
      <c r="WRU15" s="21"/>
      <c r="WRV15" s="21"/>
      <c r="WRW15" s="21"/>
      <c r="WRX15" s="21"/>
      <c r="WRY15" s="21"/>
      <c r="WRZ15" s="21"/>
      <c r="WSA15" s="21"/>
      <c r="WSB15" s="21"/>
      <c r="WSC15" s="21"/>
      <c r="WSD15" s="21"/>
      <c r="WSE15" s="21"/>
      <c r="WSF15" s="21"/>
      <c r="WSG15" s="21"/>
      <c r="WSH15" s="21"/>
      <c r="WSI15" s="21"/>
      <c r="WSJ15" s="21"/>
      <c r="WSK15" s="21"/>
      <c r="WSL15" s="21"/>
      <c r="WSM15" s="21"/>
      <c r="WSN15" s="21"/>
      <c r="WSO15" s="21"/>
      <c r="WSP15" s="21"/>
      <c r="WSQ15" s="21"/>
      <c r="WSR15" s="21"/>
      <c r="WSS15" s="21"/>
      <c r="WST15" s="21"/>
      <c r="WSU15" s="21"/>
      <c r="WSV15" s="21"/>
      <c r="WSW15" s="21"/>
      <c r="WSX15" s="21"/>
      <c r="WSY15" s="21"/>
      <c r="WSZ15" s="21"/>
      <c r="WTA15" s="21"/>
      <c r="WTB15" s="21"/>
      <c r="WTC15" s="21"/>
      <c r="WTD15" s="21"/>
      <c r="WTE15" s="21"/>
      <c r="WTF15" s="21"/>
      <c r="WTG15" s="21"/>
      <c r="WTH15" s="21"/>
      <c r="WTI15" s="21"/>
      <c r="WTJ15" s="21"/>
      <c r="WTK15" s="21"/>
      <c r="WTL15" s="21"/>
      <c r="WTM15" s="21"/>
      <c r="WTN15" s="21"/>
      <c r="WTO15" s="21"/>
      <c r="WTP15" s="21"/>
      <c r="WTQ15" s="21"/>
      <c r="WTR15" s="21"/>
      <c r="WTS15" s="21"/>
      <c r="WTT15" s="21"/>
      <c r="WTU15" s="21"/>
      <c r="WTV15" s="21"/>
      <c r="WTW15" s="21"/>
      <c r="WTX15" s="21"/>
      <c r="WTY15" s="21"/>
      <c r="WTZ15" s="21"/>
      <c r="WUA15" s="21"/>
      <c r="WUB15" s="21"/>
      <c r="WUC15" s="21"/>
      <c r="WUD15" s="21"/>
      <c r="WUE15" s="21"/>
      <c r="WUF15" s="21"/>
      <c r="WUG15" s="21"/>
      <c r="WUH15" s="21"/>
      <c r="WUI15" s="21"/>
      <c r="WUJ15" s="21"/>
      <c r="WUK15" s="21"/>
      <c r="WUL15" s="21"/>
      <c r="WUM15" s="21"/>
      <c r="WUN15" s="21"/>
      <c r="WUO15" s="21"/>
      <c r="WUP15" s="21"/>
      <c r="WUQ15" s="21"/>
      <c r="WUR15" s="21"/>
      <c r="WUS15" s="21"/>
      <c r="WUT15" s="21"/>
      <c r="WUU15" s="21"/>
      <c r="WUV15" s="21"/>
      <c r="WUW15" s="21"/>
      <c r="WUX15" s="21"/>
      <c r="WUY15" s="21"/>
      <c r="WUZ15" s="21"/>
      <c r="WVA15" s="21"/>
      <c r="WVB15" s="21"/>
      <c r="WVC15" s="21"/>
      <c r="WVD15" s="21"/>
      <c r="WVE15" s="21"/>
      <c r="WVF15" s="21"/>
      <c r="WVG15" s="21"/>
      <c r="WVH15" s="21"/>
      <c r="WVI15" s="21"/>
      <c r="WVJ15" s="21"/>
      <c r="WVK15" s="21"/>
      <c r="WVL15" s="21"/>
      <c r="WVM15" s="21"/>
      <c r="WVN15" s="21"/>
      <c r="WVO15" s="21"/>
      <c r="WVP15" s="21"/>
      <c r="WVQ15" s="21"/>
      <c r="WVR15" s="21"/>
      <c r="WVS15" s="21"/>
      <c r="WVT15" s="21"/>
      <c r="WVU15" s="21"/>
      <c r="WVV15" s="21"/>
      <c r="WVW15" s="21"/>
      <c r="WVX15" s="21"/>
      <c r="WVY15" s="21"/>
      <c r="WVZ15" s="21"/>
      <c r="WWA15" s="21"/>
      <c r="WWB15" s="21"/>
      <c r="WWC15" s="21"/>
      <c r="WWD15" s="21"/>
      <c r="WWE15" s="21"/>
      <c r="WWF15" s="21"/>
      <c r="WWG15" s="21"/>
      <c r="WWH15" s="21"/>
      <c r="WWI15" s="21"/>
      <c r="WWJ15" s="21"/>
      <c r="WWK15" s="21"/>
      <c r="WWL15" s="21"/>
      <c r="WWM15" s="21"/>
      <c r="WWN15" s="21"/>
      <c r="WWO15" s="21"/>
      <c r="WWP15" s="21"/>
      <c r="WWQ15" s="21"/>
      <c r="WWR15" s="21"/>
      <c r="WWS15" s="21"/>
      <c r="WWT15" s="21"/>
      <c r="WWU15" s="21"/>
      <c r="WWV15" s="21"/>
      <c r="WWW15" s="21"/>
      <c r="WWX15" s="21"/>
      <c r="WWY15" s="21"/>
      <c r="WWZ15" s="21"/>
      <c r="WXA15" s="21"/>
      <c r="WXB15" s="21"/>
      <c r="WXC15" s="21"/>
      <c r="WXD15" s="21"/>
      <c r="WXE15" s="21"/>
      <c r="WXF15" s="21"/>
      <c r="WXG15" s="21"/>
      <c r="WXH15" s="21"/>
      <c r="WXI15" s="21"/>
      <c r="WXJ15" s="21"/>
      <c r="WXK15" s="21"/>
      <c r="WXL15" s="21"/>
      <c r="WXM15" s="21"/>
      <c r="WXN15" s="21"/>
      <c r="WXO15" s="21"/>
      <c r="WXP15" s="21"/>
      <c r="WXQ15" s="21"/>
      <c r="WXR15" s="21"/>
      <c r="WXS15" s="21"/>
      <c r="WXT15" s="21"/>
      <c r="WXU15" s="21"/>
      <c r="WXV15" s="21"/>
      <c r="WXW15" s="21"/>
      <c r="WXX15" s="21"/>
      <c r="WXY15" s="21"/>
      <c r="WXZ15" s="21"/>
      <c r="WYA15" s="21"/>
      <c r="WYB15" s="21"/>
      <c r="WYC15" s="21"/>
      <c r="WYD15" s="21"/>
      <c r="WYE15" s="21"/>
      <c r="WYF15" s="21"/>
      <c r="WYG15" s="21"/>
      <c r="WYH15" s="21"/>
      <c r="WYI15" s="21"/>
      <c r="WYJ15" s="21"/>
      <c r="WYK15" s="21"/>
      <c r="WYL15" s="21"/>
      <c r="WYM15" s="21"/>
      <c r="WYN15" s="21"/>
      <c r="WYO15" s="21"/>
      <c r="WYP15" s="21"/>
      <c r="WYQ15" s="21"/>
      <c r="WYR15" s="21"/>
      <c r="WYS15" s="21"/>
      <c r="WYT15" s="21"/>
      <c r="WYU15" s="21"/>
      <c r="WYV15" s="21"/>
      <c r="WYW15" s="21"/>
      <c r="WYX15" s="21"/>
      <c r="WYY15" s="21"/>
      <c r="WYZ15" s="21"/>
      <c r="WZA15" s="21"/>
      <c r="WZB15" s="21"/>
      <c r="WZC15" s="21"/>
      <c r="WZD15" s="21"/>
      <c r="WZE15" s="21"/>
      <c r="WZF15" s="21"/>
      <c r="WZG15" s="21"/>
      <c r="WZH15" s="21"/>
      <c r="WZI15" s="21"/>
      <c r="WZJ15" s="21"/>
      <c r="WZK15" s="21"/>
      <c r="WZL15" s="21"/>
      <c r="WZM15" s="21"/>
      <c r="WZN15" s="21"/>
      <c r="WZO15" s="21"/>
      <c r="WZP15" s="21"/>
      <c r="WZQ15" s="21"/>
      <c r="WZR15" s="21"/>
      <c r="WZS15" s="21"/>
      <c r="WZT15" s="21"/>
      <c r="WZU15" s="21"/>
      <c r="WZV15" s="21"/>
      <c r="WZW15" s="21"/>
      <c r="WZX15" s="21"/>
      <c r="WZY15" s="21"/>
      <c r="WZZ15" s="21"/>
      <c r="XAA15" s="21"/>
      <c r="XAB15" s="21"/>
      <c r="XAC15" s="21"/>
      <c r="XAD15" s="21"/>
      <c r="XAE15" s="21"/>
      <c r="XAF15" s="21"/>
      <c r="XAG15" s="21"/>
      <c r="XAH15" s="21"/>
      <c r="XAI15" s="21"/>
      <c r="XAJ15" s="21"/>
      <c r="XAK15" s="21"/>
      <c r="XAL15" s="21"/>
      <c r="XAM15" s="21"/>
      <c r="XAN15" s="21"/>
      <c r="XAO15" s="21"/>
      <c r="XAP15" s="21"/>
      <c r="XAQ15" s="21"/>
      <c r="XAR15" s="21"/>
      <c r="XAS15" s="21"/>
      <c r="XAT15" s="21"/>
      <c r="XAU15" s="21"/>
      <c r="XAV15" s="21"/>
      <c r="XAW15" s="21"/>
      <c r="XAX15" s="21"/>
      <c r="XAY15" s="21"/>
      <c r="XAZ15" s="21"/>
      <c r="XBA15" s="21"/>
      <c r="XBB15" s="21"/>
      <c r="XBC15" s="21"/>
      <c r="XBD15" s="21"/>
      <c r="XBE15" s="21"/>
      <c r="XBF15" s="21"/>
      <c r="XBG15" s="21"/>
      <c r="XBH15" s="21"/>
      <c r="XBI15" s="21"/>
      <c r="XBJ15" s="21"/>
      <c r="XBK15" s="21"/>
      <c r="XBL15" s="21"/>
      <c r="XBM15" s="21"/>
      <c r="XBN15" s="21"/>
      <c r="XBO15" s="21"/>
      <c r="XBP15" s="21"/>
      <c r="XBQ15" s="21"/>
      <c r="XBR15" s="21"/>
      <c r="XBS15" s="21"/>
      <c r="XBT15" s="21"/>
      <c r="XBU15" s="21"/>
      <c r="XBV15" s="21"/>
      <c r="XBW15" s="21"/>
      <c r="XBX15" s="21"/>
      <c r="XBY15" s="21"/>
      <c r="XBZ15" s="21"/>
      <c r="XCA15" s="21"/>
      <c r="XCB15" s="21"/>
      <c r="XCC15" s="21"/>
      <c r="XCD15" s="21"/>
      <c r="XCE15" s="21"/>
      <c r="XCF15" s="21"/>
      <c r="XCG15" s="21"/>
      <c r="XCH15" s="21"/>
      <c r="XCI15" s="21"/>
      <c r="XCJ15" s="21"/>
      <c r="XCK15" s="21"/>
      <c r="XCL15" s="21"/>
      <c r="XCM15" s="21"/>
      <c r="XCN15" s="21"/>
      <c r="XCO15" s="21"/>
      <c r="XCP15" s="21"/>
      <c r="XCQ15" s="21"/>
      <c r="XCR15" s="21"/>
      <c r="XCS15" s="21"/>
      <c r="XCT15" s="21"/>
      <c r="XCU15" s="21"/>
      <c r="XCV15" s="21"/>
      <c r="XCW15" s="21"/>
      <c r="XCX15" s="21"/>
      <c r="XCY15" s="21"/>
      <c r="XCZ15" s="21"/>
      <c r="XDA15" s="21"/>
      <c r="XDB15" s="21"/>
      <c r="XDC15" s="21"/>
      <c r="XDD15" s="21"/>
      <c r="XDE15" s="21"/>
      <c r="XDF15" s="21"/>
      <c r="XDG15" s="21"/>
      <c r="XDH15" s="21"/>
      <c r="XDI15" s="21"/>
      <c r="XDJ15" s="21"/>
      <c r="XDK15" s="21"/>
      <c r="XDL15" s="21"/>
      <c r="XDM15" s="21"/>
      <c r="XDN15" s="21"/>
      <c r="XDO15" s="21"/>
      <c r="XDP15" s="21"/>
      <c r="XDQ15" s="21"/>
      <c r="XDR15" s="21"/>
      <c r="XDS15" s="21"/>
      <c r="XDT15" s="21"/>
      <c r="XDU15" s="21"/>
      <c r="XDV15" s="21"/>
      <c r="XDW15" s="21"/>
      <c r="XDX15" s="21"/>
      <c r="XDY15" s="21"/>
      <c r="XDZ15" s="21"/>
      <c r="XEA15" s="21"/>
      <c r="XEB15" s="21"/>
      <c r="XEC15" s="21"/>
      <c r="XED15" s="21"/>
      <c r="XEE15" s="21"/>
      <c r="XEF15" s="21"/>
      <c r="XEG15" s="21"/>
      <c r="XEH15" s="21"/>
      <c r="XEI15" s="21"/>
      <c r="XEJ15" s="21"/>
      <c r="XEK15" s="21"/>
      <c r="XEL15" s="21"/>
      <c r="XEM15" s="21"/>
      <c r="XEN15" s="21"/>
      <c r="XEO15" s="21"/>
      <c r="XEP15" s="21"/>
      <c r="XEQ15" s="21"/>
      <c r="XER15" s="21"/>
      <c r="XES15" s="21"/>
      <c r="XET15" s="21"/>
      <c r="XEU15" s="21"/>
      <c r="XEV15" s="21"/>
      <c r="XEW15" s="21"/>
      <c r="XEX15" s="21"/>
      <c r="XEY15" s="21"/>
      <c r="XEZ15" s="21"/>
      <c r="XFA15" s="21"/>
      <c r="XFB15" s="21"/>
      <c r="XFC15" s="21"/>
      <c r="XFD15" s="21"/>
    </row>
    <row r="16" spans="1:16384" s="67" customFormat="1" x14ac:dyDescent="0.2">
      <c r="A16" s="156">
        <v>3</v>
      </c>
      <c r="B16" s="229" t="s">
        <v>24</v>
      </c>
      <c r="C16" s="229"/>
      <c r="D16" s="229"/>
      <c r="E16" s="229"/>
      <c r="F16" s="21"/>
      <c r="G16" s="21"/>
      <c r="H16" s="21"/>
      <c r="I16" s="21"/>
      <c r="J16" s="21"/>
      <c r="K16" s="21"/>
      <c r="L16" s="21"/>
      <c r="M16" s="21"/>
      <c r="N16" s="21"/>
      <c r="O16" s="21"/>
      <c r="P16" s="21"/>
      <c r="Q16" s="21"/>
      <c r="R16" s="21"/>
      <c r="S16" s="21"/>
      <c r="T16" s="21"/>
      <c r="U16" s="21"/>
      <c r="V16" s="21"/>
      <c r="W16" s="21"/>
      <c r="X16" s="21"/>
      <c r="Y16" s="21"/>
      <c r="Z16" s="21"/>
      <c r="AA16" s="21"/>
      <c r="AB16" s="21"/>
      <c r="AC16" s="21"/>
      <c r="AD16" s="21"/>
      <c r="AE16" s="21"/>
      <c r="AF16" s="21"/>
      <c r="AG16" s="21"/>
      <c r="AH16" s="21"/>
      <c r="AI16" s="21"/>
      <c r="AJ16" s="21"/>
      <c r="AK16" s="21"/>
      <c r="AL16" s="21"/>
      <c r="AM16" s="21"/>
      <c r="AN16" s="21"/>
      <c r="AO16" s="21"/>
      <c r="AP16" s="21"/>
      <c r="AQ16" s="21"/>
      <c r="AR16" s="21"/>
      <c r="AS16" s="21"/>
      <c r="AT16" s="21"/>
      <c r="AU16" s="21"/>
      <c r="AV16" s="21"/>
      <c r="AW16" s="21"/>
      <c r="AX16" s="21"/>
      <c r="AY16" s="21"/>
      <c r="AZ16" s="21"/>
      <c r="BA16" s="21"/>
      <c r="BB16" s="21"/>
      <c r="BC16" s="21"/>
      <c r="BD16" s="21"/>
      <c r="BE16" s="21"/>
      <c r="BF16" s="21"/>
      <c r="BG16" s="21"/>
      <c r="BH16" s="21"/>
      <c r="BI16" s="21"/>
      <c r="BJ16" s="21"/>
      <c r="BK16" s="21"/>
      <c r="BL16" s="21"/>
      <c r="BM16" s="21"/>
      <c r="BN16" s="21"/>
      <c r="BO16" s="21"/>
      <c r="BP16" s="21"/>
      <c r="BQ16" s="21"/>
      <c r="BR16" s="21"/>
      <c r="BS16" s="21"/>
      <c r="BT16" s="21"/>
      <c r="BU16" s="21"/>
      <c r="BV16" s="21"/>
      <c r="BW16" s="21"/>
      <c r="BX16" s="21"/>
      <c r="BY16" s="21"/>
      <c r="BZ16" s="21"/>
      <c r="CA16" s="21"/>
      <c r="CB16" s="21"/>
      <c r="CC16" s="21"/>
      <c r="CD16" s="21"/>
      <c r="CE16" s="21"/>
      <c r="CF16" s="21"/>
      <c r="CG16" s="21"/>
      <c r="CH16" s="21"/>
      <c r="CI16" s="21"/>
      <c r="CJ16" s="21"/>
      <c r="CK16" s="21"/>
      <c r="CL16" s="21"/>
      <c r="CM16" s="21"/>
      <c r="CN16" s="21"/>
      <c r="CO16" s="21"/>
      <c r="CP16" s="21"/>
      <c r="CQ16" s="21"/>
      <c r="CR16" s="21"/>
      <c r="CS16" s="21"/>
      <c r="CT16" s="21"/>
      <c r="CU16" s="21"/>
      <c r="CV16" s="21"/>
      <c r="CW16" s="21"/>
      <c r="CX16" s="21"/>
      <c r="CY16" s="21"/>
      <c r="CZ16" s="21"/>
      <c r="DA16" s="21"/>
      <c r="DB16" s="21"/>
      <c r="DC16" s="21"/>
      <c r="DD16" s="21"/>
      <c r="DE16" s="21"/>
      <c r="DF16" s="21"/>
      <c r="DG16" s="21"/>
      <c r="DH16" s="21"/>
      <c r="DI16" s="21"/>
      <c r="DJ16" s="21"/>
      <c r="DK16" s="21"/>
      <c r="DL16" s="21"/>
      <c r="DM16" s="21"/>
      <c r="DN16" s="21"/>
      <c r="DO16" s="21"/>
      <c r="DP16" s="21"/>
      <c r="DQ16" s="21"/>
      <c r="DR16" s="21"/>
      <c r="DS16" s="21"/>
      <c r="DT16" s="21"/>
      <c r="DU16" s="21"/>
      <c r="DV16" s="21"/>
      <c r="DW16" s="21"/>
      <c r="DX16" s="21"/>
      <c r="DY16" s="21"/>
      <c r="DZ16" s="21"/>
      <c r="EA16" s="21"/>
      <c r="EB16" s="21"/>
      <c r="EC16" s="21"/>
      <c r="ED16" s="21"/>
      <c r="EE16" s="21"/>
      <c r="EF16" s="21"/>
      <c r="EG16" s="21"/>
      <c r="EH16" s="21"/>
      <c r="EI16" s="21"/>
      <c r="EJ16" s="21"/>
      <c r="EK16" s="21"/>
      <c r="EL16" s="21"/>
      <c r="EM16" s="21"/>
      <c r="EN16" s="21"/>
      <c r="EO16" s="21"/>
      <c r="EP16" s="21"/>
      <c r="EQ16" s="21"/>
      <c r="ER16" s="21"/>
      <c r="ES16" s="21"/>
      <c r="ET16" s="21"/>
      <c r="EU16" s="21"/>
      <c r="EV16" s="21"/>
      <c r="EW16" s="21"/>
      <c r="EX16" s="21"/>
      <c r="EY16" s="21"/>
      <c r="EZ16" s="21"/>
      <c r="FA16" s="21"/>
      <c r="FB16" s="21"/>
      <c r="FC16" s="21"/>
      <c r="FD16" s="21"/>
      <c r="FE16" s="21"/>
      <c r="FF16" s="21"/>
      <c r="FG16" s="21"/>
      <c r="FH16" s="21"/>
      <c r="FI16" s="21"/>
      <c r="FJ16" s="21"/>
      <c r="FK16" s="21"/>
      <c r="FL16" s="21"/>
      <c r="FM16" s="21"/>
      <c r="FN16" s="21"/>
      <c r="FO16" s="21"/>
      <c r="FP16" s="21"/>
      <c r="FQ16" s="21"/>
      <c r="FR16" s="21"/>
      <c r="FS16" s="21"/>
      <c r="FT16" s="21"/>
      <c r="FU16" s="21"/>
      <c r="FV16" s="21"/>
      <c r="FW16" s="21"/>
      <c r="FX16" s="21"/>
      <c r="FY16" s="21"/>
      <c r="FZ16" s="21"/>
      <c r="GA16" s="21"/>
      <c r="GB16" s="21"/>
      <c r="GC16" s="21"/>
      <c r="GD16" s="21"/>
      <c r="GE16" s="21"/>
      <c r="GF16" s="21"/>
      <c r="GG16" s="21"/>
      <c r="GH16" s="21"/>
      <c r="GI16" s="21"/>
      <c r="GJ16" s="21"/>
      <c r="GK16" s="21"/>
      <c r="GL16" s="21"/>
      <c r="GM16" s="21"/>
      <c r="GN16" s="21"/>
      <c r="GO16" s="21"/>
      <c r="GP16" s="21"/>
      <c r="GQ16" s="21"/>
      <c r="GR16" s="21"/>
      <c r="GS16" s="21"/>
      <c r="GT16" s="21"/>
      <c r="GU16" s="21"/>
      <c r="GV16" s="21"/>
      <c r="GW16" s="21"/>
      <c r="GX16" s="21"/>
      <c r="GY16" s="21"/>
      <c r="GZ16" s="21"/>
      <c r="HA16" s="21"/>
      <c r="HB16" s="21"/>
      <c r="HC16" s="21"/>
      <c r="HD16" s="21"/>
      <c r="HE16" s="21"/>
      <c r="HF16" s="21"/>
      <c r="HG16" s="21"/>
      <c r="HH16" s="21"/>
      <c r="HI16" s="21"/>
      <c r="HJ16" s="21"/>
      <c r="HK16" s="21"/>
      <c r="HL16" s="21"/>
      <c r="HM16" s="21"/>
      <c r="HN16" s="21"/>
      <c r="HO16" s="21"/>
      <c r="HP16" s="21"/>
      <c r="HQ16" s="21"/>
      <c r="HR16" s="21"/>
      <c r="HS16" s="21"/>
      <c r="HT16" s="21"/>
      <c r="HU16" s="21"/>
      <c r="HV16" s="21"/>
      <c r="HW16" s="21"/>
      <c r="HX16" s="21"/>
      <c r="HY16" s="21"/>
      <c r="HZ16" s="21"/>
      <c r="IA16" s="21"/>
      <c r="IB16" s="21"/>
      <c r="IC16" s="21"/>
      <c r="ID16" s="21"/>
      <c r="IE16" s="21"/>
      <c r="IF16" s="21"/>
      <c r="IG16" s="21"/>
      <c r="IH16" s="21"/>
      <c r="II16" s="21"/>
      <c r="IJ16" s="21"/>
      <c r="IK16" s="21"/>
      <c r="IL16" s="21"/>
      <c r="IM16" s="21"/>
      <c r="IN16" s="21"/>
      <c r="IO16" s="21"/>
      <c r="IP16" s="21"/>
      <c r="IQ16" s="21"/>
      <c r="IR16" s="21"/>
      <c r="IS16" s="21"/>
      <c r="IT16" s="21"/>
      <c r="IU16" s="21"/>
      <c r="IV16" s="21"/>
      <c r="IW16" s="21"/>
      <c r="IX16" s="21"/>
      <c r="IY16" s="21"/>
      <c r="IZ16" s="21"/>
      <c r="JA16" s="21"/>
      <c r="JB16" s="21"/>
      <c r="JC16" s="21"/>
      <c r="JD16" s="21"/>
      <c r="JE16" s="21"/>
      <c r="JF16" s="21"/>
      <c r="JG16" s="21"/>
      <c r="JH16" s="21"/>
      <c r="JI16" s="21"/>
      <c r="JJ16" s="21"/>
      <c r="JK16" s="21"/>
      <c r="JL16" s="21"/>
      <c r="JM16" s="21"/>
      <c r="JN16" s="21"/>
      <c r="JO16" s="21"/>
      <c r="JP16" s="21"/>
      <c r="JQ16" s="21"/>
      <c r="JR16" s="21"/>
      <c r="JS16" s="21"/>
      <c r="JT16" s="21"/>
      <c r="JU16" s="21"/>
      <c r="JV16" s="21"/>
      <c r="JW16" s="21"/>
      <c r="JX16" s="21"/>
      <c r="JY16" s="21"/>
      <c r="JZ16" s="21"/>
      <c r="KA16" s="21"/>
      <c r="KB16" s="21"/>
      <c r="KC16" s="21"/>
      <c r="KD16" s="21"/>
      <c r="KE16" s="21"/>
      <c r="KF16" s="21"/>
      <c r="KG16" s="21"/>
      <c r="KH16" s="21"/>
      <c r="KI16" s="21"/>
      <c r="KJ16" s="21"/>
      <c r="KK16" s="21"/>
      <c r="KL16" s="21"/>
      <c r="KM16" s="21"/>
      <c r="KN16" s="21"/>
      <c r="KO16" s="21"/>
      <c r="KP16" s="21"/>
      <c r="KQ16" s="21"/>
      <c r="KR16" s="21"/>
      <c r="KS16" s="21"/>
      <c r="KT16" s="21"/>
      <c r="KU16" s="21"/>
      <c r="KV16" s="21"/>
      <c r="KW16" s="21"/>
      <c r="KX16" s="21"/>
      <c r="KY16" s="21"/>
      <c r="KZ16" s="21"/>
      <c r="LA16" s="21"/>
      <c r="LB16" s="21"/>
      <c r="LC16" s="21"/>
      <c r="LD16" s="21"/>
      <c r="LE16" s="21"/>
      <c r="LF16" s="21"/>
      <c r="LG16" s="21"/>
      <c r="LH16" s="21"/>
      <c r="LI16" s="21"/>
      <c r="LJ16" s="21"/>
      <c r="LK16" s="21"/>
      <c r="LL16" s="21"/>
      <c r="LM16" s="21"/>
      <c r="LN16" s="21"/>
      <c r="LO16" s="21"/>
      <c r="LP16" s="21"/>
      <c r="LQ16" s="21"/>
      <c r="LR16" s="21"/>
      <c r="LS16" s="21"/>
      <c r="LT16" s="21"/>
      <c r="LU16" s="21"/>
      <c r="LV16" s="21"/>
      <c r="LW16" s="21"/>
      <c r="LX16" s="21"/>
      <c r="LY16" s="21"/>
      <c r="LZ16" s="21"/>
      <c r="MA16" s="21"/>
      <c r="MB16" s="21"/>
      <c r="MC16" s="21"/>
      <c r="MD16" s="21"/>
      <c r="ME16" s="21"/>
      <c r="MF16" s="21"/>
      <c r="MG16" s="21"/>
      <c r="MH16" s="21"/>
      <c r="MI16" s="21"/>
      <c r="MJ16" s="21"/>
      <c r="MK16" s="21"/>
      <c r="ML16" s="21"/>
      <c r="MM16" s="21"/>
      <c r="MN16" s="21"/>
      <c r="MO16" s="21"/>
      <c r="MP16" s="21"/>
      <c r="MQ16" s="21"/>
      <c r="MR16" s="21"/>
      <c r="MS16" s="21"/>
      <c r="MT16" s="21"/>
      <c r="MU16" s="21"/>
      <c r="MV16" s="21"/>
      <c r="MW16" s="21"/>
      <c r="MX16" s="21"/>
      <c r="MY16" s="21"/>
      <c r="MZ16" s="21"/>
      <c r="NA16" s="21"/>
      <c r="NB16" s="21"/>
      <c r="NC16" s="21"/>
      <c r="ND16" s="21"/>
      <c r="NE16" s="21"/>
      <c r="NF16" s="21"/>
      <c r="NG16" s="21"/>
      <c r="NH16" s="21"/>
      <c r="NI16" s="21"/>
      <c r="NJ16" s="21"/>
      <c r="NK16" s="21"/>
      <c r="NL16" s="21"/>
      <c r="NM16" s="21"/>
      <c r="NN16" s="21"/>
      <c r="NO16" s="21"/>
      <c r="NP16" s="21"/>
      <c r="NQ16" s="21"/>
      <c r="NR16" s="21"/>
      <c r="NS16" s="21"/>
      <c r="NT16" s="21"/>
      <c r="NU16" s="21"/>
      <c r="NV16" s="21"/>
      <c r="NW16" s="21"/>
      <c r="NX16" s="21"/>
      <c r="NY16" s="21"/>
      <c r="NZ16" s="21"/>
      <c r="OA16" s="21"/>
      <c r="OB16" s="21"/>
      <c r="OC16" s="21"/>
      <c r="OD16" s="21"/>
      <c r="OE16" s="21"/>
      <c r="OF16" s="21"/>
      <c r="OG16" s="21"/>
      <c r="OH16" s="21"/>
      <c r="OI16" s="21"/>
      <c r="OJ16" s="21"/>
      <c r="OK16" s="21"/>
      <c r="OL16" s="21"/>
      <c r="OM16" s="21"/>
      <c r="ON16" s="21"/>
      <c r="OO16" s="21"/>
      <c r="OP16" s="21"/>
      <c r="OQ16" s="21"/>
      <c r="OR16" s="21"/>
      <c r="OS16" s="21"/>
      <c r="OT16" s="21"/>
      <c r="OU16" s="21"/>
      <c r="OV16" s="21"/>
      <c r="OW16" s="21"/>
      <c r="OX16" s="21"/>
      <c r="OY16" s="21"/>
      <c r="OZ16" s="21"/>
      <c r="PA16" s="21"/>
      <c r="PB16" s="21"/>
      <c r="PC16" s="21"/>
      <c r="PD16" s="21"/>
      <c r="PE16" s="21"/>
      <c r="PF16" s="21"/>
      <c r="PG16" s="21"/>
      <c r="PH16" s="21"/>
      <c r="PI16" s="21"/>
      <c r="PJ16" s="21"/>
      <c r="PK16" s="21"/>
      <c r="PL16" s="21"/>
      <c r="PM16" s="21"/>
      <c r="PN16" s="21"/>
      <c r="PO16" s="21"/>
      <c r="PP16" s="21"/>
      <c r="PQ16" s="21"/>
      <c r="PR16" s="21"/>
      <c r="PS16" s="21"/>
      <c r="PT16" s="21"/>
      <c r="PU16" s="21"/>
      <c r="PV16" s="21"/>
      <c r="PW16" s="21"/>
      <c r="PX16" s="21"/>
      <c r="PY16" s="21"/>
      <c r="PZ16" s="21"/>
      <c r="QA16" s="21"/>
      <c r="QB16" s="21"/>
      <c r="QC16" s="21"/>
      <c r="QD16" s="21"/>
      <c r="QE16" s="21"/>
      <c r="QF16" s="21"/>
      <c r="QG16" s="21"/>
      <c r="QH16" s="21"/>
      <c r="QI16" s="21"/>
      <c r="QJ16" s="21"/>
      <c r="QK16" s="21"/>
      <c r="QL16" s="21"/>
      <c r="QM16" s="21"/>
      <c r="QN16" s="21"/>
      <c r="QO16" s="21"/>
      <c r="QP16" s="21"/>
      <c r="QQ16" s="21"/>
      <c r="QR16" s="21"/>
      <c r="QS16" s="21"/>
      <c r="QT16" s="21"/>
      <c r="QU16" s="21"/>
      <c r="QV16" s="21"/>
      <c r="QW16" s="21"/>
      <c r="QX16" s="21"/>
      <c r="QY16" s="21"/>
      <c r="QZ16" s="21"/>
      <c r="RA16" s="21"/>
      <c r="RB16" s="21"/>
      <c r="RC16" s="21"/>
      <c r="RD16" s="21"/>
      <c r="RE16" s="21"/>
      <c r="RF16" s="21"/>
      <c r="RG16" s="21"/>
      <c r="RH16" s="21"/>
      <c r="RI16" s="21"/>
      <c r="RJ16" s="21"/>
      <c r="RK16" s="21"/>
      <c r="RL16" s="21"/>
      <c r="RM16" s="21"/>
      <c r="RN16" s="21"/>
      <c r="RO16" s="21"/>
      <c r="RP16" s="21"/>
      <c r="RQ16" s="21"/>
      <c r="RR16" s="21"/>
      <c r="RS16" s="21"/>
      <c r="RT16" s="21"/>
      <c r="RU16" s="21"/>
      <c r="RV16" s="21"/>
      <c r="RW16" s="21"/>
      <c r="RX16" s="21"/>
      <c r="RY16" s="21"/>
      <c r="RZ16" s="21"/>
      <c r="SA16" s="21"/>
      <c r="SB16" s="21"/>
      <c r="SC16" s="21"/>
      <c r="SD16" s="21"/>
      <c r="SE16" s="21"/>
      <c r="SF16" s="21"/>
      <c r="SG16" s="21"/>
      <c r="SH16" s="21"/>
      <c r="SI16" s="21"/>
      <c r="SJ16" s="21"/>
      <c r="SK16" s="21"/>
      <c r="SL16" s="21"/>
      <c r="SM16" s="21"/>
      <c r="SN16" s="21"/>
      <c r="SO16" s="21"/>
      <c r="SP16" s="21"/>
      <c r="SQ16" s="21"/>
      <c r="SR16" s="21"/>
      <c r="SS16" s="21"/>
      <c r="ST16" s="21"/>
      <c r="SU16" s="21"/>
      <c r="SV16" s="21"/>
      <c r="SW16" s="21"/>
      <c r="SX16" s="21"/>
      <c r="SY16" s="21"/>
      <c r="SZ16" s="21"/>
      <c r="TA16" s="21"/>
      <c r="TB16" s="21"/>
      <c r="TC16" s="21"/>
      <c r="TD16" s="21"/>
      <c r="TE16" s="21"/>
      <c r="TF16" s="21"/>
      <c r="TG16" s="21"/>
      <c r="TH16" s="21"/>
      <c r="TI16" s="21"/>
      <c r="TJ16" s="21"/>
      <c r="TK16" s="21"/>
      <c r="TL16" s="21"/>
      <c r="TM16" s="21"/>
      <c r="TN16" s="21"/>
      <c r="TO16" s="21"/>
      <c r="TP16" s="21"/>
      <c r="TQ16" s="21"/>
      <c r="TR16" s="21"/>
      <c r="TS16" s="21"/>
      <c r="TT16" s="21"/>
      <c r="TU16" s="21"/>
      <c r="TV16" s="21"/>
      <c r="TW16" s="21"/>
      <c r="TX16" s="21"/>
      <c r="TY16" s="21"/>
      <c r="TZ16" s="21"/>
      <c r="UA16" s="21"/>
      <c r="UB16" s="21"/>
      <c r="UC16" s="21"/>
      <c r="UD16" s="21"/>
      <c r="UE16" s="21"/>
      <c r="UF16" s="21"/>
      <c r="UG16" s="21"/>
      <c r="UH16" s="21"/>
      <c r="UI16" s="21"/>
      <c r="UJ16" s="21"/>
      <c r="UK16" s="21"/>
      <c r="UL16" s="21"/>
      <c r="UM16" s="21"/>
      <c r="UN16" s="21"/>
      <c r="UO16" s="21"/>
      <c r="UP16" s="21"/>
      <c r="UQ16" s="21"/>
      <c r="UR16" s="21"/>
      <c r="US16" s="21"/>
      <c r="UT16" s="21"/>
      <c r="UU16" s="21"/>
      <c r="UV16" s="21"/>
      <c r="UW16" s="21"/>
      <c r="UX16" s="21"/>
      <c r="UY16" s="21"/>
      <c r="UZ16" s="21"/>
      <c r="VA16" s="21"/>
      <c r="VB16" s="21"/>
      <c r="VC16" s="21"/>
      <c r="VD16" s="21"/>
      <c r="VE16" s="21"/>
      <c r="VF16" s="21"/>
      <c r="VG16" s="21"/>
      <c r="VH16" s="21"/>
      <c r="VI16" s="21"/>
      <c r="VJ16" s="21"/>
      <c r="VK16" s="21"/>
      <c r="VL16" s="21"/>
      <c r="VM16" s="21"/>
      <c r="VN16" s="21"/>
      <c r="VO16" s="21"/>
      <c r="VP16" s="21"/>
      <c r="VQ16" s="21"/>
      <c r="VR16" s="21"/>
      <c r="VS16" s="21"/>
      <c r="VT16" s="21"/>
      <c r="VU16" s="21"/>
      <c r="VV16" s="21"/>
      <c r="VW16" s="21"/>
      <c r="VX16" s="21"/>
      <c r="VY16" s="21"/>
      <c r="VZ16" s="21"/>
      <c r="WA16" s="21"/>
      <c r="WB16" s="21"/>
      <c r="WC16" s="21"/>
      <c r="WD16" s="21"/>
      <c r="WE16" s="21"/>
      <c r="WF16" s="21"/>
      <c r="WG16" s="21"/>
      <c r="WH16" s="21"/>
      <c r="WI16" s="21"/>
      <c r="WJ16" s="21"/>
      <c r="WK16" s="21"/>
      <c r="WL16" s="21"/>
      <c r="WM16" s="21"/>
      <c r="WN16" s="21"/>
      <c r="WO16" s="21"/>
      <c r="WP16" s="21"/>
      <c r="WQ16" s="21"/>
      <c r="WR16" s="21"/>
      <c r="WS16" s="21"/>
      <c r="WT16" s="21"/>
      <c r="WU16" s="21"/>
      <c r="WV16" s="21"/>
      <c r="WW16" s="21"/>
      <c r="WX16" s="21"/>
      <c r="WY16" s="21"/>
      <c r="WZ16" s="21"/>
      <c r="XA16" s="21"/>
      <c r="XB16" s="21"/>
      <c r="XC16" s="21"/>
      <c r="XD16" s="21"/>
      <c r="XE16" s="21"/>
      <c r="XF16" s="21"/>
      <c r="XG16" s="21"/>
      <c r="XH16" s="21"/>
      <c r="XI16" s="21"/>
      <c r="XJ16" s="21"/>
      <c r="XK16" s="21"/>
      <c r="XL16" s="21"/>
      <c r="XM16" s="21"/>
      <c r="XN16" s="21"/>
      <c r="XO16" s="21"/>
      <c r="XP16" s="21"/>
      <c r="XQ16" s="21"/>
      <c r="XR16" s="21"/>
      <c r="XS16" s="21"/>
      <c r="XT16" s="21"/>
      <c r="XU16" s="21"/>
      <c r="XV16" s="21"/>
      <c r="XW16" s="21"/>
      <c r="XX16" s="21"/>
      <c r="XY16" s="21"/>
      <c r="XZ16" s="21"/>
      <c r="YA16" s="21"/>
      <c r="YB16" s="21"/>
      <c r="YC16" s="21"/>
      <c r="YD16" s="21"/>
      <c r="YE16" s="21"/>
      <c r="YF16" s="21"/>
      <c r="YG16" s="21"/>
      <c r="YH16" s="21"/>
      <c r="YI16" s="21"/>
      <c r="YJ16" s="21"/>
      <c r="YK16" s="21"/>
      <c r="YL16" s="21"/>
      <c r="YM16" s="21"/>
      <c r="YN16" s="21"/>
      <c r="YO16" s="21"/>
      <c r="YP16" s="21"/>
      <c r="YQ16" s="21"/>
      <c r="YR16" s="21"/>
      <c r="YS16" s="21"/>
      <c r="YT16" s="21"/>
      <c r="YU16" s="21"/>
      <c r="YV16" s="21"/>
      <c r="YW16" s="21"/>
      <c r="YX16" s="21"/>
      <c r="YY16" s="21"/>
      <c r="YZ16" s="21"/>
      <c r="ZA16" s="21"/>
      <c r="ZB16" s="21"/>
      <c r="ZC16" s="21"/>
      <c r="ZD16" s="21"/>
      <c r="ZE16" s="21"/>
      <c r="ZF16" s="21"/>
      <c r="ZG16" s="21"/>
      <c r="ZH16" s="21"/>
      <c r="ZI16" s="21"/>
      <c r="ZJ16" s="21"/>
      <c r="ZK16" s="21"/>
      <c r="ZL16" s="21"/>
      <c r="ZM16" s="21"/>
      <c r="ZN16" s="21"/>
      <c r="ZO16" s="21"/>
      <c r="ZP16" s="21"/>
      <c r="ZQ16" s="21"/>
      <c r="ZR16" s="21"/>
      <c r="ZS16" s="21"/>
      <c r="ZT16" s="21"/>
      <c r="ZU16" s="21"/>
      <c r="ZV16" s="21"/>
      <c r="ZW16" s="21"/>
      <c r="ZX16" s="21"/>
      <c r="ZY16" s="21"/>
      <c r="ZZ16" s="21"/>
      <c r="AAA16" s="21"/>
      <c r="AAB16" s="21"/>
      <c r="AAC16" s="21"/>
      <c r="AAD16" s="21"/>
      <c r="AAE16" s="21"/>
      <c r="AAF16" s="21"/>
      <c r="AAG16" s="21"/>
      <c r="AAH16" s="21"/>
      <c r="AAI16" s="21"/>
      <c r="AAJ16" s="21"/>
      <c r="AAK16" s="21"/>
      <c r="AAL16" s="21"/>
      <c r="AAM16" s="21"/>
      <c r="AAN16" s="21"/>
      <c r="AAO16" s="21"/>
      <c r="AAP16" s="21"/>
      <c r="AAQ16" s="21"/>
      <c r="AAR16" s="21"/>
      <c r="AAS16" s="21"/>
      <c r="AAT16" s="21"/>
      <c r="AAU16" s="21"/>
      <c r="AAV16" s="21"/>
      <c r="AAW16" s="21"/>
      <c r="AAX16" s="21"/>
      <c r="AAY16" s="21"/>
      <c r="AAZ16" s="21"/>
      <c r="ABA16" s="21"/>
      <c r="ABB16" s="21"/>
      <c r="ABC16" s="21"/>
      <c r="ABD16" s="21"/>
      <c r="ABE16" s="21"/>
      <c r="ABF16" s="21"/>
      <c r="ABG16" s="21"/>
      <c r="ABH16" s="21"/>
      <c r="ABI16" s="21"/>
      <c r="ABJ16" s="21"/>
      <c r="ABK16" s="21"/>
      <c r="ABL16" s="21"/>
      <c r="ABM16" s="21"/>
      <c r="ABN16" s="21"/>
      <c r="ABO16" s="21"/>
      <c r="ABP16" s="21"/>
      <c r="ABQ16" s="21"/>
      <c r="ABR16" s="21"/>
      <c r="ABS16" s="21"/>
      <c r="ABT16" s="21"/>
      <c r="ABU16" s="21"/>
      <c r="ABV16" s="21"/>
      <c r="ABW16" s="21"/>
      <c r="ABX16" s="21"/>
      <c r="ABY16" s="21"/>
      <c r="ABZ16" s="21"/>
      <c r="ACA16" s="21"/>
      <c r="ACB16" s="21"/>
      <c r="ACC16" s="21"/>
      <c r="ACD16" s="21"/>
      <c r="ACE16" s="21"/>
      <c r="ACF16" s="21"/>
      <c r="ACG16" s="21"/>
      <c r="ACH16" s="21"/>
      <c r="ACI16" s="21"/>
      <c r="ACJ16" s="21"/>
      <c r="ACK16" s="21"/>
      <c r="ACL16" s="21"/>
      <c r="ACM16" s="21"/>
      <c r="ACN16" s="21"/>
      <c r="ACO16" s="21"/>
      <c r="ACP16" s="21"/>
      <c r="ACQ16" s="21"/>
      <c r="ACR16" s="21"/>
      <c r="ACS16" s="21"/>
      <c r="ACT16" s="21"/>
      <c r="ACU16" s="21"/>
      <c r="ACV16" s="21"/>
      <c r="ACW16" s="21"/>
      <c r="ACX16" s="21"/>
      <c r="ACY16" s="21"/>
      <c r="ACZ16" s="21"/>
      <c r="ADA16" s="21"/>
      <c r="ADB16" s="21"/>
      <c r="ADC16" s="21"/>
      <c r="ADD16" s="21"/>
      <c r="ADE16" s="21"/>
      <c r="ADF16" s="21"/>
      <c r="ADG16" s="21"/>
      <c r="ADH16" s="21"/>
      <c r="ADI16" s="21"/>
      <c r="ADJ16" s="21"/>
      <c r="ADK16" s="21"/>
      <c r="ADL16" s="21"/>
      <c r="ADM16" s="21"/>
    </row>
    <row r="17" spans="1:793" s="150" customFormat="1" x14ac:dyDescent="0.2">
      <c r="A17" s="156" t="s">
        <v>69</v>
      </c>
      <c r="B17" s="260" t="s">
        <v>126</v>
      </c>
      <c r="C17" s="260"/>
      <c r="D17" s="260"/>
      <c r="E17" s="260"/>
      <c r="F17" s="148"/>
      <c r="G17" s="149"/>
      <c r="H17" s="149"/>
      <c r="I17" s="149"/>
      <c r="J17" s="149"/>
      <c r="K17" s="149"/>
      <c r="L17" s="149"/>
      <c r="M17" s="149"/>
      <c r="N17" s="149"/>
      <c r="O17" s="149"/>
      <c r="P17" s="149"/>
      <c r="Q17" s="149"/>
      <c r="R17" s="149"/>
      <c r="S17" s="149"/>
      <c r="T17" s="149"/>
      <c r="U17" s="149"/>
      <c r="V17" s="149"/>
      <c r="W17" s="149"/>
      <c r="X17" s="149"/>
      <c r="Y17" s="149"/>
      <c r="Z17" s="149"/>
      <c r="AA17" s="149"/>
      <c r="AB17" s="149"/>
      <c r="AC17" s="149"/>
      <c r="AD17" s="149"/>
      <c r="AE17" s="149"/>
      <c r="AF17" s="149"/>
      <c r="AG17" s="149"/>
      <c r="AH17" s="149"/>
      <c r="AI17" s="149"/>
      <c r="AJ17" s="149"/>
      <c r="AK17" s="149"/>
      <c r="AL17" s="149"/>
      <c r="AM17" s="149"/>
      <c r="AN17" s="149"/>
      <c r="AO17" s="149"/>
      <c r="AP17" s="149"/>
      <c r="AQ17" s="149"/>
      <c r="AR17" s="149"/>
      <c r="AS17" s="149"/>
      <c r="AT17" s="149"/>
      <c r="AU17" s="149"/>
      <c r="AV17" s="149"/>
      <c r="AW17" s="149"/>
      <c r="AX17" s="149"/>
      <c r="AY17" s="149"/>
      <c r="AZ17" s="149"/>
      <c r="BA17" s="149"/>
      <c r="BB17" s="149"/>
      <c r="BC17" s="149"/>
      <c r="BD17" s="149"/>
      <c r="BE17" s="149"/>
      <c r="BF17" s="149"/>
      <c r="BG17" s="149"/>
      <c r="BH17" s="149"/>
      <c r="BI17" s="149"/>
      <c r="BJ17" s="149"/>
      <c r="BK17" s="149"/>
      <c r="BL17" s="149"/>
      <c r="BM17" s="149"/>
      <c r="BN17" s="149"/>
      <c r="BO17" s="149"/>
      <c r="BP17" s="149"/>
      <c r="BQ17" s="149"/>
      <c r="BR17" s="149"/>
      <c r="BS17" s="149"/>
      <c r="BT17" s="149"/>
      <c r="BU17" s="149"/>
      <c r="BV17" s="149"/>
      <c r="BW17" s="149"/>
      <c r="BX17" s="149"/>
      <c r="BY17" s="149"/>
      <c r="BZ17" s="149"/>
      <c r="CA17" s="149"/>
      <c r="CB17" s="149"/>
      <c r="CC17" s="149"/>
      <c r="CD17" s="149"/>
      <c r="CE17" s="149"/>
      <c r="CF17" s="149"/>
      <c r="CG17" s="149"/>
      <c r="CH17" s="149"/>
      <c r="CI17" s="149"/>
      <c r="CJ17" s="149"/>
      <c r="CK17" s="149"/>
      <c r="CL17" s="149"/>
      <c r="CM17" s="149"/>
      <c r="CN17" s="149"/>
      <c r="CO17" s="149"/>
      <c r="CP17" s="149"/>
      <c r="CQ17" s="149"/>
      <c r="CR17" s="149"/>
      <c r="CS17" s="149"/>
      <c r="CT17" s="149"/>
      <c r="CU17" s="149"/>
      <c r="CV17" s="149"/>
      <c r="CW17" s="149"/>
      <c r="CX17" s="149"/>
      <c r="CY17" s="149"/>
      <c r="CZ17" s="149"/>
      <c r="DA17" s="149"/>
      <c r="DB17" s="149"/>
      <c r="DC17" s="149"/>
      <c r="DD17" s="149"/>
      <c r="DE17" s="149"/>
      <c r="DF17" s="149"/>
      <c r="DG17" s="149"/>
      <c r="DH17" s="149"/>
      <c r="DI17" s="149"/>
      <c r="DJ17" s="149"/>
      <c r="DK17" s="149"/>
      <c r="DL17" s="149"/>
      <c r="DM17" s="149"/>
      <c r="DN17" s="149"/>
      <c r="DO17" s="149"/>
      <c r="DP17" s="149"/>
      <c r="DQ17" s="149"/>
      <c r="DR17" s="149"/>
      <c r="DS17" s="149"/>
      <c r="DT17" s="149"/>
      <c r="DU17" s="149"/>
      <c r="DV17" s="149"/>
      <c r="DW17" s="149"/>
      <c r="DX17" s="149"/>
      <c r="DY17" s="149"/>
      <c r="DZ17" s="149"/>
      <c r="EA17" s="149"/>
      <c r="EB17" s="149"/>
      <c r="EC17" s="149"/>
      <c r="ED17" s="149"/>
      <c r="EE17" s="149"/>
      <c r="EF17" s="149"/>
      <c r="EG17" s="149"/>
      <c r="EH17" s="149"/>
      <c r="EI17" s="149"/>
      <c r="EJ17" s="149"/>
      <c r="EK17" s="149"/>
      <c r="EL17" s="149"/>
      <c r="EM17" s="149"/>
      <c r="EN17" s="149"/>
      <c r="EO17" s="149"/>
      <c r="EP17" s="149"/>
      <c r="EQ17" s="149"/>
      <c r="ER17" s="149"/>
      <c r="ES17" s="149"/>
      <c r="ET17" s="149"/>
      <c r="EU17" s="149"/>
      <c r="EV17" s="149"/>
      <c r="EW17" s="149"/>
      <c r="EX17" s="149"/>
      <c r="EY17" s="149"/>
      <c r="EZ17" s="149"/>
      <c r="FA17" s="149"/>
      <c r="FB17" s="149"/>
      <c r="FC17" s="149"/>
      <c r="FD17" s="149"/>
      <c r="FE17" s="149"/>
      <c r="FF17" s="149"/>
      <c r="FG17" s="149"/>
      <c r="FH17" s="149"/>
      <c r="FI17" s="149"/>
      <c r="FJ17" s="149"/>
      <c r="FK17" s="149"/>
      <c r="FL17" s="149"/>
      <c r="FM17" s="149"/>
      <c r="FN17" s="149"/>
      <c r="FO17" s="149"/>
      <c r="FP17" s="149"/>
      <c r="FQ17" s="149"/>
      <c r="FR17" s="149"/>
      <c r="FS17" s="149"/>
      <c r="FT17" s="149"/>
      <c r="FU17" s="149"/>
      <c r="FV17" s="149"/>
      <c r="FW17" s="149"/>
      <c r="FX17" s="149"/>
      <c r="FY17" s="149"/>
      <c r="FZ17" s="149"/>
      <c r="GA17" s="149"/>
      <c r="GB17" s="149"/>
      <c r="GC17" s="149"/>
      <c r="GD17" s="149"/>
      <c r="GE17" s="149"/>
      <c r="GF17" s="149"/>
      <c r="GG17" s="149"/>
      <c r="GH17" s="149"/>
      <c r="GI17" s="149"/>
      <c r="GJ17" s="149"/>
      <c r="GK17" s="149"/>
      <c r="GL17" s="149"/>
      <c r="GM17" s="149"/>
      <c r="GN17" s="149"/>
      <c r="GO17" s="149"/>
      <c r="GP17" s="149"/>
      <c r="GQ17" s="149"/>
      <c r="GR17" s="149"/>
      <c r="GS17" s="149"/>
      <c r="GT17" s="149"/>
      <c r="GU17" s="149"/>
      <c r="GV17" s="149"/>
      <c r="GW17" s="149"/>
      <c r="GX17" s="149"/>
      <c r="GY17" s="149"/>
      <c r="GZ17" s="149"/>
      <c r="HA17" s="149"/>
      <c r="HB17" s="149"/>
      <c r="HC17" s="149"/>
      <c r="HD17" s="149"/>
      <c r="HE17" s="149"/>
      <c r="HF17" s="149"/>
      <c r="HG17" s="149"/>
      <c r="HH17" s="149"/>
      <c r="HI17" s="149"/>
      <c r="HJ17" s="149"/>
      <c r="HK17" s="149"/>
      <c r="HL17" s="149"/>
      <c r="HM17" s="149"/>
      <c r="HN17" s="149"/>
      <c r="HO17" s="149"/>
      <c r="HP17" s="149"/>
      <c r="HQ17" s="149"/>
      <c r="HR17" s="149"/>
      <c r="HS17" s="149"/>
      <c r="HT17" s="149"/>
      <c r="HU17" s="149"/>
      <c r="HV17" s="149"/>
      <c r="HW17" s="149"/>
      <c r="HX17" s="149"/>
      <c r="HY17" s="149"/>
      <c r="HZ17" s="149"/>
      <c r="IA17" s="149"/>
      <c r="IB17" s="149"/>
      <c r="IC17" s="149"/>
      <c r="ID17" s="149"/>
      <c r="IE17" s="149"/>
      <c r="IF17" s="149"/>
      <c r="IG17" s="149"/>
      <c r="IH17" s="149"/>
      <c r="II17" s="149"/>
      <c r="IJ17" s="149"/>
      <c r="IK17" s="149"/>
      <c r="IL17" s="149"/>
      <c r="IM17" s="149"/>
      <c r="IN17" s="149"/>
      <c r="IO17" s="149"/>
      <c r="IP17" s="149"/>
      <c r="IQ17" s="149"/>
      <c r="IR17" s="149"/>
      <c r="IS17" s="149"/>
      <c r="IT17" s="149"/>
      <c r="IU17" s="149"/>
      <c r="IV17" s="149"/>
      <c r="IW17" s="149"/>
      <c r="IX17" s="149"/>
      <c r="IY17" s="149"/>
      <c r="IZ17" s="149"/>
      <c r="JA17" s="149"/>
      <c r="JB17" s="149"/>
      <c r="JC17" s="149"/>
      <c r="JD17" s="149"/>
      <c r="JE17" s="149"/>
      <c r="JF17" s="149"/>
      <c r="JG17" s="149"/>
      <c r="JH17" s="149"/>
      <c r="JI17" s="149"/>
      <c r="JJ17" s="149"/>
      <c r="JK17" s="149"/>
      <c r="JL17" s="149"/>
      <c r="JM17" s="149"/>
      <c r="JN17" s="149"/>
      <c r="JO17" s="149"/>
      <c r="JP17" s="149"/>
      <c r="JQ17" s="149"/>
      <c r="JR17" s="149"/>
      <c r="JS17" s="149"/>
      <c r="JT17" s="149"/>
      <c r="JU17" s="149"/>
      <c r="JV17" s="149"/>
      <c r="JW17" s="149"/>
      <c r="JX17" s="149"/>
      <c r="JY17" s="149"/>
      <c r="JZ17" s="149"/>
      <c r="KA17" s="149"/>
      <c r="KB17" s="149"/>
      <c r="KC17" s="149"/>
      <c r="KD17" s="149"/>
      <c r="KE17" s="149"/>
      <c r="KF17" s="149"/>
      <c r="KG17" s="149"/>
      <c r="KH17" s="149"/>
      <c r="KI17" s="149"/>
      <c r="KJ17" s="149"/>
      <c r="KK17" s="149"/>
      <c r="KL17" s="149"/>
      <c r="KM17" s="149"/>
      <c r="KN17" s="149"/>
      <c r="KO17" s="149"/>
      <c r="KP17" s="149"/>
      <c r="KQ17" s="149"/>
      <c r="KR17" s="149"/>
      <c r="KS17" s="149"/>
      <c r="KT17" s="149"/>
      <c r="KU17" s="149"/>
      <c r="KV17" s="149"/>
      <c r="KW17" s="149"/>
      <c r="KX17" s="149"/>
      <c r="KY17" s="149"/>
      <c r="KZ17" s="149"/>
      <c r="LA17" s="149"/>
      <c r="LB17" s="149"/>
      <c r="LC17" s="149"/>
      <c r="LD17" s="149"/>
      <c r="LE17" s="149"/>
      <c r="LF17" s="149"/>
      <c r="LG17" s="149"/>
      <c r="LH17" s="149"/>
      <c r="LI17" s="149"/>
      <c r="LJ17" s="149"/>
      <c r="LK17" s="149"/>
      <c r="LL17" s="149"/>
      <c r="LM17" s="149"/>
      <c r="LN17" s="149"/>
      <c r="LO17" s="149"/>
      <c r="LP17" s="149"/>
      <c r="LQ17" s="149"/>
      <c r="LR17" s="149"/>
      <c r="LS17" s="149"/>
      <c r="LT17" s="149"/>
      <c r="LU17" s="149"/>
      <c r="LV17" s="149"/>
      <c r="LW17" s="149"/>
      <c r="LX17" s="149"/>
      <c r="LY17" s="149"/>
      <c r="LZ17" s="149"/>
      <c r="MA17" s="149"/>
      <c r="MB17" s="149"/>
      <c r="MC17" s="149"/>
      <c r="MD17" s="149"/>
      <c r="ME17" s="149"/>
      <c r="MF17" s="149"/>
      <c r="MG17" s="149"/>
      <c r="MH17" s="149"/>
      <c r="MI17" s="149"/>
      <c r="MJ17" s="149"/>
      <c r="MK17" s="149"/>
      <c r="ML17" s="149"/>
      <c r="MM17" s="149"/>
      <c r="MN17" s="149"/>
      <c r="MO17" s="149"/>
      <c r="MP17" s="149"/>
      <c r="MQ17" s="149"/>
      <c r="MR17" s="149"/>
      <c r="MS17" s="149"/>
      <c r="MT17" s="149"/>
      <c r="MU17" s="149"/>
      <c r="MV17" s="149"/>
      <c r="MW17" s="149"/>
      <c r="MX17" s="149"/>
      <c r="MY17" s="149"/>
      <c r="MZ17" s="149"/>
      <c r="NA17" s="149"/>
      <c r="NB17" s="149"/>
      <c r="NC17" s="149"/>
      <c r="ND17" s="149"/>
      <c r="NE17" s="149"/>
      <c r="NF17" s="149"/>
      <c r="NG17" s="149"/>
      <c r="NH17" s="149"/>
      <c r="NI17" s="149"/>
      <c r="NJ17" s="149"/>
      <c r="NK17" s="149"/>
      <c r="NL17" s="149"/>
      <c r="NM17" s="149"/>
      <c r="NN17" s="149"/>
      <c r="NO17" s="149"/>
      <c r="NP17" s="149"/>
      <c r="NQ17" s="149"/>
      <c r="NR17" s="149"/>
      <c r="NS17" s="149"/>
      <c r="NT17" s="149"/>
      <c r="NU17" s="149"/>
      <c r="NV17" s="149"/>
      <c r="NW17" s="149"/>
      <c r="NX17" s="149"/>
      <c r="NY17" s="149"/>
      <c r="NZ17" s="149"/>
      <c r="OA17" s="149"/>
      <c r="OB17" s="149"/>
      <c r="OC17" s="149"/>
      <c r="OD17" s="149"/>
      <c r="OE17" s="149"/>
      <c r="OF17" s="149"/>
      <c r="OG17" s="149"/>
      <c r="OH17" s="149"/>
      <c r="OI17" s="149"/>
      <c r="OJ17" s="149"/>
      <c r="OK17" s="149"/>
      <c r="OL17" s="149"/>
      <c r="OM17" s="149"/>
      <c r="ON17" s="149"/>
      <c r="OO17" s="149"/>
      <c r="OP17" s="149"/>
      <c r="OQ17" s="149"/>
      <c r="OR17" s="149"/>
      <c r="OS17" s="149"/>
      <c r="OT17" s="149"/>
      <c r="OU17" s="149"/>
      <c r="OV17" s="149"/>
      <c r="OW17" s="149"/>
      <c r="OX17" s="149"/>
      <c r="OY17" s="149"/>
      <c r="OZ17" s="149"/>
      <c r="PA17" s="149"/>
      <c r="PB17" s="149"/>
      <c r="PC17" s="149"/>
      <c r="PD17" s="149"/>
      <c r="PE17" s="149"/>
      <c r="PF17" s="149"/>
      <c r="PG17" s="149"/>
      <c r="PH17" s="149"/>
      <c r="PI17" s="149"/>
      <c r="PJ17" s="149"/>
      <c r="PK17" s="149"/>
      <c r="PL17" s="149"/>
      <c r="PM17" s="149"/>
      <c r="PN17" s="149"/>
      <c r="PO17" s="149"/>
      <c r="PP17" s="149"/>
      <c r="PQ17" s="149"/>
      <c r="PR17" s="149"/>
      <c r="PS17" s="149"/>
      <c r="PT17" s="149"/>
      <c r="PU17" s="149"/>
      <c r="PV17" s="149"/>
      <c r="PW17" s="149"/>
      <c r="PX17" s="149"/>
      <c r="PY17" s="149"/>
      <c r="PZ17" s="149"/>
      <c r="QA17" s="149"/>
      <c r="QB17" s="149"/>
      <c r="QC17" s="149"/>
      <c r="QD17" s="149"/>
      <c r="QE17" s="149"/>
      <c r="QF17" s="149"/>
      <c r="QG17" s="149"/>
      <c r="QH17" s="149"/>
      <c r="QI17" s="149"/>
      <c r="QJ17" s="149"/>
      <c r="QK17" s="149"/>
      <c r="QL17" s="149"/>
      <c r="QM17" s="149"/>
      <c r="QN17" s="149"/>
      <c r="QO17" s="149"/>
      <c r="QP17" s="149"/>
      <c r="QQ17" s="149"/>
      <c r="QR17" s="149"/>
      <c r="QS17" s="149"/>
      <c r="QT17" s="149"/>
      <c r="QU17" s="149"/>
      <c r="QV17" s="149"/>
      <c r="QW17" s="149"/>
      <c r="QX17" s="149"/>
      <c r="QY17" s="149"/>
      <c r="QZ17" s="149"/>
      <c r="RA17" s="149"/>
      <c r="RB17" s="149"/>
      <c r="RC17" s="149"/>
      <c r="RD17" s="149"/>
      <c r="RE17" s="149"/>
      <c r="RF17" s="149"/>
      <c r="RG17" s="149"/>
      <c r="RH17" s="149"/>
      <c r="RI17" s="149"/>
      <c r="RJ17" s="149"/>
      <c r="RK17" s="149"/>
      <c r="RL17" s="149"/>
      <c r="RM17" s="149"/>
      <c r="RN17" s="149"/>
      <c r="RO17" s="149"/>
      <c r="RP17" s="149"/>
      <c r="RQ17" s="149"/>
      <c r="RR17" s="149"/>
      <c r="RS17" s="149"/>
      <c r="RT17" s="149"/>
      <c r="RU17" s="149"/>
      <c r="RV17" s="149"/>
      <c r="RW17" s="149"/>
      <c r="RX17" s="149"/>
      <c r="RY17" s="149"/>
      <c r="RZ17" s="149"/>
      <c r="SA17" s="149"/>
      <c r="SB17" s="149"/>
      <c r="SC17" s="149"/>
      <c r="SD17" s="149"/>
      <c r="SE17" s="149"/>
      <c r="SF17" s="149"/>
      <c r="SG17" s="149"/>
      <c r="SH17" s="149"/>
      <c r="SI17" s="149"/>
      <c r="SJ17" s="149"/>
      <c r="SK17" s="149"/>
      <c r="SL17" s="149"/>
      <c r="SM17" s="149"/>
      <c r="SN17" s="149"/>
      <c r="SO17" s="149"/>
      <c r="SP17" s="149"/>
      <c r="SQ17" s="149"/>
      <c r="SR17" s="149"/>
      <c r="SS17" s="149"/>
      <c r="ST17" s="149"/>
      <c r="SU17" s="149"/>
      <c r="SV17" s="149"/>
      <c r="SW17" s="149"/>
      <c r="SX17" s="149"/>
      <c r="SY17" s="149"/>
      <c r="SZ17" s="149"/>
      <c r="TA17" s="149"/>
      <c r="TB17" s="149"/>
      <c r="TC17" s="149"/>
      <c r="TD17" s="149"/>
      <c r="TE17" s="149"/>
      <c r="TF17" s="149"/>
      <c r="TG17" s="149"/>
      <c r="TH17" s="149"/>
      <c r="TI17" s="149"/>
      <c r="TJ17" s="149"/>
      <c r="TK17" s="149"/>
      <c r="TL17" s="149"/>
      <c r="TM17" s="149"/>
      <c r="TN17" s="149"/>
      <c r="TO17" s="149"/>
      <c r="TP17" s="149"/>
      <c r="TQ17" s="149"/>
      <c r="TR17" s="149"/>
      <c r="TS17" s="149"/>
      <c r="TT17" s="149"/>
      <c r="TU17" s="149"/>
      <c r="TV17" s="149"/>
      <c r="TW17" s="149"/>
      <c r="TX17" s="149"/>
      <c r="TY17" s="149"/>
      <c r="TZ17" s="149"/>
      <c r="UA17" s="149"/>
      <c r="UB17" s="149"/>
      <c r="UC17" s="149"/>
      <c r="UD17" s="149"/>
      <c r="UE17" s="149"/>
      <c r="UF17" s="149"/>
      <c r="UG17" s="149"/>
      <c r="UH17" s="149"/>
      <c r="UI17" s="149"/>
      <c r="UJ17" s="149"/>
      <c r="UK17" s="149"/>
      <c r="UL17" s="149"/>
      <c r="UM17" s="149"/>
      <c r="UN17" s="149"/>
      <c r="UO17" s="149"/>
      <c r="UP17" s="149"/>
      <c r="UQ17" s="149"/>
      <c r="UR17" s="149"/>
      <c r="US17" s="149"/>
      <c r="UT17" s="149"/>
      <c r="UU17" s="149"/>
      <c r="UV17" s="149"/>
      <c r="UW17" s="149"/>
      <c r="UX17" s="149"/>
      <c r="UY17" s="149"/>
      <c r="UZ17" s="149"/>
      <c r="VA17" s="149"/>
      <c r="VB17" s="149"/>
      <c r="VC17" s="149"/>
      <c r="VD17" s="149"/>
      <c r="VE17" s="149"/>
      <c r="VF17" s="149"/>
      <c r="VG17" s="149"/>
      <c r="VH17" s="149"/>
      <c r="VI17" s="149"/>
      <c r="VJ17" s="149"/>
      <c r="VK17" s="149"/>
      <c r="VL17" s="149"/>
      <c r="VM17" s="149"/>
      <c r="VN17" s="149"/>
      <c r="VO17" s="149"/>
      <c r="VP17" s="149"/>
      <c r="VQ17" s="149"/>
      <c r="VR17" s="149"/>
      <c r="VS17" s="149"/>
      <c r="VT17" s="149"/>
      <c r="VU17" s="149"/>
      <c r="VV17" s="149"/>
      <c r="VW17" s="149"/>
      <c r="VX17" s="149"/>
      <c r="VY17" s="149"/>
      <c r="VZ17" s="149"/>
      <c r="WA17" s="149"/>
      <c r="WB17" s="149"/>
      <c r="WC17" s="149"/>
      <c r="WD17" s="149"/>
      <c r="WE17" s="149"/>
      <c r="WF17" s="149"/>
      <c r="WG17" s="149"/>
      <c r="WH17" s="149"/>
      <c r="WI17" s="149"/>
      <c r="WJ17" s="149"/>
      <c r="WK17" s="149"/>
      <c r="WL17" s="149"/>
      <c r="WM17" s="149"/>
      <c r="WN17" s="149"/>
      <c r="WO17" s="149"/>
      <c r="WP17" s="149"/>
      <c r="WQ17" s="149"/>
      <c r="WR17" s="149"/>
      <c r="WS17" s="149"/>
      <c r="WT17" s="149"/>
      <c r="WU17" s="149"/>
      <c r="WV17" s="149"/>
      <c r="WW17" s="149"/>
      <c r="WX17" s="149"/>
      <c r="WY17" s="149"/>
      <c r="WZ17" s="149"/>
      <c r="XA17" s="149"/>
      <c r="XB17" s="149"/>
      <c r="XC17" s="149"/>
      <c r="XD17" s="149"/>
      <c r="XE17" s="149"/>
      <c r="XF17" s="149"/>
      <c r="XG17" s="149"/>
      <c r="XH17" s="149"/>
      <c r="XI17" s="149"/>
      <c r="XJ17" s="149"/>
      <c r="XK17" s="149"/>
      <c r="XL17" s="149"/>
      <c r="XM17" s="149"/>
      <c r="XN17" s="149"/>
      <c r="XO17" s="149"/>
      <c r="XP17" s="149"/>
      <c r="XQ17" s="149"/>
      <c r="XR17" s="149"/>
      <c r="XS17" s="149"/>
      <c r="XT17" s="149"/>
      <c r="XU17" s="149"/>
      <c r="XV17" s="149"/>
      <c r="XW17" s="149"/>
      <c r="XX17" s="149"/>
      <c r="XY17" s="149"/>
      <c r="XZ17" s="149"/>
      <c r="YA17" s="149"/>
      <c r="YB17" s="149"/>
      <c r="YC17" s="149"/>
      <c r="YD17" s="149"/>
      <c r="YE17" s="149"/>
      <c r="YF17" s="149"/>
      <c r="YG17" s="149"/>
      <c r="YH17" s="149"/>
      <c r="YI17" s="149"/>
      <c r="YJ17" s="149"/>
      <c r="YK17" s="149"/>
      <c r="YL17" s="149"/>
      <c r="YM17" s="149"/>
      <c r="YN17" s="149"/>
      <c r="YO17" s="149"/>
      <c r="YP17" s="149"/>
      <c r="YQ17" s="149"/>
      <c r="YR17" s="149"/>
      <c r="YS17" s="149"/>
      <c r="YT17" s="149"/>
      <c r="YU17" s="149"/>
      <c r="YV17" s="149"/>
      <c r="YW17" s="149"/>
      <c r="YX17" s="149"/>
      <c r="YY17" s="149"/>
      <c r="YZ17" s="149"/>
      <c r="ZA17" s="149"/>
      <c r="ZB17" s="149"/>
      <c r="ZC17" s="149"/>
      <c r="ZD17" s="149"/>
      <c r="ZE17" s="149"/>
      <c r="ZF17" s="149"/>
      <c r="ZG17" s="149"/>
      <c r="ZH17" s="149"/>
      <c r="ZI17" s="149"/>
      <c r="ZJ17" s="149"/>
      <c r="ZK17" s="149"/>
      <c r="ZL17" s="149"/>
      <c r="ZM17" s="149"/>
      <c r="ZN17" s="149"/>
      <c r="ZO17" s="149"/>
      <c r="ZP17" s="149"/>
      <c r="ZQ17" s="149"/>
      <c r="ZR17" s="149"/>
      <c r="ZS17" s="149"/>
      <c r="ZT17" s="149"/>
      <c r="ZU17" s="149"/>
      <c r="ZV17" s="149"/>
      <c r="ZW17" s="149"/>
      <c r="ZX17" s="149"/>
      <c r="ZY17" s="149"/>
      <c r="ZZ17" s="149"/>
      <c r="AAA17" s="149"/>
      <c r="AAB17" s="149"/>
      <c r="AAC17" s="149"/>
      <c r="AAD17" s="149"/>
      <c r="AAE17" s="149"/>
      <c r="AAF17" s="149"/>
      <c r="AAG17" s="149"/>
      <c r="AAH17" s="149"/>
      <c r="AAI17" s="149"/>
      <c r="AAJ17" s="149"/>
      <c r="AAK17" s="149"/>
      <c r="AAL17" s="149"/>
      <c r="AAM17" s="149"/>
      <c r="AAN17" s="149"/>
      <c r="AAO17" s="149"/>
      <c r="AAP17" s="149"/>
      <c r="AAQ17" s="149"/>
      <c r="AAR17" s="149"/>
      <c r="AAS17" s="149"/>
      <c r="AAT17" s="149"/>
      <c r="AAU17" s="149"/>
      <c r="AAV17" s="149"/>
      <c r="AAW17" s="149"/>
      <c r="AAX17" s="149"/>
      <c r="AAY17" s="149"/>
      <c r="AAZ17" s="149"/>
      <c r="ABA17" s="149"/>
      <c r="ABB17" s="149"/>
      <c r="ABC17" s="149"/>
      <c r="ABD17" s="149"/>
      <c r="ABE17" s="149"/>
      <c r="ABF17" s="149"/>
      <c r="ABG17" s="149"/>
      <c r="ABH17" s="149"/>
      <c r="ABI17" s="149"/>
      <c r="ABJ17" s="149"/>
      <c r="ABK17" s="149"/>
      <c r="ABL17" s="149"/>
      <c r="ABM17" s="149"/>
      <c r="ABN17" s="149"/>
      <c r="ABO17" s="149"/>
      <c r="ABP17" s="149"/>
      <c r="ABQ17" s="149"/>
      <c r="ABR17" s="149"/>
      <c r="ABS17" s="149"/>
      <c r="ABT17" s="149"/>
      <c r="ABU17" s="149"/>
      <c r="ABV17" s="149"/>
      <c r="ABW17" s="149"/>
      <c r="ABX17" s="149"/>
      <c r="ABY17" s="149"/>
      <c r="ABZ17" s="149"/>
      <c r="ACA17" s="149"/>
      <c r="ACB17" s="149"/>
      <c r="ACC17" s="149"/>
      <c r="ACD17" s="149"/>
      <c r="ACE17" s="149"/>
      <c r="ACF17" s="149"/>
      <c r="ACG17" s="149"/>
      <c r="ACH17" s="149"/>
      <c r="ACI17" s="149"/>
      <c r="ACJ17" s="149"/>
      <c r="ACK17" s="149"/>
      <c r="ACL17" s="149"/>
      <c r="ACM17" s="149"/>
      <c r="ACN17" s="149"/>
      <c r="ACO17" s="149"/>
      <c r="ACP17" s="149"/>
      <c r="ACQ17" s="149"/>
      <c r="ACR17" s="149"/>
      <c r="ACS17" s="149"/>
      <c r="ACT17" s="149"/>
      <c r="ACU17" s="149"/>
      <c r="ACV17" s="149"/>
      <c r="ACW17" s="149"/>
      <c r="ACX17" s="149"/>
      <c r="ACY17" s="149"/>
      <c r="ACZ17" s="149"/>
      <c r="ADA17" s="149"/>
      <c r="ADB17" s="149"/>
      <c r="ADC17" s="149"/>
      <c r="ADD17" s="149"/>
      <c r="ADE17" s="149"/>
      <c r="ADF17" s="149"/>
      <c r="ADG17" s="149"/>
      <c r="ADH17" s="149"/>
      <c r="ADI17" s="149"/>
      <c r="ADJ17" s="149"/>
      <c r="ADK17" s="149"/>
      <c r="ADL17" s="149"/>
      <c r="ADM17" s="149"/>
    </row>
    <row r="18" spans="1:793" s="150" customFormat="1" x14ac:dyDescent="0.2">
      <c r="A18" s="156" t="s">
        <v>70</v>
      </c>
      <c r="B18" s="212" t="s">
        <v>127</v>
      </c>
      <c r="C18" s="212"/>
      <c r="D18" s="212"/>
      <c r="E18" s="212"/>
      <c r="F18" s="151"/>
      <c r="G18" s="151"/>
      <c r="H18" s="151"/>
      <c r="I18" s="151"/>
      <c r="J18" s="151"/>
      <c r="K18" s="151"/>
      <c r="L18" s="151"/>
      <c r="M18" s="151"/>
      <c r="N18" s="151"/>
      <c r="O18" s="151"/>
      <c r="P18" s="151"/>
      <c r="Q18" s="151"/>
      <c r="R18" s="151"/>
      <c r="S18" s="151"/>
      <c r="T18" s="151"/>
      <c r="U18" s="151"/>
      <c r="V18" s="151"/>
      <c r="W18" s="151"/>
      <c r="X18" s="151"/>
      <c r="Y18" s="151"/>
      <c r="Z18" s="151"/>
      <c r="AA18" s="151"/>
      <c r="AB18" s="151"/>
      <c r="AC18" s="151"/>
      <c r="AD18" s="151"/>
      <c r="AE18" s="151"/>
      <c r="AF18" s="151"/>
      <c r="AG18" s="151"/>
      <c r="AH18" s="151"/>
      <c r="AI18" s="151"/>
      <c r="AJ18" s="151"/>
      <c r="AK18" s="151"/>
      <c r="AL18" s="151"/>
      <c r="AM18" s="151"/>
      <c r="AN18" s="151"/>
      <c r="AO18" s="151"/>
      <c r="AP18" s="151"/>
      <c r="AQ18" s="151"/>
      <c r="AR18" s="151"/>
      <c r="AS18" s="151"/>
      <c r="AT18" s="151"/>
      <c r="AU18" s="151"/>
      <c r="AV18" s="151"/>
      <c r="AW18" s="151"/>
      <c r="AX18" s="151"/>
      <c r="AY18" s="151"/>
      <c r="AZ18" s="151"/>
      <c r="BA18" s="151"/>
      <c r="BB18" s="151"/>
      <c r="BC18" s="151"/>
      <c r="BD18" s="151"/>
      <c r="BE18" s="151"/>
      <c r="BF18" s="151"/>
      <c r="BG18" s="151"/>
      <c r="BH18" s="151"/>
      <c r="BI18" s="151"/>
      <c r="BJ18" s="151"/>
      <c r="BK18" s="151"/>
      <c r="BL18" s="151"/>
      <c r="BM18" s="151"/>
      <c r="BN18" s="151"/>
      <c r="BO18" s="151"/>
      <c r="BP18" s="151"/>
      <c r="BQ18" s="151"/>
      <c r="BR18" s="151"/>
      <c r="BS18" s="151"/>
      <c r="BT18" s="151"/>
      <c r="BU18" s="151"/>
      <c r="BV18" s="151"/>
      <c r="BW18" s="151"/>
      <c r="BX18" s="151"/>
      <c r="BY18" s="151"/>
      <c r="BZ18" s="151"/>
      <c r="CA18" s="151"/>
      <c r="CB18" s="151"/>
      <c r="CC18" s="151"/>
      <c r="CD18" s="151"/>
      <c r="CE18" s="151"/>
      <c r="CF18" s="151"/>
      <c r="CG18" s="151"/>
      <c r="CH18" s="151"/>
      <c r="CI18" s="151"/>
      <c r="CJ18" s="151"/>
      <c r="CK18" s="151"/>
      <c r="CL18" s="151"/>
      <c r="CM18" s="151"/>
      <c r="CN18" s="151"/>
      <c r="CO18" s="151"/>
      <c r="CP18" s="151"/>
      <c r="CQ18" s="151"/>
      <c r="CR18" s="151"/>
      <c r="CS18" s="151"/>
      <c r="CT18" s="151"/>
      <c r="CU18" s="151"/>
      <c r="CV18" s="151"/>
      <c r="CW18" s="151"/>
      <c r="CX18" s="151"/>
      <c r="CY18" s="151"/>
      <c r="CZ18" s="151"/>
      <c r="DA18" s="151"/>
      <c r="DB18" s="151"/>
      <c r="DC18" s="151"/>
      <c r="DD18" s="151"/>
      <c r="DE18" s="151"/>
      <c r="DF18" s="151"/>
      <c r="DG18" s="151"/>
      <c r="DH18" s="151"/>
      <c r="DI18" s="151"/>
      <c r="DJ18" s="151"/>
      <c r="DK18" s="151"/>
      <c r="DL18" s="151"/>
      <c r="DM18" s="151"/>
      <c r="DN18" s="151"/>
      <c r="DO18" s="151"/>
      <c r="DP18" s="151"/>
      <c r="DQ18" s="151"/>
      <c r="DR18" s="151"/>
      <c r="DS18" s="151"/>
      <c r="DT18" s="151"/>
      <c r="DU18" s="151"/>
      <c r="DV18" s="151"/>
      <c r="DW18" s="151"/>
      <c r="DX18" s="151"/>
      <c r="DY18" s="151"/>
      <c r="DZ18" s="151"/>
      <c r="EA18" s="151"/>
      <c r="EB18" s="151"/>
      <c r="EC18" s="151"/>
      <c r="ED18" s="151"/>
      <c r="EE18" s="151"/>
      <c r="EF18" s="151"/>
      <c r="EG18" s="151"/>
      <c r="EH18" s="151"/>
      <c r="EI18" s="151"/>
      <c r="EJ18" s="151"/>
      <c r="EK18" s="151"/>
      <c r="EL18" s="151"/>
      <c r="EM18" s="151"/>
      <c r="EN18" s="151"/>
      <c r="EO18" s="151"/>
      <c r="EP18" s="151"/>
      <c r="EQ18" s="151"/>
      <c r="ER18" s="151"/>
      <c r="ES18" s="151"/>
      <c r="ET18" s="151"/>
      <c r="EU18" s="151"/>
      <c r="EV18" s="151"/>
      <c r="EW18" s="151"/>
      <c r="EX18" s="151"/>
      <c r="EY18" s="151"/>
      <c r="EZ18" s="151"/>
      <c r="FA18" s="151"/>
      <c r="FB18" s="151"/>
      <c r="FC18" s="151"/>
      <c r="FD18" s="151"/>
      <c r="FE18" s="151"/>
      <c r="FF18" s="151"/>
      <c r="FG18" s="151"/>
      <c r="FH18" s="151"/>
      <c r="FI18" s="151"/>
      <c r="FJ18" s="151"/>
      <c r="FK18" s="151"/>
      <c r="FL18" s="151"/>
      <c r="FM18" s="151"/>
      <c r="FN18" s="151"/>
      <c r="FO18" s="151"/>
      <c r="FP18" s="151"/>
      <c r="FQ18" s="151"/>
      <c r="FR18" s="151"/>
      <c r="FS18" s="151"/>
      <c r="FT18" s="151"/>
      <c r="FU18" s="151"/>
      <c r="FV18" s="151"/>
      <c r="FW18" s="151"/>
      <c r="FX18" s="151"/>
      <c r="FY18" s="151"/>
      <c r="FZ18" s="151"/>
      <c r="GA18" s="151"/>
      <c r="GB18" s="151"/>
      <c r="GC18" s="151"/>
      <c r="GD18" s="151"/>
      <c r="GE18" s="151"/>
      <c r="GF18" s="151"/>
      <c r="GG18" s="151"/>
      <c r="GH18" s="151"/>
      <c r="GI18" s="151"/>
      <c r="GJ18" s="151"/>
      <c r="GK18" s="151"/>
      <c r="GL18" s="151"/>
      <c r="GM18" s="151"/>
      <c r="GN18" s="151"/>
      <c r="GO18" s="151"/>
      <c r="GP18" s="151"/>
      <c r="GQ18" s="151"/>
      <c r="GR18" s="151"/>
      <c r="GS18" s="151"/>
      <c r="GT18" s="151"/>
      <c r="GU18" s="151"/>
      <c r="GV18" s="151"/>
      <c r="GW18" s="151"/>
      <c r="GX18" s="151"/>
      <c r="GY18" s="151"/>
      <c r="GZ18" s="151"/>
      <c r="HA18" s="151"/>
      <c r="HB18" s="151"/>
      <c r="HC18" s="151"/>
      <c r="HD18" s="151"/>
      <c r="HE18" s="151"/>
      <c r="HF18" s="151"/>
      <c r="HG18" s="151"/>
      <c r="HH18" s="151"/>
      <c r="HI18" s="151"/>
      <c r="HJ18" s="151"/>
      <c r="HK18" s="151"/>
      <c r="HL18" s="151"/>
      <c r="HM18" s="151"/>
      <c r="HN18" s="151"/>
      <c r="HO18" s="151"/>
      <c r="HP18" s="151"/>
      <c r="HQ18" s="151"/>
      <c r="HR18" s="151"/>
      <c r="HS18" s="151"/>
      <c r="HT18" s="151"/>
      <c r="HU18" s="151"/>
      <c r="HV18" s="151"/>
      <c r="HW18" s="151"/>
      <c r="HX18" s="151"/>
      <c r="HY18" s="151"/>
      <c r="HZ18" s="151"/>
      <c r="IA18" s="151"/>
      <c r="IB18" s="151"/>
      <c r="IC18" s="151"/>
      <c r="ID18" s="151"/>
      <c r="IE18" s="151"/>
      <c r="IF18" s="151"/>
      <c r="IG18" s="151"/>
      <c r="IH18" s="151"/>
      <c r="II18" s="151"/>
      <c r="IJ18" s="151"/>
      <c r="IK18" s="151"/>
      <c r="IL18" s="151"/>
      <c r="IM18" s="151"/>
      <c r="IN18" s="151"/>
      <c r="IO18" s="151"/>
      <c r="IP18" s="151"/>
      <c r="IQ18" s="151"/>
      <c r="IR18" s="151"/>
      <c r="IS18" s="151"/>
      <c r="IT18" s="151"/>
      <c r="IU18" s="151"/>
      <c r="IV18" s="151"/>
      <c r="IW18" s="151"/>
      <c r="IX18" s="151"/>
      <c r="IY18" s="151"/>
      <c r="IZ18" s="151"/>
      <c r="JA18" s="151"/>
      <c r="JB18" s="151"/>
      <c r="JC18" s="151"/>
      <c r="JD18" s="151"/>
      <c r="JE18" s="151"/>
      <c r="JF18" s="151"/>
      <c r="JG18" s="151"/>
      <c r="JH18" s="151"/>
      <c r="JI18" s="151"/>
      <c r="JJ18" s="151"/>
      <c r="JK18" s="151"/>
      <c r="JL18" s="151"/>
      <c r="JM18" s="151"/>
      <c r="JN18" s="151"/>
      <c r="JO18" s="151"/>
      <c r="JP18" s="151"/>
      <c r="JQ18" s="151"/>
      <c r="JR18" s="151"/>
      <c r="JS18" s="151"/>
      <c r="JT18" s="151"/>
      <c r="JU18" s="151"/>
      <c r="JV18" s="151"/>
      <c r="JW18" s="151"/>
      <c r="JX18" s="151"/>
      <c r="JY18" s="151"/>
      <c r="JZ18" s="151"/>
      <c r="KA18" s="151"/>
      <c r="KB18" s="151"/>
      <c r="KC18" s="151"/>
      <c r="KD18" s="151"/>
      <c r="KE18" s="151"/>
      <c r="KF18" s="151"/>
      <c r="KG18" s="151"/>
      <c r="KH18" s="151"/>
      <c r="KI18" s="151"/>
      <c r="KJ18" s="151"/>
      <c r="KK18" s="151"/>
      <c r="KL18" s="151"/>
      <c r="KM18" s="151"/>
      <c r="KN18" s="151"/>
      <c r="KO18" s="151"/>
      <c r="KP18" s="151"/>
      <c r="KQ18" s="151"/>
      <c r="KR18" s="151"/>
      <c r="KS18" s="151"/>
      <c r="KT18" s="151"/>
      <c r="KU18" s="151"/>
      <c r="KV18" s="151"/>
      <c r="KW18" s="151"/>
      <c r="KX18" s="151"/>
      <c r="KY18" s="151"/>
      <c r="KZ18" s="151"/>
      <c r="LA18" s="151"/>
      <c r="LB18" s="151"/>
      <c r="LC18" s="151"/>
      <c r="LD18" s="151"/>
      <c r="LE18" s="151"/>
      <c r="LF18" s="151"/>
      <c r="LG18" s="151"/>
      <c r="LH18" s="151"/>
      <c r="LI18" s="151"/>
      <c r="LJ18" s="151"/>
      <c r="LK18" s="151"/>
      <c r="LL18" s="151"/>
      <c r="LM18" s="151"/>
      <c r="LN18" s="151"/>
      <c r="LO18" s="151"/>
      <c r="LP18" s="151"/>
      <c r="LQ18" s="151"/>
      <c r="LR18" s="151"/>
      <c r="LS18" s="151"/>
      <c r="LT18" s="151"/>
      <c r="LU18" s="151"/>
      <c r="LV18" s="151"/>
      <c r="LW18" s="151"/>
      <c r="LX18" s="151"/>
      <c r="LY18" s="151"/>
      <c r="LZ18" s="151"/>
      <c r="MA18" s="151"/>
      <c r="MB18" s="151"/>
      <c r="MC18" s="151"/>
      <c r="MD18" s="151"/>
      <c r="ME18" s="151"/>
      <c r="MF18" s="151"/>
      <c r="MG18" s="151"/>
      <c r="MH18" s="151"/>
      <c r="MI18" s="151"/>
      <c r="MJ18" s="151"/>
      <c r="MK18" s="151"/>
      <c r="ML18" s="151"/>
      <c r="MM18" s="151"/>
      <c r="MN18" s="151"/>
      <c r="MO18" s="151"/>
      <c r="MP18" s="151"/>
      <c r="MQ18" s="151"/>
      <c r="MR18" s="151"/>
      <c r="MS18" s="151"/>
      <c r="MT18" s="151"/>
      <c r="MU18" s="151"/>
      <c r="MV18" s="151"/>
      <c r="MW18" s="151"/>
      <c r="MX18" s="151"/>
      <c r="MY18" s="151"/>
      <c r="MZ18" s="151"/>
      <c r="NA18" s="151"/>
      <c r="NB18" s="151"/>
      <c r="NC18" s="151"/>
      <c r="ND18" s="151"/>
      <c r="NE18" s="151"/>
      <c r="NF18" s="151"/>
      <c r="NG18" s="151"/>
      <c r="NH18" s="151"/>
      <c r="NI18" s="151"/>
      <c r="NJ18" s="151"/>
      <c r="NK18" s="151"/>
      <c r="NL18" s="151"/>
      <c r="NM18" s="151"/>
      <c r="NN18" s="151"/>
      <c r="NO18" s="151"/>
      <c r="NP18" s="151"/>
      <c r="NQ18" s="151"/>
      <c r="NR18" s="151"/>
      <c r="NS18" s="151"/>
      <c r="NT18" s="151"/>
      <c r="NU18" s="151"/>
      <c r="NV18" s="151"/>
      <c r="NW18" s="151"/>
      <c r="NX18" s="151"/>
      <c r="NY18" s="151"/>
      <c r="NZ18" s="151"/>
      <c r="OA18" s="151"/>
      <c r="OB18" s="151"/>
      <c r="OC18" s="151"/>
      <c r="OD18" s="151"/>
      <c r="OE18" s="151"/>
      <c r="OF18" s="151"/>
      <c r="OG18" s="151"/>
      <c r="OH18" s="151"/>
      <c r="OI18" s="151"/>
      <c r="OJ18" s="151"/>
      <c r="OK18" s="151"/>
      <c r="OL18" s="151"/>
      <c r="OM18" s="151"/>
      <c r="ON18" s="151"/>
      <c r="OO18" s="151"/>
      <c r="OP18" s="151"/>
      <c r="OQ18" s="151"/>
      <c r="OR18" s="151"/>
      <c r="OS18" s="151"/>
      <c r="OT18" s="151"/>
      <c r="OU18" s="151"/>
      <c r="OV18" s="151"/>
      <c r="OW18" s="151"/>
      <c r="OX18" s="151"/>
      <c r="OY18" s="151"/>
      <c r="OZ18" s="151"/>
      <c r="PA18" s="151"/>
      <c r="PB18" s="151"/>
      <c r="PC18" s="151"/>
      <c r="PD18" s="151"/>
      <c r="PE18" s="151"/>
      <c r="PF18" s="151"/>
      <c r="PG18" s="151"/>
      <c r="PH18" s="151"/>
      <c r="PI18" s="151"/>
      <c r="PJ18" s="151"/>
      <c r="PK18" s="151"/>
      <c r="PL18" s="151"/>
      <c r="PM18" s="151"/>
      <c r="PN18" s="151"/>
      <c r="PO18" s="151"/>
      <c r="PP18" s="151"/>
      <c r="PQ18" s="151"/>
      <c r="PR18" s="151"/>
      <c r="PS18" s="151"/>
      <c r="PT18" s="151"/>
      <c r="PU18" s="151"/>
      <c r="PV18" s="151"/>
      <c r="PW18" s="151"/>
      <c r="PX18" s="151"/>
      <c r="PY18" s="151"/>
      <c r="PZ18" s="151"/>
      <c r="QA18" s="151"/>
      <c r="QB18" s="151"/>
      <c r="QC18" s="151"/>
      <c r="QD18" s="151"/>
      <c r="QE18" s="151"/>
      <c r="QF18" s="151"/>
      <c r="QG18" s="151"/>
      <c r="QH18" s="151"/>
      <c r="QI18" s="151"/>
      <c r="QJ18" s="151"/>
      <c r="QK18" s="151"/>
      <c r="QL18" s="151"/>
      <c r="QM18" s="151"/>
      <c r="QN18" s="151"/>
      <c r="QO18" s="151"/>
      <c r="QP18" s="151"/>
      <c r="QQ18" s="151"/>
      <c r="QR18" s="151"/>
      <c r="QS18" s="151"/>
      <c r="QT18" s="151"/>
      <c r="QU18" s="151"/>
      <c r="QV18" s="151"/>
      <c r="QW18" s="151"/>
      <c r="QX18" s="151"/>
      <c r="QY18" s="151"/>
      <c r="QZ18" s="151"/>
      <c r="RA18" s="151"/>
      <c r="RB18" s="151"/>
      <c r="RC18" s="151"/>
      <c r="RD18" s="151"/>
      <c r="RE18" s="151"/>
      <c r="RF18" s="151"/>
      <c r="RG18" s="151"/>
      <c r="RH18" s="151"/>
      <c r="RI18" s="151"/>
      <c r="RJ18" s="151"/>
      <c r="RK18" s="151"/>
      <c r="RL18" s="151"/>
      <c r="RM18" s="151"/>
      <c r="RN18" s="151"/>
      <c r="RO18" s="151"/>
      <c r="RP18" s="151"/>
      <c r="RQ18" s="151"/>
      <c r="RR18" s="151"/>
      <c r="RS18" s="151"/>
      <c r="RT18" s="151"/>
      <c r="RU18" s="151"/>
      <c r="RV18" s="151"/>
      <c r="RW18" s="151"/>
      <c r="RX18" s="151"/>
      <c r="RY18" s="151"/>
      <c r="RZ18" s="151"/>
      <c r="SA18" s="151"/>
      <c r="SB18" s="151"/>
      <c r="SC18" s="151"/>
      <c r="SD18" s="151"/>
      <c r="SE18" s="151"/>
      <c r="SF18" s="151"/>
      <c r="SG18" s="151"/>
      <c r="SH18" s="151"/>
      <c r="SI18" s="151"/>
      <c r="SJ18" s="151"/>
      <c r="SK18" s="151"/>
      <c r="SL18" s="151"/>
      <c r="SM18" s="151"/>
      <c r="SN18" s="151"/>
      <c r="SO18" s="151"/>
      <c r="SP18" s="151"/>
      <c r="SQ18" s="151"/>
      <c r="SR18" s="151"/>
      <c r="SS18" s="151"/>
      <c r="ST18" s="151"/>
      <c r="SU18" s="151"/>
      <c r="SV18" s="151"/>
      <c r="SW18" s="151"/>
      <c r="SX18" s="151"/>
      <c r="SY18" s="151"/>
      <c r="SZ18" s="151"/>
      <c r="TA18" s="151"/>
      <c r="TB18" s="151"/>
      <c r="TC18" s="151"/>
      <c r="TD18" s="151"/>
      <c r="TE18" s="151"/>
      <c r="TF18" s="151"/>
      <c r="TG18" s="151"/>
      <c r="TH18" s="151"/>
      <c r="TI18" s="151"/>
      <c r="TJ18" s="151"/>
      <c r="TK18" s="151"/>
      <c r="TL18" s="151"/>
      <c r="TM18" s="151"/>
      <c r="TN18" s="151"/>
      <c r="TO18" s="151"/>
      <c r="TP18" s="151"/>
      <c r="TQ18" s="151"/>
      <c r="TR18" s="151"/>
      <c r="TS18" s="151"/>
      <c r="TT18" s="151"/>
      <c r="TU18" s="151"/>
      <c r="TV18" s="151"/>
      <c r="TW18" s="151"/>
      <c r="TX18" s="151"/>
      <c r="TY18" s="151"/>
      <c r="TZ18" s="151"/>
      <c r="UA18" s="151"/>
      <c r="UB18" s="151"/>
      <c r="UC18" s="151"/>
      <c r="UD18" s="151"/>
      <c r="UE18" s="151"/>
      <c r="UF18" s="151"/>
      <c r="UG18" s="151"/>
      <c r="UH18" s="151"/>
      <c r="UI18" s="151"/>
      <c r="UJ18" s="151"/>
      <c r="UK18" s="151"/>
      <c r="UL18" s="151"/>
      <c r="UM18" s="151"/>
      <c r="UN18" s="151"/>
      <c r="UO18" s="151"/>
      <c r="UP18" s="151"/>
      <c r="UQ18" s="151"/>
      <c r="UR18" s="151"/>
      <c r="US18" s="151"/>
      <c r="UT18" s="151"/>
      <c r="UU18" s="151"/>
      <c r="UV18" s="151"/>
      <c r="UW18" s="151"/>
      <c r="UX18" s="151"/>
      <c r="UY18" s="151"/>
      <c r="UZ18" s="151"/>
      <c r="VA18" s="151"/>
      <c r="VB18" s="151"/>
      <c r="VC18" s="151"/>
      <c r="VD18" s="151"/>
      <c r="VE18" s="151"/>
      <c r="VF18" s="151"/>
      <c r="VG18" s="151"/>
      <c r="VH18" s="151"/>
      <c r="VI18" s="151"/>
      <c r="VJ18" s="151"/>
      <c r="VK18" s="151"/>
      <c r="VL18" s="151"/>
      <c r="VM18" s="151"/>
      <c r="VN18" s="151"/>
      <c r="VO18" s="151"/>
      <c r="VP18" s="151"/>
      <c r="VQ18" s="151"/>
      <c r="VR18" s="151"/>
      <c r="VS18" s="151"/>
      <c r="VT18" s="151"/>
      <c r="VU18" s="151"/>
      <c r="VV18" s="151"/>
      <c r="VW18" s="151"/>
      <c r="VX18" s="151"/>
      <c r="VY18" s="151"/>
      <c r="VZ18" s="151"/>
      <c r="WA18" s="151"/>
      <c r="WB18" s="151"/>
      <c r="WC18" s="151"/>
      <c r="WD18" s="151"/>
      <c r="WE18" s="151"/>
      <c r="WF18" s="151"/>
      <c r="WG18" s="151"/>
      <c r="WH18" s="151"/>
      <c r="WI18" s="151"/>
      <c r="WJ18" s="151"/>
      <c r="WK18" s="151"/>
      <c r="WL18" s="151"/>
      <c r="WM18" s="151"/>
      <c r="WN18" s="151"/>
      <c r="WO18" s="151"/>
      <c r="WP18" s="151"/>
      <c r="WQ18" s="151"/>
      <c r="WR18" s="151"/>
      <c r="WS18" s="151"/>
      <c r="WT18" s="151"/>
      <c r="WU18" s="151"/>
      <c r="WV18" s="151"/>
      <c r="WW18" s="151"/>
      <c r="WX18" s="151"/>
      <c r="WY18" s="151"/>
      <c r="WZ18" s="151"/>
      <c r="XA18" s="151"/>
      <c r="XB18" s="151"/>
      <c r="XC18" s="151"/>
      <c r="XD18" s="151"/>
      <c r="XE18" s="151"/>
      <c r="XF18" s="151"/>
      <c r="XG18" s="151"/>
      <c r="XH18" s="151"/>
      <c r="XI18" s="151"/>
      <c r="XJ18" s="151"/>
      <c r="XK18" s="151"/>
      <c r="XL18" s="151"/>
      <c r="XM18" s="151"/>
      <c r="XN18" s="151"/>
      <c r="XO18" s="151"/>
      <c r="XP18" s="151"/>
      <c r="XQ18" s="151"/>
      <c r="XR18" s="151"/>
      <c r="XS18" s="151"/>
      <c r="XT18" s="151"/>
      <c r="XU18" s="151"/>
      <c r="XV18" s="151"/>
      <c r="XW18" s="151"/>
      <c r="XX18" s="151"/>
      <c r="XY18" s="151"/>
      <c r="XZ18" s="151"/>
      <c r="YA18" s="151"/>
      <c r="YB18" s="151"/>
      <c r="YC18" s="151"/>
      <c r="YD18" s="151"/>
      <c r="YE18" s="151"/>
      <c r="YF18" s="151"/>
      <c r="YG18" s="151"/>
      <c r="YH18" s="151"/>
      <c r="YI18" s="151"/>
      <c r="YJ18" s="151"/>
      <c r="YK18" s="151"/>
      <c r="YL18" s="151"/>
      <c r="YM18" s="151"/>
      <c r="YN18" s="151"/>
      <c r="YO18" s="151"/>
      <c r="YP18" s="151"/>
      <c r="YQ18" s="151"/>
      <c r="YR18" s="151"/>
      <c r="YS18" s="151"/>
      <c r="YT18" s="151"/>
      <c r="YU18" s="151"/>
      <c r="YV18" s="151"/>
      <c r="YW18" s="151"/>
      <c r="YX18" s="151"/>
      <c r="YY18" s="151"/>
      <c r="YZ18" s="151"/>
      <c r="ZA18" s="151"/>
      <c r="ZB18" s="151"/>
      <c r="ZC18" s="151"/>
      <c r="ZD18" s="151"/>
      <c r="ZE18" s="151"/>
      <c r="ZF18" s="151"/>
      <c r="ZG18" s="151"/>
      <c r="ZH18" s="151"/>
      <c r="ZI18" s="151"/>
      <c r="ZJ18" s="151"/>
      <c r="ZK18" s="151"/>
      <c r="ZL18" s="151"/>
      <c r="ZM18" s="151"/>
      <c r="ZN18" s="151"/>
      <c r="ZO18" s="151"/>
      <c r="ZP18" s="151"/>
      <c r="ZQ18" s="151"/>
      <c r="ZR18" s="151"/>
      <c r="ZS18" s="151"/>
      <c r="ZT18" s="151"/>
      <c r="ZU18" s="151"/>
      <c r="ZV18" s="151"/>
      <c r="ZW18" s="151"/>
      <c r="ZX18" s="151"/>
      <c r="ZY18" s="151"/>
      <c r="ZZ18" s="151"/>
      <c r="AAA18" s="151"/>
      <c r="AAB18" s="151"/>
      <c r="AAC18" s="151"/>
      <c r="AAD18" s="151"/>
      <c r="AAE18" s="151"/>
      <c r="AAF18" s="151"/>
      <c r="AAG18" s="151"/>
      <c r="AAH18" s="151"/>
      <c r="AAI18" s="151"/>
      <c r="AAJ18" s="151"/>
      <c r="AAK18" s="151"/>
      <c r="AAL18" s="151"/>
      <c r="AAM18" s="151"/>
      <c r="AAN18" s="151"/>
      <c r="AAO18" s="151"/>
      <c r="AAP18" s="151"/>
      <c r="AAQ18" s="151"/>
      <c r="AAR18" s="151"/>
      <c r="AAS18" s="151"/>
      <c r="AAT18" s="151"/>
      <c r="AAU18" s="151"/>
      <c r="AAV18" s="151"/>
      <c r="AAW18" s="151"/>
      <c r="AAX18" s="151"/>
      <c r="AAY18" s="151"/>
      <c r="AAZ18" s="151"/>
      <c r="ABA18" s="151"/>
      <c r="ABB18" s="151"/>
      <c r="ABC18" s="151"/>
      <c r="ABD18" s="151"/>
      <c r="ABE18" s="151"/>
      <c r="ABF18" s="151"/>
      <c r="ABG18" s="151"/>
      <c r="ABH18" s="151"/>
      <c r="ABI18" s="151"/>
      <c r="ABJ18" s="151"/>
      <c r="ABK18" s="151"/>
      <c r="ABL18" s="151"/>
      <c r="ABM18" s="151"/>
      <c r="ABN18" s="151"/>
      <c r="ABO18" s="151"/>
      <c r="ABP18" s="151"/>
      <c r="ABQ18" s="151"/>
      <c r="ABR18" s="151"/>
      <c r="ABS18" s="151"/>
      <c r="ABT18" s="151"/>
      <c r="ABU18" s="151"/>
      <c r="ABV18" s="151"/>
      <c r="ABW18" s="151"/>
      <c r="ABX18" s="151"/>
      <c r="ABY18" s="151"/>
      <c r="ABZ18" s="151"/>
      <c r="ACA18" s="151"/>
      <c r="ACB18" s="151"/>
      <c r="ACC18" s="151"/>
      <c r="ACD18" s="151"/>
      <c r="ACE18" s="151"/>
      <c r="ACF18" s="151"/>
      <c r="ACG18" s="151"/>
      <c r="ACH18" s="151"/>
      <c r="ACI18" s="151"/>
      <c r="ACJ18" s="151"/>
      <c r="ACK18" s="151"/>
      <c r="ACL18" s="151"/>
      <c r="ACM18" s="151"/>
      <c r="ACN18" s="151"/>
      <c r="ACO18" s="151"/>
      <c r="ACP18" s="151"/>
      <c r="ACQ18" s="151"/>
      <c r="ACR18" s="151"/>
      <c r="ACS18" s="151"/>
      <c r="ACT18" s="151"/>
      <c r="ACU18" s="151"/>
      <c r="ACV18" s="151"/>
      <c r="ACW18" s="151"/>
      <c r="ACX18" s="151"/>
      <c r="ACY18" s="151"/>
      <c r="ACZ18" s="151"/>
      <c r="ADA18" s="151"/>
      <c r="ADB18" s="151"/>
      <c r="ADC18" s="151"/>
      <c r="ADD18" s="151"/>
      <c r="ADE18" s="151"/>
      <c r="ADF18" s="151"/>
      <c r="ADG18" s="151"/>
      <c r="ADH18" s="151"/>
      <c r="ADI18" s="151"/>
      <c r="ADJ18" s="151"/>
      <c r="ADK18" s="151"/>
      <c r="ADL18" s="151"/>
      <c r="ADM18" s="151"/>
    </row>
    <row r="19" spans="1:793" s="150" customFormat="1" x14ac:dyDescent="0.2">
      <c r="A19" s="156" t="s">
        <v>72</v>
      </c>
      <c r="B19" s="260" t="s">
        <v>131</v>
      </c>
      <c r="C19" s="260"/>
      <c r="D19" s="260"/>
      <c r="E19" s="260"/>
      <c r="F19" s="151"/>
      <c r="G19" s="151"/>
      <c r="H19" s="151"/>
      <c r="I19" s="151"/>
      <c r="J19" s="151"/>
      <c r="K19" s="151"/>
      <c r="L19" s="151"/>
      <c r="M19" s="151"/>
      <c r="N19" s="151"/>
      <c r="O19" s="151"/>
      <c r="P19" s="151"/>
      <c r="Q19" s="151"/>
      <c r="R19" s="151"/>
      <c r="S19" s="151"/>
      <c r="T19" s="151"/>
      <c r="U19" s="151"/>
      <c r="V19" s="151"/>
      <c r="W19" s="151"/>
      <c r="X19" s="151"/>
      <c r="Y19" s="151"/>
      <c r="Z19" s="151"/>
      <c r="AA19" s="151"/>
      <c r="AB19" s="151"/>
      <c r="AC19" s="151"/>
      <c r="AD19" s="151"/>
      <c r="AE19" s="151"/>
      <c r="AF19" s="151"/>
      <c r="AG19" s="151"/>
      <c r="AH19" s="151"/>
      <c r="AI19" s="151"/>
      <c r="AJ19" s="151"/>
      <c r="AK19" s="151"/>
      <c r="AL19" s="151"/>
      <c r="AM19" s="151"/>
      <c r="AN19" s="151"/>
      <c r="AO19" s="151"/>
      <c r="AP19" s="151"/>
      <c r="AQ19" s="151"/>
      <c r="AR19" s="151"/>
      <c r="AS19" s="151"/>
      <c r="AT19" s="151"/>
      <c r="AU19" s="151"/>
      <c r="AV19" s="151"/>
      <c r="AW19" s="151"/>
      <c r="AX19" s="151"/>
      <c r="AY19" s="151"/>
      <c r="AZ19" s="151"/>
      <c r="BA19" s="151"/>
      <c r="BB19" s="151"/>
      <c r="BC19" s="151"/>
      <c r="BD19" s="151"/>
      <c r="BE19" s="151"/>
      <c r="BF19" s="151"/>
      <c r="BG19" s="151"/>
      <c r="BH19" s="151"/>
      <c r="BI19" s="151"/>
      <c r="BJ19" s="151"/>
      <c r="BK19" s="151"/>
      <c r="BL19" s="151"/>
      <c r="BM19" s="151"/>
      <c r="BN19" s="151"/>
      <c r="BO19" s="151"/>
      <c r="BP19" s="151"/>
      <c r="BQ19" s="151"/>
      <c r="BR19" s="151"/>
      <c r="BS19" s="151"/>
      <c r="BT19" s="151"/>
      <c r="BU19" s="151"/>
      <c r="BV19" s="151"/>
      <c r="BW19" s="151"/>
      <c r="BX19" s="151"/>
      <c r="BY19" s="151"/>
      <c r="BZ19" s="151"/>
      <c r="CA19" s="151"/>
      <c r="CB19" s="151"/>
      <c r="CC19" s="151"/>
      <c r="CD19" s="151"/>
      <c r="CE19" s="151"/>
      <c r="CF19" s="151"/>
      <c r="CG19" s="151"/>
      <c r="CH19" s="151"/>
      <c r="CI19" s="151"/>
      <c r="CJ19" s="151"/>
      <c r="CK19" s="151"/>
      <c r="CL19" s="151"/>
      <c r="CM19" s="151"/>
      <c r="CN19" s="151"/>
      <c r="CO19" s="151"/>
      <c r="CP19" s="151"/>
      <c r="CQ19" s="151"/>
      <c r="CR19" s="151"/>
      <c r="CS19" s="151"/>
      <c r="CT19" s="151"/>
      <c r="CU19" s="151"/>
      <c r="CV19" s="151"/>
      <c r="CW19" s="151"/>
      <c r="CX19" s="151"/>
      <c r="CY19" s="151"/>
      <c r="CZ19" s="151"/>
      <c r="DA19" s="151"/>
      <c r="DB19" s="151"/>
      <c r="DC19" s="151"/>
      <c r="DD19" s="151"/>
      <c r="DE19" s="151"/>
      <c r="DF19" s="151"/>
      <c r="DG19" s="151"/>
      <c r="DH19" s="151"/>
      <c r="DI19" s="151"/>
      <c r="DJ19" s="151"/>
      <c r="DK19" s="151"/>
      <c r="DL19" s="151"/>
      <c r="DM19" s="151"/>
      <c r="DN19" s="151"/>
      <c r="DO19" s="151"/>
      <c r="DP19" s="151"/>
      <c r="DQ19" s="151"/>
      <c r="DR19" s="151"/>
      <c r="DS19" s="151"/>
      <c r="DT19" s="151"/>
      <c r="DU19" s="151"/>
      <c r="DV19" s="151"/>
      <c r="DW19" s="151"/>
      <c r="DX19" s="151"/>
      <c r="DY19" s="151"/>
      <c r="DZ19" s="151"/>
      <c r="EA19" s="151"/>
      <c r="EB19" s="151"/>
      <c r="EC19" s="151"/>
      <c r="ED19" s="151"/>
      <c r="EE19" s="151"/>
      <c r="EF19" s="151"/>
      <c r="EG19" s="151"/>
      <c r="EH19" s="151"/>
      <c r="EI19" s="151"/>
      <c r="EJ19" s="151"/>
      <c r="EK19" s="151"/>
      <c r="EL19" s="151"/>
      <c r="EM19" s="151"/>
      <c r="EN19" s="151"/>
      <c r="EO19" s="151"/>
      <c r="EP19" s="151"/>
      <c r="EQ19" s="151"/>
      <c r="ER19" s="151"/>
      <c r="ES19" s="151"/>
      <c r="ET19" s="151"/>
      <c r="EU19" s="151"/>
      <c r="EV19" s="151"/>
      <c r="EW19" s="151"/>
      <c r="EX19" s="151"/>
      <c r="EY19" s="151"/>
      <c r="EZ19" s="151"/>
      <c r="FA19" s="151"/>
      <c r="FB19" s="151"/>
      <c r="FC19" s="151"/>
      <c r="FD19" s="151"/>
      <c r="FE19" s="151"/>
      <c r="FF19" s="151"/>
      <c r="FG19" s="151"/>
      <c r="FH19" s="151"/>
      <c r="FI19" s="151"/>
      <c r="FJ19" s="151"/>
      <c r="FK19" s="151"/>
      <c r="FL19" s="151"/>
      <c r="FM19" s="151"/>
      <c r="FN19" s="151"/>
      <c r="FO19" s="151"/>
      <c r="FP19" s="151"/>
      <c r="FQ19" s="151"/>
      <c r="FR19" s="151"/>
      <c r="FS19" s="151"/>
      <c r="FT19" s="151"/>
      <c r="FU19" s="151"/>
      <c r="FV19" s="151"/>
      <c r="FW19" s="151"/>
      <c r="FX19" s="151"/>
      <c r="FY19" s="151"/>
      <c r="FZ19" s="151"/>
      <c r="GA19" s="151"/>
      <c r="GB19" s="151"/>
      <c r="GC19" s="151"/>
      <c r="GD19" s="151"/>
      <c r="GE19" s="151"/>
      <c r="GF19" s="151"/>
      <c r="GG19" s="151"/>
      <c r="GH19" s="151"/>
      <c r="GI19" s="151"/>
      <c r="GJ19" s="151"/>
      <c r="GK19" s="151"/>
      <c r="GL19" s="151"/>
      <c r="GM19" s="151"/>
      <c r="GN19" s="151"/>
      <c r="GO19" s="151"/>
      <c r="GP19" s="151"/>
      <c r="GQ19" s="151"/>
      <c r="GR19" s="151"/>
      <c r="GS19" s="151"/>
      <c r="GT19" s="151"/>
      <c r="GU19" s="151"/>
      <c r="GV19" s="151"/>
      <c r="GW19" s="151"/>
      <c r="GX19" s="151"/>
      <c r="GY19" s="151"/>
      <c r="GZ19" s="151"/>
      <c r="HA19" s="151"/>
      <c r="HB19" s="151"/>
      <c r="HC19" s="151"/>
      <c r="HD19" s="151"/>
      <c r="HE19" s="151"/>
      <c r="HF19" s="151"/>
      <c r="HG19" s="151"/>
      <c r="HH19" s="151"/>
      <c r="HI19" s="151"/>
      <c r="HJ19" s="151"/>
      <c r="HK19" s="151"/>
      <c r="HL19" s="151"/>
      <c r="HM19" s="151"/>
      <c r="HN19" s="151"/>
      <c r="HO19" s="151"/>
      <c r="HP19" s="151"/>
      <c r="HQ19" s="151"/>
      <c r="HR19" s="151"/>
      <c r="HS19" s="151"/>
      <c r="HT19" s="151"/>
      <c r="HU19" s="151"/>
      <c r="HV19" s="151"/>
      <c r="HW19" s="151"/>
      <c r="HX19" s="151"/>
      <c r="HY19" s="151"/>
      <c r="HZ19" s="151"/>
      <c r="IA19" s="151"/>
      <c r="IB19" s="151"/>
      <c r="IC19" s="151"/>
      <c r="ID19" s="151"/>
      <c r="IE19" s="151"/>
      <c r="IF19" s="151"/>
      <c r="IG19" s="151"/>
      <c r="IH19" s="151"/>
      <c r="II19" s="151"/>
      <c r="IJ19" s="151"/>
      <c r="IK19" s="151"/>
      <c r="IL19" s="151"/>
      <c r="IM19" s="151"/>
      <c r="IN19" s="151"/>
      <c r="IO19" s="151"/>
      <c r="IP19" s="151"/>
      <c r="IQ19" s="151"/>
      <c r="IR19" s="151"/>
      <c r="IS19" s="151"/>
      <c r="IT19" s="151"/>
      <c r="IU19" s="151"/>
      <c r="IV19" s="151"/>
      <c r="IW19" s="151"/>
      <c r="IX19" s="151"/>
      <c r="IY19" s="151"/>
      <c r="IZ19" s="151"/>
      <c r="JA19" s="151"/>
      <c r="JB19" s="151"/>
      <c r="JC19" s="151"/>
      <c r="JD19" s="151"/>
      <c r="JE19" s="151"/>
      <c r="JF19" s="151"/>
      <c r="JG19" s="151"/>
      <c r="JH19" s="151"/>
      <c r="JI19" s="151"/>
      <c r="JJ19" s="151"/>
      <c r="JK19" s="151"/>
      <c r="JL19" s="151"/>
      <c r="JM19" s="151"/>
      <c r="JN19" s="151"/>
      <c r="JO19" s="151"/>
      <c r="JP19" s="151"/>
      <c r="JQ19" s="151"/>
      <c r="JR19" s="151"/>
      <c r="JS19" s="151"/>
      <c r="JT19" s="151"/>
      <c r="JU19" s="151"/>
      <c r="JV19" s="151"/>
      <c r="JW19" s="151"/>
      <c r="JX19" s="151"/>
      <c r="JY19" s="151"/>
      <c r="JZ19" s="151"/>
      <c r="KA19" s="151"/>
      <c r="KB19" s="151"/>
      <c r="KC19" s="151"/>
      <c r="KD19" s="151"/>
      <c r="KE19" s="151"/>
      <c r="KF19" s="151"/>
      <c r="KG19" s="151"/>
      <c r="KH19" s="151"/>
      <c r="KI19" s="151"/>
      <c r="KJ19" s="151"/>
      <c r="KK19" s="151"/>
      <c r="KL19" s="151"/>
      <c r="KM19" s="151"/>
      <c r="KN19" s="151"/>
      <c r="KO19" s="151"/>
      <c r="KP19" s="151"/>
      <c r="KQ19" s="151"/>
      <c r="KR19" s="151"/>
      <c r="KS19" s="151"/>
      <c r="KT19" s="151"/>
      <c r="KU19" s="151"/>
      <c r="KV19" s="151"/>
      <c r="KW19" s="151"/>
      <c r="KX19" s="151"/>
      <c r="KY19" s="151"/>
      <c r="KZ19" s="151"/>
      <c r="LA19" s="151"/>
      <c r="LB19" s="151"/>
      <c r="LC19" s="151"/>
      <c r="LD19" s="151"/>
      <c r="LE19" s="151"/>
      <c r="LF19" s="151"/>
      <c r="LG19" s="151"/>
      <c r="LH19" s="151"/>
      <c r="LI19" s="151"/>
      <c r="LJ19" s="151"/>
      <c r="LK19" s="151"/>
      <c r="LL19" s="151"/>
      <c r="LM19" s="151"/>
      <c r="LN19" s="151"/>
      <c r="LO19" s="151"/>
      <c r="LP19" s="151"/>
      <c r="LQ19" s="151"/>
      <c r="LR19" s="151"/>
      <c r="LS19" s="151"/>
      <c r="LT19" s="151"/>
      <c r="LU19" s="151"/>
      <c r="LV19" s="151"/>
      <c r="LW19" s="151"/>
      <c r="LX19" s="151"/>
      <c r="LY19" s="151"/>
      <c r="LZ19" s="151"/>
      <c r="MA19" s="151"/>
      <c r="MB19" s="151"/>
      <c r="MC19" s="151"/>
      <c r="MD19" s="151"/>
      <c r="ME19" s="151"/>
      <c r="MF19" s="151"/>
      <c r="MG19" s="151"/>
      <c r="MH19" s="151"/>
      <c r="MI19" s="151"/>
      <c r="MJ19" s="151"/>
      <c r="MK19" s="151"/>
      <c r="ML19" s="151"/>
      <c r="MM19" s="151"/>
      <c r="MN19" s="151"/>
      <c r="MO19" s="151"/>
      <c r="MP19" s="151"/>
      <c r="MQ19" s="151"/>
      <c r="MR19" s="151"/>
      <c r="MS19" s="151"/>
      <c r="MT19" s="151"/>
      <c r="MU19" s="151"/>
      <c r="MV19" s="151"/>
      <c r="MW19" s="151"/>
      <c r="MX19" s="151"/>
      <c r="MY19" s="151"/>
      <c r="MZ19" s="151"/>
      <c r="NA19" s="151"/>
      <c r="NB19" s="151"/>
      <c r="NC19" s="151"/>
      <c r="ND19" s="151"/>
      <c r="NE19" s="151"/>
      <c r="NF19" s="151"/>
      <c r="NG19" s="151"/>
      <c r="NH19" s="151"/>
      <c r="NI19" s="151"/>
      <c r="NJ19" s="151"/>
      <c r="NK19" s="151"/>
      <c r="NL19" s="151"/>
      <c r="NM19" s="151"/>
      <c r="NN19" s="151"/>
      <c r="NO19" s="151"/>
      <c r="NP19" s="151"/>
      <c r="NQ19" s="151"/>
      <c r="NR19" s="151"/>
      <c r="NS19" s="151"/>
      <c r="NT19" s="151"/>
      <c r="NU19" s="151"/>
      <c r="NV19" s="151"/>
      <c r="NW19" s="151"/>
      <c r="NX19" s="151"/>
      <c r="NY19" s="151"/>
      <c r="NZ19" s="151"/>
      <c r="OA19" s="151"/>
      <c r="OB19" s="151"/>
      <c r="OC19" s="151"/>
      <c r="OD19" s="151"/>
      <c r="OE19" s="151"/>
      <c r="OF19" s="151"/>
      <c r="OG19" s="151"/>
      <c r="OH19" s="151"/>
      <c r="OI19" s="151"/>
      <c r="OJ19" s="151"/>
      <c r="OK19" s="151"/>
      <c r="OL19" s="151"/>
      <c r="OM19" s="151"/>
      <c r="ON19" s="151"/>
      <c r="OO19" s="151"/>
      <c r="OP19" s="151"/>
      <c r="OQ19" s="151"/>
      <c r="OR19" s="151"/>
      <c r="OS19" s="151"/>
      <c r="OT19" s="151"/>
      <c r="OU19" s="151"/>
      <c r="OV19" s="151"/>
      <c r="OW19" s="151"/>
      <c r="OX19" s="151"/>
      <c r="OY19" s="151"/>
      <c r="OZ19" s="151"/>
      <c r="PA19" s="151"/>
      <c r="PB19" s="151"/>
      <c r="PC19" s="151"/>
      <c r="PD19" s="151"/>
      <c r="PE19" s="151"/>
      <c r="PF19" s="151"/>
      <c r="PG19" s="151"/>
      <c r="PH19" s="151"/>
      <c r="PI19" s="151"/>
      <c r="PJ19" s="151"/>
      <c r="PK19" s="151"/>
      <c r="PL19" s="151"/>
      <c r="PM19" s="151"/>
      <c r="PN19" s="151"/>
      <c r="PO19" s="151"/>
      <c r="PP19" s="151"/>
      <c r="PQ19" s="151"/>
      <c r="PR19" s="151"/>
      <c r="PS19" s="151"/>
      <c r="PT19" s="151"/>
      <c r="PU19" s="151"/>
      <c r="PV19" s="151"/>
      <c r="PW19" s="151"/>
      <c r="PX19" s="151"/>
      <c r="PY19" s="151"/>
      <c r="PZ19" s="151"/>
      <c r="QA19" s="151"/>
      <c r="QB19" s="151"/>
      <c r="QC19" s="151"/>
      <c r="QD19" s="151"/>
      <c r="QE19" s="151"/>
      <c r="QF19" s="151"/>
      <c r="QG19" s="151"/>
      <c r="QH19" s="151"/>
      <c r="QI19" s="151"/>
      <c r="QJ19" s="151"/>
      <c r="QK19" s="151"/>
      <c r="QL19" s="151"/>
      <c r="QM19" s="151"/>
      <c r="QN19" s="151"/>
      <c r="QO19" s="151"/>
      <c r="QP19" s="151"/>
      <c r="QQ19" s="151"/>
      <c r="QR19" s="151"/>
      <c r="QS19" s="151"/>
      <c r="QT19" s="151"/>
      <c r="QU19" s="151"/>
      <c r="QV19" s="151"/>
      <c r="QW19" s="151"/>
      <c r="QX19" s="151"/>
      <c r="QY19" s="151"/>
      <c r="QZ19" s="151"/>
      <c r="RA19" s="151"/>
      <c r="RB19" s="151"/>
      <c r="RC19" s="151"/>
      <c r="RD19" s="151"/>
      <c r="RE19" s="151"/>
      <c r="RF19" s="151"/>
      <c r="RG19" s="151"/>
      <c r="RH19" s="151"/>
      <c r="RI19" s="151"/>
      <c r="RJ19" s="151"/>
      <c r="RK19" s="151"/>
      <c r="RL19" s="151"/>
      <c r="RM19" s="151"/>
      <c r="RN19" s="151"/>
      <c r="RO19" s="151"/>
      <c r="RP19" s="151"/>
      <c r="RQ19" s="151"/>
      <c r="RR19" s="151"/>
      <c r="RS19" s="151"/>
      <c r="RT19" s="151"/>
      <c r="RU19" s="151"/>
      <c r="RV19" s="151"/>
      <c r="RW19" s="151"/>
      <c r="RX19" s="151"/>
      <c r="RY19" s="151"/>
      <c r="RZ19" s="151"/>
      <c r="SA19" s="151"/>
      <c r="SB19" s="151"/>
      <c r="SC19" s="151"/>
      <c r="SD19" s="151"/>
      <c r="SE19" s="151"/>
      <c r="SF19" s="151"/>
      <c r="SG19" s="151"/>
      <c r="SH19" s="151"/>
      <c r="SI19" s="151"/>
      <c r="SJ19" s="151"/>
      <c r="SK19" s="151"/>
      <c r="SL19" s="151"/>
      <c r="SM19" s="151"/>
      <c r="SN19" s="151"/>
      <c r="SO19" s="151"/>
      <c r="SP19" s="151"/>
      <c r="SQ19" s="151"/>
      <c r="SR19" s="151"/>
      <c r="SS19" s="151"/>
      <c r="ST19" s="151"/>
      <c r="SU19" s="151"/>
      <c r="SV19" s="151"/>
      <c r="SW19" s="151"/>
      <c r="SX19" s="151"/>
      <c r="SY19" s="151"/>
      <c r="SZ19" s="151"/>
      <c r="TA19" s="151"/>
      <c r="TB19" s="151"/>
      <c r="TC19" s="151"/>
      <c r="TD19" s="151"/>
      <c r="TE19" s="151"/>
      <c r="TF19" s="151"/>
      <c r="TG19" s="151"/>
      <c r="TH19" s="151"/>
      <c r="TI19" s="151"/>
      <c r="TJ19" s="151"/>
      <c r="TK19" s="151"/>
      <c r="TL19" s="151"/>
      <c r="TM19" s="151"/>
      <c r="TN19" s="151"/>
      <c r="TO19" s="151"/>
      <c r="TP19" s="151"/>
      <c r="TQ19" s="151"/>
      <c r="TR19" s="151"/>
      <c r="TS19" s="151"/>
      <c r="TT19" s="151"/>
      <c r="TU19" s="151"/>
      <c r="TV19" s="151"/>
      <c r="TW19" s="151"/>
      <c r="TX19" s="151"/>
      <c r="TY19" s="151"/>
      <c r="TZ19" s="151"/>
      <c r="UA19" s="151"/>
      <c r="UB19" s="151"/>
      <c r="UC19" s="151"/>
      <c r="UD19" s="151"/>
      <c r="UE19" s="151"/>
      <c r="UF19" s="151"/>
      <c r="UG19" s="151"/>
      <c r="UH19" s="151"/>
      <c r="UI19" s="151"/>
      <c r="UJ19" s="151"/>
      <c r="UK19" s="151"/>
      <c r="UL19" s="151"/>
      <c r="UM19" s="151"/>
      <c r="UN19" s="151"/>
      <c r="UO19" s="151"/>
      <c r="UP19" s="151"/>
      <c r="UQ19" s="151"/>
      <c r="UR19" s="151"/>
      <c r="US19" s="151"/>
      <c r="UT19" s="151"/>
      <c r="UU19" s="151"/>
      <c r="UV19" s="151"/>
      <c r="UW19" s="151"/>
      <c r="UX19" s="151"/>
      <c r="UY19" s="151"/>
      <c r="UZ19" s="151"/>
      <c r="VA19" s="151"/>
      <c r="VB19" s="151"/>
      <c r="VC19" s="151"/>
      <c r="VD19" s="151"/>
      <c r="VE19" s="151"/>
      <c r="VF19" s="151"/>
      <c r="VG19" s="151"/>
      <c r="VH19" s="151"/>
      <c r="VI19" s="151"/>
      <c r="VJ19" s="151"/>
      <c r="VK19" s="151"/>
      <c r="VL19" s="151"/>
      <c r="VM19" s="151"/>
      <c r="VN19" s="151"/>
      <c r="VO19" s="151"/>
      <c r="VP19" s="151"/>
      <c r="VQ19" s="151"/>
      <c r="VR19" s="151"/>
      <c r="VS19" s="151"/>
      <c r="VT19" s="151"/>
      <c r="VU19" s="151"/>
      <c r="VV19" s="151"/>
      <c r="VW19" s="151"/>
      <c r="VX19" s="151"/>
      <c r="VY19" s="151"/>
      <c r="VZ19" s="151"/>
      <c r="WA19" s="151"/>
      <c r="WB19" s="151"/>
      <c r="WC19" s="151"/>
      <c r="WD19" s="151"/>
      <c r="WE19" s="151"/>
      <c r="WF19" s="151"/>
      <c r="WG19" s="151"/>
      <c r="WH19" s="151"/>
      <c r="WI19" s="151"/>
      <c r="WJ19" s="151"/>
      <c r="WK19" s="151"/>
      <c r="WL19" s="151"/>
      <c r="WM19" s="151"/>
      <c r="WN19" s="151"/>
      <c r="WO19" s="151"/>
      <c r="WP19" s="151"/>
      <c r="WQ19" s="151"/>
      <c r="WR19" s="151"/>
      <c r="WS19" s="151"/>
      <c r="WT19" s="151"/>
      <c r="WU19" s="151"/>
      <c r="WV19" s="151"/>
      <c r="WW19" s="151"/>
      <c r="WX19" s="151"/>
      <c r="WY19" s="151"/>
      <c r="WZ19" s="151"/>
      <c r="XA19" s="151"/>
      <c r="XB19" s="151"/>
      <c r="XC19" s="151"/>
      <c r="XD19" s="151"/>
      <c r="XE19" s="151"/>
      <c r="XF19" s="151"/>
      <c r="XG19" s="151"/>
      <c r="XH19" s="151"/>
      <c r="XI19" s="151"/>
      <c r="XJ19" s="151"/>
      <c r="XK19" s="151"/>
      <c r="XL19" s="151"/>
      <c r="XM19" s="151"/>
      <c r="XN19" s="151"/>
      <c r="XO19" s="151"/>
      <c r="XP19" s="151"/>
      <c r="XQ19" s="151"/>
      <c r="XR19" s="151"/>
      <c r="XS19" s="151"/>
      <c r="XT19" s="151"/>
      <c r="XU19" s="151"/>
      <c r="XV19" s="151"/>
      <c r="XW19" s="151"/>
      <c r="XX19" s="151"/>
      <c r="XY19" s="151"/>
      <c r="XZ19" s="151"/>
      <c r="YA19" s="151"/>
      <c r="YB19" s="151"/>
      <c r="YC19" s="151"/>
      <c r="YD19" s="151"/>
      <c r="YE19" s="151"/>
      <c r="YF19" s="151"/>
      <c r="YG19" s="151"/>
      <c r="YH19" s="151"/>
      <c r="YI19" s="151"/>
      <c r="YJ19" s="151"/>
      <c r="YK19" s="151"/>
      <c r="YL19" s="151"/>
      <c r="YM19" s="151"/>
      <c r="YN19" s="151"/>
      <c r="YO19" s="151"/>
      <c r="YP19" s="151"/>
      <c r="YQ19" s="151"/>
      <c r="YR19" s="151"/>
      <c r="YS19" s="151"/>
      <c r="YT19" s="151"/>
      <c r="YU19" s="151"/>
      <c r="YV19" s="151"/>
      <c r="YW19" s="151"/>
      <c r="YX19" s="151"/>
      <c r="YY19" s="151"/>
      <c r="YZ19" s="151"/>
      <c r="ZA19" s="151"/>
      <c r="ZB19" s="151"/>
      <c r="ZC19" s="151"/>
      <c r="ZD19" s="151"/>
      <c r="ZE19" s="151"/>
      <c r="ZF19" s="151"/>
      <c r="ZG19" s="151"/>
      <c r="ZH19" s="151"/>
      <c r="ZI19" s="151"/>
      <c r="ZJ19" s="151"/>
      <c r="ZK19" s="151"/>
      <c r="ZL19" s="151"/>
      <c r="ZM19" s="151"/>
      <c r="ZN19" s="151"/>
      <c r="ZO19" s="151"/>
      <c r="ZP19" s="151"/>
      <c r="ZQ19" s="151"/>
      <c r="ZR19" s="151"/>
      <c r="ZS19" s="151"/>
      <c r="ZT19" s="151"/>
      <c r="ZU19" s="151"/>
      <c r="ZV19" s="151"/>
      <c r="ZW19" s="151"/>
      <c r="ZX19" s="151"/>
      <c r="ZY19" s="151"/>
      <c r="ZZ19" s="151"/>
      <c r="AAA19" s="151"/>
      <c r="AAB19" s="151"/>
      <c r="AAC19" s="151"/>
      <c r="AAD19" s="151"/>
      <c r="AAE19" s="151"/>
      <c r="AAF19" s="151"/>
      <c r="AAG19" s="151"/>
      <c r="AAH19" s="151"/>
      <c r="AAI19" s="151"/>
      <c r="AAJ19" s="151"/>
      <c r="AAK19" s="151"/>
      <c r="AAL19" s="151"/>
      <c r="AAM19" s="151"/>
      <c r="AAN19" s="151"/>
      <c r="AAO19" s="151"/>
      <c r="AAP19" s="151"/>
      <c r="AAQ19" s="151"/>
      <c r="AAR19" s="151"/>
      <c r="AAS19" s="151"/>
      <c r="AAT19" s="151"/>
      <c r="AAU19" s="151"/>
      <c r="AAV19" s="151"/>
      <c r="AAW19" s="151"/>
      <c r="AAX19" s="151"/>
      <c r="AAY19" s="151"/>
      <c r="AAZ19" s="151"/>
      <c r="ABA19" s="151"/>
      <c r="ABB19" s="151"/>
      <c r="ABC19" s="151"/>
      <c r="ABD19" s="151"/>
      <c r="ABE19" s="151"/>
      <c r="ABF19" s="151"/>
      <c r="ABG19" s="151"/>
      <c r="ABH19" s="151"/>
      <c r="ABI19" s="151"/>
      <c r="ABJ19" s="151"/>
      <c r="ABK19" s="151"/>
      <c r="ABL19" s="151"/>
      <c r="ABM19" s="151"/>
      <c r="ABN19" s="151"/>
      <c r="ABO19" s="151"/>
      <c r="ABP19" s="151"/>
      <c r="ABQ19" s="151"/>
      <c r="ABR19" s="151"/>
      <c r="ABS19" s="151"/>
      <c r="ABT19" s="151"/>
      <c r="ABU19" s="151"/>
      <c r="ABV19" s="151"/>
      <c r="ABW19" s="151"/>
      <c r="ABX19" s="151"/>
      <c r="ABY19" s="151"/>
      <c r="ABZ19" s="151"/>
      <c r="ACA19" s="151"/>
      <c r="ACB19" s="151"/>
      <c r="ACC19" s="151"/>
      <c r="ACD19" s="151"/>
      <c r="ACE19" s="151"/>
      <c r="ACF19" s="151"/>
      <c r="ACG19" s="151"/>
      <c r="ACH19" s="151"/>
      <c r="ACI19" s="151"/>
      <c r="ACJ19" s="151"/>
      <c r="ACK19" s="151"/>
      <c r="ACL19" s="151"/>
      <c r="ACM19" s="151"/>
      <c r="ACN19" s="151"/>
      <c r="ACO19" s="151"/>
      <c r="ACP19" s="151"/>
      <c r="ACQ19" s="151"/>
      <c r="ACR19" s="151"/>
      <c r="ACS19" s="151"/>
      <c r="ACT19" s="151"/>
      <c r="ACU19" s="151"/>
      <c r="ACV19" s="151"/>
      <c r="ACW19" s="151"/>
      <c r="ACX19" s="151"/>
      <c r="ACY19" s="151"/>
      <c r="ACZ19" s="151"/>
      <c r="ADA19" s="151"/>
      <c r="ADB19" s="151"/>
      <c r="ADC19" s="151"/>
      <c r="ADD19" s="151"/>
      <c r="ADE19" s="151"/>
      <c r="ADF19" s="151"/>
      <c r="ADG19" s="151"/>
      <c r="ADH19" s="151"/>
      <c r="ADI19" s="151"/>
      <c r="ADJ19" s="151"/>
      <c r="ADK19" s="151"/>
      <c r="ADL19" s="151"/>
      <c r="ADM19" s="151"/>
    </row>
    <row r="20" spans="1:793" s="150" customFormat="1" x14ac:dyDescent="0.2">
      <c r="A20" s="156" t="s">
        <v>71</v>
      </c>
      <c r="B20" s="212" t="s">
        <v>128</v>
      </c>
      <c r="C20" s="212"/>
      <c r="D20" s="212"/>
      <c r="E20" s="212"/>
      <c r="F20" s="152"/>
      <c r="G20" s="152"/>
      <c r="H20" s="152"/>
      <c r="I20" s="152"/>
      <c r="J20" s="152"/>
      <c r="K20" s="152"/>
      <c r="L20" s="152"/>
      <c r="M20" s="152"/>
      <c r="N20" s="152"/>
      <c r="O20" s="152"/>
      <c r="P20" s="152"/>
      <c r="Q20" s="152"/>
      <c r="R20" s="152"/>
      <c r="S20" s="152"/>
      <c r="T20" s="152"/>
      <c r="U20" s="152"/>
      <c r="V20" s="152"/>
      <c r="W20" s="152"/>
      <c r="X20" s="152"/>
      <c r="Y20" s="152"/>
      <c r="Z20" s="152"/>
      <c r="AA20" s="152"/>
      <c r="AB20" s="152"/>
      <c r="AC20" s="152"/>
      <c r="AD20" s="152"/>
      <c r="AE20" s="152"/>
      <c r="AF20" s="152"/>
      <c r="AG20" s="152"/>
      <c r="AH20" s="152"/>
      <c r="AI20" s="152"/>
      <c r="AJ20" s="152"/>
      <c r="AK20" s="152"/>
      <c r="AL20" s="152"/>
      <c r="AM20" s="152"/>
      <c r="AN20" s="152"/>
      <c r="AO20" s="152"/>
      <c r="AP20" s="152"/>
      <c r="AQ20" s="152"/>
      <c r="AR20" s="152"/>
      <c r="AS20" s="152"/>
      <c r="AT20" s="152"/>
      <c r="AU20" s="152"/>
      <c r="AV20" s="152"/>
      <c r="AW20" s="152"/>
      <c r="AX20" s="152"/>
      <c r="AY20" s="152"/>
      <c r="AZ20" s="152"/>
      <c r="BA20" s="152"/>
      <c r="BB20" s="152"/>
      <c r="BC20" s="152"/>
      <c r="BD20" s="152"/>
      <c r="BE20" s="152"/>
      <c r="BF20" s="152"/>
      <c r="BG20" s="152"/>
      <c r="BH20" s="152"/>
      <c r="BI20" s="152"/>
      <c r="BJ20" s="152"/>
      <c r="BK20" s="152"/>
      <c r="BL20" s="152"/>
      <c r="BM20" s="152"/>
      <c r="BN20" s="152"/>
      <c r="BO20" s="152"/>
      <c r="BP20" s="152"/>
      <c r="BQ20" s="152"/>
      <c r="BR20" s="152"/>
      <c r="BS20" s="152"/>
      <c r="BT20" s="152"/>
      <c r="BU20" s="152"/>
      <c r="BV20" s="152"/>
      <c r="BW20" s="152"/>
      <c r="BX20" s="152"/>
      <c r="BY20" s="152"/>
      <c r="BZ20" s="152"/>
      <c r="CA20" s="152"/>
      <c r="CB20" s="152"/>
      <c r="CC20" s="152"/>
      <c r="CD20" s="152"/>
      <c r="CE20" s="152"/>
      <c r="CF20" s="152"/>
      <c r="CG20" s="152"/>
      <c r="CH20" s="152"/>
      <c r="CI20" s="152"/>
      <c r="CJ20" s="152"/>
      <c r="CK20" s="152"/>
      <c r="CL20" s="152"/>
      <c r="CM20" s="152"/>
      <c r="CN20" s="152"/>
      <c r="CO20" s="152"/>
      <c r="CP20" s="152"/>
      <c r="CQ20" s="152"/>
      <c r="CR20" s="152"/>
      <c r="CS20" s="152"/>
      <c r="CT20" s="152"/>
      <c r="CU20" s="152"/>
      <c r="CV20" s="152"/>
      <c r="CW20" s="152"/>
      <c r="CX20" s="152"/>
      <c r="CY20" s="152"/>
      <c r="CZ20" s="152"/>
      <c r="DA20" s="152"/>
      <c r="DB20" s="152"/>
      <c r="DC20" s="152"/>
      <c r="DD20" s="152"/>
      <c r="DE20" s="152"/>
      <c r="DF20" s="152"/>
      <c r="DG20" s="152"/>
      <c r="DH20" s="152"/>
      <c r="DI20" s="152"/>
      <c r="DJ20" s="152"/>
      <c r="DK20" s="152"/>
      <c r="DL20" s="152"/>
      <c r="DM20" s="152"/>
      <c r="DN20" s="152"/>
      <c r="DO20" s="152"/>
      <c r="DP20" s="152"/>
      <c r="DQ20" s="152"/>
      <c r="DR20" s="152"/>
      <c r="DS20" s="152"/>
      <c r="DT20" s="152"/>
      <c r="DU20" s="152"/>
      <c r="DV20" s="152"/>
      <c r="DW20" s="152"/>
      <c r="DX20" s="152"/>
      <c r="DY20" s="152"/>
      <c r="DZ20" s="152"/>
      <c r="EA20" s="152"/>
      <c r="EB20" s="152"/>
      <c r="EC20" s="152"/>
      <c r="ED20" s="152"/>
      <c r="EE20" s="152"/>
      <c r="EF20" s="152"/>
      <c r="EG20" s="152"/>
      <c r="EH20" s="152"/>
      <c r="EI20" s="152"/>
      <c r="EJ20" s="152"/>
      <c r="EK20" s="152"/>
      <c r="EL20" s="152"/>
      <c r="EM20" s="152"/>
      <c r="EN20" s="152"/>
      <c r="EO20" s="152"/>
      <c r="EP20" s="152"/>
      <c r="EQ20" s="152"/>
      <c r="ER20" s="152"/>
      <c r="ES20" s="152"/>
      <c r="ET20" s="152"/>
      <c r="EU20" s="152"/>
      <c r="EV20" s="152"/>
      <c r="EW20" s="152"/>
      <c r="EX20" s="152"/>
      <c r="EY20" s="152"/>
      <c r="EZ20" s="152"/>
      <c r="FA20" s="152"/>
      <c r="FB20" s="152"/>
      <c r="FC20" s="152"/>
      <c r="FD20" s="152"/>
      <c r="FE20" s="152"/>
      <c r="FF20" s="152"/>
      <c r="FG20" s="152"/>
      <c r="FH20" s="152"/>
      <c r="FI20" s="152"/>
      <c r="FJ20" s="152"/>
      <c r="FK20" s="152"/>
      <c r="FL20" s="152"/>
      <c r="FM20" s="152"/>
      <c r="FN20" s="152"/>
      <c r="FO20" s="152"/>
      <c r="FP20" s="152"/>
      <c r="FQ20" s="152"/>
      <c r="FR20" s="152"/>
      <c r="FS20" s="152"/>
      <c r="FT20" s="152"/>
      <c r="FU20" s="152"/>
      <c r="FV20" s="152"/>
      <c r="FW20" s="152"/>
      <c r="FX20" s="152"/>
      <c r="FY20" s="152"/>
      <c r="FZ20" s="152"/>
      <c r="GA20" s="152"/>
      <c r="GB20" s="152"/>
      <c r="GC20" s="152"/>
      <c r="GD20" s="152"/>
      <c r="GE20" s="152"/>
      <c r="GF20" s="152"/>
      <c r="GG20" s="152"/>
      <c r="GH20" s="152"/>
      <c r="GI20" s="152"/>
      <c r="GJ20" s="152"/>
      <c r="GK20" s="152"/>
      <c r="GL20" s="152"/>
      <c r="GM20" s="152"/>
      <c r="GN20" s="152"/>
      <c r="GO20" s="152"/>
      <c r="GP20" s="152"/>
      <c r="GQ20" s="152"/>
      <c r="GR20" s="152"/>
      <c r="GS20" s="152"/>
      <c r="GT20" s="152"/>
      <c r="GU20" s="152"/>
      <c r="GV20" s="152"/>
      <c r="GW20" s="152"/>
      <c r="GX20" s="152"/>
      <c r="GY20" s="152"/>
      <c r="GZ20" s="152"/>
      <c r="HA20" s="152"/>
      <c r="HB20" s="152"/>
      <c r="HC20" s="152"/>
      <c r="HD20" s="152"/>
      <c r="HE20" s="152"/>
      <c r="HF20" s="152"/>
      <c r="HG20" s="152"/>
      <c r="HH20" s="152"/>
      <c r="HI20" s="152"/>
      <c r="HJ20" s="152"/>
      <c r="HK20" s="152"/>
      <c r="HL20" s="152"/>
      <c r="HM20" s="152"/>
      <c r="HN20" s="152"/>
      <c r="HO20" s="152"/>
      <c r="HP20" s="152"/>
      <c r="HQ20" s="152"/>
      <c r="HR20" s="152"/>
      <c r="HS20" s="152"/>
      <c r="HT20" s="152"/>
      <c r="HU20" s="152"/>
      <c r="HV20" s="152"/>
      <c r="HW20" s="152"/>
      <c r="HX20" s="152"/>
      <c r="HY20" s="152"/>
      <c r="HZ20" s="152"/>
      <c r="IA20" s="152"/>
      <c r="IB20" s="152"/>
      <c r="IC20" s="152"/>
      <c r="ID20" s="152"/>
      <c r="IE20" s="152"/>
      <c r="IF20" s="152"/>
      <c r="IG20" s="152"/>
      <c r="IH20" s="152"/>
      <c r="II20" s="152"/>
      <c r="IJ20" s="152"/>
      <c r="IK20" s="152"/>
      <c r="IL20" s="152"/>
      <c r="IM20" s="152"/>
      <c r="IN20" s="152"/>
      <c r="IO20" s="152"/>
      <c r="IP20" s="152"/>
      <c r="IQ20" s="152"/>
      <c r="IR20" s="152"/>
      <c r="IS20" s="152"/>
      <c r="IT20" s="152"/>
      <c r="IU20" s="152"/>
      <c r="IV20" s="152"/>
      <c r="IW20" s="152"/>
      <c r="IX20" s="152"/>
      <c r="IY20" s="152"/>
      <c r="IZ20" s="152"/>
      <c r="JA20" s="152"/>
      <c r="JB20" s="152"/>
      <c r="JC20" s="152"/>
      <c r="JD20" s="152"/>
      <c r="JE20" s="152"/>
      <c r="JF20" s="152"/>
      <c r="JG20" s="152"/>
      <c r="JH20" s="152"/>
      <c r="JI20" s="152"/>
      <c r="JJ20" s="152"/>
      <c r="JK20" s="152"/>
      <c r="JL20" s="152"/>
      <c r="JM20" s="152"/>
      <c r="JN20" s="152"/>
      <c r="JO20" s="152"/>
      <c r="JP20" s="152"/>
      <c r="JQ20" s="152"/>
      <c r="JR20" s="152"/>
      <c r="JS20" s="152"/>
      <c r="JT20" s="152"/>
      <c r="JU20" s="152"/>
      <c r="JV20" s="152"/>
      <c r="JW20" s="152"/>
      <c r="JX20" s="152"/>
      <c r="JY20" s="152"/>
      <c r="JZ20" s="152"/>
      <c r="KA20" s="152"/>
      <c r="KB20" s="152"/>
      <c r="KC20" s="152"/>
      <c r="KD20" s="152"/>
      <c r="KE20" s="152"/>
      <c r="KF20" s="152"/>
      <c r="KG20" s="152"/>
      <c r="KH20" s="152"/>
      <c r="KI20" s="152"/>
      <c r="KJ20" s="152"/>
      <c r="KK20" s="152"/>
      <c r="KL20" s="152"/>
      <c r="KM20" s="152"/>
      <c r="KN20" s="152"/>
      <c r="KO20" s="152"/>
      <c r="KP20" s="152"/>
      <c r="KQ20" s="152"/>
      <c r="KR20" s="152"/>
      <c r="KS20" s="152"/>
      <c r="KT20" s="152"/>
      <c r="KU20" s="152"/>
      <c r="KV20" s="152"/>
      <c r="KW20" s="152"/>
      <c r="KX20" s="152"/>
      <c r="KY20" s="152"/>
      <c r="KZ20" s="152"/>
      <c r="LA20" s="152"/>
      <c r="LB20" s="152"/>
      <c r="LC20" s="152"/>
      <c r="LD20" s="152"/>
      <c r="LE20" s="152"/>
      <c r="LF20" s="152"/>
      <c r="LG20" s="152"/>
      <c r="LH20" s="152"/>
      <c r="LI20" s="152"/>
      <c r="LJ20" s="152"/>
      <c r="LK20" s="152"/>
      <c r="LL20" s="152"/>
      <c r="LM20" s="152"/>
      <c r="LN20" s="152"/>
      <c r="LO20" s="152"/>
      <c r="LP20" s="152"/>
      <c r="LQ20" s="152"/>
      <c r="LR20" s="152"/>
      <c r="LS20" s="152"/>
      <c r="LT20" s="152"/>
      <c r="LU20" s="152"/>
      <c r="LV20" s="152"/>
      <c r="LW20" s="152"/>
      <c r="LX20" s="152"/>
      <c r="LY20" s="152"/>
      <c r="LZ20" s="152"/>
      <c r="MA20" s="152"/>
      <c r="MB20" s="152"/>
      <c r="MC20" s="152"/>
      <c r="MD20" s="152"/>
      <c r="ME20" s="152"/>
      <c r="MF20" s="152"/>
      <c r="MG20" s="152"/>
      <c r="MH20" s="152"/>
      <c r="MI20" s="152"/>
      <c r="MJ20" s="152"/>
      <c r="MK20" s="152"/>
      <c r="ML20" s="152"/>
      <c r="MM20" s="152"/>
      <c r="MN20" s="152"/>
      <c r="MO20" s="152"/>
      <c r="MP20" s="152"/>
      <c r="MQ20" s="152"/>
      <c r="MR20" s="152"/>
      <c r="MS20" s="152"/>
      <c r="MT20" s="152"/>
      <c r="MU20" s="152"/>
      <c r="MV20" s="152"/>
      <c r="MW20" s="152"/>
      <c r="MX20" s="152"/>
      <c r="MY20" s="152"/>
      <c r="MZ20" s="152"/>
      <c r="NA20" s="152"/>
      <c r="NB20" s="152"/>
      <c r="NC20" s="152"/>
      <c r="ND20" s="152"/>
      <c r="NE20" s="152"/>
      <c r="NF20" s="152"/>
      <c r="NG20" s="152"/>
      <c r="NH20" s="152"/>
      <c r="NI20" s="152"/>
      <c r="NJ20" s="152"/>
      <c r="NK20" s="152"/>
      <c r="NL20" s="152"/>
      <c r="NM20" s="152"/>
      <c r="NN20" s="152"/>
      <c r="NO20" s="152"/>
      <c r="NP20" s="152"/>
      <c r="NQ20" s="152"/>
      <c r="NR20" s="152"/>
      <c r="NS20" s="152"/>
      <c r="NT20" s="152"/>
      <c r="NU20" s="152"/>
      <c r="NV20" s="152"/>
      <c r="NW20" s="152"/>
      <c r="NX20" s="152"/>
      <c r="NY20" s="152"/>
      <c r="NZ20" s="152"/>
      <c r="OA20" s="152"/>
      <c r="OB20" s="152"/>
      <c r="OC20" s="152"/>
      <c r="OD20" s="152"/>
      <c r="OE20" s="152"/>
      <c r="OF20" s="152"/>
      <c r="OG20" s="152"/>
      <c r="OH20" s="152"/>
      <c r="OI20" s="152"/>
      <c r="OJ20" s="152"/>
      <c r="OK20" s="152"/>
      <c r="OL20" s="152"/>
      <c r="OM20" s="152"/>
      <c r="ON20" s="152"/>
      <c r="OO20" s="152"/>
      <c r="OP20" s="152"/>
      <c r="OQ20" s="152"/>
      <c r="OR20" s="152"/>
      <c r="OS20" s="152"/>
      <c r="OT20" s="152"/>
      <c r="OU20" s="152"/>
      <c r="OV20" s="152"/>
      <c r="OW20" s="152"/>
      <c r="OX20" s="152"/>
      <c r="OY20" s="152"/>
      <c r="OZ20" s="152"/>
      <c r="PA20" s="152"/>
      <c r="PB20" s="152"/>
      <c r="PC20" s="152"/>
      <c r="PD20" s="152"/>
      <c r="PE20" s="152"/>
      <c r="PF20" s="152"/>
      <c r="PG20" s="152"/>
      <c r="PH20" s="152"/>
      <c r="PI20" s="152"/>
      <c r="PJ20" s="152"/>
      <c r="PK20" s="152"/>
      <c r="PL20" s="152"/>
      <c r="PM20" s="152"/>
      <c r="PN20" s="152"/>
      <c r="PO20" s="152"/>
      <c r="PP20" s="152"/>
      <c r="PQ20" s="152"/>
      <c r="PR20" s="152"/>
      <c r="PS20" s="152"/>
      <c r="PT20" s="152"/>
      <c r="PU20" s="152"/>
      <c r="PV20" s="152"/>
      <c r="PW20" s="152"/>
      <c r="PX20" s="152"/>
      <c r="PY20" s="152"/>
      <c r="PZ20" s="152"/>
      <c r="QA20" s="152"/>
      <c r="QB20" s="152"/>
      <c r="QC20" s="152"/>
      <c r="QD20" s="152"/>
      <c r="QE20" s="152"/>
      <c r="QF20" s="152"/>
      <c r="QG20" s="152"/>
      <c r="QH20" s="152"/>
      <c r="QI20" s="152"/>
      <c r="QJ20" s="152"/>
      <c r="QK20" s="152"/>
      <c r="QL20" s="152"/>
      <c r="QM20" s="152"/>
      <c r="QN20" s="152"/>
      <c r="QO20" s="152"/>
      <c r="QP20" s="152"/>
      <c r="QQ20" s="152"/>
      <c r="QR20" s="152"/>
      <c r="QS20" s="152"/>
      <c r="QT20" s="152"/>
      <c r="QU20" s="152"/>
      <c r="QV20" s="152"/>
      <c r="QW20" s="152"/>
      <c r="QX20" s="152"/>
      <c r="QY20" s="152"/>
      <c r="QZ20" s="152"/>
      <c r="RA20" s="152"/>
      <c r="RB20" s="152"/>
      <c r="RC20" s="152"/>
      <c r="RD20" s="152"/>
      <c r="RE20" s="152"/>
      <c r="RF20" s="152"/>
      <c r="RG20" s="152"/>
      <c r="RH20" s="152"/>
      <c r="RI20" s="152"/>
      <c r="RJ20" s="152"/>
      <c r="RK20" s="152"/>
      <c r="RL20" s="152"/>
      <c r="RM20" s="152"/>
      <c r="RN20" s="152"/>
      <c r="RO20" s="152"/>
      <c r="RP20" s="152"/>
      <c r="RQ20" s="152"/>
      <c r="RR20" s="152"/>
      <c r="RS20" s="152"/>
      <c r="RT20" s="152"/>
      <c r="RU20" s="152"/>
      <c r="RV20" s="152"/>
      <c r="RW20" s="152"/>
      <c r="RX20" s="152"/>
      <c r="RY20" s="152"/>
      <c r="RZ20" s="152"/>
      <c r="SA20" s="152"/>
      <c r="SB20" s="152"/>
      <c r="SC20" s="152"/>
      <c r="SD20" s="152"/>
      <c r="SE20" s="152"/>
      <c r="SF20" s="152"/>
      <c r="SG20" s="152"/>
      <c r="SH20" s="152"/>
      <c r="SI20" s="152"/>
      <c r="SJ20" s="152"/>
      <c r="SK20" s="152"/>
      <c r="SL20" s="152"/>
      <c r="SM20" s="152"/>
      <c r="SN20" s="152"/>
      <c r="SO20" s="152"/>
      <c r="SP20" s="152"/>
      <c r="SQ20" s="152"/>
      <c r="SR20" s="152"/>
      <c r="SS20" s="152"/>
      <c r="ST20" s="152"/>
      <c r="SU20" s="152"/>
      <c r="SV20" s="152"/>
      <c r="SW20" s="152"/>
      <c r="SX20" s="152"/>
      <c r="SY20" s="152"/>
      <c r="SZ20" s="152"/>
      <c r="TA20" s="152"/>
      <c r="TB20" s="152"/>
      <c r="TC20" s="152"/>
      <c r="TD20" s="152"/>
      <c r="TE20" s="152"/>
      <c r="TF20" s="152"/>
      <c r="TG20" s="152"/>
      <c r="TH20" s="152"/>
      <c r="TI20" s="152"/>
      <c r="TJ20" s="152"/>
      <c r="TK20" s="152"/>
      <c r="TL20" s="152"/>
      <c r="TM20" s="152"/>
      <c r="TN20" s="152"/>
      <c r="TO20" s="152"/>
      <c r="TP20" s="152"/>
      <c r="TQ20" s="152"/>
      <c r="TR20" s="152"/>
      <c r="TS20" s="152"/>
      <c r="TT20" s="152"/>
      <c r="TU20" s="152"/>
      <c r="TV20" s="152"/>
      <c r="TW20" s="152"/>
      <c r="TX20" s="152"/>
      <c r="TY20" s="152"/>
      <c r="TZ20" s="152"/>
      <c r="UA20" s="152"/>
      <c r="UB20" s="152"/>
      <c r="UC20" s="152"/>
      <c r="UD20" s="152"/>
      <c r="UE20" s="152"/>
      <c r="UF20" s="152"/>
      <c r="UG20" s="152"/>
      <c r="UH20" s="152"/>
      <c r="UI20" s="152"/>
      <c r="UJ20" s="152"/>
      <c r="UK20" s="152"/>
      <c r="UL20" s="152"/>
      <c r="UM20" s="152"/>
      <c r="UN20" s="152"/>
      <c r="UO20" s="152"/>
      <c r="UP20" s="152"/>
      <c r="UQ20" s="152"/>
      <c r="UR20" s="152"/>
      <c r="US20" s="152"/>
      <c r="UT20" s="152"/>
      <c r="UU20" s="152"/>
      <c r="UV20" s="152"/>
      <c r="UW20" s="152"/>
      <c r="UX20" s="152"/>
      <c r="UY20" s="152"/>
      <c r="UZ20" s="152"/>
      <c r="VA20" s="152"/>
      <c r="VB20" s="152"/>
      <c r="VC20" s="152"/>
      <c r="VD20" s="152"/>
      <c r="VE20" s="152"/>
      <c r="VF20" s="152"/>
      <c r="VG20" s="152"/>
      <c r="VH20" s="152"/>
      <c r="VI20" s="152"/>
      <c r="VJ20" s="152"/>
      <c r="VK20" s="152"/>
      <c r="VL20" s="152"/>
      <c r="VM20" s="152"/>
      <c r="VN20" s="152"/>
      <c r="VO20" s="152"/>
      <c r="VP20" s="152"/>
      <c r="VQ20" s="152"/>
      <c r="VR20" s="152"/>
      <c r="VS20" s="152"/>
      <c r="VT20" s="152"/>
      <c r="VU20" s="152"/>
      <c r="VV20" s="152"/>
      <c r="VW20" s="152"/>
      <c r="VX20" s="152"/>
      <c r="VY20" s="152"/>
      <c r="VZ20" s="152"/>
      <c r="WA20" s="152"/>
      <c r="WB20" s="152"/>
      <c r="WC20" s="152"/>
      <c r="WD20" s="152"/>
      <c r="WE20" s="152"/>
      <c r="WF20" s="152"/>
      <c r="WG20" s="152"/>
      <c r="WH20" s="152"/>
      <c r="WI20" s="152"/>
      <c r="WJ20" s="152"/>
      <c r="WK20" s="152"/>
      <c r="WL20" s="152"/>
      <c r="WM20" s="152"/>
      <c r="WN20" s="152"/>
      <c r="WO20" s="152"/>
      <c r="WP20" s="152"/>
      <c r="WQ20" s="152"/>
      <c r="WR20" s="152"/>
      <c r="WS20" s="152"/>
      <c r="WT20" s="152"/>
      <c r="WU20" s="152"/>
      <c r="WV20" s="152"/>
      <c r="WW20" s="152"/>
      <c r="WX20" s="152"/>
      <c r="WY20" s="152"/>
      <c r="WZ20" s="152"/>
      <c r="XA20" s="152"/>
      <c r="XB20" s="152"/>
      <c r="XC20" s="152"/>
      <c r="XD20" s="152"/>
      <c r="XE20" s="152"/>
      <c r="XF20" s="152"/>
      <c r="XG20" s="152"/>
      <c r="XH20" s="152"/>
      <c r="XI20" s="152"/>
      <c r="XJ20" s="152"/>
      <c r="XK20" s="152"/>
      <c r="XL20" s="152"/>
      <c r="XM20" s="152"/>
      <c r="XN20" s="152"/>
      <c r="XO20" s="152"/>
      <c r="XP20" s="152"/>
      <c r="XQ20" s="152"/>
      <c r="XR20" s="152"/>
      <c r="XS20" s="152"/>
      <c r="XT20" s="152"/>
      <c r="XU20" s="152"/>
      <c r="XV20" s="152"/>
      <c r="XW20" s="152"/>
      <c r="XX20" s="152"/>
      <c r="XY20" s="152"/>
      <c r="XZ20" s="152"/>
      <c r="YA20" s="152"/>
      <c r="YB20" s="152"/>
      <c r="YC20" s="152"/>
      <c r="YD20" s="152"/>
      <c r="YE20" s="152"/>
      <c r="YF20" s="152"/>
      <c r="YG20" s="152"/>
      <c r="YH20" s="152"/>
      <c r="YI20" s="152"/>
      <c r="YJ20" s="152"/>
      <c r="YK20" s="152"/>
      <c r="YL20" s="152"/>
      <c r="YM20" s="152"/>
      <c r="YN20" s="152"/>
      <c r="YO20" s="152"/>
      <c r="YP20" s="152"/>
      <c r="YQ20" s="152"/>
      <c r="YR20" s="152"/>
      <c r="YS20" s="152"/>
      <c r="YT20" s="152"/>
      <c r="YU20" s="152"/>
      <c r="YV20" s="152"/>
      <c r="YW20" s="152"/>
      <c r="YX20" s="152"/>
      <c r="YY20" s="152"/>
      <c r="YZ20" s="152"/>
      <c r="ZA20" s="152"/>
      <c r="ZB20" s="152"/>
      <c r="ZC20" s="152"/>
      <c r="ZD20" s="152"/>
      <c r="ZE20" s="152"/>
      <c r="ZF20" s="152"/>
      <c r="ZG20" s="152"/>
      <c r="ZH20" s="152"/>
      <c r="ZI20" s="152"/>
      <c r="ZJ20" s="152"/>
      <c r="ZK20" s="152"/>
      <c r="ZL20" s="152"/>
      <c r="ZM20" s="152"/>
      <c r="ZN20" s="152"/>
      <c r="ZO20" s="152"/>
      <c r="ZP20" s="152"/>
      <c r="ZQ20" s="152"/>
      <c r="ZR20" s="152"/>
      <c r="ZS20" s="152"/>
      <c r="ZT20" s="152"/>
      <c r="ZU20" s="152"/>
      <c r="ZV20" s="152"/>
      <c r="ZW20" s="152"/>
      <c r="ZX20" s="152"/>
      <c r="ZY20" s="152"/>
      <c r="ZZ20" s="152"/>
      <c r="AAA20" s="152"/>
      <c r="AAB20" s="152"/>
      <c r="AAC20" s="152"/>
      <c r="AAD20" s="152"/>
      <c r="AAE20" s="152"/>
      <c r="AAF20" s="152"/>
      <c r="AAG20" s="152"/>
      <c r="AAH20" s="152"/>
      <c r="AAI20" s="152"/>
      <c r="AAJ20" s="152"/>
      <c r="AAK20" s="152"/>
      <c r="AAL20" s="152"/>
      <c r="AAM20" s="152"/>
      <c r="AAN20" s="152"/>
      <c r="AAO20" s="152"/>
      <c r="AAP20" s="152"/>
      <c r="AAQ20" s="152"/>
      <c r="AAR20" s="152"/>
      <c r="AAS20" s="152"/>
      <c r="AAT20" s="152"/>
      <c r="AAU20" s="152"/>
      <c r="AAV20" s="152"/>
      <c r="AAW20" s="152"/>
      <c r="AAX20" s="152"/>
      <c r="AAY20" s="152"/>
      <c r="AAZ20" s="152"/>
      <c r="ABA20" s="152"/>
      <c r="ABB20" s="152"/>
      <c r="ABC20" s="152"/>
      <c r="ABD20" s="152"/>
      <c r="ABE20" s="152"/>
      <c r="ABF20" s="152"/>
      <c r="ABG20" s="152"/>
      <c r="ABH20" s="152"/>
      <c r="ABI20" s="152"/>
      <c r="ABJ20" s="152"/>
      <c r="ABK20" s="152"/>
      <c r="ABL20" s="152"/>
      <c r="ABM20" s="152"/>
      <c r="ABN20" s="152"/>
      <c r="ABO20" s="152"/>
      <c r="ABP20" s="152"/>
      <c r="ABQ20" s="152"/>
      <c r="ABR20" s="152"/>
      <c r="ABS20" s="152"/>
      <c r="ABT20" s="152"/>
      <c r="ABU20" s="152"/>
      <c r="ABV20" s="152"/>
      <c r="ABW20" s="152"/>
      <c r="ABX20" s="152"/>
      <c r="ABY20" s="152"/>
      <c r="ABZ20" s="152"/>
      <c r="ACA20" s="152"/>
      <c r="ACB20" s="152"/>
      <c r="ACC20" s="152"/>
      <c r="ACD20" s="152"/>
      <c r="ACE20" s="152"/>
      <c r="ACF20" s="152"/>
      <c r="ACG20" s="152"/>
      <c r="ACH20" s="152"/>
      <c r="ACI20" s="152"/>
      <c r="ACJ20" s="152"/>
      <c r="ACK20" s="152"/>
      <c r="ACL20" s="152"/>
      <c r="ACM20" s="152"/>
      <c r="ACN20" s="152"/>
      <c r="ACO20" s="152"/>
      <c r="ACP20" s="152"/>
      <c r="ACQ20" s="152"/>
      <c r="ACR20" s="152"/>
      <c r="ACS20" s="152"/>
      <c r="ACT20" s="152"/>
      <c r="ACU20" s="152"/>
      <c r="ACV20" s="152"/>
      <c r="ACW20" s="152"/>
      <c r="ACX20" s="152"/>
      <c r="ACY20" s="152"/>
      <c r="ACZ20" s="152"/>
      <c r="ADA20" s="152"/>
      <c r="ADB20" s="152"/>
      <c r="ADC20" s="152"/>
      <c r="ADD20" s="152"/>
      <c r="ADE20" s="152"/>
      <c r="ADF20" s="152"/>
      <c r="ADG20" s="152"/>
      <c r="ADH20" s="152"/>
      <c r="ADI20" s="152"/>
      <c r="ADJ20" s="152"/>
      <c r="ADK20" s="152"/>
      <c r="ADL20" s="152"/>
      <c r="ADM20" s="152"/>
    </row>
    <row r="21" spans="1:793" s="67" customFormat="1" x14ac:dyDescent="0.2">
      <c r="A21" s="156" t="s">
        <v>5</v>
      </c>
      <c r="B21" s="259" t="s">
        <v>132</v>
      </c>
      <c r="C21" s="259"/>
      <c r="D21" s="259"/>
      <c r="E21" s="259"/>
      <c r="F21" s="49">
        <f>SUMIF(Subtenants!$E$5:$IU$5, F10, Subtenants!$E$10:$IU$10)</f>
        <v>0</v>
      </c>
      <c r="G21" s="49">
        <f>SUMIF(Subtenants!$E$5:$IU$5, G10, Subtenants!$E$10:$IU$10)</f>
        <v>0</v>
      </c>
      <c r="H21" s="49">
        <f>SUMIF(Subtenants!$E$5:$IU$5, H10, Subtenants!$E$10:$IU$10)</f>
        <v>0</v>
      </c>
      <c r="I21" s="49">
        <f>SUMIF(Subtenants!$E$5:$IU$5, I10, Subtenants!$E$10:$IU$10)</f>
        <v>0</v>
      </c>
      <c r="J21" s="49">
        <f>SUMIF(Subtenants!$E$5:$IU$5, J10, Subtenants!$E$10:$IU$10)</f>
        <v>0</v>
      </c>
      <c r="K21" s="49">
        <f>SUMIF(Subtenants!$E$5:$IU$5, K10, Subtenants!$E$10:$IU$10)</f>
        <v>0</v>
      </c>
      <c r="L21" s="49">
        <f>SUMIF(Subtenants!$E$5:$IU$5, L10, Subtenants!$E$10:$IU$10)</f>
        <v>0</v>
      </c>
      <c r="M21" s="49">
        <f>SUMIF(Subtenants!$E$5:$IU$5, M10, Subtenants!$E$10:$IU$10)</f>
        <v>0</v>
      </c>
      <c r="N21" s="49">
        <f>SUMIF(Subtenants!$E$5:$IU$5, N10, Subtenants!$E$10:$IU$10)</f>
        <v>0</v>
      </c>
      <c r="O21" s="49">
        <f>SUMIF(Subtenants!$E$5:$IU$5, O10, Subtenants!$E$10:$IU$10)</f>
        <v>0</v>
      </c>
      <c r="P21" s="49">
        <f>SUMIF(Subtenants!$E$5:$IU$5, P10, Subtenants!$E$10:$IU$10)</f>
        <v>0</v>
      </c>
      <c r="Q21" s="49">
        <f>SUMIF(Subtenants!$E$5:$IU$5, Q10, Subtenants!$E$10:$IU$10)</f>
        <v>0</v>
      </c>
      <c r="R21" s="49">
        <f>SUMIF(Subtenants!$E$5:$IU$5, R10, Subtenants!$E$10:$IU$10)</f>
        <v>0</v>
      </c>
      <c r="S21" s="49">
        <f>SUMIF(Subtenants!$E$5:$IU$5, S10, Subtenants!$E$10:$IU$10)</f>
        <v>0</v>
      </c>
      <c r="T21" s="49">
        <f>SUMIF(Subtenants!$E$5:$IU$5, T10, Subtenants!$E$10:$IU$10)</f>
        <v>0</v>
      </c>
      <c r="U21" s="49">
        <f>SUMIF(Subtenants!$E$5:$IU$5, U10, Subtenants!$E$10:$IU$10)</f>
        <v>0</v>
      </c>
      <c r="V21" s="49">
        <f>SUMIF(Subtenants!$E$5:$IU$5, V10, Subtenants!$E$10:$IU$10)</f>
        <v>0</v>
      </c>
      <c r="W21" s="49">
        <f>SUMIF(Subtenants!$E$5:$IU$5, W10, Subtenants!$E$10:$IU$10)</f>
        <v>0</v>
      </c>
      <c r="X21" s="49">
        <f>SUMIF(Subtenants!$E$5:$IU$5, X10, Subtenants!$E$10:$IU$10)</f>
        <v>0</v>
      </c>
      <c r="Y21" s="49">
        <f>SUMIF(Subtenants!$E$5:$IU$5, Y10, Subtenants!$E$10:$IU$10)</f>
        <v>0</v>
      </c>
      <c r="Z21" s="49">
        <f>SUMIF(Subtenants!$E$5:$IU$5, Z10, Subtenants!$E$10:$IU$10)</f>
        <v>0</v>
      </c>
      <c r="AA21" s="49">
        <f>SUMIF(Subtenants!$E$5:$IU$5, AA10, Subtenants!$E$10:$IU$10)</f>
        <v>0</v>
      </c>
      <c r="AB21" s="49">
        <f>SUMIF(Subtenants!$E$5:$IU$5, AB10, Subtenants!$E$10:$IU$10)</f>
        <v>0</v>
      </c>
      <c r="AC21" s="49">
        <f>SUMIF(Subtenants!$E$5:$IU$5, AC10, Subtenants!$E$10:$IU$10)</f>
        <v>0</v>
      </c>
      <c r="AD21" s="49">
        <f>SUMIF(Subtenants!$E$5:$IU$5, AD10, Subtenants!$E$10:$IU$10)</f>
        <v>0</v>
      </c>
      <c r="AE21" s="49">
        <f>SUMIF(Subtenants!$E$5:$IU$5, AE10, Subtenants!$E$10:$IU$10)</f>
        <v>0</v>
      </c>
      <c r="AF21" s="49">
        <f>SUMIF(Subtenants!$E$5:$IU$5, AF10, Subtenants!$E$10:$IU$10)</f>
        <v>0</v>
      </c>
      <c r="AG21" s="49">
        <f>SUMIF(Subtenants!$E$5:$IU$5, AG10, Subtenants!$E$10:$IU$10)</f>
        <v>0</v>
      </c>
      <c r="AH21" s="49">
        <f>SUMIF(Subtenants!$E$5:$IU$5, AH10, Subtenants!$E$10:$IU$10)</f>
        <v>0</v>
      </c>
      <c r="AI21" s="49">
        <f>SUMIF(Subtenants!$E$5:$IU$5, AI10, Subtenants!$E$10:$IU$10)</f>
        <v>0</v>
      </c>
      <c r="AJ21" s="49">
        <f>SUMIF(Subtenants!$E$5:$IU$5, AJ10, Subtenants!$E$10:$IU$10)</f>
        <v>0</v>
      </c>
      <c r="AK21" s="49">
        <f>SUMIF(Subtenants!$E$5:$IU$5, AK10, Subtenants!$E$10:$IU$10)</f>
        <v>0</v>
      </c>
      <c r="AL21" s="49">
        <f>SUMIF(Subtenants!$E$5:$IU$5, AL10, Subtenants!$E$10:$IU$10)</f>
        <v>0</v>
      </c>
      <c r="AM21" s="49">
        <f>SUMIF(Subtenants!$E$5:$IU$5, AM10, Subtenants!$E$10:$IU$10)</f>
        <v>0</v>
      </c>
      <c r="AN21" s="49">
        <f>SUMIF(Subtenants!$E$5:$IU$5, AN10, Subtenants!$E$10:$IU$10)</f>
        <v>0</v>
      </c>
      <c r="AO21" s="49">
        <f>SUMIF(Subtenants!$E$5:$IU$5, AO10, Subtenants!$E$10:$IU$10)</f>
        <v>0</v>
      </c>
      <c r="AP21" s="49">
        <f>SUMIF(Subtenants!$E$5:$IU$5, AP10, Subtenants!$E$10:$IU$10)</f>
        <v>0</v>
      </c>
      <c r="AQ21" s="49">
        <f>SUMIF(Subtenants!$E$5:$IU$5, AQ10, Subtenants!$E$10:$IU$10)</f>
        <v>0</v>
      </c>
      <c r="AR21" s="49">
        <f>SUMIF(Subtenants!$E$5:$IU$5, AR10, Subtenants!$E$10:$IU$10)</f>
        <v>0</v>
      </c>
      <c r="AS21" s="49">
        <f>SUMIF(Subtenants!$E$5:$IU$5, AS10, Subtenants!$E$10:$IU$10)</f>
        <v>0</v>
      </c>
      <c r="AT21" s="49">
        <f>SUMIF(Subtenants!$E$5:$IU$5, AT10, Subtenants!$E$10:$IU$10)</f>
        <v>0</v>
      </c>
      <c r="AU21" s="49">
        <f>SUMIF(Subtenants!$E$5:$IU$5, AU10, Subtenants!$E$10:$IU$10)</f>
        <v>0</v>
      </c>
      <c r="AV21" s="49">
        <f>SUMIF(Subtenants!$E$5:$IU$5, AV10, Subtenants!$E$10:$IU$10)</f>
        <v>0</v>
      </c>
      <c r="AW21" s="49">
        <f>SUMIF(Subtenants!$E$5:$IU$5, AW10, Subtenants!$E$10:$IU$10)</f>
        <v>0</v>
      </c>
      <c r="AX21" s="49">
        <f>SUMIF(Subtenants!$E$5:$IU$5, AX10, Subtenants!$E$10:$IU$10)</f>
        <v>0</v>
      </c>
      <c r="AY21" s="49">
        <f>SUMIF(Subtenants!$E$5:$IU$5, AY10, Subtenants!$E$10:$IU$10)</f>
        <v>0</v>
      </c>
      <c r="AZ21" s="49">
        <f>SUMIF(Subtenants!$E$5:$IU$5, AZ10, Subtenants!$E$10:$IU$10)</f>
        <v>0</v>
      </c>
      <c r="BA21" s="49">
        <f>SUMIF(Subtenants!$E$5:$IU$5, BA10, Subtenants!$E$10:$IU$10)</f>
        <v>0</v>
      </c>
      <c r="BB21" s="49">
        <f>SUMIF(Subtenants!$E$5:$IU$5, BB10, Subtenants!$E$10:$IU$10)</f>
        <v>0</v>
      </c>
      <c r="BC21" s="49">
        <f>SUMIF(Subtenants!$E$5:$IU$5, BC10, Subtenants!$E$10:$IU$10)</f>
        <v>0</v>
      </c>
      <c r="BD21" s="49">
        <f>SUMIF(Subtenants!$E$5:$IU$5, BD10, Subtenants!$E$10:$IU$10)</f>
        <v>0</v>
      </c>
      <c r="BE21" s="49">
        <f>SUMIF(Subtenants!$E$5:$IU$5, BE10, Subtenants!$E$10:$IU$10)</f>
        <v>0</v>
      </c>
      <c r="BF21" s="49">
        <f>SUMIF(Subtenants!$E$5:$IU$5, BF10, Subtenants!$E$10:$IU$10)</f>
        <v>0</v>
      </c>
      <c r="BG21" s="49">
        <f>SUMIF(Subtenants!$E$5:$IU$5, BG10, Subtenants!$E$10:$IU$10)</f>
        <v>0</v>
      </c>
      <c r="BH21" s="49">
        <f>SUMIF(Subtenants!$E$5:$IU$5, BH10, Subtenants!$E$10:$IU$10)</f>
        <v>0</v>
      </c>
      <c r="BI21" s="49">
        <f>SUMIF(Subtenants!$E$5:$IU$5, BI10, Subtenants!$E$10:$IU$10)</f>
        <v>0</v>
      </c>
      <c r="BJ21" s="49">
        <f>SUMIF(Subtenants!$E$5:$IU$5, BJ10, Subtenants!$E$10:$IU$10)</f>
        <v>0</v>
      </c>
      <c r="BK21" s="49">
        <f>SUMIF(Subtenants!$E$5:$IU$5, BK10, Subtenants!$E$10:$IU$10)</f>
        <v>0</v>
      </c>
      <c r="BL21" s="49">
        <f>SUMIF(Subtenants!$E$5:$IU$5, BL10, Subtenants!$E$10:$IU$10)</f>
        <v>0</v>
      </c>
      <c r="BM21" s="49">
        <f>SUMIF(Subtenants!$E$5:$IU$5, BM10, Subtenants!$E$10:$IU$10)</f>
        <v>0</v>
      </c>
      <c r="BN21" s="49">
        <f>SUMIF(Subtenants!$E$5:$IU$5, BN10, Subtenants!$E$10:$IU$10)</f>
        <v>0</v>
      </c>
      <c r="BO21" s="49">
        <f>SUMIF(Subtenants!$E$5:$IU$5, BO10, Subtenants!$E$10:$IU$10)</f>
        <v>0</v>
      </c>
      <c r="BP21" s="49">
        <f>SUMIF(Subtenants!$E$5:$IU$5, BP10, Subtenants!$E$10:$IU$10)</f>
        <v>0</v>
      </c>
      <c r="BQ21" s="49">
        <f>SUMIF(Subtenants!$E$5:$IU$5, BQ10, Subtenants!$E$10:$IU$10)</f>
        <v>0</v>
      </c>
      <c r="BR21" s="49">
        <f>SUMIF(Subtenants!$E$5:$IU$5, BR10, Subtenants!$E$10:$IU$10)</f>
        <v>0</v>
      </c>
      <c r="BS21" s="49">
        <f>SUMIF(Subtenants!$E$5:$IU$5, BS10, Subtenants!$E$10:$IU$10)</f>
        <v>0</v>
      </c>
      <c r="BT21" s="49">
        <f>SUMIF(Subtenants!$E$5:$IU$5, BT10, Subtenants!$E$10:$IU$10)</f>
        <v>0</v>
      </c>
      <c r="BU21" s="49">
        <f>SUMIF(Subtenants!$E$5:$IU$5, BU10, Subtenants!$E$10:$IU$10)</f>
        <v>0</v>
      </c>
      <c r="BV21" s="49">
        <f>SUMIF(Subtenants!$E$5:$IU$5, BV10, Subtenants!$E$10:$IU$10)</f>
        <v>0</v>
      </c>
      <c r="BW21" s="49">
        <f>SUMIF(Subtenants!$E$5:$IU$5, BW10, Subtenants!$E$10:$IU$10)</f>
        <v>0</v>
      </c>
      <c r="BX21" s="49">
        <f>SUMIF(Subtenants!$E$5:$IU$5, BX10, Subtenants!$E$10:$IU$10)</f>
        <v>0</v>
      </c>
      <c r="BY21" s="49">
        <f>SUMIF(Subtenants!$E$5:$IU$5, BY10, Subtenants!$E$10:$IU$10)</f>
        <v>0</v>
      </c>
      <c r="BZ21" s="49">
        <f>SUMIF(Subtenants!$E$5:$IU$5, BZ10, Subtenants!$E$10:$IU$10)</f>
        <v>0</v>
      </c>
      <c r="CA21" s="49">
        <f>SUMIF(Subtenants!$E$5:$IU$5, CA10, Subtenants!$E$10:$IU$10)</f>
        <v>0</v>
      </c>
      <c r="CB21" s="49">
        <f>SUMIF(Subtenants!$E$5:$IU$5, CB10, Subtenants!$E$10:$IU$10)</f>
        <v>0</v>
      </c>
      <c r="CC21" s="49">
        <f>SUMIF(Subtenants!$E$5:$IU$5, CC10, Subtenants!$E$10:$IU$10)</f>
        <v>0</v>
      </c>
      <c r="CD21" s="49">
        <f>SUMIF(Subtenants!$E$5:$IU$5, CD10, Subtenants!$E$10:$IU$10)</f>
        <v>0</v>
      </c>
      <c r="CE21" s="49">
        <f>SUMIF(Subtenants!$E$5:$IU$5, CE10, Subtenants!$E$10:$IU$10)</f>
        <v>0</v>
      </c>
      <c r="CF21" s="49">
        <f>SUMIF(Subtenants!$E$5:$IU$5, CF10, Subtenants!$E$10:$IU$10)</f>
        <v>0</v>
      </c>
      <c r="CG21" s="49">
        <f>SUMIF(Subtenants!$E$5:$IU$5, CG10, Subtenants!$E$10:$IU$10)</f>
        <v>0</v>
      </c>
      <c r="CH21" s="49">
        <f>SUMIF(Subtenants!$E$5:$IU$5, CH10, Subtenants!$E$10:$IU$10)</f>
        <v>0</v>
      </c>
      <c r="CI21" s="49">
        <f>SUMIF(Subtenants!$E$5:$IU$5, CI10, Subtenants!$E$10:$IU$10)</f>
        <v>0</v>
      </c>
      <c r="CJ21" s="49">
        <f>SUMIF(Subtenants!$E$5:$IU$5, CJ10, Subtenants!$E$10:$IU$10)</f>
        <v>0</v>
      </c>
      <c r="CK21" s="49">
        <f>SUMIF(Subtenants!$E$5:$IU$5, CK10, Subtenants!$E$10:$IU$10)</f>
        <v>0</v>
      </c>
      <c r="CL21" s="49">
        <f>SUMIF(Subtenants!$E$5:$IU$5, CL10, Subtenants!$E$10:$IU$10)</f>
        <v>0</v>
      </c>
      <c r="CM21" s="49">
        <f>SUMIF(Subtenants!$E$5:$IU$5, CM10, Subtenants!$E$10:$IU$10)</f>
        <v>0</v>
      </c>
      <c r="CN21" s="49">
        <f>SUMIF(Subtenants!$E$5:$IU$5, CN10, Subtenants!$E$10:$IU$10)</f>
        <v>0</v>
      </c>
      <c r="CO21" s="49">
        <f>SUMIF(Subtenants!$E$5:$IU$5, CO10, Subtenants!$E$10:$IU$10)</f>
        <v>0</v>
      </c>
      <c r="CP21" s="49">
        <f>SUMIF(Subtenants!$E$5:$IU$5, CP10, Subtenants!$E$10:$IU$10)</f>
        <v>0</v>
      </c>
      <c r="CQ21" s="49">
        <f>SUMIF(Subtenants!$E$5:$IU$5, CQ10, Subtenants!$E$10:$IU$10)</f>
        <v>0</v>
      </c>
      <c r="CR21" s="49">
        <f>SUMIF(Subtenants!$E$5:$IU$5, CR10, Subtenants!$E$10:$IU$10)</f>
        <v>0</v>
      </c>
      <c r="CS21" s="49">
        <f>SUMIF(Subtenants!$E$5:$IU$5, CS10, Subtenants!$E$10:$IU$10)</f>
        <v>0</v>
      </c>
      <c r="CT21" s="49">
        <f>SUMIF(Subtenants!$E$5:$IU$5, CT10, Subtenants!$E$10:$IU$10)</f>
        <v>0</v>
      </c>
      <c r="CU21" s="49">
        <f>SUMIF(Subtenants!$E$5:$IU$5, CU10, Subtenants!$E$10:$IU$10)</f>
        <v>0</v>
      </c>
      <c r="CV21" s="49">
        <f>SUMIF(Subtenants!$E$5:$IU$5, CV10, Subtenants!$E$10:$IU$10)</f>
        <v>0</v>
      </c>
      <c r="CW21" s="49">
        <f>SUMIF(Subtenants!$E$5:$IU$5, CW10, Subtenants!$E$10:$IU$10)</f>
        <v>0</v>
      </c>
      <c r="CX21" s="49">
        <f>SUMIF(Subtenants!$E$5:$IU$5, CX10, Subtenants!$E$10:$IU$10)</f>
        <v>0</v>
      </c>
      <c r="CY21" s="49">
        <f>SUMIF(Subtenants!$E$5:$IU$5, CY10, Subtenants!$E$10:$IU$10)</f>
        <v>0</v>
      </c>
      <c r="CZ21" s="49">
        <f>SUMIF(Subtenants!$E$5:$IU$5, CZ10, Subtenants!$E$10:$IU$10)</f>
        <v>0</v>
      </c>
      <c r="DA21" s="49">
        <f>SUMIF(Subtenants!$E$5:$IU$5, DA10, Subtenants!$E$10:$IU$10)</f>
        <v>0</v>
      </c>
      <c r="DB21" s="49">
        <f>SUMIF(Subtenants!$E$5:$IU$5, DB10, Subtenants!$E$10:$IU$10)</f>
        <v>0</v>
      </c>
      <c r="DC21" s="49">
        <f>SUMIF(Subtenants!$E$5:$IU$5, DC10, Subtenants!$E$10:$IU$10)</f>
        <v>0</v>
      </c>
      <c r="DD21" s="49">
        <f>SUMIF(Subtenants!$E$5:$IU$5, DD10, Subtenants!$E$10:$IU$10)</f>
        <v>0</v>
      </c>
      <c r="DE21" s="49">
        <f>SUMIF(Subtenants!$E$5:$IU$5, DE10, Subtenants!$E$10:$IU$10)</f>
        <v>0</v>
      </c>
      <c r="DF21" s="49">
        <f>SUMIF(Subtenants!$E$5:$IU$5, DF10, Subtenants!$E$10:$IU$10)</f>
        <v>0</v>
      </c>
      <c r="DG21" s="49">
        <f>SUMIF(Subtenants!$E$5:$IU$5, DG10, Subtenants!$E$10:$IU$10)</f>
        <v>0</v>
      </c>
      <c r="DH21" s="49">
        <f>SUMIF(Subtenants!$E$5:$IU$5, DH10, Subtenants!$E$10:$IU$10)</f>
        <v>0</v>
      </c>
      <c r="DI21" s="49">
        <f>SUMIF(Subtenants!$E$5:$IU$5, DI10, Subtenants!$E$10:$IU$10)</f>
        <v>0</v>
      </c>
      <c r="DJ21" s="49">
        <f>SUMIF(Subtenants!$E$5:$IU$5, DJ10, Subtenants!$E$10:$IU$10)</f>
        <v>0</v>
      </c>
      <c r="DK21" s="49">
        <f>SUMIF(Subtenants!$E$5:$IU$5, DK10, Subtenants!$E$10:$IU$10)</f>
        <v>0</v>
      </c>
      <c r="DL21" s="49">
        <f>SUMIF(Subtenants!$E$5:$IU$5, DL10, Subtenants!$E$10:$IU$10)</f>
        <v>0</v>
      </c>
      <c r="DM21" s="49">
        <f>SUMIF(Subtenants!$E$5:$IU$5, DM10, Subtenants!$E$10:$IU$10)</f>
        <v>0</v>
      </c>
      <c r="DN21" s="49">
        <f>SUMIF(Subtenants!$E$5:$IU$5, DN10, Subtenants!$E$10:$IU$10)</f>
        <v>0</v>
      </c>
      <c r="DO21" s="49">
        <f>SUMIF(Subtenants!$E$5:$IU$5, DO10, Subtenants!$E$10:$IU$10)</f>
        <v>0</v>
      </c>
      <c r="DP21" s="49">
        <f>SUMIF(Subtenants!$E$5:$IU$5, DP10, Subtenants!$E$10:$IU$10)</f>
        <v>0</v>
      </c>
      <c r="DQ21" s="49">
        <f>SUMIF(Subtenants!$E$5:$IU$5, DQ10, Subtenants!$E$10:$IU$10)</f>
        <v>0</v>
      </c>
      <c r="DR21" s="49">
        <f>SUMIF(Subtenants!$E$5:$IU$5, DR10, Subtenants!$E$10:$IU$10)</f>
        <v>0</v>
      </c>
      <c r="DS21" s="49">
        <f>SUMIF(Subtenants!$E$5:$IU$5, DS10, Subtenants!$E$10:$IU$10)</f>
        <v>0</v>
      </c>
      <c r="DT21" s="49">
        <f>SUMIF(Subtenants!$E$5:$IU$5, DT10, Subtenants!$E$10:$IU$10)</f>
        <v>0</v>
      </c>
      <c r="DU21" s="49">
        <f>SUMIF(Subtenants!$E$5:$IU$5, DU10, Subtenants!$E$10:$IU$10)</f>
        <v>0</v>
      </c>
      <c r="DV21" s="49">
        <f>SUMIF(Subtenants!$E$5:$IU$5, DV10, Subtenants!$E$10:$IU$10)</f>
        <v>0</v>
      </c>
      <c r="DW21" s="49">
        <f>SUMIF(Subtenants!$E$5:$IU$5, DW10, Subtenants!$E$10:$IU$10)</f>
        <v>0</v>
      </c>
      <c r="DX21" s="49">
        <f>SUMIF(Subtenants!$E$5:$IU$5, DX10, Subtenants!$E$10:$IU$10)</f>
        <v>0</v>
      </c>
      <c r="DY21" s="49">
        <f>SUMIF(Subtenants!$E$5:$IU$5, DY10, Subtenants!$E$10:$IU$10)</f>
        <v>0</v>
      </c>
      <c r="DZ21" s="49">
        <f>SUMIF(Subtenants!$E$5:$IU$5, DZ10, Subtenants!$E$10:$IU$10)</f>
        <v>0</v>
      </c>
      <c r="EA21" s="49">
        <f>SUMIF(Subtenants!$E$5:$IU$5, EA10, Subtenants!$E$10:$IU$10)</f>
        <v>0</v>
      </c>
      <c r="EB21" s="49">
        <f>SUMIF(Subtenants!$E$5:$IU$5, EB10, Subtenants!$E$10:$IU$10)</f>
        <v>0</v>
      </c>
      <c r="EC21" s="49">
        <f>SUMIF(Subtenants!$E$5:$IU$5, EC10, Subtenants!$E$10:$IU$10)</f>
        <v>0</v>
      </c>
      <c r="ED21" s="49">
        <f>SUMIF(Subtenants!$E$5:$IU$5, ED10, Subtenants!$E$10:$IU$10)</f>
        <v>0</v>
      </c>
      <c r="EE21" s="49">
        <f>SUMIF(Subtenants!$E$5:$IU$5, EE10, Subtenants!$E$10:$IU$10)</f>
        <v>0</v>
      </c>
      <c r="EF21" s="49">
        <f>SUMIF(Subtenants!$E$5:$IU$5, EF10, Subtenants!$E$10:$IU$10)</f>
        <v>0</v>
      </c>
      <c r="EG21" s="49">
        <f>SUMIF(Subtenants!$E$5:$IU$5, EG10, Subtenants!$E$10:$IU$10)</f>
        <v>0</v>
      </c>
      <c r="EH21" s="49">
        <f>SUMIF(Subtenants!$E$5:$IU$5, EH10, Subtenants!$E$10:$IU$10)</f>
        <v>0</v>
      </c>
      <c r="EI21" s="49">
        <f>SUMIF(Subtenants!$E$5:$IU$5, EI10, Subtenants!$E$10:$IU$10)</f>
        <v>0</v>
      </c>
      <c r="EJ21" s="49">
        <f>SUMIF(Subtenants!$E$5:$IU$5, EJ10, Subtenants!$E$10:$IU$10)</f>
        <v>0</v>
      </c>
      <c r="EK21" s="49">
        <f>SUMIF(Subtenants!$E$5:$IU$5, EK10, Subtenants!$E$10:$IU$10)</f>
        <v>0</v>
      </c>
      <c r="EL21" s="49">
        <f>SUMIF(Subtenants!$E$5:$IU$5, EL10, Subtenants!$E$10:$IU$10)</f>
        <v>0</v>
      </c>
      <c r="EM21" s="49">
        <f>SUMIF(Subtenants!$E$5:$IU$5, EM10, Subtenants!$E$10:$IU$10)</f>
        <v>0</v>
      </c>
      <c r="EN21" s="49">
        <f>SUMIF(Subtenants!$E$5:$IU$5, EN10, Subtenants!$E$10:$IU$10)</f>
        <v>0</v>
      </c>
      <c r="EO21" s="49">
        <f>SUMIF(Subtenants!$E$5:$IU$5, EO10, Subtenants!$E$10:$IU$10)</f>
        <v>0</v>
      </c>
      <c r="EP21" s="49">
        <f>SUMIF(Subtenants!$E$5:$IU$5, EP10, Subtenants!$E$10:$IU$10)</f>
        <v>0</v>
      </c>
      <c r="EQ21" s="49">
        <f>SUMIF(Subtenants!$E$5:$IU$5, EQ10, Subtenants!$E$10:$IU$10)</f>
        <v>0</v>
      </c>
      <c r="ER21" s="49">
        <f>SUMIF(Subtenants!$E$5:$IU$5, ER10, Subtenants!$E$10:$IU$10)</f>
        <v>0</v>
      </c>
      <c r="ES21" s="49">
        <f>SUMIF(Subtenants!$E$5:$IU$5, ES10, Subtenants!$E$10:$IU$10)</f>
        <v>0</v>
      </c>
      <c r="ET21" s="49">
        <f>SUMIF(Subtenants!$E$5:$IU$5, ET10, Subtenants!$E$10:$IU$10)</f>
        <v>0</v>
      </c>
      <c r="EU21" s="49">
        <f>SUMIF(Subtenants!$E$5:$IU$5, EU10, Subtenants!$E$10:$IU$10)</f>
        <v>0</v>
      </c>
      <c r="EV21" s="49">
        <f>SUMIF(Subtenants!$E$5:$IU$5, EV10, Subtenants!$E$10:$IU$10)</f>
        <v>0</v>
      </c>
      <c r="EW21" s="49">
        <f>SUMIF(Subtenants!$E$5:$IU$5, EW10, Subtenants!$E$10:$IU$10)</f>
        <v>0</v>
      </c>
      <c r="EX21" s="49">
        <f>SUMIF(Subtenants!$E$5:$IU$5, EX10, Subtenants!$E$10:$IU$10)</f>
        <v>0</v>
      </c>
      <c r="EY21" s="49">
        <f>SUMIF(Subtenants!$E$5:$IU$5, EY10, Subtenants!$E$10:$IU$10)</f>
        <v>0</v>
      </c>
      <c r="EZ21" s="49">
        <f>SUMIF(Subtenants!$E$5:$IU$5, EZ10, Subtenants!$E$10:$IU$10)</f>
        <v>0</v>
      </c>
      <c r="FA21" s="49">
        <f>SUMIF(Subtenants!$E$5:$IU$5, FA10, Subtenants!$E$10:$IU$10)</f>
        <v>0</v>
      </c>
      <c r="FB21" s="49">
        <f>SUMIF(Subtenants!$E$5:$IU$5, FB10, Subtenants!$E$10:$IU$10)</f>
        <v>0</v>
      </c>
      <c r="FC21" s="49">
        <f>SUMIF(Subtenants!$E$5:$IU$5, FC10, Subtenants!$E$10:$IU$10)</f>
        <v>0</v>
      </c>
      <c r="FD21" s="49">
        <f>SUMIF(Subtenants!$E$5:$IU$5, FD10, Subtenants!$E$10:$IU$10)</f>
        <v>0</v>
      </c>
      <c r="FE21" s="49">
        <f>SUMIF(Subtenants!$E$5:$IU$5, FE10, Subtenants!$E$10:$IU$10)</f>
        <v>0</v>
      </c>
      <c r="FF21" s="49">
        <f>SUMIF(Subtenants!$E$5:$IU$5, FF10, Subtenants!$E$10:$IU$10)</f>
        <v>0</v>
      </c>
      <c r="FG21" s="49">
        <f>SUMIF(Subtenants!$E$5:$IU$5, FG10, Subtenants!$E$10:$IU$10)</f>
        <v>0</v>
      </c>
      <c r="FH21" s="49">
        <f>SUMIF(Subtenants!$E$5:$IU$5, FH10, Subtenants!$E$10:$IU$10)</f>
        <v>0</v>
      </c>
      <c r="FI21" s="49">
        <f>SUMIF(Subtenants!$E$5:$IU$5, FI10, Subtenants!$E$10:$IU$10)</f>
        <v>0</v>
      </c>
      <c r="FJ21" s="49">
        <f>SUMIF(Subtenants!$E$5:$IU$5, FJ10, Subtenants!$E$10:$IU$10)</f>
        <v>0</v>
      </c>
      <c r="FK21" s="49">
        <f>SUMIF(Subtenants!$E$5:$IU$5, FK10, Subtenants!$E$10:$IU$10)</f>
        <v>0</v>
      </c>
      <c r="FL21" s="49">
        <f>SUMIF(Subtenants!$E$5:$IU$5, FL10, Subtenants!$E$10:$IU$10)</f>
        <v>0</v>
      </c>
      <c r="FM21" s="49">
        <f>SUMIF(Subtenants!$E$5:$IU$5, FM10, Subtenants!$E$10:$IU$10)</f>
        <v>0</v>
      </c>
      <c r="FN21" s="49">
        <f>SUMIF(Subtenants!$E$5:$IU$5, FN10, Subtenants!$E$10:$IU$10)</f>
        <v>0</v>
      </c>
      <c r="FO21" s="49">
        <f>SUMIF(Subtenants!$E$5:$IU$5, FO10, Subtenants!$E$10:$IU$10)</f>
        <v>0</v>
      </c>
      <c r="FP21" s="49">
        <f>SUMIF(Subtenants!$E$5:$IU$5, FP10, Subtenants!$E$10:$IU$10)</f>
        <v>0</v>
      </c>
      <c r="FQ21" s="49">
        <f>SUMIF(Subtenants!$E$5:$IU$5, FQ10, Subtenants!$E$10:$IU$10)</f>
        <v>0</v>
      </c>
      <c r="FR21" s="49">
        <f>SUMIF(Subtenants!$E$5:$IU$5, FR10, Subtenants!$E$10:$IU$10)</f>
        <v>0</v>
      </c>
      <c r="FS21" s="49">
        <f>SUMIF(Subtenants!$E$5:$IU$5, FS10, Subtenants!$E$10:$IU$10)</f>
        <v>0</v>
      </c>
      <c r="FT21" s="49">
        <f>SUMIF(Subtenants!$E$5:$IU$5, FT10, Subtenants!$E$10:$IU$10)</f>
        <v>0</v>
      </c>
      <c r="FU21" s="49">
        <f>SUMIF(Subtenants!$E$5:$IU$5, FU10, Subtenants!$E$10:$IU$10)</f>
        <v>0</v>
      </c>
      <c r="FV21" s="49">
        <f>SUMIF(Subtenants!$E$5:$IU$5, FV10, Subtenants!$E$10:$IU$10)</f>
        <v>0</v>
      </c>
      <c r="FW21" s="49">
        <f>SUMIF(Subtenants!$E$5:$IU$5, FW10, Subtenants!$E$10:$IU$10)</f>
        <v>0</v>
      </c>
      <c r="FX21" s="49">
        <f>SUMIF(Subtenants!$E$5:$IU$5, FX10, Subtenants!$E$10:$IU$10)</f>
        <v>0</v>
      </c>
      <c r="FY21" s="49">
        <f>SUMIF(Subtenants!$E$5:$IU$5, FY10, Subtenants!$E$10:$IU$10)</f>
        <v>0</v>
      </c>
      <c r="FZ21" s="49">
        <f>SUMIF(Subtenants!$E$5:$IU$5, FZ10, Subtenants!$E$10:$IU$10)</f>
        <v>0</v>
      </c>
      <c r="GA21" s="49">
        <f>SUMIF(Subtenants!$E$5:$IU$5, GA10, Subtenants!$E$10:$IU$10)</f>
        <v>0</v>
      </c>
      <c r="GB21" s="49">
        <f>SUMIF(Subtenants!$E$5:$IU$5, GB10, Subtenants!$E$10:$IU$10)</f>
        <v>0</v>
      </c>
      <c r="GC21" s="49">
        <f>SUMIF(Subtenants!$E$5:$IU$5, GC10, Subtenants!$E$10:$IU$10)</f>
        <v>0</v>
      </c>
      <c r="GD21" s="49">
        <f>SUMIF(Subtenants!$E$5:$IU$5, GD10, Subtenants!$E$10:$IU$10)</f>
        <v>0</v>
      </c>
      <c r="GE21" s="49">
        <f>SUMIF(Subtenants!$E$5:$IU$5, GE10, Subtenants!$E$10:$IU$10)</f>
        <v>0</v>
      </c>
      <c r="GF21" s="49">
        <f>SUMIF(Subtenants!$E$5:$IU$5, GF10, Subtenants!$E$10:$IU$10)</f>
        <v>0</v>
      </c>
      <c r="GG21" s="49">
        <f>SUMIF(Subtenants!$E$5:$IU$5, GG10, Subtenants!$E$10:$IU$10)</f>
        <v>0</v>
      </c>
      <c r="GH21" s="49">
        <f>SUMIF(Subtenants!$E$5:$IU$5, GH10, Subtenants!$E$10:$IU$10)</f>
        <v>0</v>
      </c>
      <c r="GI21" s="49">
        <f>SUMIF(Subtenants!$E$5:$IU$5, GI10, Subtenants!$E$10:$IU$10)</f>
        <v>0</v>
      </c>
      <c r="GJ21" s="49">
        <f>SUMIF(Subtenants!$E$5:$IU$5, GJ10, Subtenants!$E$10:$IU$10)</f>
        <v>0</v>
      </c>
      <c r="GK21" s="49">
        <f>SUMIF(Subtenants!$E$5:$IU$5, GK10, Subtenants!$E$10:$IU$10)</f>
        <v>0</v>
      </c>
      <c r="GL21" s="49">
        <f>SUMIF(Subtenants!$E$5:$IU$5, GL10, Subtenants!$E$10:$IU$10)</f>
        <v>0</v>
      </c>
      <c r="GM21" s="49">
        <f>SUMIF(Subtenants!$E$5:$IU$5, GM10, Subtenants!$E$10:$IU$10)</f>
        <v>0</v>
      </c>
      <c r="GN21" s="49">
        <f>SUMIF(Subtenants!$E$5:$IU$5, GN10, Subtenants!$E$10:$IU$10)</f>
        <v>0</v>
      </c>
      <c r="GO21" s="49">
        <f>SUMIF(Subtenants!$E$5:$IU$5, GO10, Subtenants!$E$10:$IU$10)</f>
        <v>0</v>
      </c>
      <c r="GP21" s="49">
        <f>SUMIF(Subtenants!$E$5:$IU$5, GP10, Subtenants!$E$10:$IU$10)</f>
        <v>0</v>
      </c>
      <c r="GQ21" s="49">
        <f>SUMIF(Subtenants!$E$5:$IU$5, GQ10, Subtenants!$E$10:$IU$10)</f>
        <v>0</v>
      </c>
      <c r="GR21" s="49">
        <f>SUMIF(Subtenants!$E$5:$IU$5, GR10, Subtenants!$E$10:$IU$10)</f>
        <v>0</v>
      </c>
      <c r="GS21" s="49">
        <f>SUMIF(Subtenants!$E$5:$IU$5, GS10, Subtenants!$E$10:$IU$10)</f>
        <v>0</v>
      </c>
      <c r="GT21" s="49">
        <f>SUMIF(Subtenants!$E$5:$IU$5, GT10, Subtenants!$E$10:$IU$10)</f>
        <v>0</v>
      </c>
      <c r="GU21" s="49">
        <f>SUMIF(Subtenants!$E$5:$IU$5, GU10, Subtenants!$E$10:$IU$10)</f>
        <v>0</v>
      </c>
      <c r="GV21" s="49">
        <f>SUMIF(Subtenants!$E$5:$IU$5, GV10, Subtenants!$E$10:$IU$10)</f>
        <v>0</v>
      </c>
      <c r="GW21" s="49">
        <f>SUMIF(Subtenants!$E$5:$IU$5, GW10, Subtenants!$E$10:$IU$10)</f>
        <v>0</v>
      </c>
      <c r="GX21" s="49">
        <f>SUMIF(Subtenants!$E$5:$IU$5, GX10, Subtenants!$E$10:$IU$10)</f>
        <v>0</v>
      </c>
      <c r="GY21" s="49">
        <f>SUMIF(Subtenants!$E$5:$IU$5, GY10, Subtenants!$E$10:$IU$10)</f>
        <v>0</v>
      </c>
      <c r="GZ21" s="49">
        <f>SUMIF(Subtenants!$E$5:$IU$5, GZ10, Subtenants!$E$10:$IU$10)</f>
        <v>0</v>
      </c>
      <c r="HA21" s="49">
        <f>SUMIF(Subtenants!$E$5:$IU$5, HA10, Subtenants!$E$10:$IU$10)</f>
        <v>0</v>
      </c>
      <c r="HB21" s="49">
        <f>SUMIF(Subtenants!$E$5:$IU$5, HB10, Subtenants!$E$10:$IU$10)</f>
        <v>0</v>
      </c>
      <c r="HC21" s="49">
        <f>SUMIF(Subtenants!$E$5:$IU$5, HC10, Subtenants!$E$10:$IU$10)</f>
        <v>0</v>
      </c>
      <c r="HD21" s="49">
        <f>SUMIF(Subtenants!$E$5:$IU$5, HD10, Subtenants!$E$10:$IU$10)</f>
        <v>0</v>
      </c>
      <c r="HE21" s="49">
        <f>SUMIF(Subtenants!$E$5:$IU$5, HE10, Subtenants!$E$10:$IU$10)</f>
        <v>0</v>
      </c>
      <c r="HF21" s="49">
        <f>SUMIF(Subtenants!$E$5:$IU$5, HF10, Subtenants!$E$10:$IU$10)</f>
        <v>0</v>
      </c>
      <c r="HG21" s="49">
        <f>SUMIF(Subtenants!$E$5:$IU$5, HG10, Subtenants!$E$10:$IU$10)</f>
        <v>0</v>
      </c>
      <c r="HH21" s="49">
        <f>SUMIF(Subtenants!$E$5:$IU$5, HH10, Subtenants!$E$10:$IU$10)</f>
        <v>0</v>
      </c>
      <c r="HI21" s="49">
        <f>SUMIF(Subtenants!$E$5:$IU$5, HI10, Subtenants!$E$10:$IU$10)</f>
        <v>0</v>
      </c>
      <c r="HJ21" s="49">
        <f>SUMIF(Subtenants!$E$5:$IU$5, HJ10, Subtenants!$E$10:$IU$10)</f>
        <v>0</v>
      </c>
      <c r="HK21" s="49">
        <f>SUMIF(Subtenants!$E$5:$IU$5, HK10, Subtenants!$E$10:$IU$10)</f>
        <v>0</v>
      </c>
      <c r="HL21" s="49">
        <f>SUMIF(Subtenants!$E$5:$IU$5, HL10, Subtenants!$E$10:$IU$10)</f>
        <v>0</v>
      </c>
      <c r="HM21" s="49">
        <f>SUMIF(Subtenants!$E$5:$IU$5, HM10, Subtenants!$E$10:$IU$10)</f>
        <v>0</v>
      </c>
      <c r="HN21" s="49">
        <f>SUMIF(Subtenants!$E$5:$IU$5, HN10, Subtenants!$E$10:$IU$10)</f>
        <v>0</v>
      </c>
      <c r="HO21" s="49">
        <f>SUMIF(Subtenants!$E$5:$IU$5, HO10, Subtenants!$E$10:$IU$10)</f>
        <v>0</v>
      </c>
      <c r="HP21" s="49">
        <f>SUMIF(Subtenants!$E$5:$IU$5, HP10, Subtenants!$E$10:$IU$10)</f>
        <v>0</v>
      </c>
      <c r="HQ21" s="49">
        <f>SUMIF(Subtenants!$E$5:$IU$5, HQ10, Subtenants!$E$10:$IU$10)</f>
        <v>0</v>
      </c>
      <c r="HR21" s="49">
        <f>SUMIF(Subtenants!$E$5:$IU$5, HR10, Subtenants!$E$10:$IU$10)</f>
        <v>0</v>
      </c>
      <c r="HS21" s="49">
        <f>SUMIF(Subtenants!$E$5:$IU$5, HS10, Subtenants!$E$10:$IU$10)</f>
        <v>0</v>
      </c>
      <c r="HT21" s="49">
        <f>SUMIF(Subtenants!$E$5:$IU$5, HT10, Subtenants!$E$10:$IU$10)</f>
        <v>0</v>
      </c>
      <c r="HU21" s="49">
        <f>SUMIF(Subtenants!$E$5:$IU$5, HU10, Subtenants!$E$10:$IU$10)</f>
        <v>0</v>
      </c>
      <c r="HV21" s="49">
        <f>SUMIF(Subtenants!$E$5:$IU$5, HV10, Subtenants!$E$10:$IU$10)</f>
        <v>0</v>
      </c>
      <c r="HW21" s="49">
        <f>SUMIF(Subtenants!$E$5:$IU$5, HW10, Subtenants!$E$10:$IU$10)</f>
        <v>0</v>
      </c>
      <c r="HX21" s="49">
        <f>SUMIF(Subtenants!$E$5:$IU$5, HX10, Subtenants!$E$10:$IU$10)</f>
        <v>0</v>
      </c>
      <c r="HY21" s="49">
        <f>SUMIF(Subtenants!$E$5:$IU$5, HY10, Subtenants!$E$10:$IU$10)</f>
        <v>0</v>
      </c>
      <c r="HZ21" s="49">
        <f>SUMIF(Subtenants!$E$5:$IU$5, HZ10, Subtenants!$E$10:$IU$10)</f>
        <v>0</v>
      </c>
      <c r="IA21" s="49">
        <f>SUMIF(Subtenants!$E$5:$IU$5, IA10, Subtenants!$E$10:$IU$10)</f>
        <v>0</v>
      </c>
      <c r="IB21" s="49">
        <f>SUMIF(Subtenants!$E$5:$IU$5, IB10, Subtenants!$E$10:$IU$10)</f>
        <v>0</v>
      </c>
      <c r="IC21" s="49">
        <f>SUMIF(Subtenants!$E$5:$IU$5, IC10, Subtenants!$E$10:$IU$10)</f>
        <v>0</v>
      </c>
      <c r="ID21" s="49">
        <f>SUMIF(Subtenants!$E$5:$IU$5, ID10, Subtenants!$E$10:$IU$10)</f>
        <v>0</v>
      </c>
      <c r="IE21" s="49">
        <f>SUMIF(Subtenants!$E$5:$IU$5, IE10, Subtenants!$E$10:$IU$10)</f>
        <v>0</v>
      </c>
      <c r="IF21" s="49">
        <f>SUMIF(Subtenants!$E$5:$IU$5, IF10, Subtenants!$E$10:$IU$10)</f>
        <v>0</v>
      </c>
      <c r="IG21" s="49">
        <f>SUMIF(Subtenants!$E$5:$IU$5, IG10, Subtenants!$E$10:$IU$10)</f>
        <v>0</v>
      </c>
      <c r="IH21" s="49">
        <f>SUMIF(Subtenants!$E$5:$IU$5, IH10, Subtenants!$E$10:$IU$10)</f>
        <v>0</v>
      </c>
      <c r="II21" s="49">
        <f>SUMIF(Subtenants!$E$5:$IU$5, II10, Subtenants!$E$10:$IU$10)</f>
        <v>0</v>
      </c>
      <c r="IJ21" s="49">
        <f>SUMIF(Subtenants!$E$5:$IU$5, IJ10, Subtenants!$E$10:$IU$10)</f>
        <v>0</v>
      </c>
      <c r="IK21" s="49">
        <f>SUMIF(Subtenants!$E$5:$IU$5, IK10, Subtenants!$E$10:$IU$10)</f>
        <v>0</v>
      </c>
      <c r="IL21" s="49">
        <f>SUMIF(Subtenants!$E$5:$IU$5, IL10, Subtenants!$E$10:$IU$10)</f>
        <v>0</v>
      </c>
      <c r="IM21" s="49">
        <f>SUMIF(Subtenants!$E$5:$IU$5, IM10, Subtenants!$E$10:$IU$10)</f>
        <v>0</v>
      </c>
      <c r="IN21" s="49">
        <f>SUMIF(Subtenants!$E$5:$IU$5, IN10, Subtenants!$E$10:$IU$10)</f>
        <v>0</v>
      </c>
      <c r="IO21" s="49">
        <f>SUMIF(Subtenants!$E$5:$IU$5, IO10, Subtenants!$E$10:$IU$10)</f>
        <v>0</v>
      </c>
      <c r="IP21" s="49">
        <f>SUMIF(Subtenants!$E$5:$IU$5, IP10, Subtenants!$E$10:$IU$10)</f>
        <v>0</v>
      </c>
      <c r="IQ21" s="49">
        <f>SUMIF(Subtenants!$E$5:$IU$5, IQ10, Subtenants!$E$10:$IU$10)</f>
        <v>0</v>
      </c>
      <c r="IR21" s="49">
        <f>SUMIF(Subtenants!$E$5:$IU$5, IR10, Subtenants!$E$10:$IU$10)</f>
        <v>0</v>
      </c>
      <c r="IS21" s="49">
        <f>SUMIF(Subtenants!$E$5:$IU$5, IS10, Subtenants!$E$10:$IU$10)</f>
        <v>0</v>
      </c>
      <c r="IT21" s="49">
        <f>SUMIF(Subtenants!$E$5:$IU$5, IT10, Subtenants!$E$10:$IU$10)</f>
        <v>0</v>
      </c>
      <c r="IU21" s="49">
        <f>SUMIF(Subtenants!$E$5:$IU$5, IU10, Subtenants!$E$10:$IU$10)</f>
        <v>0</v>
      </c>
      <c r="IV21" s="49">
        <f>SUMIF(Subtenants!$E$5:$IU$5, IV10, Subtenants!$E$10:$IU$10)</f>
        <v>0</v>
      </c>
      <c r="IW21" s="49">
        <f>SUMIF(Subtenants!$E$5:$IU$5, IW10, Subtenants!$E$10:$IU$10)</f>
        <v>0</v>
      </c>
      <c r="IX21" s="49">
        <f>SUMIF(Subtenants!$E$5:$IU$5, IX10, Subtenants!$E$10:$IU$10)</f>
        <v>0</v>
      </c>
      <c r="IY21" s="49">
        <f>SUMIF(Subtenants!$E$5:$IU$5, IY10, Subtenants!$E$10:$IU$10)</f>
        <v>0</v>
      </c>
      <c r="IZ21" s="49">
        <f>SUMIF(Subtenants!$E$5:$IU$5, IZ10, Subtenants!$E$10:$IU$10)</f>
        <v>0</v>
      </c>
      <c r="JA21" s="49">
        <f>SUMIF(Subtenants!$E$5:$IU$5, JA10, Subtenants!$E$10:$IU$10)</f>
        <v>0</v>
      </c>
      <c r="JB21" s="49">
        <f>SUMIF(Subtenants!$E$5:$IU$5, JB10, Subtenants!$E$10:$IU$10)</f>
        <v>0</v>
      </c>
      <c r="JC21" s="49">
        <f>SUMIF(Subtenants!$E$5:$IU$5, JC10, Subtenants!$E$10:$IU$10)</f>
        <v>0</v>
      </c>
      <c r="JD21" s="49">
        <f>SUMIF(Subtenants!$E$5:$IU$5, JD10, Subtenants!$E$10:$IU$10)</f>
        <v>0</v>
      </c>
      <c r="JE21" s="49">
        <f>SUMIF(Subtenants!$E$5:$IU$5, JE10, Subtenants!$E$10:$IU$10)</f>
        <v>0</v>
      </c>
      <c r="JF21" s="49">
        <f>SUMIF(Subtenants!$E$5:$IU$5, JF10, Subtenants!$E$10:$IU$10)</f>
        <v>0</v>
      </c>
      <c r="JG21" s="49">
        <f>SUMIF(Subtenants!$E$5:$IU$5, JG10, Subtenants!$E$10:$IU$10)</f>
        <v>0</v>
      </c>
      <c r="JH21" s="49">
        <f>SUMIF(Subtenants!$E$5:$IU$5, JH10, Subtenants!$E$10:$IU$10)</f>
        <v>0</v>
      </c>
      <c r="JI21" s="49">
        <f>SUMIF(Subtenants!$E$5:$IU$5, JI10, Subtenants!$E$10:$IU$10)</f>
        <v>0</v>
      </c>
      <c r="JJ21" s="49">
        <f>SUMIF(Subtenants!$E$5:$IU$5, JJ10, Subtenants!$E$10:$IU$10)</f>
        <v>0</v>
      </c>
      <c r="JK21" s="49">
        <f>SUMIF(Subtenants!$E$5:$IU$5, JK10, Subtenants!$E$10:$IU$10)</f>
        <v>0</v>
      </c>
      <c r="JL21" s="49">
        <f>SUMIF(Subtenants!$E$5:$IU$5, JL10, Subtenants!$E$10:$IU$10)</f>
        <v>0</v>
      </c>
      <c r="JM21" s="49">
        <f>SUMIF(Subtenants!$E$5:$IU$5, JM10, Subtenants!$E$10:$IU$10)</f>
        <v>0</v>
      </c>
      <c r="JN21" s="49">
        <f>SUMIF(Subtenants!$E$5:$IU$5, JN10, Subtenants!$E$10:$IU$10)</f>
        <v>0</v>
      </c>
      <c r="JO21" s="49">
        <f>SUMIF(Subtenants!$E$5:$IU$5, JO10, Subtenants!$E$10:$IU$10)</f>
        <v>0</v>
      </c>
      <c r="JP21" s="49">
        <f>SUMIF(Subtenants!$E$5:$IU$5, JP10, Subtenants!$E$10:$IU$10)</f>
        <v>0</v>
      </c>
      <c r="JQ21" s="49">
        <f>SUMIF(Subtenants!$E$5:$IU$5, JQ10, Subtenants!$E$10:$IU$10)</f>
        <v>0</v>
      </c>
      <c r="JR21" s="49">
        <f>SUMIF(Subtenants!$E$5:$IU$5, JR10, Subtenants!$E$10:$IU$10)</f>
        <v>0</v>
      </c>
      <c r="JS21" s="49">
        <f>SUMIF(Subtenants!$E$5:$IU$5, JS10, Subtenants!$E$10:$IU$10)</f>
        <v>0</v>
      </c>
      <c r="JT21" s="49">
        <f>SUMIF(Subtenants!$E$5:$IU$5, JT10, Subtenants!$E$10:$IU$10)</f>
        <v>0</v>
      </c>
      <c r="JU21" s="49">
        <f>SUMIF(Subtenants!$E$5:$IU$5, JU10, Subtenants!$E$10:$IU$10)</f>
        <v>0</v>
      </c>
      <c r="JV21" s="49">
        <f>SUMIF(Subtenants!$E$5:$IU$5, JV10, Subtenants!$E$10:$IU$10)</f>
        <v>0</v>
      </c>
      <c r="JW21" s="49">
        <f>SUMIF(Subtenants!$E$5:$IU$5, JW10, Subtenants!$E$10:$IU$10)</f>
        <v>0</v>
      </c>
      <c r="JX21" s="49">
        <f>SUMIF(Subtenants!$E$5:$IU$5, JX10, Subtenants!$E$10:$IU$10)</f>
        <v>0</v>
      </c>
      <c r="JY21" s="49">
        <f>SUMIF(Subtenants!$E$5:$IU$5, JY10, Subtenants!$E$10:$IU$10)</f>
        <v>0</v>
      </c>
      <c r="JZ21" s="49">
        <f>SUMIF(Subtenants!$E$5:$IU$5, JZ10, Subtenants!$E$10:$IU$10)</f>
        <v>0</v>
      </c>
      <c r="KA21" s="49">
        <f>SUMIF(Subtenants!$E$5:$IU$5, KA10, Subtenants!$E$10:$IU$10)</f>
        <v>0</v>
      </c>
      <c r="KB21" s="49">
        <f>SUMIF(Subtenants!$E$5:$IU$5, KB10, Subtenants!$E$10:$IU$10)</f>
        <v>0</v>
      </c>
      <c r="KC21" s="49">
        <f>SUMIF(Subtenants!$E$5:$IU$5, KC10, Subtenants!$E$10:$IU$10)</f>
        <v>0</v>
      </c>
      <c r="KD21" s="49">
        <f>SUMIF(Subtenants!$E$5:$IU$5, KD10, Subtenants!$E$10:$IU$10)</f>
        <v>0</v>
      </c>
      <c r="KE21" s="49">
        <f>SUMIF(Subtenants!$E$5:$IU$5, KE10, Subtenants!$E$10:$IU$10)</f>
        <v>0</v>
      </c>
      <c r="KF21" s="49">
        <f>SUMIF(Subtenants!$E$5:$IU$5, KF10, Subtenants!$E$10:$IU$10)</f>
        <v>0</v>
      </c>
      <c r="KG21" s="49">
        <f>SUMIF(Subtenants!$E$5:$IU$5, KG10, Subtenants!$E$10:$IU$10)</f>
        <v>0</v>
      </c>
      <c r="KH21" s="49">
        <f>SUMIF(Subtenants!$E$5:$IU$5, KH10, Subtenants!$E$10:$IU$10)</f>
        <v>0</v>
      </c>
      <c r="KI21" s="49">
        <f>SUMIF(Subtenants!$E$5:$IU$5, KI10, Subtenants!$E$10:$IU$10)</f>
        <v>0</v>
      </c>
      <c r="KJ21" s="49">
        <f>SUMIF(Subtenants!$E$5:$IU$5, KJ10, Subtenants!$E$10:$IU$10)</f>
        <v>0</v>
      </c>
      <c r="KK21" s="49">
        <f>SUMIF(Subtenants!$E$5:$IU$5, KK10, Subtenants!$E$10:$IU$10)</f>
        <v>0</v>
      </c>
      <c r="KL21" s="49">
        <f>SUMIF(Subtenants!$E$5:$IU$5, KL10, Subtenants!$E$10:$IU$10)</f>
        <v>0</v>
      </c>
      <c r="KM21" s="49">
        <f>SUMIF(Subtenants!$E$5:$IU$5, KM10, Subtenants!$E$10:$IU$10)</f>
        <v>0</v>
      </c>
      <c r="KN21" s="49">
        <f>SUMIF(Subtenants!$E$5:$IU$5, KN10, Subtenants!$E$10:$IU$10)</f>
        <v>0</v>
      </c>
      <c r="KO21" s="49">
        <f>SUMIF(Subtenants!$E$5:$IU$5, KO10, Subtenants!$E$10:$IU$10)</f>
        <v>0</v>
      </c>
      <c r="KP21" s="49">
        <f>SUMIF(Subtenants!$E$5:$IU$5, KP10, Subtenants!$E$10:$IU$10)</f>
        <v>0</v>
      </c>
      <c r="KQ21" s="49">
        <f>SUMIF(Subtenants!$E$5:$IU$5, KQ10, Subtenants!$E$10:$IU$10)</f>
        <v>0</v>
      </c>
      <c r="KR21" s="49">
        <f>SUMIF(Subtenants!$E$5:$IU$5, KR10, Subtenants!$E$10:$IU$10)</f>
        <v>0</v>
      </c>
      <c r="KS21" s="49">
        <f>SUMIF(Subtenants!$E$5:$IU$5, KS10, Subtenants!$E$10:$IU$10)</f>
        <v>0</v>
      </c>
      <c r="KT21" s="49">
        <f>SUMIF(Subtenants!$E$5:$IU$5, KT10, Subtenants!$E$10:$IU$10)</f>
        <v>0</v>
      </c>
      <c r="KU21" s="49">
        <f>SUMIF(Subtenants!$E$5:$IU$5, KU10, Subtenants!$E$10:$IU$10)</f>
        <v>0</v>
      </c>
      <c r="KV21" s="49">
        <f>SUMIF(Subtenants!$E$5:$IU$5, KV10, Subtenants!$E$10:$IU$10)</f>
        <v>0</v>
      </c>
      <c r="KW21" s="49">
        <f>SUMIF(Subtenants!$E$5:$IU$5, KW10, Subtenants!$E$10:$IU$10)</f>
        <v>0</v>
      </c>
      <c r="KX21" s="49">
        <f>SUMIF(Subtenants!$E$5:$IU$5, KX10, Subtenants!$E$10:$IU$10)</f>
        <v>0</v>
      </c>
      <c r="KY21" s="49">
        <f>SUMIF(Subtenants!$E$5:$IU$5, KY10, Subtenants!$E$10:$IU$10)</f>
        <v>0</v>
      </c>
      <c r="KZ21" s="49">
        <f>SUMIF(Subtenants!$E$5:$IU$5, KZ10, Subtenants!$E$10:$IU$10)</f>
        <v>0</v>
      </c>
      <c r="LA21" s="49">
        <f>SUMIF(Subtenants!$E$5:$IU$5, LA10, Subtenants!$E$10:$IU$10)</f>
        <v>0</v>
      </c>
      <c r="LB21" s="49">
        <f>SUMIF(Subtenants!$E$5:$IU$5, LB10, Subtenants!$E$10:$IU$10)</f>
        <v>0</v>
      </c>
      <c r="LC21" s="49">
        <f>SUMIF(Subtenants!$E$5:$IU$5, LC10, Subtenants!$E$10:$IU$10)</f>
        <v>0</v>
      </c>
      <c r="LD21" s="49">
        <f>SUMIF(Subtenants!$E$5:$IU$5, LD10, Subtenants!$E$10:$IU$10)</f>
        <v>0</v>
      </c>
      <c r="LE21" s="49">
        <f>SUMIF(Subtenants!$E$5:$IU$5, LE10, Subtenants!$E$10:$IU$10)</f>
        <v>0</v>
      </c>
      <c r="LF21" s="49">
        <f>SUMIF(Subtenants!$E$5:$IU$5, LF10, Subtenants!$E$10:$IU$10)</f>
        <v>0</v>
      </c>
      <c r="LG21" s="49">
        <f>SUMIF(Subtenants!$E$5:$IU$5, LG10, Subtenants!$E$10:$IU$10)</f>
        <v>0</v>
      </c>
      <c r="LH21" s="49">
        <f>SUMIF(Subtenants!$E$5:$IU$5, LH10, Subtenants!$E$10:$IU$10)</f>
        <v>0</v>
      </c>
      <c r="LI21" s="49">
        <f>SUMIF(Subtenants!$E$5:$IU$5, LI10, Subtenants!$E$10:$IU$10)</f>
        <v>0</v>
      </c>
      <c r="LJ21" s="49">
        <f>SUMIF(Subtenants!$E$5:$IU$5, LJ10, Subtenants!$E$10:$IU$10)</f>
        <v>0</v>
      </c>
      <c r="LK21" s="49">
        <f>SUMIF(Subtenants!$E$5:$IU$5, LK10, Subtenants!$E$10:$IU$10)</f>
        <v>0</v>
      </c>
      <c r="LL21" s="49">
        <f>SUMIF(Subtenants!$E$5:$IU$5, LL10, Subtenants!$E$10:$IU$10)</f>
        <v>0</v>
      </c>
      <c r="LM21" s="49">
        <f>SUMIF(Subtenants!$E$5:$IU$5, LM10, Subtenants!$E$10:$IU$10)</f>
        <v>0</v>
      </c>
      <c r="LN21" s="49">
        <f>SUMIF(Subtenants!$E$5:$IU$5, LN10, Subtenants!$E$10:$IU$10)</f>
        <v>0</v>
      </c>
      <c r="LO21" s="49">
        <f>SUMIF(Subtenants!$E$5:$IU$5, LO10, Subtenants!$E$10:$IU$10)</f>
        <v>0</v>
      </c>
      <c r="LP21" s="49">
        <f>SUMIF(Subtenants!$E$5:$IU$5, LP10, Subtenants!$E$10:$IU$10)</f>
        <v>0</v>
      </c>
      <c r="LQ21" s="49">
        <f>SUMIF(Subtenants!$E$5:$IU$5, LQ10, Subtenants!$E$10:$IU$10)</f>
        <v>0</v>
      </c>
      <c r="LR21" s="49">
        <f>SUMIF(Subtenants!$E$5:$IU$5, LR10, Subtenants!$E$10:$IU$10)</f>
        <v>0</v>
      </c>
      <c r="LS21" s="49">
        <f>SUMIF(Subtenants!$E$5:$IU$5, LS10, Subtenants!$E$10:$IU$10)</f>
        <v>0</v>
      </c>
      <c r="LT21" s="49">
        <f>SUMIF(Subtenants!$E$5:$IU$5, LT10, Subtenants!$E$10:$IU$10)</f>
        <v>0</v>
      </c>
      <c r="LU21" s="49">
        <f>SUMIF(Subtenants!$E$5:$IU$5, LU10, Subtenants!$E$10:$IU$10)</f>
        <v>0</v>
      </c>
      <c r="LV21" s="49">
        <f>SUMIF(Subtenants!$E$5:$IU$5, LV10, Subtenants!$E$10:$IU$10)</f>
        <v>0</v>
      </c>
      <c r="LW21" s="49">
        <f>SUMIF(Subtenants!$E$5:$IU$5, LW10, Subtenants!$E$10:$IU$10)</f>
        <v>0</v>
      </c>
      <c r="LX21" s="49">
        <f>SUMIF(Subtenants!$E$5:$IU$5, LX10, Subtenants!$E$10:$IU$10)</f>
        <v>0</v>
      </c>
      <c r="LY21" s="49">
        <f>SUMIF(Subtenants!$E$5:$IU$5, LY10, Subtenants!$E$10:$IU$10)</f>
        <v>0</v>
      </c>
      <c r="LZ21" s="49">
        <f>SUMIF(Subtenants!$E$5:$IU$5, LZ10, Subtenants!$E$10:$IU$10)</f>
        <v>0</v>
      </c>
      <c r="MA21" s="49">
        <f>SUMIF(Subtenants!$E$5:$IU$5, MA10, Subtenants!$E$10:$IU$10)</f>
        <v>0</v>
      </c>
      <c r="MB21" s="49">
        <f>SUMIF(Subtenants!$E$5:$IU$5, MB10, Subtenants!$E$10:$IU$10)</f>
        <v>0</v>
      </c>
      <c r="MC21" s="49">
        <f>SUMIF(Subtenants!$E$5:$IU$5, MC10, Subtenants!$E$10:$IU$10)</f>
        <v>0</v>
      </c>
      <c r="MD21" s="49">
        <f>SUMIF(Subtenants!$E$5:$IU$5, MD10, Subtenants!$E$10:$IU$10)</f>
        <v>0</v>
      </c>
      <c r="ME21" s="49">
        <f>SUMIF(Subtenants!$E$5:$IU$5, ME10, Subtenants!$E$10:$IU$10)</f>
        <v>0</v>
      </c>
      <c r="MF21" s="49">
        <f>SUMIF(Subtenants!$E$5:$IU$5, MF10, Subtenants!$E$10:$IU$10)</f>
        <v>0</v>
      </c>
      <c r="MG21" s="49">
        <f>SUMIF(Subtenants!$E$5:$IU$5, MG10, Subtenants!$E$10:$IU$10)</f>
        <v>0</v>
      </c>
      <c r="MH21" s="49">
        <f>SUMIF(Subtenants!$E$5:$IU$5, MH10, Subtenants!$E$10:$IU$10)</f>
        <v>0</v>
      </c>
      <c r="MI21" s="49">
        <f>SUMIF(Subtenants!$E$5:$IU$5, MI10, Subtenants!$E$10:$IU$10)</f>
        <v>0</v>
      </c>
      <c r="MJ21" s="49">
        <f>SUMIF(Subtenants!$E$5:$IU$5, MJ10, Subtenants!$E$10:$IU$10)</f>
        <v>0</v>
      </c>
      <c r="MK21" s="49">
        <f>SUMIF(Subtenants!$E$5:$IU$5, MK10, Subtenants!$E$10:$IU$10)</f>
        <v>0</v>
      </c>
      <c r="ML21" s="49">
        <f>SUMIF(Subtenants!$E$5:$IU$5, ML10, Subtenants!$E$10:$IU$10)</f>
        <v>0</v>
      </c>
      <c r="MM21" s="49">
        <f>SUMIF(Subtenants!$E$5:$IU$5, MM10, Subtenants!$E$10:$IU$10)</f>
        <v>0</v>
      </c>
      <c r="MN21" s="49">
        <f>SUMIF(Subtenants!$E$5:$IU$5, MN10, Subtenants!$E$10:$IU$10)</f>
        <v>0</v>
      </c>
      <c r="MO21" s="49">
        <f>SUMIF(Subtenants!$E$5:$IU$5, MO10, Subtenants!$E$10:$IU$10)</f>
        <v>0</v>
      </c>
      <c r="MP21" s="49">
        <f>SUMIF(Subtenants!$E$5:$IU$5, MP10, Subtenants!$E$10:$IU$10)</f>
        <v>0</v>
      </c>
      <c r="MQ21" s="49">
        <f>SUMIF(Subtenants!$E$5:$IU$5, MQ10, Subtenants!$E$10:$IU$10)</f>
        <v>0</v>
      </c>
      <c r="MR21" s="49">
        <f>SUMIF(Subtenants!$E$5:$IU$5, MR10, Subtenants!$E$10:$IU$10)</f>
        <v>0</v>
      </c>
      <c r="MS21" s="49">
        <f>SUMIF(Subtenants!$E$5:$IU$5, MS10, Subtenants!$E$10:$IU$10)</f>
        <v>0</v>
      </c>
      <c r="MT21" s="49">
        <f>SUMIF(Subtenants!$E$5:$IU$5, MT10, Subtenants!$E$10:$IU$10)</f>
        <v>0</v>
      </c>
      <c r="MU21" s="49">
        <f>SUMIF(Subtenants!$E$5:$IU$5, MU10, Subtenants!$E$10:$IU$10)</f>
        <v>0</v>
      </c>
      <c r="MV21" s="49">
        <f>SUMIF(Subtenants!$E$5:$IU$5, MV10, Subtenants!$E$10:$IU$10)</f>
        <v>0</v>
      </c>
      <c r="MW21" s="49">
        <f>SUMIF(Subtenants!$E$5:$IU$5, MW10, Subtenants!$E$10:$IU$10)</f>
        <v>0</v>
      </c>
      <c r="MX21" s="49">
        <f>SUMIF(Subtenants!$E$5:$IU$5, MX10, Subtenants!$E$10:$IU$10)</f>
        <v>0</v>
      </c>
      <c r="MY21" s="49">
        <f>SUMIF(Subtenants!$E$5:$IU$5, MY10, Subtenants!$E$10:$IU$10)</f>
        <v>0</v>
      </c>
      <c r="MZ21" s="49">
        <f>SUMIF(Subtenants!$E$5:$IU$5, MZ10, Subtenants!$E$10:$IU$10)</f>
        <v>0</v>
      </c>
      <c r="NA21" s="49">
        <f>SUMIF(Subtenants!$E$5:$IU$5, NA10, Subtenants!$E$10:$IU$10)</f>
        <v>0</v>
      </c>
      <c r="NB21" s="49">
        <f>SUMIF(Subtenants!$E$5:$IU$5, NB10, Subtenants!$E$10:$IU$10)</f>
        <v>0</v>
      </c>
      <c r="NC21" s="49">
        <f>SUMIF(Subtenants!$E$5:$IU$5, NC10, Subtenants!$E$10:$IU$10)</f>
        <v>0</v>
      </c>
      <c r="ND21" s="49">
        <f>SUMIF(Subtenants!$E$5:$IU$5, ND10, Subtenants!$E$10:$IU$10)</f>
        <v>0</v>
      </c>
      <c r="NE21" s="49">
        <f>SUMIF(Subtenants!$E$5:$IU$5, NE10, Subtenants!$E$10:$IU$10)</f>
        <v>0</v>
      </c>
      <c r="NF21" s="49">
        <f>SUMIF(Subtenants!$E$5:$IU$5, NF10, Subtenants!$E$10:$IU$10)</f>
        <v>0</v>
      </c>
      <c r="NG21" s="49">
        <f>SUMIF(Subtenants!$E$5:$IU$5, NG10, Subtenants!$E$10:$IU$10)</f>
        <v>0</v>
      </c>
      <c r="NH21" s="49">
        <f>SUMIF(Subtenants!$E$5:$IU$5, NH10, Subtenants!$E$10:$IU$10)</f>
        <v>0</v>
      </c>
      <c r="NI21" s="49">
        <f>SUMIF(Subtenants!$E$5:$IU$5, NI10, Subtenants!$E$10:$IU$10)</f>
        <v>0</v>
      </c>
      <c r="NJ21" s="49">
        <f>SUMIF(Subtenants!$E$5:$IU$5, NJ10, Subtenants!$E$10:$IU$10)</f>
        <v>0</v>
      </c>
      <c r="NK21" s="49">
        <f>SUMIF(Subtenants!$E$5:$IU$5, NK10, Subtenants!$E$10:$IU$10)</f>
        <v>0</v>
      </c>
      <c r="NL21" s="49">
        <f>SUMIF(Subtenants!$E$5:$IU$5, NL10, Subtenants!$E$10:$IU$10)</f>
        <v>0</v>
      </c>
      <c r="NM21" s="49">
        <f>SUMIF(Subtenants!$E$5:$IU$5, NM10, Subtenants!$E$10:$IU$10)</f>
        <v>0</v>
      </c>
      <c r="NN21" s="49">
        <f>SUMIF(Subtenants!$E$5:$IU$5, NN10, Subtenants!$E$10:$IU$10)</f>
        <v>0</v>
      </c>
      <c r="NO21" s="49">
        <f>SUMIF(Subtenants!$E$5:$IU$5, NO10, Subtenants!$E$10:$IU$10)</f>
        <v>0</v>
      </c>
      <c r="NP21" s="49">
        <f>SUMIF(Subtenants!$E$5:$IU$5, NP10, Subtenants!$E$10:$IU$10)</f>
        <v>0</v>
      </c>
      <c r="NQ21" s="49">
        <f>SUMIF(Subtenants!$E$5:$IU$5, NQ10, Subtenants!$E$10:$IU$10)</f>
        <v>0</v>
      </c>
      <c r="NR21" s="49">
        <f>SUMIF(Subtenants!$E$5:$IU$5, NR10, Subtenants!$E$10:$IU$10)</f>
        <v>0</v>
      </c>
      <c r="NS21" s="49">
        <f>SUMIF(Subtenants!$E$5:$IU$5, NS10, Subtenants!$E$10:$IU$10)</f>
        <v>0</v>
      </c>
      <c r="NT21" s="49">
        <f>SUMIF(Subtenants!$E$5:$IU$5, NT10, Subtenants!$E$10:$IU$10)</f>
        <v>0</v>
      </c>
      <c r="NU21" s="49">
        <f>SUMIF(Subtenants!$E$5:$IU$5, NU10, Subtenants!$E$10:$IU$10)</f>
        <v>0</v>
      </c>
      <c r="NV21" s="49">
        <f>SUMIF(Subtenants!$E$5:$IU$5, NV10, Subtenants!$E$10:$IU$10)</f>
        <v>0</v>
      </c>
      <c r="NW21" s="49">
        <f>SUMIF(Subtenants!$E$5:$IU$5, NW10, Subtenants!$E$10:$IU$10)</f>
        <v>0</v>
      </c>
      <c r="NX21" s="49">
        <f>SUMIF(Subtenants!$E$5:$IU$5, NX10, Subtenants!$E$10:$IU$10)</f>
        <v>0</v>
      </c>
      <c r="NY21" s="49">
        <f>SUMIF(Subtenants!$E$5:$IU$5, NY10, Subtenants!$E$10:$IU$10)</f>
        <v>0</v>
      </c>
      <c r="NZ21" s="49">
        <f>SUMIF(Subtenants!$E$5:$IU$5, NZ10, Subtenants!$E$10:$IU$10)</f>
        <v>0</v>
      </c>
      <c r="OA21" s="49">
        <f>SUMIF(Subtenants!$E$5:$IU$5, OA10, Subtenants!$E$10:$IU$10)</f>
        <v>0</v>
      </c>
      <c r="OB21" s="49">
        <f>SUMIF(Subtenants!$E$5:$IU$5, OB10, Subtenants!$E$10:$IU$10)</f>
        <v>0</v>
      </c>
      <c r="OC21" s="49">
        <f>SUMIF(Subtenants!$E$5:$IU$5, OC10, Subtenants!$E$10:$IU$10)</f>
        <v>0</v>
      </c>
      <c r="OD21" s="49">
        <f>SUMIF(Subtenants!$E$5:$IU$5, OD10, Subtenants!$E$10:$IU$10)</f>
        <v>0</v>
      </c>
      <c r="OE21" s="49">
        <f>SUMIF(Subtenants!$E$5:$IU$5, OE10, Subtenants!$E$10:$IU$10)</f>
        <v>0</v>
      </c>
      <c r="OF21" s="49">
        <f>SUMIF(Subtenants!$E$5:$IU$5, OF10, Subtenants!$E$10:$IU$10)</f>
        <v>0</v>
      </c>
      <c r="OG21" s="49">
        <f>SUMIF(Subtenants!$E$5:$IU$5, OG10, Subtenants!$E$10:$IU$10)</f>
        <v>0</v>
      </c>
      <c r="OH21" s="49">
        <f>SUMIF(Subtenants!$E$5:$IU$5, OH10, Subtenants!$E$10:$IU$10)</f>
        <v>0</v>
      </c>
      <c r="OI21" s="49">
        <f>SUMIF(Subtenants!$E$5:$IU$5, OI10, Subtenants!$E$10:$IU$10)</f>
        <v>0</v>
      </c>
      <c r="OJ21" s="49">
        <f>SUMIF(Subtenants!$E$5:$IU$5, OJ10, Subtenants!$E$10:$IU$10)</f>
        <v>0</v>
      </c>
      <c r="OK21" s="49">
        <f>SUMIF(Subtenants!$E$5:$IU$5, OK10, Subtenants!$E$10:$IU$10)</f>
        <v>0</v>
      </c>
      <c r="OL21" s="49">
        <f>SUMIF(Subtenants!$E$5:$IU$5, OL10, Subtenants!$E$10:$IU$10)</f>
        <v>0</v>
      </c>
      <c r="OM21" s="49">
        <f>SUMIF(Subtenants!$E$5:$IU$5, OM10, Subtenants!$E$10:$IU$10)</f>
        <v>0</v>
      </c>
      <c r="ON21" s="49">
        <f>SUMIF(Subtenants!$E$5:$IU$5, ON10, Subtenants!$E$10:$IU$10)</f>
        <v>0</v>
      </c>
      <c r="OO21" s="49">
        <f>SUMIF(Subtenants!$E$5:$IU$5, OO10, Subtenants!$E$10:$IU$10)</f>
        <v>0</v>
      </c>
      <c r="OP21" s="49">
        <f>SUMIF(Subtenants!$E$5:$IU$5, OP10, Subtenants!$E$10:$IU$10)</f>
        <v>0</v>
      </c>
      <c r="OQ21" s="49">
        <f>SUMIF(Subtenants!$E$5:$IU$5, OQ10, Subtenants!$E$10:$IU$10)</f>
        <v>0</v>
      </c>
      <c r="OR21" s="49">
        <f>SUMIF(Subtenants!$E$5:$IU$5, OR10, Subtenants!$E$10:$IU$10)</f>
        <v>0</v>
      </c>
      <c r="OS21" s="49">
        <f>SUMIF(Subtenants!$E$5:$IU$5, OS10, Subtenants!$E$10:$IU$10)</f>
        <v>0</v>
      </c>
      <c r="OT21" s="49">
        <f>SUMIF(Subtenants!$E$5:$IU$5, OT10, Subtenants!$E$10:$IU$10)</f>
        <v>0</v>
      </c>
      <c r="OU21" s="49">
        <f>SUMIF(Subtenants!$E$5:$IU$5, OU10, Subtenants!$E$10:$IU$10)</f>
        <v>0</v>
      </c>
      <c r="OV21" s="49">
        <f>SUMIF(Subtenants!$E$5:$IU$5, OV10, Subtenants!$E$10:$IU$10)</f>
        <v>0</v>
      </c>
      <c r="OW21" s="49">
        <f>SUMIF(Subtenants!$E$5:$IU$5, OW10, Subtenants!$E$10:$IU$10)</f>
        <v>0</v>
      </c>
      <c r="OX21" s="49">
        <f>SUMIF(Subtenants!$E$5:$IU$5, OX10, Subtenants!$E$10:$IU$10)</f>
        <v>0</v>
      </c>
      <c r="OY21" s="49">
        <f>SUMIF(Subtenants!$E$5:$IU$5, OY10, Subtenants!$E$10:$IU$10)</f>
        <v>0</v>
      </c>
      <c r="OZ21" s="49">
        <f>SUMIF(Subtenants!$E$5:$IU$5, OZ10, Subtenants!$E$10:$IU$10)</f>
        <v>0</v>
      </c>
      <c r="PA21" s="49">
        <f>SUMIF(Subtenants!$E$5:$IU$5, PA10, Subtenants!$E$10:$IU$10)</f>
        <v>0</v>
      </c>
      <c r="PB21" s="49">
        <f>SUMIF(Subtenants!$E$5:$IU$5, PB10, Subtenants!$E$10:$IU$10)</f>
        <v>0</v>
      </c>
      <c r="PC21" s="49">
        <f>SUMIF(Subtenants!$E$5:$IU$5, PC10, Subtenants!$E$10:$IU$10)</f>
        <v>0</v>
      </c>
      <c r="PD21" s="49">
        <f>SUMIF(Subtenants!$E$5:$IU$5, PD10, Subtenants!$E$10:$IU$10)</f>
        <v>0</v>
      </c>
      <c r="PE21" s="49">
        <f>SUMIF(Subtenants!$E$5:$IU$5, PE10, Subtenants!$E$10:$IU$10)</f>
        <v>0</v>
      </c>
      <c r="PF21" s="49">
        <f>SUMIF(Subtenants!$E$5:$IU$5, PF10, Subtenants!$E$10:$IU$10)</f>
        <v>0</v>
      </c>
      <c r="PG21" s="49">
        <f>SUMIF(Subtenants!$E$5:$IU$5, PG10, Subtenants!$E$10:$IU$10)</f>
        <v>0</v>
      </c>
      <c r="PH21" s="49">
        <f>SUMIF(Subtenants!$E$5:$IU$5, PH10, Subtenants!$E$10:$IU$10)</f>
        <v>0</v>
      </c>
      <c r="PI21" s="49">
        <f>SUMIF(Subtenants!$E$5:$IU$5, PI10, Subtenants!$E$10:$IU$10)</f>
        <v>0</v>
      </c>
      <c r="PJ21" s="49">
        <f>SUMIF(Subtenants!$E$5:$IU$5, PJ10, Subtenants!$E$10:$IU$10)</f>
        <v>0</v>
      </c>
      <c r="PK21" s="49">
        <f>SUMIF(Subtenants!$E$5:$IU$5, PK10, Subtenants!$E$10:$IU$10)</f>
        <v>0</v>
      </c>
      <c r="PL21" s="49">
        <f>SUMIF(Subtenants!$E$5:$IU$5, PL10, Subtenants!$E$10:$IU$10)</f>
        <v>0</v>
      </c>
      <c r="PM21" s="49">
        <f>SUMIF(Subtenants!$E$5:$IU$5, PM10, Subtenants!$E$10:$IU$10)</f>
        <v>0</v>
      </c>
      <c r="PN21" s="49">
        <f>SUMIF(Subtenants!$E$5:$IU$5, PN10, Subtenants!$E$10:$IU$10)</f>
        <v>0</v>
      </c>
      <c r="PO21" s="49">
        <f>SUMIF(Subtenants!$E$5:$IU$5, PO10, Subtenants!$E$10:$IU$10)</f>
        <v>0</v>
      </c>
      <c r="PP21" s="49">
        <f>SUMIF(Subtenants!$E$5:$IU$5, PP10, Subtenants!$E$10:$IU$10)</f>
        <v>0</v>
      </c>
      <c r="PQ21" s="49">
        <f>SUMIF(Subtenants!$E$5:$IU$5, PQ10, Subtenants!$E$10:$IU$10)</f>
        <v>0</v>
      </c>
      <c r="PR21" s="49">
        <f>SUMIF(Subtenants!$E$5:$IU$5, PR10, Subtenants!$E$10:$IU$10)</f>
        <v>0</v>
      </c>
      <c r="PS21" s="49">
        <f>SUMIF(Subtenants!$E$5:$IU$5, PS10, Subtenants!$E$10:$IU$10)</f>
        <v>0</v>
      </c>
      <c r="PT21" s="49">
        <f>SUMIF(Subtenants!$E$5:$IU$5, PT10, Subtenants!$E$10:$IU$10)</f>
        <v>0</v>
      </c>
      <c r="PU21" s="49">
        <f>SUMIF(Subtenants!$E$5:$IU$5, PU10, Subtenants!$E$10:$IU$10)</f>
        <v>0</v>
      </c>
      <c r="PV21" s="49">
        <f>SUMIF(Subtenants!$E$5:$IU$5, PV10, Subtenants!$E$10:$IU$10)</f>
        <v>0</v>
      </c>
      <c r="PW21" s="49">
        <f>SUMIF(Subtenants!$E$5:$IU$5, PW10, Subtenants!$E$10:$IU$10)</f>
        <v>0</v>
      </c>
      <c r="PX21" s="49">
        <f>SUMIF(Subtenants!$E$5:$IU$5, PX10, Subtenants!$E$10:$IU$10)</f>
        <v>0</v>
      </c>
      <c r="PY21" s="49">
        <f>SUMIF(Subtenants!$E$5:$IU$5, PY10, Subtenants!$E$10:$IU$10)</f>
        <v>0</v>
      </c>
      <c r="PZ21" s="49">
        <f>SUMIF(Subtenants!$E$5:$IU$5, PZ10, Subtenants!$E$10:$IU$10)</f>
        <v>0</v>
      </c>
      <c r="QA21" s="49">
        <f>SUMIF(Subtenants!$E$5:$IU$5, QA10, Subtenants!$E$10:$IU$10)</f>
        <v>0</v>
      </c>
      <c r="QB21" s="49">
        <f>SUMIF(Subtenants!$E$5:$IU$5, QB10, Subtenants!$E$10:$IU$10)</f>
        <v>0</v>
      </c>
      <c r="QC21" s="49">
        <f>SUMIF(Subtenants!$E$5:$IU$5, QC10, Subtenants!$E$10:$IU$10)</f>
        <v>0</v>
      </c>
      <c r="QD21" s="49">
        <f>SUMIF(Subtenants!$E$5:$IU$5, QD10, Subtenants!$E$10:$IU$10)</f>
        <v>0</v>
      </c>
      <c r="QE21" s="49">
        <f>SUMIF(Subtenants!$E$5:$IU$5, QE10, Subtenants!$E$10:$IU$10)</f>
        <v>0</v>
      </c>
      <c r="QF21" s="49">
        <f>SUMIF(Subtenants!$E$5:$IU$5, QF10, Subtenants!$E$10:$IU$10)</f>
        <v>0</v>
      </c>
      <c r="QG21" s="49">
        <f>SUMIF(Subtenants!$E$5:$IU$5, QG10, Subtenants!$E$10:$IU$10)</f>
        <v>0</v>
      </c>
      <c r="QH21" s="49">
        <f>SUMIF(Subtenants!$E$5:$IU$5, QH10, Subtenants!$E$10:$IU$10)</f>
        <v>0</v>
      </c>
      <c r="QI21" s="49">
        <f>SUMIF(Subtenants!$E$5:$IU$5, QI10, Subtenants!$E$10:$IU$10)</f>
        <v>0</v>
      </c>
      <c r="QJ21" s="49">
        <f>SUMIF(Subtenants!$E$5:$IU$5, QJ10, Subtenants!$E$10:$IU$10)</f>
        <v>0</v>
      </c>
      <c r="QK21" s="49">
        <f>SUMIF(Subtenants!$E$5:$IU$5, QK10, Subtenants!$E$10:$IU$10)</f>
        <v>0</v>
      </c>
      <c r="QL21" s="49">
        <f>SUMIF(Subtenants!$E$5:$IU$5, QL10, Subtenants!$E$10:$IU$10)</f>
        <v>0</v>
      </c>
      <c r="QM21" s="49">
        <f>SUMIF(Subtenants!$E$5:$IU$5, QM10, Subtenants!$E$10:$IU$10)</f>
        <v>0</v>
      </c>
      <c r="QN21" s="49">
        <f>SUMIF(Subtenants!$E$5:$IU$5, QN10, Subtenants!$E$10:$IU$10)</f>
        <v>0</v>
      </c>
      <c r="QO21" s="49">
        <f>SUMIF(Subtenants!$E$5:$IU$5, QO10, Subtenants!$E$10:$IU$10)</f>
        <v>0</v>
      </c>
      <c r="QP21" s="49">
        <f>SUMIF(Subtenants!$E$5:$IU$5, QP10, Subtenants!$E$10:$IU$10)</f>
        <v>0</v>
      </c>
      <c r="QQ21" s="49">
        <f>SUMIF(Subtenants!$E$5:$IU$5, QQ10, Subtenants!$E$10:$IU$10)</f>
        <v>0</v>
      </c>
      <c r="QR21" s="49">
        <f>SUMIF(Subtenants!$E$5:$IU$5, QR10, Subtenants!$E$10:$IU$10)</f>
        <v>0</v>
      </c>
      <c r="QS21" s="49">
        <f>SUMIF(Subtenants!$E$5:$IU$5, QS10, Subtenants!$E$10:$IU$10)</f>
        <v>0</v>
      </c>
      <c r="QT21" s="49">
        <f>SUMIF(Subtenants!$E$5:$IU$5, QT10, Subtenants!$E$10:$IU$10)</f>
        <v>0</v>
      </c>
      <c r="QU21" s="49">
        <f>SUMIF(Subtenants!$E$5:$IU$5, QU10, Subtenants!$E$10:$IU$10)</f>
        <v>0</v>
      </c>
      <c r="QV21" s="49">
        <f>SUMIF(Subtenants!$E$5:$IU$5, QV10, Subtenants!$E$10:$IU$10)</f>
        <v>0</v>
      </c>
      <c r="QW21" s="49">
        <f>SUMIF(Subtenants!$E$5:$IU$5, QW10, Subtenants!$E$10:$IU$10)</f>
        <v>0</v>
      </c>
      <c r="QX21" s="49">
        <f>SUMIF(Subtenants!$E$5:$IU$5, QX10, Subtenants!$E$10:$IU$10)</f>
        <v>0</v>
      </c>
      <c r="QY21" s="49">
        <f>SUMIF(Subtenants!$E$5:$IU$5, QY10, Subtenants!$E$10:$IU$10)</f>
        <v>0</v>
      </c>
      <c r="QZ21" s="49">
        <f>SUMIF(Subtenants!$E$5:$IU$5, QZ10, Subtenants!$E$10:$IU$10)</f>
        <v>0</v>
      </c>
      <c r="RA21" s="49">
        <f>SUMIF(Subtenants!$E$5:$IU$5, RA10, Subtenants!$E$10:$IU$10)</f>
        <v>0</v>
      </c>
      <c r="RB21" s="49">
        <f>SUMIF(Subtenants!$E$5:$IU$5, RB10, Subtenants!$E$10:$IU$10)</f>
        <v>0</v>
      </c>
      <c r="RC21" s="49">
        <f>SUMIF(Subtenants!$E$5:$IU$5, RC10, Subtenants!$E$10:$IU$10)</f>
        <v>0</v>
      </c>
      <c r="RD21" s="49">
        <f>SUMIF(Subtenants!$E$5:$IU$5, RD10, Subtenants!$E$10:$IU$10)</f>
        <v>0</v>
      </c>
      <c r="RE21" s="49">
        <f>SUMIF(Subtenants!$E$5:$IU$5, RE10, Subtenants!$E$10:$IU$10)</f>
        <v>0</v>
      </c>
      <c r="RF21" s="49">
        <f>SUMIF(Subtenants!$E$5:$IU$5, RF10, Subtenants!$E$10:$IU$10)</f>
        <v>0</v>
      </c>
      <c r="RG21" s="49">
        <f>SUMIF(Subtenants!$E$5:$IU$5, RG10, Subtenants!$E$10:$IU$10)</f>
        <v>0</v>
      </c>
      <c r="RH21" s="49">
        <f>SUMIF(Subtenants!$E$5:$IU$5, RH10, Subtenants!$E$10:$IU$10)</f>
        <v>0</v>
      </c>
      <c r="RI21" s="49">
        <f>SUMIF(Subtenants!$E$5:$IU$5, RI10, Subtenants!$E$10:$IU$10)</f>
        <v>0</v>
      </c>
      <c r="RJ21" s="49">
        <f>SUMIF(Subtenants!$E$5:$IU$5, RJ10, Subtenants!$E$10:$IU$10)</f>
        <v>0</v>
      </c>
      <c r="RK21" s="49">
        <f>SUMIF(Subtenants!$E$5:$IU$5, RK10, Subtenants!$E$10:$IU$10)</f>
        <v>0</v>
      </c>
      <c r="RL21" s="49">
        <f>SUMIF(Subtenants!$E$5:$IU$5, RL10, Subtenants!$E$10:$IU$10)</f>
        <v>0</v>
      </c>
      <c r="RM21" s="49">
        <f>SUMIF(Subtenants!$E$5:$IU$5, RM10, Subtenants!$E$10:$IU$10)</f>
        <v>0</v>
      </c>
      <c r="RN21" s="49">
        <f>SUMIF(Subtenants!$E$5:$IU$5, RN10, Subtenants!$E$10:$IU$10)</f>
        <v>0</v>
      </c>
      <c r="RO21" s="49">
        <f>SUMIF(Subtenants!$E$5:$IU$5, RO10, Subtenants!$E$10:$IU$10)</f>
        <v>0</v>
      </c>
      <c r="RP21" s="49">
        <f>SUMIF(Subtenants!$E$5:$IU$5, RP10, Subtenants!$E$10:$IU$10)</f>
        <v>0</v>
      </c>
      <c r="RQ21" s="49">
        <f>SUMIF(Subtenants!$E$5:$IU$5, RQ10, Subtenants!$E$10:$IU$10)</f>
        <v>0</v>
      </c>
      <c r="RR21" s="49">
        <f>SUMIF(Subtenants!$E$5:$IU$5, RR10, Subtenants!$E$10:$IU$10)</f>
        <v>0</v>
      </c>
      <c r="RS21" s="49">
        <f>SUMIF(Subtenants!$E$5:$IU$5, RS10, Subtenants!$E$10:$IU$10)</f>
        <v>0</v>
      </c>
      <c r="RT21" s="49">
        <f>SUMIF(Subtenants!$E$5:$IU$5, RT10, Subtenants!$E$10:$IU$10)</f>
        <v>0</v>
      </c>
      <c r="RU21" s="49">
        <f>SUMIF(Subtenants!$E$5:$IU$5, RU10, Subtenants!$E$10:$IU$10)</f>
        <v>0</v>
      </c>
      <c r="RV21" s="49">
        <f>SUMIF(Subtenants!$E$5:$IU$5, RV10, Subtenants!$E$10:$IU$10)</f>
        <v>0</v>
      </c>
      <c r="RW21" s="49">
        <f>SUMIF(Subtenants!$E$5:$IU$5, RW10, Subtenants!$E$10:$IU$10)</f>
        <v>0</v>
      </c>
      <c r="RX21" s="49">
        <f>SUMIF(Subtenants!$E$5:$IU$5, RX10, Subtenants!$E$10:$IU$10)</f>
        <v>0</v>
      </c>
      <c r="RY21" s="49">
        <f>SUMIF(Subtenants!$E$5:$IU$5, RY10, Subtenants!$E$10:$IU$10)</f>
        <v>0</v>
      </c>
      <c r="RZ21" s="49">
        <f>SUMIF(Subtenants!$E$5:$IU$5, RZ10, Subtenants!$E$10:$IU$10)</f>
        <v>0</v>
      </c>
      <c r="SA21" s="49">
        <f>SUMIF(Subtenants!$E$5:$IU$5, SA10, Subtenants!$E$10:$IU$10)</f>
        <v>0</v>
      </c>
      <c r="SB21" s="49">
        <f>SUMIF(Subtenants!$E$5:$IU$5, SB10, Subtenants!$E$10:$IU$10)</f>
        <v>0</v>
      </c>
      <c r="SC21" s="49">
        <f>SUMIF(Subtenants!$E$5:$IU$5, SC10, Subtenants!$E$10:$IU$10)</f>
        <v>0</v>
      </c>
      <c r="SD21" s="49">
        <f>SUMIF(Subtenants!$E$5:$IU$5, SD10, Subtenants!$E$10:$IU$10)</f>
        <v>0</v>
      </c>
      <c r="SE21" s="49">
        <f>SUMIF(Subtenants!$E$5:$IU$5, SE10, Subtenants!$E$10:$IU$10)</f>
        <v>0</v>
      </c>
      <c r="SF21" s="49">
        <f>SUMIF(Subtenants!$E$5:$IU$5, SF10, Subtenants!$E$10:$IU$10)</f>
        <v>0</v>
      </c>
      <c r="SG21" s="49">
        <f>SUMIF(Subtenants!$E$5:$IU$5, SG10, Subtenants!$E$10:$IU$10)</f>
        <v>0</v>
      </c>
      <c r="SH21" s="49">
        <f>SUMIF(Subtenants!$E$5:$IU$5, SH10, Subtenants!$E$10:$IU$10)</f>
        <v>0</v>
      </c>
      <c r="SI21" s="49">
        <f>SUMIF(Subtenants!$E$5:$IU$5, SI10, Subtenants!$E$10:$IU$10)</f>
        <v>0</v>
      </c>
      <c r="SJ21" s="49">
        <f>SUMIF(Subtenants!$E$5:$IU$5, SJ10, Subtenants!$E$10:$IU$10)</f>
        <v>0</v>
      </c>
      <c r="SK21" s="49">
        <f>SUMIF(Subtenants!$E$5:$IU$5, SK10, Subtenants!$E$10:$IU$10)</f>
        <v>0</v>
      </c>
      <c r="SL21" s="49">
        <f>SUMIF(Subtenants!$E$5:$IU$5, SL10, Subtenants!$E$10:$IU$10)</f>
        <v>0</v>
      </c>
      <c r="SM21" s="49">
        <f>SUMIF(Subtenants!$E$5:$IU$5, SM10, Subtenants!$E$10:$IU$10)</f>
        <v>0</v>
      </c>
      <c r="SN21" s="49">
        <f>SUMIF(Subtenants!$E$5:$IU$5, SN10, Subtenants!$E$10:$IU$10)</f>
        <v>0</v>
      </c>
      <c r="SO21" s="49">
        <f>SUMIF(Subtenants!$E$5:$IU$5, SO10, Subtenants!$E$10:$IU$10)</f>
        <v>0</v>
      </c>
      <c r="SP21" s="49">
        <f>SUMIF(Subtenants!$E$5:$IU$5, SP10, Subtenants!$E$10:$IU$10)</f>
        <v>0</v>
      </c>
      <c r="SQ21" s="49">
        <f>SUMIF(Subtenants!$E$5:$IU$5, SQ10, Subtenants!$E$10:$IU$10)</f>
        <v>0</v>
      </c>
      <c r="SR21" s="49">
        <f>SUMIF(Subtenants!$E$5:$IU$5, SR10, Subtenants!$E$10:$IU$10)</f>
        <v>0</v>
      </c>
      <c r="SS21" s="49">
        <f>SUMIF(Subtenants!$E$5:$IU$5, SS10, Subtenants!$E$10:$IU$10)</f>
        <v>0</v>
      </c>
      <c r="ST21" s="49">
        <f>SUMIF(Subtenants!$E$5:$IU$5, ST10, Subtenants!$E$10:$IU$10)</f>
        <v>0</v>
      </c>
      <c r="SU21" s="49">
        <f>SUMIF(Subtenants!$E$5:$IU$5, SU10, Subtenants!$E$10:$IU$10)</f>
        <v>0</v>
      </c>
      <c r="SV21" s="49">
        <f>SUMIF(Subtenants!$E$5:$IU$5, SV10, Subtenants!$E$10:$IU$10)</f>
        <v>0</v>
      </c>
      <c r="SW21" s="49">
        <f>SUMIF(Subtenants!$E$5:$IU$5, SW10, Subtenants!$E$10:$IU$10)</f>
        <v>0</v>
      </c>
      <c r="SX21" s="49">
        <f>SUMIF(Subtenants!$E$5:$IU$5, SX10, Subtenants!$E$10:$IU$10)</f>
        <v>0</v>
      </c>
      <c r="SY21" s="49">
        <f>SUMIF(Subtenants!$E$5:$IU$5, SY10, Subtenants!$E$10:$IU$10)</f>
        <v>0</v>
      </c>
      <c r="SZ21" s="49">
        <f>SUMIF(Subtenants!$E$5:$IU$5, SZ10, Subtenants!$E$10:$IU$10)</f>
        <v>0</v>
      </c>
      <c r="TA21" s="49">
        <f>SUMIF(Subtenants!$E$5:$IU$5, TA10, Subtenants!$E$10:$IU$10)</f>
        <v>0</v>
      </c>
      <c r="TB21" s="49">
        <f>SUMIF(Subtenants!$E$5:$IU$5, TB10, Subtenants!$E$10:$IU$10)</f>
        <v>0</v>
      </c>
      <c r="TC21" s="49">
        <f>SUMIF(Subtenants!$E$5:$IU$5, TC10, Subtenants!$E$10:$IU$10)</f>
        <v>0</v>
      </c>
      <c r="TD21" s="49">
        <f>SUMIF(Subtenants!$E$5:$IU$5, TD10, Subtenants!$E$10:$IU$10)</f>
        <v>0</v>
      </c>
      <c r="TE21" s="49">
        <f>SUMIF(Subtenants!$E$5:$IU$5, TE10, Subtenants!$E$10:$IU$10)</f>
        <v>0</v>
      </c>
      <c r="TF21" s="49">
        <f>SUMIF(Subtenants!$E$5:$IU$5, TF10, Subtenants!$E$10:$IU$10)</f>
        <v>0</v>
      </c>
      <c r="TG21" s="49">
        <f>SUMIF(Subtenants!$E$5:$IU$5, TG10, Subtenants!$E$10:$IU$10)</f>
        <v>0</v>
      </c>
      <c r="TH21" s="49">
        <f>SUMIF(Subtenants!$E$5:$IU$5, TH10, Subtenants!$E$10:$IU$10)</f>
        <v>0</v>
      </c>
      <c r="TI21" s="49">
        <f>SUMIF(Subtenants!$E$5:$IU$5, TI10, Subtenants!$E$10:$IU$10)</f>
        <v>0</v>
      </c>
      <c r="TJ21" s="49">
        <f>SUMIF(Subtenants!$E$5:$IU$5, TJ10, Subtenants!$E$10:$IU$10)</f>
        <v>0</v>
      </c>
      <c r="TK21" s="49">
        <f>SUMIF(Subtenants!$E$5:$IU$5, TK10, Subtenants!$E$10:$IU$10)</f>
        <v>0</v>
      </c>
      <c r="TL21" s="49">
        <f>SUMIF(Subtenants!$E$5:$IU$5, TL10, Subtenants!$E$10:$IU$10)</f>
        <v>0</v>
      </c>
      <c r="TM21" s="49">
        <f>SUMIF(Subtenants!$E$5:$IU$5, TM10, Subtenants!$E$10:$IU$10)</f>
        <v>0</v>
      </c>
      <c r="TN21" s="49">
        <f>SUMIF(Subtenants!$E$5:$IU$5, TN10, Subtenants!$E$10:$IU$10)</f>
        <v>0</v>
      </c>
      <c r="TO21" s="49">
        <f>SUMIF(Subtenants!$E$5:$IU$5, TO10, Subtenants!$E$10:$IU$10)</f>
        <v>0</v>
      </c>
      <c r="TP21" s="49">
        <f>SUMIF(Subtenants!$E$5:$IU$5, TP10, Subtenants!$E$10:$IU$10)</f>
        <v>0</v>
      </c>
      <c r="TQ21" s="49">
        <f>SUMIF(Subtenants!$E$5:$IU$5, TQ10, Subtenants!$E$10:$IU$10)</f>
        <v>0</v>
      </c>
      <c r="TR21" s="49">
        <f>SUMIF(Subtenants!$E$5:$IU$5, TR10, Subtenants!$E$10:$IU$10)</f>
        <v>0</v>
      </c>
      <c r="TS21" s="49">
        <f>SUMIF(Subtenants!$E$5:$IU$5, TS10, Subtenants!$E$10:$IU$10)</f>
        <v>0</v>
      </c>
      <c r="TT21" s="49">
        <f>SUMIF(Subtenants!$E$5:$IU$5, TT10, Subtenants!$E$10:$IU$10)</f>
        <v>0</v>
      </c>
      <c r="TU21" s="49">
        <f>SUMIF(Subtenants!$E$5:$IU$5, TU10, Subtenants!$E$10:$IU$10)</f>
        <v>0</v>
      </c>
      <c r="TV21" s="49">
        <f>SUMIF(Subtenants!$E$5:$IU$5, TV10, Subtenants!$E$10:$IU$10)</f>
        <v>0</v>
      </c>
      <c r="TW21" s="49">
        <f>SUMIF(Subtenants!$E$5:$IU$5, TW10, Subtenants!$E$10:$IU$10)</f>
        <v>0</v>
      </c>
      <c r="TX21" s="49">
        <f>SUMIF(Subtenants!$E$5:$IU$5, TX10, Subtenants!$E$10:$IU$10)</f>
        <v>0</v>
      </c>
      <c r="TY21" s="49">
        <f>SUMIF(Subtenants!$E$5:$IU$5, TY10, Subtenants!$E$10:$IU$10)</f>
        <v>0</v>
      </c>
      <c r="TZ21" s="49">
        <f>SUMIF(Subtenants!$E$5:$IU$5, TZ10, Subtenants!$E$10:$IU$10)</f>
        <v>0</v>
      </c>
      <c r="UA21" s="49">
        <f>SUMIF(Subtenants!$E$5:$IU$5, UA10, Subtenants!$E$10:$IU$10)</f>
        <v>0</v>
      </c>
      <c r="UB21" s="49">
        <f>SUMIF(Subtenants!$E$5:$IU$5, UB10, Subtenants!$E$10:$IU$10)</f>
        <v>0</v>
      </c>
      <c r="UC21" s="49">
        <f>SUMIF(Subtenants!$E$5:$IU$5, UC10, Subtenants!$E$10:$IU$10)</f>
        <v>0</v>
      </c>
      <c r="UD21" s="49">
        <f>SUMIF(Subtenants!$E$5:$IU$5, UD10, Subtenants!$E$10:$IU$10)</f>
        <v>0</v>
      </c>
      <c r="UE21" s="49">
        <f>SUMIF(Subtenants!$E$5:$IU$5, UE10, Subtenants!$E$10:$IU$10)</f>
        <v>0</v>
      </c>
      <c r="UF21" s="49">
        <f>SUMIF(Subtenants!$E$5:$IU$5, UF10, Subtenants!$E$10:$IU$10)</f>
        <v>0</v>
      </c>
      <c r="UG21" s="49">
        <f>SUMIF(Subtenants!$E$5:$IU$5, UG10, Subtenants!$E$10:$IU$10)</f>
        <v>0</v>
      </c>
      <c r="UH21" s="49">
        <f>SUMIF(Subtenants!$E$5:$IU$5, UH10, Subtenants!$E$10:$IU$10)</f>
        <v>0</v>
      </c>
      <c r="UI21" s="49">
        <f>SUMIF(Subtenants!$E$5:$IU$5, UI10, Subtenants!$E$10:$IU$10)</f>
        <v>0</v>
      </c>
      <c r="UJ21" s="49">
        <f>SUMIF(Subtenants!$E$5:$IU$5, UJ10, Subtenants!$E$10:$IU$10)</f>
        <v>0</v>
      </c>
      <c r="UK21" s="49">
        <f>SUMIF(Subtenants!$E$5:$IU$5, UK10, Subtenants!$E$10:$IU$10)</f>
        <v>0</v>
      </c>
      <c r="UL21" s="49">
        <f>SUMIF(Subtenants!$E$5:$IU$5, UL10, Subtenants!$E$10:$IU$10)</f>
        <v>0</v>
      </c>
      <c r="UM21" s="49">
        <f>SUMIF(Subtenants!$E$5:$IU$5, UM10, Subtenants!$E$10:$IU$10)</f>
        <v>0</v>
      </c>
      <c r="UN21" s="49">
        <f>SUMIF(Subtenants!$E$5:$IU$5, UN10, Subtenants!$E$10:$IU$10)</f>
        <v>0</v>
      </c>
      <c r="UO21" s="49">
        <f>SUMIF(Subtenants!$E$5:$IU$5, UO10, Subtenants!$E$10:$IU$10)</f>
        <v>0</v>
      </c>
      <c r="UP21" s="49">
        <f>SUMIF(Subtenants!$E$5:$IU$5, UP10, Subtenants!$E$10:$IU$10)</f>
        <v>0</v>
      </c>
      <c r="UQ21" s="49">
        <f>SUMIF(Subtenants!$E$5:$IU$5, UQ10, Subtenants!$E$10:$IU$10)</f>
        <v>0</v>
      </c>
      <c r="UR21" s="49">
        <f>SUMIF(Subtenants!$E$5:$IU$5, UR10, Subtenants!$E$10:$IU$10)</f>
        <v>0</v>
      </c>
      <c r="US21" s="49">
        <f>SUMIF(Subtenants!$E$5:$IU$5, US10, Subtenants!$E$10:$IU$10)</f>
        <v>0</v>
      </c>
      <c r="UT21" s="49">
        <f>SUMIF(Subtenants!$E$5:$IU$5, UT10, Subtenants!$E$10:$IU$10)</f>
        <v>0</v>
      </c>
      <c r="UU21" s="49">
        <f>SUMIF(Subtenants!$E$5:$IU$5, UU10, Subtenants!$E$10:$IU$10)</f>
        <v>0</v>
      </c>
      <c r="UV21" s="49">
        <f>SUMIF(Subtenants!$E$5:$IU$5, UV10, Subtenants!$E$10:$IU$10)</f>
        <v>0</v>
      </c>
      <c r="UW21" s="49">
        <f>SUMIF(Subtenants!$E$5:$IU$5, UW10, Subtenants!$E$10:$IU$10)</f>
        <v>0</v>
      </c>
      <c r="UX21" s="49">
        <f>SUMIF(Subtenants!$E$5:$IU$5, UX10, Subtenants!$E$10:$IU$10)</f>
        <v>0</v>
      </c>
      <c r="UY21" s="49">
        <f>SUMIF(Subtenants!$E$5:$IU$5, UY10, Subtenants!$E$10:$IU$10)</f>
        <v>0</v>
      </c>
      <c r="UZ21" s="49">
        <f>SUMIF(Subtenants!$E$5:$IU$5, UZ10, Subtenants!$E$10:$IU$10)</f>
        <v>0</v>
      </c>
      <c r="VA21" s="49">
        <f>SUMIF(Subtenants!$E$5:$IU$5, VA10, Subtenants!$E$10:$IU$10)</f>
        <v>0</v>
      </c>
      <c r="VB21" s="49">
        <f>SUMIF(Subtenants!$E$5:$IU$5, VB10, Subtenants!$E$10:$IU$10)</f>
        <v>0</v>
      </c>
      <c r="VC21" s="49">
        <f>SUMIF(Subtenants!$E$5:$IU$5, VC10, Subtenants!$E$10:$IU$10)</f>
        <v>0</v>
      </c>
      <c r="VD21" s="49">
        <f>SUMIF(Subtenants!$E$5:$IU$5, VD10, Subtenants!$E$10:$IU$10)</f>
        <v>0</v>
      </c>
      <c r="VE21" s="49">
        <f>SUMIF(Subtenants!$E$5:$IU$5, VE10, Subtenants!$E$10:$IU$10)</f>
        <v>0</v>
      </c>
      <c r="VF21" s="49">
        <f>SUMIF(Subtenants!$E$5:$IU$5, VF10, Subtenants!$E$10:$IU$10)</f>
        <v>0</v>
      </c>
      <c r="VG21" s="49">
        <f>SUMIF(Subtenants!$E$5:$IU$5, VG10, Subtenants!$E$10:$IU$10)</f>
        <v>0</v>
      </c>
      <c r="VH21" s="49">
        <f>SUMIF(Subtenants!$E$5:$IU$5, VH10, Subtenants!$E$10:$IU$10)</f>
        <v>0</v>
      </c>
      <c r="VI21" s="49">
        <f>SUMIF(Subtenants!$E$5:$IU$5, VI10, Subtenants!$E$10:$IU$10)</f>
        <v>0</v>
      </c>
      <c r="VJ21" s="49">
        <f>SUMIF(Subtenants!$E$5:$IU$5, VJ10, Subtenants!$E$10:$IU$10)</f>
        <v>0</v>
      </c>
      <c r="VK21" s="49">
        <f>SUMIF(Subtenants!$E$5:$IU$5, VK10, Subtenants!$E$10:$IU$10)</f>
        <v>0</v>
      </c>
      <c r="VL21" s="49">
        <f>SUMIF(Subtenants!$E$5:$IU$5, VL10, Subtenants!$E$10:$IU$10)</f>
        <v>0</v>
      </c>
      <c r="VM21" s="49">
        <f>SUMIF(Subtenants!$E$5:$IU$5, VM10, Subtenants!$E$10:$IU$10)</f>
        <v>0</v>
      </c>
      <c r="VN21" s="49">
        <f>SUMIF(Subtenants!$E$5:$IU$5, VN10, Subtenants!$E$10:$IU$10)</f>
        <v>0</v>
      </c>
      <c r="VO21" s="49">
        <f>SUMIF(Subtenants!$E$5:$IU$5, VO10, Subtenants!$E$10:$IU$10)</f>
        <v>0</v>
      </c>
      <c r="VP21" s="49">
        <f>SUMIF(Subtenants!$E$5:$IU$5, VP10, Subtenants!$E$10:$IU$10)</f>
        <v>0</v>
      </c>
      <c r="VQ21" s="49">
        <f>SUMIF(Subtenants!$E$5:$IU$5, VQ10, Subtenants!$E$10:$IU$10)</f>
        <v>0</v>
      </c>
      <c r="VR21" s="49">
        <f>SUMIF(Subtenants!$E$5:$IU$5, VR10, Subtenants!$E$10:$IU$10)</f>
        <v>0</v>
      </c>
      <c r="VS21" s="49">
        <f>SUMIF(Subtenants!$E$5:$IU$5, VS10, Subtenants!$E$10:$IU$10)</f>
        <v>0</v>
      </c>
      <c r="VT21" s="49">
        <f>SUMIF(Subtenants!$E$5:$IU$5, VT10, Subtenants!$E$10:$IU$10)</f>
        <v>0</v>
      </c>
      <c r="VU21" s="49">
        <f>SUMIF(Subtenants!$E$5:$IU$5, VU10, Subtenants!$E$10:$IU$10)</f>
        <v>0</v>
      </c>
      <c r="VV21" s="49">
        <f>SUMIF(Subtenants!$E$5:$IU$5, VV10, Subtenants!$E$10:$IU$10)</f>
        <v>0</v>
      </c>
      <c r="VW21" s="49">
        <f>SUMIF(Subtenants!$E$5:$IU$5, VW10, Subtenants!$E$10:$IU$10)</f>
        <v>0</v>
      </c>
      <c r="VX21" s="49">
        <f>SUMIF(Subtenants!$E$5:$IU$5, VX10, Subtenants!$E$10:$IU$10)</f>
        <v>0</v>
      </c>
      <c r="VY21" s="49">
        <f>SUMIF(Subtenants!$E$5:$IU$5, VY10, Subtenants!$E$10:$IU$10)</f>
        <v>0</v>
      </c>
      <c r="VZ21" s="49">
        <f>SUMIF(Subtenants!$E$5:$IU$5, VZ10, Subtenants!$E$10:$IU$10)</f>
        <v>0</v>
      </c>
      <c r="WA21" s="49">
        <f>SUMIF(Subtenants!$E$5:$IU$5, WA10, Subtenants!$E$10:$IU$10)</f>
        <v>0</v>
      </c>
      <c r="WB21" s="49">
        <f>SUMIF(Subtenants!$E$5:$IU$5, WB10, Subtenants!$E$10:$IU$10)</f>
        <v>0</v>
      </c>
      <c r="WC21" s="49">
        <f>SUMIF(Subtenants!$E$5:$IU$5, WC10, Subtenants!$E$10:$IU$10)</f>
        <v>0</v>
      </c>
      <c r="WD21" s="49">
        <f>SUMIF(Subtenants!$E$5:$IU$5, WD10, Subtenants!$E$10:$IU$10)</f>
        <v>0</v>
      </c>
      <c r="WE21" s="49">
        <f>SUMIF(Subtenants!$E$5:$IU$5, WE10, Subtenants!$E$10:$IU$10)</f>
        <v>0</v>
      </c>
      <c r="WF21" s="49">
        <f>SUMIF(Subtenants!$E$5:$IU$5, WF10, Subtenants!$E$10:$IU$10)</f>
        <v>0</v>
      </c>
      <c r="WG21" s="49">
        <f>SUMIF(Subtenants!$E$5:$IU$5, WG10, Subtenants!$E$10:$IU$10)</f>
        <v>0</v>
      </c>
      <c r="WH21" s="49">
        <f>SUMIF(Subtenants!$E$5:$IU$5, WH10, Subtenants!$E$10:$IU$10)</f>
        <v>0</v>
      </c>
      <c r="WI21" s="49">
        <f>SUMIF(Subtenants!$E$5:$IU$5, WI10, Subtenants!$E$10:$IU$10)</f>
        <v>0</v>
      </c>
      <c r="WJ21" s="49">
        <f>SUMIF(Subtenants!$E$5:$IU$5, WJ10, Subtenants!$E$10:$IU$10)</f>
        <v>0</v>
      </c>
      <c r="WK21" s="49">
        <f>SUMIF(Subtenants!$E$5:$IU$5, WK10, Subtenants!$E$10:$IU$10)</f>
        <v>0</v>
      </c>
      <c r="WL21" s="49">
        <f>SUMIF(Subtenants!$E$5:$IU$5, WL10, Subtenants!$E$10:$IU$10)</f>
        <v>0</v>
      </c>
      <c r="WM21" s="49">
        <f>SUMIF(Subtenants!$E$5:$IU$5, WM10, Subtenants!$E$10:$IU$10)</f>
        <v>0</v>
      </c>
      <c r="WN21" s="49">
        <f>SUMIF(Subtenants!$E$5:$IU$5, WN10, Subtenants!$E$10:$IU$10)</f>
        <v>0</v>
      </c>
      <c r="WO21" s="49">
        <f>SUMIF(Subtenants!$E$5:$IU$5, WO10, Subtenants!$E$10:$IU$10)</f>
        <v>0</v>
      </c>
      <c r="WP21" s="49">
        <f>SUMIF(Subtenants!$E$5:$IU$5, WP10, Subtenants!$E$10:$IU$10)</f>
        <v>0</v>
      </c>
      <c r="WQ21" s="49">
        <f>SUMIF(Subtenants!$E$5:$IU$5, WQ10, Subtenants!$E$10:$IU$10)</f>
        <v>0</v>
      </c>
      <c r="WR21" s="49">
        <f>SUMIF(Subtenants!$E$5:$IU$5, WR10, Subtenants!$E$10:$IU$10)</f>
        <v>0</v>
      </c>
      <c r="WS21" s="49">
        <f>SUMIF(Subtenants!$E$5:$IU$5, WS10, Subtenants!$E$10:$IU$10)</f>
        <v>0</v>
      </c>
      <c r="WT21" s="49">
        <f>SUMIF(Subtenants!$E$5:$IU$5, WT10, Subtenants!$E$10:$IU$10)</f>
        <v>0</v>
      </c>
      <c r="WU21" s="49">
        <f>SUMIF(Subtenants!$E$5:$IU$5, WU10, Subtenants!$E$10:$IU$10)</f>
        <v>0</v>
      </c>
      <c r="WV21" s="49">
        <f>SUMIF(Subtenants!$E$5:$IU$5, WV10, Subtenants!$E$10:$IU$10)</f>
        <v>0</v>
      </c>
      <c r="WW21" s="49">
        <f>SUMIF(Subtenants!$E$5:$IU$5, WW10, Subtenants!$E$10:$IU$10)</f>
        <v>0</v>
      </c>
      <c r="WX21" s="49">
        <f>SUMIF(Subtenants!$E$5:$IU$5, WX10, Subtenants!$E$10:$IU$10)</f>
        <v>0</v>
      </c>
      <c r="WY21" s="49">
        <f>SUMIF(Subtenants!$E$5:$IU$5, WY10, Subtenants!$E$10:$IU$10)</f>
        <v>0</v>
      </c>
      <c r="WZ21" s="49">
        <f>SUMIF(Subtenants!$E$5:$IU$5, WZ10, Subtenants!$E$10:$IU$10)</f>
        <v>0</v>
      </c>
      <c r="XA21" s="49">
        <f>SUMIF(Subtenants!$E$5:$IU$5, XA10, Subtenants!$E$10:$IU$10)</f>
        <v>0</v>
      </c>
      <c r="XB21" s="49">
        <f>SUMIF(Subtenants!$E$5:$IU$5, XB10, Subtenants!$E$10:$IU$10)</f>
        <v>0</v>
      </c>
      <c r="XC21" s="49">
        <f>SUMIF(Subtenants!$E$5:$IU$5, XC10, Subtenants!$E$10:$IU$10)</f>
        <v>0</v>
      </c>
      <c r="XD21" s="49">
        <f>SUMIF(Subtenants!$E$5:$IU$5, XD10, Subtenants!$E$10:$IU$10)</f>
        <v>0</v>
      </c>
      <c r="XE21" s="49">
        <f>SUMIF(Subtenants!$E$5:$IU$5, XE10, Subtenants!$E$10:$IU$10)</f>
        <v>0</v>
      </c>
      <c r="XF21" s="49">
        <f>SUMIF(Subtenants!$E$5:$IU$5, XF10, Subtenants!$E$10:$IU$10)</f>
        <v>0</v>
      </c>
      <c r="XG21" s="49">
        <f>SUMIF(Subtenants!$E$5:$IU$5, XG10, Subtenants!$E$10:$IU$10)</f>
        <v>0</v>
      </c>
      <c r="XH21" s="49">
        <f>SUMIF(Subtenants!$E$5:$IU$5, XH10, Subtenants!$E$10:$IU$10)</f>
        <v>0</v>
      </c>
      <c r="XI21" s="49">
        <f>SUMIF(Subtenants!$E$5:$IU$5, XI10, Subtenants!$E$10:$IU$10)</f>
        <v>0</v>
      </c>
      <c r="XJ21" s="49">
        <f>SUMIF(Subtenants!$E$5:$IU$5, XJ10, Subtenants!$E$10:$IU$10)</f>
        <v>0</v>
      </c>
      <c r="XK21" s="49">
        <f>SUMIF(Subtenants!$E$5:$IU$5, XK10, Subtenants!$E$10:$IU$10)</f>
        <v>0</v>
      </c>
      <c r="XL21" s="49">
        <f>SUMIF(Subtenants!$E$5:$IU$5, XL10, Subtenants!$E$10:$IU$10)</f>
        <v>0</v>
      </c>
      <c r="XM21" s="49">
        <f>SUMIF(Subtenants!$E$5:$IU$5, XM10, Subtenants!$E$10:$IU$10)</f>
        <v>0</v>
      </c>
      <c r="XN21" s="49">
        <f>SUMIF(Subtenants!$E$5:$IU$5, XN10, Subtenants!$E$10:$IU$10)</f>
        <v>0</v>
      </c>
      <c r="XO21" s="49">
        <f>SUMIF(Subtenants!$E$5:$IU$5, XO10, Subtenants!$E$10:$IU$10)</f>
        <v>0</v>
      </c>
      <c r="XP21" s="49">
        <f>SUMIF(Subtenants!$E$5:$IU$5, XP10, Subtenants!$E$10:$IU$10)</f>
        <v>0</v>
      </c>
      <c r="XQ21" s="49">
        <f>SUMIF(Subtenants!$E$5:$IU$5, XQ10, Subtenants!$E$10:$IU$10)</f>
        <v>0</v>
      </c>
      <c r="XR21" s="49">
        <f>SUMIF(Subtenants!$E$5:$IU$5, XR10, Subtenants!$E$10:$IU$10)</f>
        <v>0</v>
      </c>
      <c r="XS21" s="49">
        <f>SUMIF(Subtenants!$E$5:$IU$5, XS10, Subtenants!$E$10:$IU$10)</f>
        <v>0</v>
      </c>
      <c r="XT21" s="49">
        <f>SUMIF(Subtenants!$E$5:$IU$5, XT10, Subtenants!$E$10:$IU$10)</f>
        <v>0</v>
      </c>
      <c r="XU21" s="49">
        <f>SUMIF(Subtenants!$E$5:$IU$5, XU10, Subtenants!$E$10:$IU$10)</f>
        <v>0</v>
      </c>
      <c r="XV21" s="49">
        <f>SUMIF(Subtenants!$E$5:$IU$5, XV10, Subtenants!$E$10:$IU$10)</f>
        <v>0</v>
      </c>
      <c r="XW21" s="49">
        <f>SUMIF(Subtenants!$E$5:$IU$5, XW10, Subtenants!$E$10:$IU$10)</f>
        <v>0</v>
      </c>
      <c r="XX21" s="49">
        <f>SUMIF(Subtenants!$E$5:$IU$5, XX10, Subtenants!$E$10:$IU$10)</f>
        <v>0</v>
      </c>
      <c r="XY21" s="49">
        <f>SUMIF(Subtenants!$E$5:$IU$5, XY10, Subtenants!$E$10:$IU$10)</f>
        <v>0</v>
      </c>
      <c r="XZ21" s="49">
        <f>SUMIF(Subtenants!$E$5:$IU$5, XZ10, Subtenants!$E$10:$IU$10)</f>
        <v>0</v>
      </c>
      <c r="YA21" s="49">
        <f>SUMIF(Subtenants!$E$5:$IU$5, YA10, Subtenants!$E$10:$IU$10)</f>
        <v>0</v>
      </c>
      <c r="YB21" s="49">
        <f>SUMIF(Subtenants!$E$5:$IU$5, YB10, Subtenants!$E$10:$IU$10)</f>
        <v>0</v>
      </c>
      <c r="YC21" s="49">
        <f>SUMIF(Subtenants!$E$5:$IU$5, YC10, Subtenants!$E$10:$IU$10)</f>
        <v>0</v>
      </c>
      <c r="YD21" s="49">
        <f>SUMIF(Subtenants!$E$5:$IU$5, YD10, Subtenants!$E$10:$IU$10)</f>
        <v>0</v>
      </c>
      <c r="YE21" s="49">
        <f>SUMIF(Subtenants!$E$5:$IU$5, YE10, Subtenants!$E$10:$IU$10)</f>
        <v>0</v>
      </c>
      <c r="YF21" s="49">
        <f>SUMIF(Subtenants!$E$5:$IU$5, YF10, Subtenants!$E$10:$IU$10)</f>
        <v>0</v>
      </c>
      <c r="YG21" s="49">
        <f>SUMIF(Subtenants!$E$5:$IU$5, YG10, Subtenants!$E$10:$IU$10)</f>
        <v>0</v>
      </c>
      <c r="YH21" s="49">
        <f>SUMIF(Subtenants!$E$5:$IU$5, YH10, Subtenants!$E$10:$IU$10)</f>
        <v>0</v>
      </c>
      <c r="YI21" s="49">
        <f>SUMIF(Subtenants!$E$5:$IU$5, YI10, Subtenants!$E$10:$IU$10)</f>
        <v>0</v>
      </c>
      <c r="YJ21" s="49">
        <f>SUMIF(Subtenants!$E$5:$IU$5, YJ10, Subtenants!$E$10:$IU$10)</f>
        <v>0</v>
      </c>
      <c r="YK21" s="49">
        <f>SUMIF(Subtenants!$E$5:$IU$5, YK10, Subtenants!$E$10:$IU$10)</f>
        <v>0</v>
      </c>
      <c r="YL21" s="49">
        <f>SUMIF(Subtenants!$E$5:$IU$5, YL10, Subtenants!$E$10:$IU$10)</f>
        <v>0</v>
      </c>
      <c r="YM21" s="49">
        <f>SUMIF(Subtenants!$E$5:$IU$5, YM10, Subtenants!$E$10:$IU$10)</f>
        <v>0</v>
      </c>
      <c r="YN21" s="49">
        <f>SUMIF(Subtenants!$E$5:$IU$5, YN10, Subtenants!$E$10:$IU$10)</f>
        <v>0</v>
      </c>
      <c r="YO21" s="49">
        <f>SUMIF(Subtenants!$E$5:$IU$5, YO10, Subtenants!$E$10:$IU$10)</f>
        <v>0</v>
      </c>
      <c r="YP21" s="49">
        <f>SUMIF(Subtenants!$E$5:$IU$5, YP10, Subtenants!$E$10:$IU$10)</f>
        <v>0</v>
      </c>
      <c r="YQ21" s="49">
        <f>SUMIF(Subtenants!$E$5:$IU$5, YQ10, Subtenants!$E$10:$IU$10)</f>
        <v>0</v>
      </c>
      <c r="YR21" s="49">
        <f>SUMIF(Subtenants!$E$5:$IU$5, YR10, Subtenants!$E$10:$IU$10)</f>
        <v>0</v>
      </c>
      <c r="YS21" s="49">
        <f>SUMIF(Subtenants!$E$5:$IU$5, YS10, Subtenants!$E$10:$IU$10)</f>
        <v>0</v>
      </c>
      <c r="YT21" s="49">
        <f>SUMIF(Subtenants!$E$5:$IU$5, YT10, Subtenants!$E$10:$IU$10)</f>
        <v>0</v>
      </c>
      <c r="YU21" s="49">
        <f>SUMIF(Subtenants!$E$5:$IU$5, YU10, Subtenants!$E$10:$IU$10)</f>
        <v>0</v>
      </c>
      <c r="YV21" s="49">
        <f>SUMIF(Subtenants!$E$5:$IU$5, YV10, Subtenants!$E$10:$IU$10)</f>
        <v>0</v>
      </c>
      <c r="YW21" s="49">
        <f>SUMIF(Subtenants!$E$5:$IU$5, YW10, Subtenants!$E$10:$IU$10)</f>
        <v>0</v>
      </c>
      <c r="YX21" s="49">
        <f>SUMIF(Subtenants!$E$5:$IU$5, YX10, Subtenants!$E$10:$IU$10)</f>
        <v>0</v>
      </c>
      <c r="YY21" s="49">
        <f>SUMIF(Subtenants!$E$5:$IU$5, YY10, Subtenants!$E$10:$IU$10)</f>
        <v>0</v>
      </c>
      <c r="YZ21" s="49">
        <f>SUMIF(Subtenants!$E$5:$IU$5, YZ10, Subtenants!$E$10:$IU$10)</f>
        <v>0</v>
      </c>
      <c r="ZA21" s="49">
        <f>SUMIF(Subtenants!$E$5:$IU$5, ZA10, Subtenants!$E$10:$IU$10)</f>
        <v>0</v>
      </c>
      <c r="ZB21" s="49">
        <f>SUMIF(Subtenants!$E$5:$IU$5, ZB10, Subtenants!$E$10:$IU$10)</f>
        <v>0</v>
      </c>
      <c r="ZC21" s="49">
        <f>SUMIF(Subtenants!$E$5:$IU$5, ZC10, Subtenants!$E$10:$IU$10)</f>
        <v>0</v>
      </c>
      <c r="ZD21" s="49">
        <f>SUMIF(Subtenants!$E$5:$IU$5, ZD10, Subtenants!$E$10:$IU$10)</f>
        <v>0</v>
      </c>
      <c r="ZE21" s="49">
        <f>SUMIF(Subtenants!$E$5:$IU$5, ZE10, Subtenants!$E$10:$IU$10)</f>
        <v>0</v>
      </c>
      <c r="ZF21" s="49">
        <f>SUMIF(Subtenants!$E$5:$IU$5, ZF10, Subtenants!$E$10:$IU$10)</f>
        <v>0</v>
      </c>
      <c r="ZG21" s="49">
        <f>SUMIF(Subtenants!$E$5:$IU$5, ZG10, Subtenants!$E$10:$IU$10)</f>
        <v>0</v>
      </c>
      <c r="ZH21" s="49">
        <f>SUMIF(Subtenants!$E$5:$IU$5, ZH10, Subtenants!$E$10:$IU$10)</f>
        <v>0</v>
      </c>
      <c r="ZI21" s="49">
        <f>SUMIF(Subtenants!$E$5:$IU$5, ZI10, Subtenants!$E$10:$IU$10)</f>
        <v>0</v>
      </c>
      <c r="ZJ21" s="49">
        <f>SUMIF(Subtenants!$E$5:$IU$5, ZJ10, Subtenants!$E$10:$IU$10)</f>
        <v>0</v>
      </c>
      <c r="ZK21" s="49">
        <f>SUMIF(Subtenants!$E$5:$IU$5, ZK10, Subtenants!$E$10:$IU$10)</f>
        <v>0</v>
      </c>
      <c r="ZL21" s="49">
        <f>SUMIF(Subtenants!$E$5:$IU$5, ZL10, Subtenants!$E$10:$IU$10)</f>
        <v>0</v>
      </c>
      <c r="ZM21" s="49">
        <f>SUMIF(Subtenants!$E$5:$IU$5, ZM10, Subtenants!$E$10:$IU$10)</f>
        <v>0</v>
      </c>
      <c r="ZN21" s="49">
        <f>SUMIF(Subtenants!$E$5:$IU$5, ZN10, Subtenants!$E$10:$IU$10)</f>
        <v>0</v>
      </c>
      <c r="ZO21" s="49">
        <f>SUMIF(Subtenants!$E$5:$IU$5, ZO10, Subtenants!$E$10:$IU$10)</f>
        <v>0</v>
      </c>
      <c r="ZP21" s="49">
        <f>SUMIF(Subtenants!$E$5:$IU$5, ZP10, Subtenants!$E$10:$IU$10)</f>
        <v>0</v>
      </c>
      <c r="ZQ21" s="49">
        <f>SUMIF(Subtenants!$E$5:$IU$5, ZQ10, Subtenants!$E$10:$IU$10)</f>
        <v>0</v>
      </c>
      <c r="ZR21" s="49">
        <f>SUMIF(Subtenants!$E$5:$IU$5, ZR10, Subtenants!$E$10:$IU$10)</f>
        <v>0</v>
      </c>
      <c r="ZS21" s="49">
        <f>SUMIF(Subtenants!$E$5:$IU$5, ZS10, Subtenants!$E$10:$IU$10)</f>
        <v>0</v>
      </c>
      <c r="ZT21" s="49">
        <f>SUMIF(Subtenants!$E$5:$IU$5, ZT10, Subtenants!$E$10:$IU$10)</f>
        <v>0</v>
      </c>
      <c r="ZU21" s="49">
        <f>SUMIF(Subtenants!$E$5:$IU$5, ZU10, Subtenants!$E$10:$IU$10)</f>
        <v>0</v>
      </c>
      <c r="ZV21" s="49">
        <f>SUMIF(Subtenants!$E$5:$IU$5, ZV10, Subtenants!$E$10:$IU$10)</f>
        <v>0</v>
      </c>
      <c r="ZW21" s="49">
        <f>SUMIF(Subtenants!$E$5:$IU$5, ZW10, Subtenants!$E$10:$IU$10)</f>
        <v>0</v>
      </c>
      <c r="ZX21" s="49">
        <f>SUMIF(Subtenants!$E$5:$IU$5, ZX10, Subtenants!$E$10:$IU$10)</f>
        <v>0</v>
      </c>
      <c r="ZY21" s="49">
        <f>SUMIF(Subtenants!$E$5:$IU$5, ZY10, Subtenants!$E$10:$IU$10)</f>
        <v>0</v>
      </c>
      <c r="ZZ21" s="49">
        <f>SUMIF(Subtenants!$E$5:$IU$5, ZZ10, Subtenants!$E$10:$IU$10)</f>
        <v>0</v>
      </c>
      <c r="AAA21" s="49">
        <f>SUMIF(Subtenants!$E$5:$IU$5, AAA10, Subtenants!$E$10:$IU$10)</f>
        <v>0</v>
      </c>
      <c r="AAB21" s="49">
        <f>SUMIF(Subtenants!$E$5:$IU$5, AAB10, Subtenants!$E$10:$IU$10)</f>
        <v>0</v>
      </c>
      <c r="AAC21" s="49">
        <f>SUMIF(Subtenants!$E$5:$IU$5, AAC10, Subtenants!$E$10:$IU$10)</f>
        <v>0</v>
      </c>
      <c r="AAD21" s="49">
        <f>SUMIF(Subtenants!$E$5:$IU$5, AAD10, Subtenants!$E$10:$IU$10)</f>
        <v>0</v>
      </c>
      <c r="AAE21" s="49">
        <f>SUMIF(Subtenants!$E$5:$IU$5, AAE10, Subtenants!$E$10:$IU$10)</f>
        <v>0</v>
      </c>
      <c r="AAF21" s="49">
        <f>SUMIF(Subtenants!$E$5:$IU$5, AAF10, Subtenants!$E$10:$IU$10)</f>
        <v>0</v>
      </c>
      <c r="AAG21" s="49">
        <f>SUMIF(Subtenants!$E$5:$IU$5, AAG10, Subtenants!$E$10:$IU$10)</f>
        <v>0</v>
      </c>
      <c r="AAH21" s="49">
        <f>SUMIF(Subtenants!$E$5:$IU$5, AAH10, Subtenants!$E$10:$IU$10)</f>
        <v>0</v>
      </c>
      <c r="AAI21" s="49">
        <f>SUMIF(Subtenants!$E$5:$IU$5, AAI10, Subtenants!$E$10:$IU$10)</f>
        <v>0</v>
      </c>
      <c r="AAJ21" s="49">
        <f>SUMIF(Subtenants!$E$5:$IU$5, AAJ10, Subtenants!$E$10:$IU$10)</f>
        <v>0</v>
      </c>
      <c r="AAK21" s="49">
        <f>SUMIF(Subtenants!$E$5:$IU$5, AAK10, Subtenants!$E$10:$IU$10)</f>
        <v>0</v>
      </c>
      <c r="AAL21" s="49">
        <f>SUMIF(Subtenants!$E$5:$IU$5, AAL10, Subtenants!$E$10:$IU$10)</f>
        <v>0</v>
      </c>
      <c r="AAM21" s="49">
        <f>SUMIF(Subtenants!$E$5:$IU$5, AAM10, Subtenants!$E$10:$IU$10)</f>
        <v>0</v>
      </c>
      <c r="AAN21" s="49">
        <f>SUMIF(Subtenants!$E$5:$IU$5, AAN10, Subtenants!$E$10:$IU$10)</f>
        <v>0</v>
      </c>
      <c r="AAO21" s="49">
        <f>SUMIF(Subtenants!$E$5:$IU$5, AAO10, Subtenants!$E$10:$IU$10)</f>
        <v>0</v>
      </c>
      <c r="AAP21" s="49">
        <f>SUMIF(Subtenants!$E$5:$IU$5, AAP10, Subtenants!$E$10:$IU$10)</f>
        <v>0</v>
      </c>
      <c r="AAQ21" s="49">
        <f>SUMIF(Subtenants!$E$5:$IU$5, AAQ10, Subtenants!$E$10:$IU$10)</f>
        <v>0</v>
      </c>
      <c r="AAR21" s="49">
        <f>SUMIF(Subtenants!$E$5:$IU$5, AAR10, Subtenants!$E$10:$IU$10)</f>
        <v>0</v>
      </c>
      <c r="AAS21" s="49">
        <f>SUMIF(Subtenants!$E$5:$IU$5, AAS10, Subtenants!$E$10:$IU$10)</f>
        <v>0</v>
      </c>
      <c r="AAT21" s="49">
        <f>SUMIF(Subtenants!$E$5:$IU$5, AAT10, Subtenants!$E$10:$IU$10)</f>
        <v>0</v>
      </c>
      <c r="AAU21" s="49">
        <f>SUMIF(Subtenants!$E$5:$IU$5, AAU10, Subtenants!$E$10:$IU$10)</f>
        <v>0</v>
      </c>
      <c r="AAV21" s="49">
        <f>SUMIF(Subtenants!$E$5:$IU$5, AAV10, Subtenants!$E$10:$IU$10)</f>
        <v>0</v>
      </c>
      <c r="AAW21" s="49">
        <f>SUMIF(Subtenants!$E$5:$IU$5, AAW10, Subtenants!$E$10:$IU$10)</f>
        <v>0</v>
      </c>
      <c r="AAX21" s="49">
        <f>SUMIF(Subtenants!$E$5:$IU$5, AAX10, Subtenants!$E$10:$IU$10)</f>
        <v>0</v>
      </c>
      <c r="AAY21" s="49">
        <f>SUMIF(Subtenants!$E$5:$IU$5, AAY10, Subtenants!$E$10:$IU$10)</f>
        <v>0</v>
      </c>
      <c r="AAZ21" s="49">
        <f>SUMIF(Subtenants!$E$5:$IU$5, AAZ10, Subtenants!$E$10:$IU$10)</f>
        <v>0</v>
      </c>
      <c r="ABA21" s="49">
        <f>SUMIF(Subtenants!$E$5:$IU$5, ABA10, Subtenants!$E$10:$IU$10)</f>
        <v>0</v>
      </c>
      <c r="ABB21" s="49">
        <f>SUMIF(Subtenants!$E$5:$IU$5, ABB10, Subtenants!$E$10:$IU$10)</f>
        <v>0</v>
      </c>
      <c r="ABC21" s="49">
        <f>SUMIF(Subtenants!$E$5:$IU$5, ABC10, Subtenants!$E$10:$IU$10)</f>
        <v>0</v>
      </c>
      <c r="ABD21" s="49">
        <f>SUMIF(Subtenants!$E$5:$IU$5, ABD10, Subtenants!$E$10:$IU$10)</f>
        <v>0</v>
      </c>
      <c r="ABE21" s="49">
        <f>SUMIF(Subtenants!$E$5:$IU$5, ABE10, Subtenants!$E$10:$IU$10)</f>
        <v>0</v>
      </c>
      <c r="ABF21" s="49">
        <f>SUMIF(Subtenants!$E$5:$IU$5, ABF10, Subtenants!$E$10:$IU$10)</f>
        <v>0</v>
      </c>
      <c r="ABG21" s="49">
        <f>SUMIF(Subtenants!$E$5:$IU$5, ABG10, Subtenants!$E$10:$IU$10)</f>
        <v>0</v>
      </c>
      <c r="ABH21" s="49">
        <f>SUMIF(Subtenants!$E$5:$IU$5, ABH10, Subtenants!$E$10:$IU$10)</f>
        <v>0</v>
      </c>
      <c r="ABI21" s="49">
        <f>SUMIF(Subtenants!$E$5:$IU$5, ABI10, Subtenants!$E$10:$IU$10)</f>
        <v>0</v>
      </c>
      <c r="ABJ21" s="49">
        <f>SUMIF(Subtenants!$E$5:$IU$5, ABJ10, Subtenants!$E$10:$IU$10)</f>
        <v>0</v>
      </c>
      <c r="ABK21" s="49">
        <f>SUMIF(Subtenants!$E$5:$IU$5, ABK10, Subtenants!$E$10:$IU$10)</f>
        <v>0</v>
      </c>
      <c r="ABL21" s="49">
        <f>SUMIF(Subtenants!$E$5:$IU$5, ABL10, Subtenants!$E$10:$IU$10)</f>
        <v>0</v>
      </c>
      <c r="ABM21" s="49">
        <f>SUMIF(Subtenants!$E$5:$IU$5, ABM10, Subtenants!$E$10:$IU$10)</f>
        <v>0</v>
      </c>
      <c r="ABN21" s="49">
        <f>SUMIF(Subtenants!$E$5:$IU$5, ABN10, Subtenants!$E$10:$IU$10)</f>
        <v>0</v>
      </c>
      <c r="ABO21" s="49">
        <f>SUMIF(Subtenants!$E$5:$IU$5, ABO10, Subtenants!$E$10:$IU$10)</f>
        <v>0</v>
      </c>
      <c r="ABP21" s="49">
        <f>SUMIF(Subtenants!$E$5:$IU$5, ABP10, Subtenants!$E$10:$IU$10)</f>
        <v>0</v>
      </c>
      <c r="ABQ21" s="49">
        <f>SUMIF(Subtenants!$E$5:$IU$5, ABQ10, Subtenants!$E$10:$IU$10)</f>
        <v>0</v>
      </c>
      <c r="ABR21" s="49">
        <f>SUMIF(Subtenants!$E$5:$IU$5, ABR10, Subtenants!$E$10:$IU$10)</f>
        <v>0</v>
      </c>
      <c r="ABS21" s="49">
        <f>SUMIF(Subtenants!$E$5:$IU$5, ABS10, Subtenants!$E$10:$IU$10)</f>
        <v>0</v>
      </c>
      <c r="ABT21" s="49">
        <f>SUMIF(Subtenants!$E$5:$IU$5, ABT10, Subtenants!$E$10:$IU$10)</f>
        <v>0</v>
      </c>
      <c r="ABU21" s="49">
        <f>SUMIF(Subtenants!$E$5:$IU$5, ABU10, Subtenants!$E$10:$IU$10)</f>
        <v>0</v>
      </c>
      <c r="ABV21" s="49">
        <f>SUMIF(Subtenants!$E$5:$IU$5, ABV10, Subtenants!$E$10:$IU$10)</f>
        <v>0</v>
      </c>
      <c r="ABW21" s="49">
        <f>SUMIF(Subtenants!$E$5:$IU$5, ABW10, Subtenants!$E$10:$IU$10)</f>
        <v>0</v>
      </c>
      <c r="ABX21" s="49">
        <f>SUMIF(Subtenants!$E$5:$IU$5, ABX10, Subtenants!$E$10:$IU$10)</f>
        <v>0</v>
      </c>
      <c r="ABY21" s="49">
        <f>SUMIF(Subtenants!$E$5:$IU$5, ABY10, Subtenants!$E$10:$IU$10)</f>
        <v>0</v>
      </c>
      <c r="ABZ21" s="49">
        <f>SUMIF(Subtenants!$E$5:$IU$5, ABZ10, Subtenants!$E$10:$IU$10)</f>
        <v>0</v>
      </c>
      <c r="ACA21" s="49">
        <f>SUMIF(Subtenants!$E$5:$IU$5, ACA10, Subtenants!$E$10:$IU$10)</f>
        <v>0</v>
      </c>
      <c r="ACB21" s="49">
        <f>SUMIF(Subtenants!$E$5:$IU$5, ACB10, Subtenants!$E$10:$IU$10)</f>
        <v>0</v>
      </c>
      <c r="ACC21" s="49">
        <f>SUMIF(Subtenants!$E$5:$IU$5, ACC10, Subtenants!$E$10:$IU$10)</f>
        <v>0</v>
      </c>
      <c r="ACD21" s="49">
        <f>SUMIF(Subtenants!$E$5:$IU$5, ACD10, Subtenants!$E$10:$IU$10)</f>
        <v>0</v>
      </c>
      <c r="ACE21" s="49">
        <f>SUMIF(Subtenants!$E$5:$IU$5, ACE10, Subtenants!$E$10:$IU$10)</f>
        <v>0</v>
      </c>
      <c r="ACF21" s="49">
        <f>SUMIF(Subtenants!$E$5:$IU$5, ACF10, Subtenants!$E$10:$IU$10)</f>
        <v>0</v>
      </c>
      <c r="ACG21" s="49">
        <f>SUMIF(Subtenants!$E$5:$IU$5, ACG10, Subtenants!$E$10:$IU$10)</f>
        <v>0</v>
      </c>
      <c r="ACH21" s="49">
        <f>SUMIF(Subtenants!$E$5:$IU$5, ACH10, Subtenants!$E$10:$IU$10)</f>
        <v>0</v>
      </c>
      <c r="ACI21" s="49">
        <f>SUMIF(Subtenants!$E$5:$IU$5, ACI10, Subtenants!$E$10:$IU$10)</f>
        <v>0</v>
      </c>
      <c r="ACJ21" s="49">
        <f>SUMIF(Subtenants!$E$5:$IU$5, ACJ10, Subtenants!$E$10:$IU$10)</f>
        <v>0</v>
      </c>
      <c r="ACK21" s="49">
        <f>SUMIF(Subtenants!$E$5:$IU$5, ACK10, Subtenants!$E$10:$IU$10)</f>
        <v>0</v>
      </c>
      <c r="ACL21" s="49">
        <f>SUMIF(Subtenants!$E$5:$IU$5, ACL10, Subtenants!$E$10:$IU$10)</f>
        <v>0</v>
      </c>
      <c r="ACM21" s="49">
        <f>SUMIF(Subtenants!$E$5:$IU$5, ACM10, Subtenants!$E$10:$IU$10)</f>
        <v>0</v>
      </c>
      <c r="ACN21" s="49">
        <f>SUMIF(Subtenants!$E$5:$IU$5, ACN10, Subtenants!$E$10:$IU$10)</f>
        <v>0</v>
      </c>
      <c r="ACO21" s="49">
        <f>SUMIF(Subtenants!$E$5:$IU$5, ACO10, Subtenants!$E$10:$IU$10)</f>
        <v>0</v>
      </c>
      <c r="ACP21" s="49">
        <f>SUMIF(Subtenants!$E$5:$IU$5, ACP10, Subtenants!$E$10:$IU$10)</f>
        <v>0</v>
      </c>
      <c r="ACQ21" s="49">
        <f>SUMIF(Subtenants!$E$5:$IU$5, ACQ10, Subtenants!$E$10:$IU$10)</f>
        <v>0</v>
      </c>
      <c r="ACR21" s="49">
        <f>SUMIF(Subtenants!$E$5:$IU$5, ACR10, Subtenants!$E$10:$IU$10)</f>
        <v>0</v>
      </c>
      <c r="ACS21" s="49">
        <f>SUMIF(Subtenants!$E$5:$IU$5, ACS10, Subtenants!$E$10:$IU$10)</f>
        <v>0</v>
      </c>
      <c r="ACT21" s="49">
        <f>SUMIF(Subtenants!$E$5:$IU$5, ACT10, Subtenants!$E$10:$IU$10)</f>
        <v>0</v>
      </c>
      <c r="ACU21" s="49">
        <f>SUMIF(Subtenants!$E$5:$IU$5, ACU10, Subtenants!$E$10:$IU$10)</f>
        <v>0</v>
      </c>
      <c r="ACV21" s="49">
        <f>SUMIF(Subtenants!$E$5:$IU$5, ACV10, Subtenants!$E$10:$IU$10)</f>
        <v>0</v>
      </c>
      <c r="ACW21" s="49">
        <f>SUMIF(Subtenants!$E$5:$IU$5, ACW10, Subtenants!$E$10:$IU$10)</f>
        <v>0</v>
      </c>
      <c r="ACX21" s="49">
        <f>SUMIF(Subtenants!$E$5:$IU$5, ACX10, Subtenants!$E$10:$IU$10)</f>
        <v>0</v>
      </c>
      <c r="ACY21" s="49">
        <f>SUMIF(Subtenants!$E$5:$IU$5, ACY10, Subtenants!$E$10:$IU$10)</f>
        <v>0</v>
      </c>
      <c r="ACZ21" s="49">
        <f>SUMIF(Subtenants!$E$5:$IU$5, ACZ10, Subtenants!$E$10:$IU$10)</f>
        <v>0</v>
      </c>
      <c r="ADA21" s="49">
        <f>SUMIF(Subtenants!$E$5:$IU$5, ADA10, Subtenants!$E$10:$IU$10)</f>
        <v>0</v>
      </c>
      <c r="ADB21" s="49">
        <f>SUMIF(Subtenants!$E$5:$IU$5, ADB10, Subtenants!$E$10:$IU$10)</f>
        <v>0</v>
      </c>
      <c r="ADC21" s="49">
        <f>SUMIF(Subtenants!$E$5:$IU$5, ADC10, Subtenants!$E$10:$IU$10)</f>
        <v>0</v>
      </c>
      <c r="ADD21" s="49">
        <f>SUMIF(Subtenants!$E$5:$IU$5, ADD10, Subtenants!$E$10:$IU$10)</f>
        <v>0</v>
      </c>
      <c r="ADE21" s="49">
        <f>SUMIF(Subtenants!$E$5:$IU$5, ADE10, Subtenants!$E$10:$IU$10)</f>
        <v>0</v>
      </c>
      <c r="ADF21" s="49">
        <f>SUMIF(Subtenants!$E$5:$IU$5, ADF10, Subtenants!$E$10:$IU$10)</f>
        <v>0</v>
      </c>
      <c r="ADG21" s="49">
        <f>SUMIF(Subtenants!$E$5:$IU$5, ADG10, Subtenants!$E$10:$IU$10)</f>
        <v>0</v>
      </c>
      <c r="ADH21" s="49">
        <f>SUMIF(Subtenants!$E$5:$IU$5, ADH10, Subtenants!$E$10:$IU$10)</f>
        <v>0</v>
      </c>
      <c r="ADI21" s="49">
        <f>SUMIF(Subtenants!$E$5:$IU$5, ADI10, Subtenants!$E$10:$IU$10)</f>
        <v>0</v>
      </c>
      <c r="ADJ21" s="49">
        <f>SUMIF(Subtenants!$E$5:$IU$5, ADJ10, Subtenants!$E$10:$IU$10)</f>
        <v>0</v>
      </c>
      <c r="ADK21" s="49">
        <f>SUMIF(Subtenants!$E$5:$IU$5, ADK10, Subtenants!$E$10:$IU$10)</f>
        <v>0</v>
      </c>
      <c r="ADL21" s="49">
        <f>SUMIF(Subtenants!$E$5:$IU$5, ADL10, Subtenants!$E$10:$IU$10)</f>
        <v>0</v>
      </c>
      <c r="ADM21" s="49">
        <f>SUMIF(Subtenants!$E$5:$IU$5, ADM10, Subtenants!$E$10:$IU$10)</f>
        <v>0</v>
      </c>
    </row>
    <row r="22" spans="1:793" s="68" customFormat="1" x14ac:dyDescent="0.2">
      <c r="A22" s="156" t="s">
        <v>73</v>
      </c>
      <c r="B22" s="212" t="s">
        <v>129</v>
      </c>
      <c r="C22" s="212"/>
      <c r="D22" s="212"/>
      <c r="E22" s="212"/>
      <c r="F22" s="138"/>
      <c r="G22" s="138"/>
      <c r="H22" s="138"/>
      <c r="I22" s="138"/>
      <c r="J22" s="138"/>
      <c r="K22" s="138"/>
      <c r="L22" s="138"/>
      <c r="M22" s="138"/>
      <c r="N22" s="138"/>
      <c r="O22" s="138"/>
      <c r="P22" s="138"/>
      <c r="Q22" s="138"/>
      <c r="R22" s="138"/>
      <c r="S22" s="138"/>
      <c r="T22" s="138"/>
      <c r="U22" s="138"/>
      <c r="V22" s="138"/>
      <c r="W22" s="138"/>
      <c r="X22" s="138"/>
      <c r="Y22" s="138"/>
      <c r="Z22" s="138"/>
      <c r="AA22" s="138"/>
      <c r="AB22" s="138"/>
      <c r="AC22" s="138"/>
      <c r="AD22" s="138"/>
      <c r="AE22" s="138"/>
      <c r="AF22" s="138"/>
      <c r="AG22" s="138"/>
      <c r="AH22" s="138"/>
      <c r="AI22" s="138"/>
      <c r="AJ22" s="138"/>
      <c r="AK22" s="138"/>
      <c r="AL22" s="138"/>
      <c r="AM22" s="138"/>
      <c r="AN22" s="138"/>
      <c r="AO22" s="138"/>
      <c r="AP22" s="138"/>
      <c r="AQ22" s="138"/>
      <c r="AR22" s="138"/>
      <c r="AS22" s="138"/>
      <c r="AT22" s="138"/>
      <c r="AU22" s="138"/>
      <c r="AV22" s="138"/>
      <c r="AW22" s="138"/>
      <c r="AX22" s="138"/>
      <c r="AY22" s="138"/>
      <c r="AZ22" s="138"/>
      <c r="BA22" s="138"/>
      <c r="BB22" s="138"/>
      <c r="BC22" s="138"/>
      <c r="BD22" s="138"/>
      <c r="BE22" s="138"/>
      <c r="BF22" s="138"/>
      <c r="BG22" s="138"/>
      <c r="BH22" s="138"/>
      <c r="BI22" s="138"/>
      <c r="BJ22" s="138"/>
      <c r="BK22" s="138"/>
      <c r="BL22" s="138"/>
      <c r="BM22" s="138"/>
      <c r="BN22" s="138"/>
      <c r="BO22" s="138"/>
      <c r="BP22" s="138"/>
      <c r="BQ22" s="138"/>
      <c r="BR22" s="138"/>
      <c r="BS22" s="138"/>
      <c r="BT22" s="138"/>
      <c r="BU22" s="138"/>
      <c r="BV22" s="138"/>
      <c r="BW22" s="138"/>
      <c r="BX22" s="138"/>
      <c r="BY22" s="138"/>
      <c r="BZ22" s="138"/>
      <c r="CA22" s="138"/>
      <c r="CB22" s="138"/>
      <c r="CC22" s="138"/>
      <c r="CD22" s="138"/>
      <c r="CE22" s="138"/>
      <c r="CF22" s="138"/>
      <c r="CG22" s="138"/>
      <c r="CH22" s="138"/>
      <c r="CI22" s="138"/>
      <c r="CJ22" s="138"/>
      <c r="CK22" s="138"/>
      <c r="CL22" s="138"/>
      <c r="CM22" s="138"/>
      <c r="CN22" s="138"/>
      <c r="CO22" s="138"/>
      <c r="CP22" s="138"/>
      <c r="CQ22" s="138"/>
      <c r="CR22" s="138"/>
      <c r="CS22" s="138"/>
      <c r="CT22" s="138"/>
      <c r="CU22" s="138"/>
      <c r="CV22" s="138"/>
      <c r="CW22" s="138"/>
      <c r="CX22" s="138"/>
      <c r="CY22" s="138"/>
      <c r="CZ22" s="138"/>
      <c r="DA22" s="138"/>
      <c r="DB22" s="138"/>
      <c r="DC22" s="138"/>
      <c r="DD22" s="138"/>
      <c r="DE22" s="138"/>
      <c r="DF22" s="138"/>
      <c r="DG22" s="138"/>
      <c r="DH22" s="138"/>
      <c r="DI22" s="138"/>
      <c r="DJ22" s="138"/>
      <c r="DK22" s="138"/>
      <c r="DL22" s="138"/>
      <c r="DM22" s="138"/>
      <c r="DN22" s="138"/>
      <c r="DO22" s="138"/>
      <c r="DP22" s="138"/>
      <c r="DQ22" s="138"/>
      <c r="DR22" s="138"/>
      <c r="DS22" s="138"/>
      <c r="DT22" s="138"/>
      <c r="DU22" s="138"/>
      <c r="DV22" s="138"/>
      <c r="DW22" s="138"/>
      <c r="DX22" s="138"/>
      <c r="DY22" s="138"/>
      <c r="DZ22" s="138"/>
      <c r="EA22" s="138"/>
      <c r="EB22" s="138"/>
      <c r="EC22" s="138"/>
      <c r="ED22" s="138"/>
      <c r="EE22" s="138"/>
      <c r="EF22" s="138"/>
      <c r="EG22" s="138"/>
      <c r="EH22" s="138"/>
      <c r="EI22" s="138"/>
      <c r="EJ22" s="138"/>
      <c r="EK22" s="138"/>
      <c r="EL22" s="138"/>
      <c r="EM22" s="138"/>
      <c r="EN22" s="138"/>
      <c r="EO22" s="138"/>
      <c r="EP22" s="138"/>
      <c r="EQ22" s="138"/>
      <c r="ER22" s="138"/>
      <c r="ES22" s="138"/>
      <c r="ET22" s="138"/>
      <c r="EU22" s="138"/>
      <c r="EV22" s="138"/>
      <c r="EW22" s="138"/>
      <c r="EX22" s="138"/>
      <c r="EY22" s="138"/>
      <c r="EZ22" s="138"/>
      <c r="FA22" s="138"/>
      <c r="FB22" s="138"/>
      <c r="FC22" s="138"/>
      <c r="FD22" s="138"/>
      <c r="FE22" s="138"/>
      <c r="FF22" s="138"/>
      <c r="FG22" s="138"/>
      <c r="FH22" s="138"/>
      <c r="FI22" s="138"/>
      <c r="FJ22" s="138"/>
      <c r="FK22" s="138"/>
      <c r="FL22" s="138"/>
      <c r="FM22" s="138"/>
      <c r="FN22" s="138"/>
      <c r="FO22" s="138"/>
      <c r="FP22" s="138"/>
      <c r="FQ22" s="138"/>
      <c r="FR22" s="138"/>
      <c r="FS22" s="138"/>
      <c r="FT22" s="138"/>
      <c r="FU22" s="138"/>
      <c r="FV22" s="138"/>
      <c r="FW22" s="138"/>
      <c r="FX22" s="138"/>
      <c r="FY22" s="138"/>
      <c r="FZ22" s="138"/>
      <c r="GA22" s="138"/>
      <c r="GB22" s="138"/>
      <c r="GC22" s="138"/>
      <c r="GD22" s="138"/>
      <c r="GE22" s="138"/>
      <c r="GF22" s="138"/>
      <c r="GG22" s="138"/>
      <c r="GH22" s="138"/>
      <c r="GI22" s="138"/>
      <c r="GJ22" s="138"/>
      <c r="GK22" s="138"/>
      <c r="GL22" s="138"/>
      <c r="GM22" s="138"/>
      <c r="GN22" s="138"/>
      <c r="GO22" s="138"/>
      <c r="GP22" s="138"/>
      <c r="GQ22" s="138"/>
      <c r="GR22" s="138"/>
      <c r="GS22" s="138"/>
      <c r="GT22" s="138"/>
      <c r="GU22" s="138"/>
      <c r="GV22" s="138"/>
      <c r="GW22" s="138"/>
      <c r="GX22" s="138"/>
      <c r="GY22" s="138"/>
      <c r="GZ22" s="138"/>
      <c r="HA22" s="138"/>
      <c r="HB22" s="138"/>
      <c r="HC22" s="138"/>
      <c r="HD22" s="138"/>
      <c r="HE22" s="138"/>
      <c r="HF22" s="138"/>
      <c r="HG22" s="138"/>
      <c r="HH22" s="138"/>
      <c r="HI22" s="138"/>
      <c r="HJ22" s="138"/>
      <c r="HK22" s="138"/>
      <c r="HL22" s="138"/>
      <c r="HM22" s="138"/>
      <c r="HN22" s="138"/>
      <c r="HO22" s="138"/>
      <c r="HP22" s="138"/>
      <c r="HQ22" s="138"/>
      <c r="HR22" s="138"/>
      <c r="HS22" s="138"/>
      <c r="HT22" s="138"/>
      <c r="HU22" s="138"/>
      <c r="HV22" s="138"/>
      <c r="HW22" s="138"/>
      <c r="HX22" s="138"/>
      <c r="HY22" s="138"/>
      <c r="HZ22" s="138"/>
      <c r="IA22" s="138"/>
      <c r="IB22" s="138"/>
      <c r="IC22" s="138"/>
      <c r="ID22" s="138"/>
      <c r="IE22" s="138"/>
      <c r="IF22" s="138"/>
      <c r="IG22" s="138"/>
      <c r="IH22" s="138"/>
      <c r="II22" s="138"/>
      <c r="IJ22" s="138"/>
      <c r="IK22" s="138"/>
      <c r="IL22" s="138"/>
      <c r="IM22" s="138"/>
      <c r="IN22" s="138"/>
      <c r="IO22" s="138"/>
      <c r="IP22" s="138"/>
      <c r="IQ22" s="138"/>
      <c r="IR22" s="138"/>
      <c r="IS22" s="138"/>
      <c r="IT22" s="138"/>
      <c r="IU22" s="138"/>
      <c r="IV22" s="138"/>
      <c r="IW22" s="138"/>
      <c r="IX22" s="138"/>
      <c r="IY22" s="138"/>
      <c r="IZ22" s="138"/>
      <c r="JA22" s="138"/>
      <c r="JB22" s="138"/>
      <c r="JC22" s="138"/>
      <c r="JD22" s="138"/>
      <c r="JE22" s="138"/>
      <c r="JF22" s="138"/>
      <c r="JG22" s="138"/>
      <c r="JH22" s="138"/>
      <c r="JI22" s="138"/>
      <c r="JJ22" s="138"/>
      <c r="JK22" s="138"/>
      <c r="JL22" s="138"/>
      <c r="JM22" s="138"/>
      <c r="JN22" s="138"/>
      <c r="JO22" s="138"/>
      <c r="JP22" s="138"/>
      <c r="JQ22" s="138"/>
      <c r="JR22" s="138"/>
      <c r="JS22" s="138"/>
      <c r="JT22" s="138"/>
      <c r="JU22" s="138"/>
      <c r="JV22" s="138"/>
      <c r="JW22" s="138"/>
      <c r="JX22" s="138"/>
      <c r="JY22" s="138"/>
      <c r="JZ22" s="138"/>
      <c r="KA22" s="138"/>
      <c r="KB22" s="138"/>
      <c r="KC22" s="138"/>
      <c r="KD22" s="138"/>
      <c r="KE22" s="138"/>
      <c r="KF22" s="138"/>
      <c r="KG22" s="138"/>
      <c r="KH22" s="138"/>
      <c r="KI22" s="138"/>
      <c r="KJ22" s="138"/>
      <c r="KK22" s="138"/>
      <c r="KL22" s="138"/>
      <c r="KM22" s="138"/>
      <c r="KN22" s="138"/>
      <c r="KO22" s="138"/>
      <c r="KP22" s="138"/>
      <c r="KQ22" s="138"/>
      <c r="KR22" s="138"/>
      <c r="KS22" s="138"/>
      <c r="KT22" s="138"/>
      <c r="KU22" s="138"/>
      <c r="KV22" s="138"/>
      <c r="KW22" s="138"/>
      <c r="KX22" s="138"/>
      <c r="KY22" s="138"/>
      <c r="KZ22" s="138"/>
      <c r="LA22" s="138"/>
      <c r="LB22" s="138"/>
      <c r="LC22" s="138"/>
      <c r="LD22" s="138"/>
      <c r="LE22" s="138"/>
      <c r="LF22" s="138"/>
      <c r="LG22" s="138"/>
      <c r="LH22" s="138"/>
      <c r="LI22" s="138"/>
      <c r="LJ22" s="138"/>
      <c r="LK22" s="138"/>
      <c r="LL22" s="138"/>
      <c r="LM22" s="138"/>
      <c r="LN22" s="138"/>
      <c r="LO22" s="138"/>
      <c r="LP22" s="138"/>
      <c r="LQ22" s="138"/>
      <c r="LR22" s="138"/>
      <c r="LS22" s="138"/>
      <c r="LT22" s="138"/>
      <c r="LU22" s="138"/>
      <c r="LV22" s="138"/>
      <c r="LW22" s="138"/>
      <c r="LX22" s="138"/>
      <c r="LY22" s="138"/>
      <c r="LZ22" s="138"/>
      <c r="MA22" s="138"/>
      <c r="MB22" s="138"/>
      <c r="MC22" s="138"/>
      <c r="MD22" s="138"/>
      <c r="ME22" s="138"/>
      <c r="MF22" s="138"/>
      <c r="MG22" s="138"/>
      <c r="MH22" s="138"/>
      <c r="MI22" s="138"/>
      <c r="MJ22" s="138"/>
      <c r="MK22" s="138"/>
      <c r="ML22" s="138"/>
      <c r="MM22" s="138"/>
      <c r="MN22" s="138"/>
      <c r="MO22" s="138"/>
      <c r="MP22" s="138"/>
      <c r="MQ22" s="138"/>
      <c r="MR22" s="138"/>
      <c r="MS22" s="138"/>
      <c r="MT22" s="138"/>
      <c r="MU22" s="138"/>
      <c r="MV22" s="138"/>
      <c r="MW22" s="138"/>
      <c r="MX22" s="138"/>
      <c r="MY22" s="138"/>
      <c r="MZ22" s="138"/>
      <c r="NA22" s="138"/>
      <c r="NB22" s="138"/>
      <c r="NC22" s="138"/>
      <c r="ND22" s="138"/>
      <c r="NE22" s="138"/>
      <c r="NF22" s="138"/>
      <c r="NG22" s="138"/>
      <c r="NH22" s="138"/>
      <c r="NI22" s="138"/>
      <c r="NJ22" s="138"/>
      <c r="NK22" s="138"/>
      <c r="NL22" s="138"/>
      <c r="NM22" s="138"/>
      <c r="NN22" s="138"/>
      <c r="NO22" s="138"/>
      <c r="NP22" s="138"/>
      <c r="NQ22" s="138"/>
      <c r="NR22" s="138"/>
      <c r="NS22" s="138"/>
      <c r="NT22" s="138"/>
      <c r="NU22" s="138"/>
      <c r="NV22" s="138"/>
      <c r="NW22" s="138"/>
      <c r="NX22" s="138"/>
      <c r="NY22" s="138"/>
      <c r="NZ22" s="138"/>
      <c r="OA22" s="138"/>
      <c r="OB22" s="138"/>
      <c r="OC22" s="138"/>
      <c r="OD22" s="138"/>
      <c r="OE22" s="138"/>
      <c r="OF22" s="138"/>
      <c r="OG22" s="138"/>
      <c r="OH22" s="138"/>
      <c r="OI22" s="138"/>
      <c r="OJ22" s="138"/>
      <c r="OK22" s="138"/>
      <c r="OL22" s="138"/>
      <c r="OM22" s="138"/>
      <c r="ON22" s="138"/>
      <c r="OO22" s="138"/>
      <c r="OP22" s="138"/>
      <c r="OQ22" s="138"/>
      <c r="OR22" s="138"/>
      <c r="OS22" s="138"/>
      <c r="OT22" s="138"/>
      <c r="OU22" s="138"/>
      <c r="OV22" s="138"/>
      <c r="OW22" s="138"/>
      <c r="OX22" s="138"/>
      <c r="OY22" s="138"/>
      <c r="OZ22" s="138"/>
      <c r="PA22" s="138"/>
      <c r="PB22" s="138"/>
      <c r="PC22" s="138"/>
      <c r="PD22" s="138"/>
      <c r="PE22" s="138"/>
      <c r="PF22" s="138"/>
      <c r="PG22" s="138"/>
      <c r="PH22" s="138"/>
      <c r="PI22" s="138"/>
      <c r="PJ22" s="138"/>
      <c r="PK22" s="138"/>
      <c r="PL22" s="138"/>
      <c r="PM22" s="138"/>
      <c r="PN22" s="138"/>
      <c r="PO22" s="138"/>
      <c r="PP22" s="138"/>
      <c r="PQ22" s="138"/>
      <c r="PR22" s="138"/>
      <c r="PS22" s="138"/>
      <c r="PT22" s="138"/>
      <c r="PU22" s="138"/>
      <c r="PV22" s="138"/>
      <c r="PW22" s="138"/>
      <c r="PX22" s="138"/>
      <c r="PY22" s="138"/>
      <c r="PZ22" s="138"/>
      <c r="QA22" s="138"/>
      <c r="QB22" s="138"/>
      <c r="QC22" s="138"/>
      <c r="QD22" s="138"/>
      <c r="QE22" s="138"/>
      <c r="QF22" s="138"/>
      <c r="QG22" s="138"/>
      <c r="QH22" s="138"/>
      <c r="QI22" s="138"/>
      <c r="QJ22" s="138"/>
      <c r="QK22" s="138"/>
      <c r="QL22" s="138"/>
      <c r="QM22" s="138"/>
      <c r="QN22" s="138"/>
      <c r="QO22" s="138"/>
      <c r="QP22" s="138"/>
      <c r="QQ22" s="138"/>
      <c r="QR22" s="138"/>
      <c r="QS22" s="138"/>
      <c r="QT22" s="138"/>
      <c r="QU22" s="138"/>
      <c r="QV22" s="138"/>
      <c r="QW22" s="138"/>
      <c r="QX22" s="138"/>
      <c r="QY22" s="138"/>
      <c r="QZ22" s="138"/>
      <c r="RA22" s="138"/>
      <c r="RB22" s="138"/>
      <c r="RC22" s="138"/>
      <c r="RD22" s="138"/>
      <c r="RE22" s="138"/>
      <c r="RF22" s="138"/>
      <c r="RG22" s="138"/>
      <c r="RH22" s="138"/>
      <c r="RI22" s="138"/>
      <c r="RJ22" s="138"/>
      <c r="RK22" s="138"/>
      <c r="RL22" s="138"/>
      <c r="RM22" s="138"/>
      <c r="RN22" s="138"/>
      <c r="RO22" s="138"/>
      <c r="RP22" s="138"/>
      <c r="RQ22" s="138"/>
      <c r="RR22" s="138"/>
      <c r="RS22" s="138"/>
      <c r="RT22" s="138"/>
      <c r="RU22" s="138"/>
      <c r="RV22" s="138"/>
      <c r="RW22" s="138"/>
      <c r="RX22" s="138"/>
      <c r="RY22" s="138"/>
      <c r="RZ22" s="138"/>
      <c r="SA22" s="138"/>
      <c r="SB22" s="138"/>
      <c r="SC22" s="138"/>
      <c r="SD22" s="138"/>
      <c r="SE22" s="138"/>
      <c r="SF22" s="138"/>
      <c r="SG22" s="138"/>
      <c r="SH22" s="138"/>
      <c r="SI22" s="138"/>
      <c r="SJ22" s="138"/>
      <c r="SK22" s="138"/>
      <c r="SL22" s="138"/>
      <c r="SM22" s="138"/>
      <c r="SN22" s="138"/>
      <c r="SO22" s="138"/>
      <c r="SP22" s="138"/>
      <c r="SQ22" s="138"/>
      <c r="SR22" s="138"/>
      <c r="SS22" s="138"/>
      <c r="ST22" s="138"/>
      <c r="SU22" s="138"/>
      <c r="SV22" s="138"/>
      <c r="SW22" s="138"/>
      <c r="SX22" s="138"/>
      <c r="SY22" s="138"/>
      <c r="SZ22" s="138"/>
      <c r="TA22" s="138"/>
      <c r="TB22" s="138"/>
      <c r="TC22" s="138"/>
      <c r="TD22" s="138"/>
      <c r="TE22" s="138"/>
      <c r="TF22" s="138"/>
      <c r="TG22" s="138"/>
      <c r="TH22" s="138"/>
      <c r="TI22" s="138"/>
      <c r="TJ22" s="138"/>
      <c r="TK22" s="138"/>
      <c r="TL22" s="138"/>
      <c r="TM22" s="138"/>
      <c r="TN22" s="138"/>
      <c r="TO22" s="138"/>
      <c r="TP22" s="138"/>
      <c r="TQ22" s="138"/>
      <c r="TR22" s="138"/>
      <c r="TS22" s="138"/>
      <c r="TT22" s="138"/>
      <c r="TU22" s="138"/>
      <c r="TV22" s="138"/>
      <c r="TW22" s="138"/>
      <c r="TX22" s="138"/>
      <c r="TY22" s="138"/>
      <c r="TZ22" s="138"/>
      <c r="UA22" s="138"/>
      <c r="UB22" s="138"/>
      <c r="UC22" s="138"/>
      <c r="UD22" s="138"/>
      <c r="UE22" s="138"/>
      <c r="UF22" s="138"/>
      <c r="UG22" s="138"/>
      <c r="UH22" s="138"/>
      <c r="UI22" s="138"/>
      <c r="UJ22" s="138"/>
      <c r="UK22" s="138"/>
      <c r="UL22" s="138"/>
      <c r="UM22" s="138"/>
      <c r="UN22" s="138"/>
      <c r="UO22" s="138"/>
      <c r="UP22" s="138"/>
      <c r="UQ22" s="138"/>
      <c r="UR22" s="138"/>
      <c r="US22" s="138"/>
      <c r="UT22" s="138"/>
      <c r="UU22" s="138"/>
      <c r="UV22" s="138"/>
      <c r="UW22" s="138"/>
      <c r="UX22" s="138"/>
      <c r="UY22" s="138"/>
      <c r="UZ22" s="138"/>
      <c r="VA22" s="138"/>
      <c r="VB22" s="138"/>
      <c r="VC22" s="138"/>
      <c r="VD22" s="138"/>
      <c r="VE22" s="138"/>
      <c r="VF22" s="138"/>
      <c r="VG22" s="138"/>
      <c r="VH22" s="138"/>
      <c r="VI22" s="138"/>
      <c r="VJ22" s="138"/>
      <c r="VK22" s="138"/>
      <c r="VL22" s="138"/>
      <c r="VM22" s="138"/>
      <c r="VN22" s="138"/>
      <c r="VO22" s="138"/>
      <c r="VP22" s="138"/>
      <c r="VQ22" s="138"/>
      <c r="VR22" s="138"/>
      <c r="VS22" s="138"/>
      <c r="VT22" s="138"/>
      <c r="VU22" s="138"/>
      <c r="VV22" s="138"/>
      <c r="VW22" s="138"/>
      <c r="VX22" s="138"/>
      <c r="VY22" s="138"/>
      <c r="VZ22" s="138"/>
      <c r="WA22" s="138"/>
      <c r="WB22" s="138"/>
      <c r="WC22" s="138"/>
      <c r="WD22" s="138"/>
      <c r="WE22" s="138"/>
      <c r="WF22" s="138"/>
      <c r="WG22" s="138"/>
      <c r="WH22" s="138"/>
      <c r="WI22" s="138"/>
      <c r="WJ22" s="138"/>
      <c r="WK22" s="138"/>
      <c r="WL22" s="138"/>
      <c r="WM22" s="138"/>
      <c r="WN22" s="138"/>
      <c r="WO22" s="138"/>
      <c r="WP22" s="138"/>
      <c r="WQ22" s="138"/>
      <c r="WR22" s="138"/>
      <c r="WS22" s="138"/>
      <c r="WT22" s="138"/>
      <c r="WU22" s="138"/>
      <c r="WV22" s="138"/>
      <c r="WW22" s="138"/>
      <c r="WX22" s="138"/>
      <c r="WY22" s="138"/>
      <c r="WZ22" s="138"/>
      <c r="XA22" s="138"/>
      <c r="XB22" s="138"/>
      <c r="XC22" s="138"/>
      <c r="XD22" s="138"/>
      <c r="XE22" s="138"/>
      <c r="XF22" s="138"/>
      <c r="XG22" s="138"/>
      <c r="XH22" s="138"/>
      <c r="XI22" s="138"/>
      <c r="XJ22" s="138"/>
      <c r="XK22" s="138"/>
      <c r="XL22" s="138"/>
      <c r="XM22" s="138"/>
      <c r="XN22" s="138"/>
      <c r="XO22" s="138"/>
      <c r="XP22" s="138"/>
      <c r="XQ22" s="138"/>
      <c r="XR22" s="138"/>
      <c r="XS22" s="138"/>
      <c r="XT22" s="138"/>
      <c r="XU22" s="138"/>
      <c r="XV22" s="138"/>
      <c r="XW22" s="138"/>
      <c r="XX22" s="138"/>
      <c r="XY22" s="138"/>
      <c r="XZ22" s="138"/>
      <c r="YA22" s="138"/>
      <c r="YB22" s="138"/>
      <c r="YC22" s="138"/>
      <c r="YD22" s="138"/>
      <c r="YE22" s="138"/>
      <c r="YF22" s="138"/>
      <c r="YG22" s="138"/>
      <c r="YH22" s="138"/>
      <c r="YI22" s="138"/>
      <c r="YJ22" s="138"/>
      <c r="YK22" s="138"/>
      <c r="YL22" s="138"/>
      <c r="YM22" s="138"/>
      <c r="YN22" s="138"/>
      <c r="YO22" s="138"/>
      <c r="YP22" s="138"/>
      <c r="YQ22" s="138"/>
      <c r="YR22" s="138"/>
      <c r="YS22" s="138"/>
      <c r="YT22" s="138"/>
      <c r="YU22" s="138"/>
      <c r="YV22" s="138"/>
      <c r="YW22" s="138"/>
      <c r="YX22" s="138"/>
      <c r="YY22" s="138"/>
      <c r="YZ22" s="138"/>
      <c r="ZA22" s="138"/>
      <c r="ZB22" s="138"/>
      <c r="ZC22" s="138"/>
      <c r="ZD22" s="138"/>
      <c r="ZE22" s="138"/>
      <c r="ZF22" s="138"/>
      <c r="ZG22" s="138"/>
      <c r="ZH22" s="138"/>
      <c r="ZI22" s="138"/>
      <c r="ZJ22" s="138"/>
      <c r="ZK22" s="138"/>
      <c r="ZL22" s="138"/>
      <c r="ZM22" s="138"/>
      <c r="ZN22" s="138"/>
      <c r="ZO22" s="138"/>
      <c r="ZP22" s="138"/>
      <c r="ZQ22" s="138"/>
      <c r="ZR22" s="138"/>
      <c r="ZS22" s="138"/>
      <c r="ZT22" s="138"/>
      <c r="ZU22" s="138"/>
      <c r="ZV22" s="138"/>
      <c r="ZW22" s="138"/>
      <c r="ZX22" s="138"/>
      <c r="ZY22" s="138"/>
      <c r="ZZ22" s="138"/>
      <c r="AAA22" s="138"/>
      <c r="AAB22" s="138"/>
      <c r="AAC22" s="138"/>
      <c r="AAD22" s="138"/>
      <c r="AAE22" s="138"/>
      <c r="AAF22" s="138"/>
      <c r="AAG22" s="138"/>
      <c r="AAH22" s="138"/>
      <c r="AAI22" s="138"/>
      <c r="AAJ22" s="138"/>
      <c r="AAK22" s="138"/>
      <c r="AAL22" s="138"/>
      <c r="AAM22" s="138"/>
      <c r="AAN22" s="138"/>
      <c r="AAO22" s="138"/>
      <c r="AAP22" s="138"/>
      <c r="AAQ22" s="138"/>
      <c r="AAR22" s="138"/>
      <c r="AAS22" s="138"/>
      <c r="AAT22" s="138"/>
      <c r="AAU22" s="138"/>
      <c r="AAV22" s="138"/>
      <c r="AAW22" s="138"/>
      <c r="AAX22" s="138"/>
      <c r="AAY22" s="138"/>
      <c r="AAZ22" s="138"/>
      <c r="ABA22" s="138"/>
      <c r="ABB22" s="138"/>
      <c r="ABC22" s="138"/>
      <c r="ABD22" s="138"/>
      <c r="ABE22" s="138"/>
      <c r="ABF22" s="138"/>
      <c r="ABG22" s="138"/>
      <c r="ABH22" s="138"/>
      <c r="ABI22" s="138"/>
      <c r="ABJ22" s="138"/>
      <c r="ABK22" s="138"/>
      <c r="ABL22" s="138"/>
      <c r="ABM22" s="138"/>
      <c r="ABN22" s="138"/>
      <c r="ABO22" s="138"/>
      <c r="ABP22" s="138"/>
      <c r="ABQ22" s="138"/>
      <c r="ABR22" s="138"/>
      <c r="ABS22" s="138"/>
      <c r="ABT22" s="138"/>
      <c r="ABU22" s="138"/>
      <c r="ABV22" s="138"/>
      <c r="ABW22" s="138"/>
      <c r="ABX22" s="138"/>
      <c r="ABY22" s="138"/>
      <c r="ABZ22" s="138"/>
      <c r="ACA22" s="138"/>
      <c r="ACB22" s="138"/>
      <c r="ACC22" s="138"/>
      <c r="ACD22" s="138"/>
      <c r="ACE22" s="138"/>
      <c r="ACF22" s="138"/>
      <c r="ACG22" s="138"/>
      <c r="ACH22" s="138"/>
      <c r="ACI22" s="138"/>
      <c r="ACJ22" s="138"/>
      <c r="ACK22" s="138"/>
      <c r="ACL22" s="138"/>
      <c r="ACM22" s="138"/>
      <c r="ACN22" s="138"/>
      <c r="ACO22" s="138"/>
      <c r="ACP22" s="138"/>
      <c r="ACQ22" s="138"/>
      <c r="ACR22" s="138"/>
      <c r="ACS22" s="138"/>
      <c r="ACT22" s="138"/>
      <c r="ACU22" s="138"/>
      <c r="ACV22" s="138"/>
      <c r="ACW22" s="138"/>
      <c r="ACX22" s="138"/>
      <c r="ACY22" s="138"/>
      <c r="ACZ22" s="138"/>
      <c r="ADA22" s="138"/>
      <c r="ADB22" s="138"/>
      <c r="ADC22" s="138"/>
      <c r="ADD22" s="138"/>
      <c r="ADE22" s="138"/>
      <c r="ADF22" s="138"/>
      <c r="ADG22" s="138"/>
      <c r="ADH22" s="138"/>
      <c r="ADI22" s="138"/>
      <c r="ADJ22" s="138"/>
      <c r="ADK22" s="138"/>
      <c r="ADL22" s="138"/>
      <c r="ADM22" s="138"/>
    </row>
    <row r="23" spans="1:793" s="68" customFormat="1" x14ac:dyDescent="0.2">
      <c r="A23" s="156" t="s">
        <v>74</v>
      </c>
      <c r="B23" s="212" t="s">
        <v>130</v>
      </c>
      <c r="C23" s="212"/>
      <c r="D23" s="212"/>
      <c r="E23" s="212"/>
      <c r="F23" s="138"/>
      <c r="G23" s="138"/>
      <c r="H23" s="138"/>
      <c r="I23" s="138"/>
      <c r="J23" s="138"/>
      <c r="K23" s="138"/>
      <c r="L23" s="138"/>
      <c r="M23" s="138"/>
      <c r="N23" s="138"/>
      <c r="O23" s="138"/>
      <c r="P23" s="138"/>
      <c r="Q23" s="138"/>
      <c r="R23" s="138"/>
      <c r="S23" s="138"/>
      <c r="T23" s="138"/>
      <c r="U23" s="138"/>
      <c r="V23" s="138"/>
      <c r="W23" s="138"/>
      <c r="X23" s="138"/>
      <c r="Y23" s="138"/>
      <c r="Z23" s="138"/>
      <c r="AA23" s="138"/>
      <c r="AB23" s="138"/>
      <c r="AC23" s="138"/>
      <c r="AD23" s="138"/>
      <c r="AE23" s="138"/>
      <c r="AF23" s="138"/>
      <c r="AG23" s="138"/>
      <c r="AH23" s="138"/>
      <c r="AI23" s="138"/>
      <c r="AJ23" s="138"/>
      <c r="AK23" s="138"/>
      <c r="AL23" s="138"/>
      <c r="AM23" s="138"/>
      <c r="AN23" s="138"/>
      <c r="AO23" s="138"/>
      <c r="AP23" s="138"/>
      <c r="AQ23" s="138"/>
      <c r="AR23" s="138"/>
      <c r="AS23" s="138"/>
      <c r="AT23" s="138"/>
      <c r="AU23" s="138"/>
      <c r="AV23" s="138"/>
      <c r="AW23" s="138"/>
      <c r="AX23" s="138"/>
      <c r="AY23" s="138"/>
      <c r="AZ23" s="138"/>
      <c r="BA23" s="138"/>
      <c r="BB23" s="138"/>
      <c r="BC23" s="138"/>
      <c r="BD23" s="138"/>
      <c r="BE23" s="138"/>
      <c r="BF23" s="138"/>
      <c r="BG23" s="138"/>
      <c r="BH23" s="138"/>
      <c r="BI23" s="138"/>
      <c r="BJ23" s="138"/>
      <c r="BK23" s="138"/>
      <c r="BL23" s="138"/>
      <c r="BM23" s="138"/>
      <c r="BN23" s="138"/>
      <c r="BO23" s="138"/>
      <c r="BP23" s="138"/>
      <c r="BQ23" s="138"/>
      <c r="BR23" s="138"/>
      <c r="BS23" s="138"/>
      <c r="BT23" s="138"/>
      <c r="BU23" s="138"/>
      <c r="BV23" s="138"/>
      <c r="BW23" s="138"/>
      <c r="BX23" s="138"/>
      <c r="BY23" s="138"/>
      <c r="BZ23" s="138"/>
      <c r="CA23" s="138"/>
      <c r="CB23" s="138"/>
      <c r="CC23" s="138"/>
      <c r="CD23" s="138"/>
      <c r="CE23" s="138"/>
      <c r="CF23" s="138"/>
      <c r="CG23" s="138"/>
      <c r="CH23" s="138"/>
      <c r="CI23" s="138"/>
      <c r="CJ23" s="138"/>
      <c r="CK23" s="138"/>
      <c r="CL23" s="138"/>
      <c r="CM23" s="138"/>
      <c r="CN23" s="138"/>
      <c r="CO23" s="138"/>
      <c r="CP23" s="138"/>
      <c r="CQ23" s="138"/>
      <c r="CR23" s="138"/>
      <c r="CS23" s="138"/>
      <c r="CT23" s="138"/>
      <c r="CU23" s="138"/>
      <c r="CV23" s="138"/>
      <c r="CW23" s="138"/>
      <c r="CX23" s="138"/>
      <c r="CY23" s="138"/>
      <c r="CZ23" s="138"/>
      <c r="DA23" s="138"/>
      <c r="DB23" s="138"/>
      <c r="DC23" s="138"/>
      <c r="DD23" s="138"/>
      <c r="DE23" s="138"/>
      <c r="DF23" s="138"/>
      <c r="DG23" s="138"/>
      <c r="DH23" s="138"/>
      <c r="DI23" s="138"/>
      <c r="DJ23" s="138"/>
      <c r="DK23" s="138"/>
      <c r="DL23" s="138"/>
      <c r="DM23" s="138"/>
      <c r="DN23" s="138"/>
      <c r="DO23" s="138"/>
      <c r="DP23" s="138"/>
      <c r="DQ23" s="138"/>
      <c r="DR23" s="138"/>
      <c r="DS23" s="138"/>
      <c r="DT23" s="138"/>
      <c r="DU23" s="138"/>
      <c r="DV23" s="138"/>
      <c r="DW23" s="138"/>
      <c r="DX23" s="138"/>
      <c r="DY23" s="138"/>
      <c r="DZ23" s="138"/>
      <c r="EA23" s="138"/>
      <c r="EB23" s="138"/>
      <c r="EC23" s="138"/>
      <c r="ED23" s="138"/>
      <c r="EE23" s="138"/>
      <c r="EF23" s="138"/>
      <c r="EG23" s="138"/>
      <c r="EH23" s="138"/>
      <c r="EI23" s="138"/>
      <c r="EJ23" s="138"/>
      <c r="EK23" s="138"/>
      <c r="EL23" s="138"/>
      <c r="EM23" s="138"/>
      <c r="EN23" s="138"/>
      <c r="EO23" s="138"/>
      <c r="EP23" s="138"/>
      <c r="EQ23" s="138"/>
      <c r="ER23" s="138"/>
      <c r="ES23" s="138"/>
      <c r="ET23" s="138"/>
      <c r="EU23" s="138"/>
      <c r="EV23" s="138"/>
      <c r="EW23" s="138"/>
      <c r="EX23" s="138"/>
      <c r="EY23" s="138"/>
      <c r="EZ23" s="138"/>
      <c r="FA23" s="138"/>
      <c r="FB23" s="138"/>
      <c r="FC23" s="138"/>
      <c r="FD23" s="138"/>
      <c r="FE23" s="138"/>
      <c r="FF23" s="138"/>
      <c r="FG23" s="138"/>
      <c r="FH23" s="138"/>
      <c r="FI23" s="138"/>
      <c r="FJ23" s="138"/>
      <c r="FK23" s="138"/>
      <c r="FL23" s="138"/>
      <c r="FM23" s="138"/>
      <c r="FN23" s="138"/>
      <c r="FO23" s="138"/>
      <c r="FP23" s="138"/>
      <c r="FQ23" s="138"/>
      <c r="FR23" s="138"/>
      <c r="FS23" s="138"/>
      <c r="FT23" s="138"/>
      <c r="FU23" s="138"/>
      <c r="FV23" s="138"/>
      <c r="FW23" s="138"/>
      <c r="FX23" s="138"/>
      <c r="FY23" s="138"/>
      <c r="FZ23" s="138"/>
      <c r="GA23" s="138"/>
      <c r="GB23" s="138"/>
      <c r="GC23" s="138"/>
      <c r="GD23" s="138"/>
      <c r="GE23" s="138"/>
      <c r="GF23" s="138"/>
      <c r="GG23" s="138"/>
      <c r="GH23" s="138"/>
      <c r="GI23" s="138"/>
      <c r="GJ23" s="138"/>
      <c r="GK23" s="138"/>
      <c r="GL23" s="138"/>
      <c r="GM23" s="138"/>
      <c r="GN23" s="138"/>
      <c r="GO23" s="138"/>
      <c r="GP23" s="138"/>
      <c r="GQ23" s="138"/>
      <c r="GR23" s="138"/>
      <c r="GS23" s="138"/>
      <c r="GT23" s="138"/>
      <c r="GU23" s="138"/>
      <c r="GV23" s="138"/>
      <c r="GW23" s="138"/>
      <c r="GX23" s="138"/>
      <c r="GY23" s="138"/>
      <c r="GZ23" s="138"/>
      <c r="HA23" s="138"/>
      <c r="HB23" s="138"/>
      <c r="HC23" s="138"/>
      <c r="HD23" s="138"/>
      <c r="HE23" s="138"/>
      <c r="HF23" s="138"/>
      <c r="HG23" s="138"/>
      <c r="HH23" s="138"/>
      <c r="HI23" s="138"/>
      <c r="HJ23" s="138"/>
      <c r="HK23" s="138"/>
      <c r="HL23" s="138"/>
      <c r="HM23" s="138"/>
      <c r="HN23" s="138"/>
      <c r="HO23" s="138"/>
      <c r="HP23" s="138"/>
      <c r="HQ23" s="138"/>
      <c r="HR23" s="138"/>
      <c r="HS23" s="138"/>
      <c r="HT23" s="138"/>
      <c r="HU23" s="138"/>
      <c r="HV23" s="138"/>
      <c r="HW23" s="138"/>
      <c r="HX23" s="138"/>
      <c r="HY23" s="138"/>
      <c r="HZ23" s="138"/>
      <c r="IA23" s="138"/>
      <c r="IB23" s="138"/>
      <c r="IC23" s="138"/>
      <c r="ID23" s="138"/>
      <c r="IE23" s="138"/>
      <c r="IF23" s="138"/>
      <c r="IG23" s="138"/>
      <c r="IH23" s="138"/>
      <c r="II23" s="138"/>
      <c r="IJ23" s="138"/>
      <c r="IK23" s="138"/>
      <c r="IL23" s="138"/>
      <c r="IM23" s="138"/>
      <c r="IN23" s="138"/>
      <c r="IO23" s="138"/>
      <c r="IP23" s="138"/>
      <c r="IQ23" s="138"/>
      <c r="IR23" s="138"/>
      <c r="IS23" s="138"/>
      <c r="IT23" s="138"/>
      <c r="IU23" s="138"/>
      <c r="IV23" s="138"/>
      <c r="IW23" s="138"/>
      <c r="IX23" s="138"/>
      <c r="IY23" s="138"/>
      <c r="IZ23" s="138"/>
      <c r="JA23" s="138"/>
      <c r="JB23" s="138"/>
      <c r="JC23" s="138"/>
      <c r="JD23" s="138"/>
      <c r="JE23" s="138"/>
      <c r="JF23" s="138"/>
      <c r="JG23" s="138"/>
      <c r="JH23" s="138"/>
      <c r="JI23" s="138"/>
      <c r="JJ23" s="138"/>
      <c r="JK23" s="138"/>
      <c r="JL23" s="138"/>
      <c r="JM23" s="138"/>
      <c r="JN23" s="138"/>
      <c r="JO23" s="138"/>
      <c r="JP23" s="138"/>
      <c r="JQ23" s="138"/>
      <c r="JR23" s="138"/>
      <c r="JS23" s="138"/>
      <c r="JT23" s="138"/>
      <c r="JU23" s="138"/>
      <c r="JV23" s="138"/>
      <c r="JW23" s="138"/>
      <c r="JX23" s="138"/>
      <c r="JY23" s="138"/>
      <c r="JZ23" s="138"/>
      <c r="KA23" s="138"/>
      <c r="KB23" s="138"/>
      <c r="KC23" s="138"/>
      <c r="KD23" s="138"/>
      <c r="KE23" s="138"/>
      <c r="KF23" s="138"/>
      <c r="KG23" s="138"/>
      <c r="KH23" s="138"/>
      <c r="KI23" s="138"/>
      <c r="KJ23" s="138"/>
      <c r="KK23" s="138"/>
      <c r="KL23" s="138"/>
      <c r="KM23" s="138"/>
      <c r="KN23" s="138"/>
      <c r="KO23" s="138"/>
      <c r="KP23" s="138"/>
      <c r="KQ23" s="138"/>
      <c r="KR23" s="138"/>
      <c r="KS23" s="138"/>
      <c r="KT23" s="138"/>
      <c r="KU23" s="138"/>
      <c r="KV23" s="138"/>
      <c r="KW23" s="138"/>
      <c r="KX23" s="138"/>
      <c r="KY23" s="138"/>
      <c r="KZ23" s="138"/>
      <c r="LA23" s="138"/>
      <c r="LB23" s="138"/>
      <c r="LC23" s="138"/>
      <c r="LD23" s="138"/>
      <c r="LE23" s="138"/>
      <c r="LF23" s="138"/>
      <c r="LG23" s="138"/>
      <c r="LH23" s="138"/>
      <c r="LI23" s="138"/>
      <c r="LJ23" s="138"/>
      <c r="LK23" s="138"/>
      <c r="LL23" s="138"/>
      <c r="LM23" s="138"/>
      <c r="LN23" s="138"/>
      <c r="LO23" s="138"/>
      <c r="LP23" s="138"/>
      <c r="LQ23" s="138"/>
      <c r="LR23" s="138"/>
      <c r="LS23" s="138"/>
      <c r="LT23" s="138"/>
      <c r="LU23" s="138"/>
      <c r="LV23" s="138"/>
      <c r="LW23" s="138"/>
      <c r="LX23" s="138"/>
      <c r="LY23" s="138"/>
      <c r="LZ23" s="138"/>
      <c r="MA23" s="138"/>
      <c r="MB23" s="138"/>
      <c r="MC23" s="138"/>
      <c r="MD23" s="138"/>
      <c r="ME23" s="138"/>
      <c r="MF23" s="138"/>
      <c r="MG23" s="138"/>
      <c r="MH23" s="138"/>
      <c r="MI23" s="138"/>
      <c r="MJ23" s="138"/>
      <c r="MK23" s="138"/>
      <c r="ML23" s="138"/>
      <c r="MM23" s="138"/>
      <c r="MN23" s="138"/>
      <c r="MO23" s="138"/>
      <c r="MP23" s="138"/>
      <c r="MQ23" s="138"/>
      <c r="MR23" s="138"/>
      <c r="MS23" s="138"/>
      <c r="MT23" s="138"/>
      <c r="MU23" s="138"/>
      <c r="MV23" s="138"/>
      <c r="MW23" s="138"/>
      <c r="MX23" s="138"/>
      <c r="MY23" s="138"/>
      <c r="MZ23" s="138"/>
      <c r="NA23" s="138"/>
      <c r="NB23" s="138"/>
      <c r="NC23" s="138"/>
      <c r="ND23" s="138"/>
      <c r="NE23" s="138"/>
      <c r="NF23" s="138"/>
      <c r="NG23" s="138"/>
      <c r="NH23" s="138"/>
      <c r="NI23" s="138"/>
      <c r="NJ23" s="138"/>
      <c r="NK23" s="138"/>
      <c r="NL23" s="138"/>
      <c r="NM23" s="138"/>
      <c r="NN23" s="138"/>
      <c r="NO23" s="138"/>
      <c r="NP23" s="138"/>
      <c r="NQ23" s="138"/>
      <c r="NR23" s="138"/>
      <c r="NS23" s="138"/>
      <c r="NT23" s="138"/>
      <c r="NU23" s="138"/>
      <c r="NV23" s="138"/>
      <c r="NW23" s="138"/>
      <c r="NX23" s="138"/>
      <c r="NY23" s="138"/>
      <c r="NZ23" s="138"/>
      <c r="OA23" s="138"/>
      <c r="OB23" s="138"/>
      <c r="OC23" s="138"/>
      <c r="OD23" s="138"/>
      <c r="OE23" s="138"/>
      <c r="OF23" s="138"/>
      <c r="OG23" s="138"/>
      <c r="OH23" s="138"/>
      <c r="OI23" s="138"/>
      <c r="OJ23" s="138"/>
      <c r="OK23" s="138"/>
      <c r="OL23" s="138"/>
      <c r="OM23" s="138"/>
      <c r="ON23" s="138"/>
      <c r="OO23" s="138"/>
      <c r="OP23" s="138"/>
      <c r="OQ23" s="138"/>
      <c r="OR23" s="138"/>
      <c r="OS23" s="138"/>
      <c r="OT23" s="138"/>
      <c r="OU23" s="138"/>
      <c r="OV23" s="138"/>
      <c r="OW23" s="138"/>
      <c r="OX23" s="138"/>
      <c r="OY23" s="138"/>
      <c r="OZ23" s="138"/>
      <c r="PA23" s="138"/>
      <c r="PB23" s="138"/>
      <c r="PC23" s="138"/>
      <c r="PD23" s="138"/>
      <c r="PE23" s="138"/>
      <c r="PF23" s="138"/>
      <c r="PG23" s="138"/>
      <c r="PH23" s="138"/>
      <c r="PI23" s="138"/>
      <c r="PJ23" s="138"/>
      <c r="PK23" s="138"/>
      <c r="PL23" s="138"/>
      <c r="PM23" s="138"/>
      <c r="PN23" s="138"/>
      <c r="PO23" s="138"/>
      <c r="PP23" s="138"/>
      <c r="PQ23" s="138"/>
      <c r="PR23" s="138"/>
      <c r="PS23" s="138"/>
      <c r="PT23" s="138"/>
      <c r="PU23" s="138"/>
      <c r="PV23" s="138"/>
      <c r="PW23" s="138"/>
      <c r="PX23" s="138"/>
      <c r="PY23" s="138"/>
      <c r="PZ23" s="138"/>
      <c r="QA23" s="138"/>
      <c r="QB23" s="138"/>
      <c r="QC23" s="138"/>
      <c r="QD23" s="138"/>
      <c r="QE23" s="138"/>
      <c r="QF23" s="138"/>
      <c r="QG23" s="138"/>
      <c r="QH23" s="138"/>
      <c r="QI23" s="138"/>
      <c r="QJ23" s="138"/>
      <c r="QK23" s="138"/>
      <c r="QL23" s="138"/>
      <c r="QM23" s="138"/>
      <c r="QN23" s="138"/>
      <c r="QO23" s="138"/>
      <c r="QP23" s="138"/>
      <c r="QQ23" s="138"/>
      <c r="QR23" s="138"/>
      <c r="QS23" s="138"/>
      <c r="QT23" s="138"/>
      <c r="QU23" s="138"/>
      <c r="QV23" s="138"/>
      <c r="QW23" s="138"/>
      <c r="QX23" s="138"/>
      <c r="QY23" s="138"/>
      <c r="QZ23" s="138"/>
      <c r="RA23" s="138"/>
      <c r="RB23" s="138"/>
      <c r="RC23" s="138"/>
      <c r="RD23" s="138"/>
      <c r="RE23" s="138"/>
      <c r="RF23" s="138"/>
      <c r="RG23" s="138"/>
      <c r="RH23" s="138"/>
      <c r="RI23" s="138"/>
      <c r="RJ23" s="138"/>
      <c r="RK23" s="138"/>
      <c r="RL23" s="138"/>
      <c r="RM23" s="138"/>
      <c r="RN23" s="138"/>
      <c r="RO23" s="138"/>
      <c r="RP23" s="138"/>
      <c r="RQ23" s="138"/>
      <c r="RR23" s="138"/>
      <c r="RS23" s="138"/>
      <c r="RT23" s="138"/>
      <c r="RU23" s="138"/>
      <c r="RV23" s="138"/>
      <c r="RW23" s="138"/>
      <c r="RX23" s="138"/>
      <c r="RY23" s="138"/>
      <c r="RZ23" s="138"/>
      <c r="SA23" s="138"/>
      <c r="SB23" s="138"/>
      <c r="SC23" s="138"/>
      <c r="SD23" s="138"/>
      <c r="SE23" s="138"/>
      <c r="SF23" s="138"/>
      <c r="SG23" s="138"/>
      <c r="SH23" s="138"/>
      <c r="SI23" s="138"/>
      <c r="SJ23" s="138"/>
      <c r="SK23" s="138"/>
      <c r="SL23" s="138"/>
      <c r="SM23" s="138"/>
      <c r="SN23" s="138"/>
      <c r="SO23" s="138"/>
      <c r="SP23" s="138"/>
      <c r="SQ23" s="138"/>
      <c r="SR23" s="138"/>
      <c r="SS23" s="138"/>
      <c r="ST23" s="138"/>
      <c r="SU23" s="138"/>
      <c r="SV23" s="138"/>
      <c r="SW23" s="138"/>
      <c r="SX23" s="138"/>
      <c r="SY23" s="138"/>
      <c r="SZ23" s="138"/>
      <c r="TA23" s="138"/>
      <c r="TB23" s="138"/>
      <c r="TC23" s="138"/>
      <c r="TD23" s="138"/>
      <c r="TE23" s="138"/>
      <c r="TF23" s="138"/>
      <c r="TG23" s="138"/>
      <c r="TH23" s="138"/>
      <c r="TI23" s="138"/>
      <c r="TJ23" s="138"/>
      <c r="TK23" s="138"/>
      <c r="TL23" s="138"/>
      <c r="TM23" s="138"/>
      <c r="TN23" s="138"/>
      <c r="TO23" s="138"/>
      <c r="TP23" s="138"/>
      <c r="TQ23" s="138"/>
      <c r="TR23" s="138"/>
      <c r="TS23" s="138"/>
      <c r="TT23" s="138"/>
      <c r="TU23" s="138"/>
      <c r="TV23" s="138"/>
      <c r="TW23" s="138"/>
      <c r="TX23" s="138"/>
      <c r="TY23" s="138"/>
      <c r="TZ23" s="138"/>
      <c r="UA23" s="138"/>
      <c r="UB23" s="138"/>
      <c r="UC23" s="138"/>
      <c r="UD23" s="138"/>
      <c r="UE23" s="138"/>
      <c r="UF23" s="138"/>
      <c r="UG23" s="138"/>
      <c r="UH23" s="138"/>
      <c r="UI23" s="138"/>
      <c r="UJ23" s="138"/>
      <c r="UK23" s="138"/>
      <c r="UL23" s="138"/>
      <c r="UM23" s="138"/>
      <c r="UN23" s="138"/>
      <c r="UO23" s="138"/>
      <c r="UP23" s="138"/>
      <c r="UQ23" s="138"/>
      <c r="UR23" s="138"/>
      <c r="US23" s="138"/>
      <c r="UT23" s="138"/>
      <c r="UU23" s="138"/>
      <c r="UV23" s="138"/>
      <c r="UW23" s="138"/>
      <c r="UX23" s="138"/>
      <c r="UY23" s="138"/>
      <c r="UZ23" s="138"/>
      <c r="VA23" s="138"/>
      <c r="VB23" s="138"/>
      <c r="VC23" s="138"/>
      <c r="VD23" s="138"/>
      <c r="VE23" s="138"/>
      <c r="VF23" s="138"/>
      <c r="VG23" s="138"/>
      <c r="VH23" s="138"/>
      <c r="VI23" s="138"/>
      <c r="VJ23" s="138"/>
      <c r="VK23" s="138"/>
      <c r="VL23" s="138"/>
      <c r="VM23" s="138"/>
      <c r="VN23" s="138"/>
      <c r="VO23" s="138"/>
      <c r="VP23" s="138"/>
      <c r="VQ23" s="138"/>
      <c r="VR23" s="138"/>
      <c r="VS23" s="138"/>
      <c r="VT23" s="138"/>
      <c r="VU23" s="138"/>
      <c r="VV23" s="138"/>
      <c r="VW23" s="138"/>
      <c r="VX23" s="138"/>
      <c r="VY23" s="138"/>
      <c r="VZ23" s="138"/>
      <c r="WA23" s="138"/>
      <c r="WB23" s="138"/>
      <c r="WC23" s="138"/>
      <c r="WD23" s="138"/>
      <c r="WE23" s="138"/>
      <c r="WF23" s="138"/>
      <c r="WG23" s="138"/>
      <c r="WH23" s="138"/>
      <c r="WI23" s="138"/>
      <c r="WJ23" s="138"/>
      <c r="WK23" s="138"/>
      <c r="WL23" s="138"/>
      <c r="WM23" s="138"/>
      <c r="WN23" s="138"/>
      <c r="WO23" s="138"/>
      <c r="WP23" s="138"/>
      <c r="WQ23" s="138"/>
      <c r="WR23" s="138"/>
      <c r="WS23" s="138"/>
      <c r="WT23" s="138"/>
      <c r="WU23" s="138"/>
      <c r="WV23" s="138"/>
      <c r="WW23" s="138"/>
      <c r="WX23" s="138"/>
      <c r="WY23" s="138"/>
      <c r="WZ23" s="138"/>
      <c r="XA23" s="138"/>
      <c r="XB23" s="138"/>
      <c r="XC23" s="138"/>
      <c r="XD23" s="138"/>
      <c r="XE23" s="138"/>
      <c r="XF23" s="138"/>
      <c r="XG23" s="138"/>
      <c r="XH23" s="138"/>
      <c r="XI23" s="138"/>
      <c r="XJ23" s="138"/>
      <c r="XK23" s="138"/>
      <c r="XL23" s="138"/>
      <c r="XM23" s="138"/>
      <c r="XN23" s="138"/>
      <c r="XO23" s="138"/>
      <c r="XP23" s="138"/>
      <c r="XQ23" s="138"/>
      <c r="XR23" s="138"/>
      <c r="XS23" s="138"/>
      <c r="XT23" s="138"/>
      <c r="XU23" s="138"/>
      <c r="XV23" s="138"/>
      <c r="XW23" s="138"/>
      <c r="XX23" s="138"/>
      <c r="XY23" s="138"/>
      <c r="XZ23" s="138"/>
      <c r="YA23" s="138"/>
      <c r="YB23" s="138"/>
      <c r="YC23" s="138"/>
      <c r="YD23" s="138"/>
      <c r="YE23" s="138"/>
      <c r="YF23" s="138"/>
      <c r="YG23" s="138"/>
      <c r="YH23" s="138"/>
      <c r="YI23" s="138"/>
      <c r="YJ23" s="138"/>
      <c r="YK23" s="138"/>
      <c r="YL23" s="138"/>
      <c r="YM23" s="138"/>
      <c r="YN23" s="138"/>
      <c r="YO23" s="138"/>
      <c r="YP23" s="138"/>
      <c r="YQ23" s="138"/>
      <c r="YR23" s="138"/>
      <c r="YS23" s="138"/>
      <c r="YT23" s="138"/>
      <c r="YU23" s="138"/>
      <c r="YV23" s="138"/>
      <c r="YW23" s="138"/>
      <c r="YX23" s="138"/>
      <c r="YY23" s="138"/>
      <c r="YZ23" s="138"/>
      <c r="ZA23" s="138"/>
      <c r="ZB23" s="138"/>
      <c r="ZC23" s="138"/>
      <c r="ZD23" s="138"/>
      <c r="ZE23" s="138"/>
      <c r="ZF23" s="138"/>
      <c r="ZG23" s="138"/>
      <c r="ZH23" s="138"/>
      <c r="ZI23" s="138"/>
      <c r="ZJ23" s="138"/>
      <c r="ZK23" s="138"/>
      <c r="ZL23" s="138"/>
      <c r="ZM23" s="138"/>
      <c r="ZN23" s="138"/>
      <c r="ZO23" s="138"/>
      <c r="ZP23" s="138"/>
      <c r="ZQ23" s="138"/>
      <c r="ZR23" s="138"/>
      <c r="ZS23" s="138"/>
      <c r="ZT23" s="138"/>
      <c r="ZU23" s="138"/>
      <c r="ZV23" s="138"/>
      <c r="ZW23" s="138"/>
      <c r="ZX23" s="138"/>
      <c r="ZY23" s="138"/>
      <c r="ZZ23" s="138"/>
      <c r="AAA23" s="138"/>
      <c r="AAB23" s="138"/>
      <c r="AAC23" s="138"/>
      <c r="AAD23" s="138"/>
      <c r="AAE23" s="138"/>
      <c r="AAF23" s="138"/>
      <c r="AAG23" s="138"/>
      <c r="AAH23" s="138"/>
      <c r="AAI23" s="138"/>
      <c r="AAJ23" s="138"/>
      <c r="AAK23" s="138"/>
      <c r="AAL23" s="138"/>
      <c r="AAM23" s="138"/>
      <c r="AAN23" s="138"/>
      <c r="AAO23" s="138"/>
      <c r="AAP23" s="138"/>
      <c r="AAQ23" s="138"/>
      <c r="AAR23" s="138"/>
      <c r="AAS23" s="138"/>
      <c r="AAT23" s="138"/>
      <c r="AAU23" s="138"/>
      <c r="AAV23" s="138"/>
      <c r="AAW23" s="138"/>
      <c r="AAX23" s="138"/>
      <c r="AAY23" s="138"/>
      <c r="AAZ23" s="138"/>
      <c r="ABA23" s="138"/>
      <c r="ABB23" s="138"/>
      <c r="ABC23" s="138"/>
      <c r="ABD23" s="138"/>
      <c r="ABE23" s="138"/>
      <c r="ABF23" s="138"/>
      <c r="ABG23" s="138"/>
      <c r="ABH23" s="138"/>
      <c r="ABI23" s="138"/>
      <c r="ABJ23" s="138"/>
      <c r="ABK23" s="138"/>
      <c r="ABL23" s="138"/>
      <c r="ABM23" s="138"/>
      <c r="ABN23" s="138"/>
      <c r="ABO23" s="138"/>
      <c r="ABP23" s="138"/>
      <c r="ABQ23" s="138"/>
      <c r="ABR23" s="138"/>
      <c r="ABS23" s="138"/>
      <c r="ABT23" s="138"/>
      <c r="ABU23" s="138"/>
      <c r="ABV23" s="138"/>
      <c r="ABW23" s="138"/>
      <c r="ABX23" s="138"/>
      <c r="ABY23" s="138"/>
      <c r="ABZ23" s="138"/>
      <c r="ACA23" s="138"/>
      <c r="ACB23" s="138"/>
      <c r="ACC23" s="138"/>
      <c r="ACD23" s="138"/>
      <c r="ACE23" s="138"/>
      <c r="ACF23" s="138"/>
      <c r="ACG23" s="138"/>
      <c r="ACH23" s="138"/>
      <c r="ACI23" s="138"/>
      <c r="ACJ23" s="138"/>
      <c r="ACK23" s="138"/>
      <c r="ACL23" s="138"/>
      <c r="ACM23" s="138"/>
      <c r="ACN23" s="138"/>
      <c r="ACO23" s="138"/>
      <c r="ACP23" s="138"/>
      <c r="ACQ23" s="138"/>
      <c r="ACR23" s="138"/>
      <c r="ACS23" s="138"/>
      <c r="ACT23" s="138"/>
      <c r="ACU23" s="138"/>
      <c r="ACV23" s="138"/>
      <c r="ACW23" s="138"/>
      <c r="ACX23" s="138"/>
      <c r="ACY23" s="138"/>
      <c r="ACZ23" s="138"/>
      <c r="ADA23" s="138"/>
      <c r="ADB23" s="138"/>
      <c r="ADC23" s="138"/>
      <c r="ADD23" s="138"/>
      <c r="ADE23" s="138"/>
      <c r="ADF23" s="138"/>
      <c r="ADG23" s="138"/>
      <c r="ADH23" s="138"/>
      <c r="ADI23" s="138"/>
      <c r="ADJ23" s="138"/>
      <c r="ADK23" s="138"/>
      <c r="ADL23" s="138"/>
      <c r="ADM23" s="138"/>
    </row>
    <row r="24" spans="1:793" s="67" customFormat="1" x14ac:dyDescent="0.2">
      <c r="A24" s="156" t="s">
        <v>25</v>
      </c>
      <c r="B24" s="229" t="s">
        <v>83</v>
      </c>
      <c r="C24" s="229"/>
      <c r="D24" s="229"/>
      <c r="E24" s="229"/>
      <c r="F24" s="21"/>
      <c r="G24" s="21"/>
      <c r="H24" s="21"/>
      <c r="I24" s="21"/>
      <c r="J24" s="21"/>
      <c r="K24" s="21"/>
      <c r="L24" s="21"/>
      <c r="M24" s="21"/>
      <c r="N24" s="21"/>
      <c r="O24" s="21"/>
      <c r="P24" s="21"/>
      <c r="Q24" s="21"/>
      <c r="R24" s="21"/>
      <c r="S24" s="21"/>
      <c r="T24" s="21"/>
      <c r="U24" s="21"/>
      <c r="V24" s="21"/>
      <c r="W24" s="21"/>
      <c r="X24" s="21"/>
      <c r="Y24" s="21"/>
      <c r="Z24" s="21"/>
      <c r="AA24" s="21"/>
      <c r="AB24" s="21"/>
      <c r="AC24" s="21"/>
      <c r="AD24" s="21"/>
      <c r="AE24" s="21"/>
      <c r="AF24" s="21"/>
      <c r="AG24" s="21"/>
      <c r="AH24" s="21"/>
      <c r="AI24" s="21"/>
      <c r="AJ24" s="21"/>
      <c r="AK24" s="21"/>
      <c r="AL24" s="21"/>
      <c r="AM24" s="21"/>
      <c r="AN24" s="21"/>
      <c r="AO24" s="21"/>
      <c r="AP24" s="21"/>
      <c r="AQ24" s="21"/>
      <c r="AR24" s="21"/>
      <c r="AS24" s="21"/>
      <c r="AT24" s="21"/>
      <c r="AU24" s="21"/>
      <c r="AV24" s="21"/>
      <c r="AW24" s="21"/>
      <c r="AX24" s="21"/>
      <c r="AY24" s="21"/>
      <c r="AZ24" s="21"/>
      <c r="BA24" s="21"/>
      <c r="BB24" s="21"/>
      <c r="BC24" s="21"/>
      <c r="BD24" s="21"/>
      <c r="BE24" s="21"/>
      <c r="BF24" s="21"/>
      <c r="BG24" s="21"/>
      <c r="BH24" s="21"/>
      <c r="BI24" s="21"/>
      <c r="BJ24" s="21"/>
      <c r="BK24" s="21"/>
      <c r="BL24" s="21"/>
      <c r="BM24" s="21"/>
      <c r="BN24" s="21"/>
      <c r="BO24" s="21"/>
      <c r="BP24" s="21"/>
      <c r="BQ24" s="21"/>
      <c r="BR24" s="21"/>
      <c r="BS24" s="21"/>
      <c r="BT24" s="21"/>
      <c r="BU24" s="21"/>
      <c r="BV24" s="21"/>
      <c r="BW24" s="21"/>
      <c r="BX24" s="21"/>
      <c r="BY24" s="21"/>
      <c r="BZ24" s="21"/>
      <c r="CA24" s="21"/>
      <c r="CB24" s="21"/>
      <c r="CC24" s="21"/>
      <c r="CD24" s="21"/>
      <c r="CE24" s="21"/>
      <c r="CF24" s="21"/>
      <c r="CG24" s="21"/>
      <c r="CH24" s="21"/>
      <c r="CI24" s="21"/>
      <c r="CJ24" s="21"/>
      <c r="CK24" s="21"/>
      <c r="CL24" s="21"/>
      <c r="CM24" s="21"/>
      <c r="CN24" s="21"/>
      <c r="CO24" s="21"/>
      <c r="CP24" s="21"/>
      <c r="CQ24" s="21"/>
      <c r="CR24" s="21"/>
      <c r="CS24" s="21"/>
      <c r="CT24" s="21"/>
      <c r="CU24" s="21"/>
      <c r="CV24" s="21"/>
      <c r="CW24" s="21"/>
      <c r="CX24" s="21"/>
      <c r="CY24" s="21"/>
      <c r="CZ24" s="21"/>
      <c r="DA24" s="21"/>
      <c r="DB24" s="21"/>
      <c r="DC24" s="21"/>
      <c r="DD24" s="21"/>
      <c r="DE24" s="21"/>
      <c r="DF24" s="21"/>
      <c r="DG24" s="21"/>
      <c r="DH24" s="21"/>
      <c r="DI24" s="21"/>
      <c r="DJ24" s="21"/>
      <c r="DK24" s="21"/>
      <c r="DL24" s="21"/>
      <c r="DM24" s="21"/>
      <c r="DN24" s="21"/>
      <c r="DO24" s="21"/>
      <c r="DP24" s="21"/>
      <c r="DQ24" s="21"/>
      <c r="DR24" s="21"/>
      <c r="DS24" s="21"/>
      <c r="DT24" s="21"/>
      <c r="DU24" s="21"/>
      <c r="DV24" s="21"/>
      <c r="DW24" s="21"/>
      <c r="DX24" s="21"/>
      <c r="DY24" s="21"/>
      <c r="DZ24" s="21"/>
      <c r="EA24" s="21"/>
      <c r="EB24" s="21"/>
      <c r="EC24" s="21"/>
      <c r="ED24" s="21"/>
      <c r="EE24" s="21"/>
      <c r="EF24" s="21"/>
      <c r="EG24" s="21"/>
      <c r="EH24" s="21"/>
      <c r="EI24" s="21"/>
      <c r="EJ24" s="21"/>
      <c r="EK24" s="21"/>
      <c r="EL24" s="21"/>
      <c r="EM24" s="21"/>
      <c r="EN24" s="21"/>
      <c r="EO24" s="21"/>
      <c r="EP24" s="21"/>
      <c r="EQ24" s="21"/>
      <c r="ER24" s="21"/>
      <c r="ES24" s="21"/>
      <c r="ET24" s="21"/>
      <c r="EU24" s="21"/>
      <c r="EV24" s="21"/>
      <c r="EW24" s="21"/>
      <c r="EX24" s="21"/>
      <c r="EY24" s="21"/>
      <c r="EZ24" s="21"/>
      <c r="FA24" s="21"/>
      <c r="FB24" s="21"/>
      <c r="FC24" s="21"/>
      <c r="FD24" s="21"/>
      <c r="FE24" s="21"/>
      <c r="FF24" s="21"/>
      <c r="FG24" s="21"/>
      <c r="FH24" s="21"/>
      <c r="FI24" s="21"/>
      <c r="FJ24" s="21"/>
      <c r="FK24" s="21"/>
      <c r="FL24" s="21"/>
      <c r="FM24" s="21"/>
      <c r="FN24" s="21"/>
      <c r="FO24" s="21"/>
      <c r="FP24" s="21"/>
      <c r="FQ24" s="21"/>
      <c r="FR24" s="21"/>
      <c r="FS24" s="21"/>
      <c r="FT24" s="21"/>
      <c r="FU24" s="21"/>
      <c r="FV24" s="21"/>
      <c r="FW24" s="21"/>
      <c r="FX24" s="21"/>
      <c r="FY24" s="21"/>
      <c r="FZ24" s="21"/>
      <c r="GA24" s="21"/>
      <c r="GB24" s="21"/>
      <c r="GC24" s="21"/>
      <c r="GD24" s="21"/>
      <c r="GE24" s="21"/>
      <c r="GF24" s="21"/>
      <c r="GG24" s="21"/>
      <c r="GH24" s="21"/>
      <c r="GI24" s="21"/>
      <c r="GJ24" s="21"/>
      <c r="GK24" s="21"/>
      <c r="GL24" s="21"/>
      <c r="GM24" s="21"/>
      <c r="GN24" s="21"/>
      <c r="GO24" s="21"/>
      <c r="GP24" s="21"/>
      <c r="GQ24" s="21"/>
      <c r="GR24" s="21"/>
      <c r="GS24" s="21"/>
      <c r="GT24" s="21"/>
      <c r="GU24" s="21"/>
      <c r="GV24" s="21"/>
      <c r="GW24" s="21"/>
      <c r="GX24" s="21"/>
      <c r="GY24" s="21"/>
      <c r="GZ24" s="21"/>
      <c r="HA24" s="21"/>
      <c r="HB24" s="21"/>
      <c r="HC24" s="21"/>
      <c r="HD24" s="21"/>
      <c r="HE24" s="21"/>
      <c r="HF24" s="21"/>
      <c r="HG24" s="21"/>
      <c r="HH24" s="21"/>
      <c r="HI24" s="21"/>
      <c r="HJ24" s="21"/>
      <c r="HK24" s="21"/>
      <c r="HL24" s="21"/>
      <c r="HM24" s="21"/>
      <c r="HN24" s="21"/>
      <c r="HO24" s="21"/>
      <c r="HP24" s="21"/>
      <c r="HQ24" s="21"/>
      <c r="HR24" s="21"/>
      <c r="HS24" s="21"/>
      <c r="HT24" s="21"/>
      <c r="HU24" s="21"/>
      <c r="HV24" s="21"/>
      <c r="HW24" s="21"/>
      <c r="HX24" s="21"/>
      <c r="HY24" s="21"/>
      <c r="HZ24" s="21"/>
      <c r="IA24" s="21"/>
      <c r="IB24" s="21"/>
      <c r="IC24" s="21"/>
      <c r="ID24" s="21"/>
      <c r="IE24" s="21"/>
      <c r="IF24" s="21"/>
      <c r="IG24" s="21"/>
      <c r="IH24" s="21"/>
      <c r="II24" s="21"/>
      <c r="IJ24" s="21"/>
      <c r="IK24" s="21"/>
      <c r="IL24" s="21"/>
      <c r="IM24" s="21"/>
      <c r="IN24" s="21"/>
      <c r="IO24" s="21"/>
      <c r="IP24" s="21"/>
      <c r="IQ24" s="21"/>
      <c r="IR24" s="21"/>
      <c r="IS24" s="21"/>
      <c r="IT24" s="21"/>
      <c r="IU24" s="21"/>
      <c r="IV24" s="21"/>
      <c r="IW24" s="21"/>
      <c r="IX24" s="21"/>
      <c r="IY24" s="21"/>
      <c r="IZ24" s="21"/>
      <c r="JA24" s="21"/>
      <c r="JB24" s="21"/>
      <c r="JC24" s="21"/>
      <c r="JD24" s="21"/>
      <c r="JE24" s="21"/>
      <c r="JF24" s="21"/>
      <c r="JG24" s="21"/>
      <c r="JH24" s="21"/>
      <c r="JI24" s="21"/>
      <c r="JJ24" s="21"/>
      <c r="JK24" s="21"/>
      <c r="JL24" s="21"/>
      <c r="JM24" s="21"/>
      <c r="JN24" s="21"/>
      <c r="JO24" s="21"/>
      <c r="JP24" s="21"/>
      <c r="JQ24" s="21"/>
      <c r="JR24" s="21"/>
      <c r="JS24" s="21"/>
      <c r="JT24" s="21"/>
      <c r="JU24" s="21"/>
      <c r="JV24" s="21"/>
      <c r="JW24" s="21"/>
      <c r="JX24" s="21"/>
      <c r="JY24" s="21"/>
      <c r="JZ24" s="21"/>
      <c r="KA24" s="21"/>
      <c r="KB24" s="21"/>
      <c r="KC24" s="21"/>
      <c r="KD24" s="21"/>
      <c r="KE24" s="21"/>
      <c r="KF24" s="21"/>
      <c r="KG24" s="21"/>
      <c r="KH24" s="21"/>
      <c r="KI24" s="21"/>
      <c r="KJ24" s="21"/>
      <c r="KK24" s="21"/>
      <c r="KL24" s="21"/>
      <c r="KM24" s="21"/>
      <c r="KN24" s="21"/>
      <c r="KO24" s="21"/>
      <c r="KP24" s="21"/>
      <c r="KQ24" s="21"/>
      <c r="KR24" s="21"/>
      <c r="KS24" s="21"/>
      <c r="KT24" s="21"/>
      <c r="KU24" s="21"/>
      <c r="KV24" s="21"/>
      <c r="KW24" s="21"/>
      <c r="KX24" s="21"/>
      <c r="KY24" s="21"/>
      <c r="KZ24" s="21"/>
      <c r="LA24" s="21"/>
      <c r="LB24" s="21"/>
      <c r="LC24" s="21"/>
      <c r="LD24" s="21"/>
      <c r="LE24" s="21"/>
      <c r="LF24" s="21"/>
      <c r="LG24" s="21"/>
      <c r="LH24" s="21"/>
      <c r="LI24" s="21"/>
      <c r="LJ24" s="21"/>
      <c r="LK24" s="21"/>
      <c r="LL24" s="21"/>
      <c r="LM24" s="21"/>
      <c r="LN24" s="21"/>
      <c r="LO24" s="21"/>
      <c r="LP24" s="21"/>
      <c r="LQ24" s="21"/>
      <c r="LR24" s="21"/>
      <c r="LS24" s="21"/>
      <c r="LT24" s="21"/>
      <c r="LU24" s="21"/>
      <c r="LV24" s="21"/>
      <c r="LW24" s="21"/>
      <c r="LX24" s="21"/>
      <c r="LY24" s="21"/>
      <c r="LZ24" s="21"/>
      <c r="MA24" s="21"/>
      <c r="MB24" s="21"/>
      <c r="MC24" s="21"/>
      <c r="MD24" s="21"/>
      <c r="ME24" s="21"/>
      <c r="MF24" s="21"/>
      <c r="MG24" s="21"/>
      <c r="MH24" s="21"/>
      <c r="MI24" s="21"/>
      <c r="MJ24" s="21"/>
      <c r="MK24" s="21"/>
      <c r="ML24" s="21"/>
      <c r="MM24" s="21"/>
      <c r="MN24" s="21"/>
      <c r="MO24" s="21"/>
      <c r="MP24" s="21"/>
      <c r="MQ24" s="21"/>
      <c r="MR24" s="21"/>
      <c r="MS24" s="21"/>
      <c r="MT24" s="21"/>
      <c r="MU24" s="21"/>
      <c r="MV24" s="21"/>
      <c r="MW24" s="21"/>
      <c r="MX24" s="21"/>
      <c r="MY24" s="21"/>
      <c r="MZ24" s="21"/>
      <c r="NA24" s="21"/>
      <c r="NB24" s="21"/>
      <c r="NC24" s="21"/>
      <c r="ND24" s="21"/>
      <c r="NE24" s="21"/>
      <c r="NF24" s="21"/>
      <c r="NG24" s="21"/>
      <c r="NH24" s="21"/>
      <c r="NI24" s="21"/>
      <c r="NJ24" s="21"/>
      <c r="NK24" s="21"/>
      <c r="NL24" s="21"/>
      <c r="NM24" s="21"/>
      <c r="NN24" s="21"/>
      <c r="NO24" s="21"/>
      <c r="NP24" s="21"/>
      <c r="NQ24" s="21"/>
      <c r="NR24" s="21"/>
      <c r="NS24" s="21"/>
      <c r="NT24" s="21"/>
      <c r="NU24" s="21"/>
      <c r="NV24" s="21"/>
      <c r="NW24" s="21"/>
      <c r="NX24" s="21"/>
      <c r="NY24" s="21"/>
      <c r="NZ24" s="21"/>
      <c r="OA24" s="21"/>
      <c r="OB24" s="21"/>
      <c r="OC24" s="21"/>
      <c r="OD24" s="21"/>
      <c r="OE24" s="21"/>
      <c r="OF24" s="21"/>
      <c r="OG24" s="21"/>
      <c r="OH24" s="21"/>
      <c r="OI24" s="21"/>
      <c r="OJ24" s="21"/>
      <c r="OK24" s="21"/>
      <c r="OL24" s="21"/>
      <c r="OM24" s="21"/>
      <c r="ON24" s="21"/>
      <c r="OO24" s="21"/>
      <c r="OP24" s="21"/>
      <c r="OQ24" s="21"/>
      <c r="OR24" s="21"/>
      <c r="OS24" s="21"/>
      <c r="OT24" s="21"/>
      <c r="OU24" s="21"/>
      <c r="OV24" s="21"/>
      <c r="OW24" s="21"/>
      <c r="OX24" s="21"/>
      <c r="OY24" s="21"/>
      <c r="OZ24" s="21"/>
      <c r="PA24" s="21"/>
      <c r="PB24" s="21"/>
      <c r="PC24" s="21"/>
      <c r="PD24" s="21"/>
      <c r="PE24" s="21"/>
      <c r="PF24" s="21"/>
      <c r="PG24" s="21"/>
      <c r="PH24" s="21"/>
      <c r="PI24" s="21"/>
      <c r="PJ24" s="21"/>
      <c r="PK24" s="21"/>
      <c r="PL24" s="21"/>
      <c r="PM24" s="21"/>
      <c r="PN24" s="21"/>
      <c r="PO24" s="21"/>
      <c r="PP24" s="21"/>
      <c r="PQ24" s="21"/>
      <c r="PR24" s="21"/>
      <c r="PS24" s="21"/>
      <c r="PT24" s="21"/>
      <c r="PU24" s="21"/>
      <c r="PV24" s="21"/>
      <c r="PW24" s="21"/>
      <c r="PX24" s="21"/>
      <c r="PY24" s="21"/>
      <c r="PZ24" s="21"/>
      <c r="QA24" s="21"/>
      <c r="QB24" s="21"/>
      <c r="QC24" s="21"/>
      <c r="QD24" s="21"/>
      <c r="QE24" s="21"/>
      <c r="QF24" s="21"/>
      <c r="QG24" s="21"/>
      <c r="QH24" s="21"/>
      <c r="QI24" s="21"/>
      <c r="QJ24" s="21"/>
      <c r="QK24" s="21"/>
      <c r="QL24" s="21"/>
      <c r="QM24" s="21"/>
      <c r="QN24" s="21"/>
      <c r="QO24" s="21"/>
      <c r="QP24" s="21"/>
      <c r="QQ24" s="21"/>
      <c r="QR24" s="21"/>
      <c r="QS24" s="21"/>
      <c r="QT24" s="21"/>
      <c r="QU24" s="21"/>
      <c r="QV24" s="21"/>
      <c r="QW24" s="21"/>
      <c r="QX24" s="21"/>
      <c r="QY24" s="21"/>
      <c r="QZ24" s="21"/>
      <c r="RA24" s="21"/>
      <c r="RB24" s="21"/>
      <c r="RC24" s="21"/>
      <c r="RD24" s="21"/>
      <c r="RE24" s="21"/>
      <c r="RF24" s="21"/>
      <c r="RG24" s="21"/>
      <c r="RH24" s="21"/>
      <c r="RI24" s="21"/>
      <c r="RJ24" s="21"/>
      <c r="RK24" s="21"/>
      <c r="RL24" s="21"/>
      <c r="RM24" s="21"/>
      <c r="RN24" s="21"/>
      <c r="RO24" s="21"/>
      <c r="RP24" s="21"/>
      <c r="RQ24" s="21"/>
      <c r="RR24" s="21"/>
      <c r="RS24" s="21"/>
      <c r="RT24" s="21"/>
      <c r="RU24" s="21"/>
      <c r="RV24" s="21"/>
      <c r="RW24" s="21"/>
      <c r="RX24" s="21"/>
      <c r="RY24" s="21"/>
      <c r="RZ24" s="21"/>
      <c r="SA24" s="21"/>
      <c r="SB24" s="21"/>
      <c r="SC24" s="21"/>
      <c r="SD24" s="21"/>
      <c r="SE24" s="21"/>
      <c r="SF24" s="21"/>
      <c r="SG24" s="21"/>
      <c r="SH24" s="21"/>
      <c r="SI24" s="21"/>
      <c r="SJ24" s="21"/>
      <c r="SK24" s="21"/>
      <c r="SL24" s="21"/>
      <c r="SM24" s="21"/>
      <c r="SN24" s="21"/>
      <c r="SO24" s="21"/>
      <c r="SP24" s="21"/>
      <c r="SQ24" s="21"/>
      <c r="SR24" s="21"/>
      <c r="SS24" s="21"/>
      <c r="ST24" s="21"/>
      <c r="SU24" s="21"/>
      <c r="SV24" s="21"/>
      <c r="SW24" s="21"/>
      <c r="SX24" s="21"/>
      <c r="SY24" s="21"/>
      <c r="SZ24" s="21"/>
      <c r="TA24" s="21"/>
      <c r="TB24" s="21"/>
      <c r="TC24" s="21"/>
      <c r="TD24" s="21"/>
      <c r="TE24" s="21"/>
      <c r="TF24" s="21"/>
      <c r="TG24" s="21"/>
      <c r="TH24" s="21"/>
      <c r="TI24" s="21"/>
      <c r="TJ24" s="21"/>
      <c r="TK24" s="21"/>
      <c r="TL24" s="21"/>
      <c r="TM24" s="21"/>
      <c r="TN24" s="21"/>
      <c r="TO24" s="21"/>
      <c r="TP24" s="21"/>
      <c r="TQ24" s="21"/>
      <c r="TR24" s="21"/>
      <c r="TS24" s="21"/>
      <c r="TT24" s="21"/>
      <c r="TU24" s="21"/>
      <c r="TV24" s="21"/>
      <c r="TW24" s="21"/>
      <c r="TX24" s="21"/>
      <c r="TY24" s="21"/>
      <c r="TZ24" s="21"/>
      <c r="UA24" s="21"/>
      <c r="UB24" s="21"/>
      <c r="UC24" s="21"/>
      <c r="UD24" s="21"/>
      <c r="UE24" s="21"/>
      <c r="UF24" s="21"/>
      <c r="UG24" s="21"/>
      <c r="UH24" s="21"/>
      <c r="UI24" s="21"/>
      <c r="UJ24" s="21"/>
      <c r="UK24" s="21"/>
      <c r="UL24" s="21"/>
      <c r="UM24" s="21"/>
      <c r="UN24" s="21"/>
      <c r="UO24" s="21"/>
      <c r="UP24" s="21"/>
      <c r="UQ24" s="21"/>
      <c r="UR24" s="21"/>
      <c r="US24" s="21"/>
      <c r="UT24" s="21"/>
      <c r="UU24" s="21"/>
      <c r="UV24" s="21"/>
      <c r="UW24" s="21"/>
      <c r="UX24" s="21"/>
      <c r="UY24" s="21"/>
      <c r="UZ24" s="21"/>
      <c r="VA24" s="21"/>
      <c r="VB24" s="21"/>
      <c r="VC24" s="21"/>
      <c r="VD24" s="21"/>
      <c r="VE24" s="21"/>
      <c r="VF24" s="21"/>
      <c r="VG24" s="21"/>
      <c r="VH24" s="21"/>
      <c r="VI24" s="21"/>
      <c r="VJ24" s="21"/>
      <c r="VK24" s="21"/>
      <c r="VL24" s="21"/>
      <c r="VM24" s="21"/>
      <c r="VN24" s="21"/>
      <c r="VO24" s="21"/>
      <c r="VP24" s="21"/>
      <c r="VQ24" s="21"/>
      <c r="VR24" s="21"/>
      <c r="VS24" s="21"/>
      <c r="VT24" s="21"/>
      <c r="VU24" s="21"/>
      <c r="VV24" s="21"/>
      <c r="VW24" s="21"/>
      <c r="VX24" s="21"/>
      <c r="VY24" s="21"/>
      <c r="VZ24" s="21"/>
      <c r="WA24" s="21"/>
      <c r="WB24" s="21"/>
      <c r="WC24" s="21"/>
      <c r="WD24" s="21"/>
      <c r="WE24" s="21"/>
      <c r="WF24" s="21"/>
      <c r="WG24" s="21"/>
      <c r="WH24" s="21"/>
      <c r="WI24" s="21"/>
      <c r="WJ24" s="21"/>
      <c r="WK24" s="21"/>
      <c r="WL24" s="21"/>
      <c r="WM24" s="21"/>
      <c r="WN24" s="21"/>
      <c r="WO24" s="21"/>
      <c r="WP24" s="21"/>
      <c r="WQ24" s="21"/>
      <c r="WR24" s="21"/>
      <c r="WS24" s="21"/>
      <c r="WT24" s="21"/>
      <c r="WU24" s="21"/>
      <c r="WV24" s="21"/>
      <c r="WW24" s="21"/>
      <c r="WX24" s="21"/>
      <c r="WY24" s="21"/>
      <c r="WZ24" s="21"/>
      <c r="XA24" s="21"/>
      <c r="XB24" s="21"/>
      <c r="XC24" s="21"/>
      <c r="XD24" s="21"/>
      <c r="XE24" s="21"/>
      <c r="XF24" s="21"/>
      <c r="XG24" s="21"/>
      <c r="XH24" s="21"/>
      <c r="XI24" s="21"/>
      <c r="XJ24" s="21"/>
      <c r="XK24" s="21"/>
      <c r="XL24" s="21"/>
      <c r="XM24" s="21"/>
      <c r="XN24" s="21"/>
      <c r="XO24" s="21"/>
      <c r="XP24" s="21"/>
      <c r="XQ24" s="21"/>
      <c r="XR24" s="21"/>
      <c r="XS24" s="21"/>
      <c r="XT24" s="21"/>
      <c r="XU24" s="21"/>
      <c r="XV24" s="21"/>
      <c r="XW24" s="21"/>
      <c r="XX24" s="21"/>
      <c r="XY24" s="21"/>
      <c r="XZ24" s="21"/>
      <c r="YA24" s="21"/>
      <c r="YB24" s="21"/>
      <c r="YC24" s="21"/>
      <c r="YD24" s="21"/>
      <c r="YE24" s="21"/>
      <c r="YF24" s="21"/>
      <c r="YG24" s="21"/>
      <c r="YH24" s="21"/>
      <c r="YI24" s="21"/>
      <c r="YJ24" s="21"/>
      <c r="YK24" s="21"/>
      <c r="YL24" s="21"/>
      <c r="YM24" s="21"/>
      <c r="YN24" s="21"/>
      <c r="YO24" s="21"/>
      <c r="YP24" s="21"/>
      <c r="YQ24" s="21"/>
      <c r="YR24" s="21"/>
      <c r="YS24" s="21"/>
      <c r="YT24" s="21"/>
      <c r="YU24" s="21"/>
      <c r="YV24" s="21"/>
      <c r="YW24" s="21"/>
      <c r="YX24" s="21"/>
      <c r="YY24" s="21"/>
      <c r="YZ24" s="21"/>
      <c r="ZA24" s="21"/>
      <c r="ZB24" s="21"/>
      <c r="ZC24" s="21"/>
      <c r="ZD24" s="21"/>
      <c r="ZE24" s="21"/>
      <c r="ZF24" s="21"/>
      <c r="ZG24" s="21"/>
      <c r="ZH24" s="21"/>
      <c r="ZI24" s="21"/>
      <c r="ZJ24" s="21"/>
      <c r="ZK24" s="21"/>
      <c r="ZL24" s="21"/>
      <c r="ZM24" s="21"/>
      <c r="ZN24" s="21"/>
      <c r="ZO24" s="21"/>
      <c r="ZP24" s="21"/>
      <c r="ZQ24" s="21"/>
      <c r="ZR24" s="21"/>
      <c r="ZS24" s="21"/>
      <c r="ZT24" s="21"/>
      <c r="ZU24" s="21"/>
      <c r="ZV24" s="21"/>
      <c r="ZW24" s="21"/>
      <c r="ZX24" s="21"/>
      <c r="ZY24" s="21"/>
      <c r="ZZ24" s="21"/>
      <c r="AAA24" s="21"/>
      <c r="AAB24" s="21"/>
      <c r="AAC24" s="21"/>
      <c r="AAD24" s="21"/>
      <c r="AAE24" s="21"/>
      <c r="AAF24" s="21"/>
      <c r="AAG24" s="21"/>
      <c r="AAH24" s="21"/>
      <c r="AAI24" s="21"/>
      <c r="AAJ24" s="21"/>
      <c r="AAK24" s="21"/>
      <c r="AAL24" s="21"/>
      <c r="AAM24" s="21"/>
      <c r="AAN24" s="21"/>
      <c r="AAO24" s="21"/>
      <c r="AAP24" s="21"/>
      <c r="AAQ24" s="21"/>
      <c r="AAR24" s="21"/>
      <c r="AAS24" s="21"/>
      <c r="AAT24" s="21"/>
      <c r="AAU24" s="21"/>
      <c r="AAV24" s="21"/>
      <c r="AAW24" s="21"/>
      <c r="AAX24" s="21"/>
      <c r="AAY24" s="21"/>
      <c r="AAZ24" s="21"/>
      <c r="ABA24" s="21"/>
      <c r="ABB24" s="21"/>
      <c r="ABC24" s="21"/>
      <c r="ABD24" s="21"/>
      <c r="ABE24" s="21"/>
      <c r="ABF24" s="21"/>
      <c r="ABG24" s="21"/>
      <c r="ABH24" s="21"/>
      <c r="ABI24" s="21"/>
      <c r="ABJ24" s="21"/>
      <c r="ABK24" s="21"/>
      <c r="ABL24" s="21"/>
      <c r="ABM24" s="21"/>
      <c r="ABN24" s="21"/>
      <c r="ABO24" s="21"/>
      <c r="ABP24" s="21"/>
      <c r="ABQ24" s="21"/>
      <c r="ABR24" s="21"/>
      <c r="ABS24" s="21"/>
      <c r="ABT24" s="21"/>
      <c r="ABU24" s="21"/>
      <c r="ABV24" s="21"/>
      <c r="ABW24" s="21"/>
      <c r="ABX24" s="21"/>
      <c r="ABY24" s="21"/>
      <c r="ABZ24" s="21"/>
      <c r="ACA24" s="21"/>
      <c r="ACB24" s="21"/>
      <c r="ACC24" s="21"/>
      <c r="ACD24" s="21"/>
      <c r="ACE24" s="21"/>
      <c r="ACF24" s="21"/>
      <c r="ACG24" s="21"/>
      <c r="ACH24" s="21"/>
      <c r="ACI24" s="21"/>
      <c r="ACJ24" s="21"/>
      <c r="ACK24" s="21"/>
      <c r="ACL24" s="21"/>
      <c r="ACM24" s="21"/>
      <c r="ACN24" s="21"/>
      <c r="ACO24" s="21"/>
      <c r="ACP24" s="21"/>
      <c r="ACQ24" s="21"/>
      <c r="ACR24" s="21"/>
      <c r="ACS24" s="21"/>
      <c r="ACT24" s="21"/>
      <c r="ACU24" s="21"/>
      <c r="ACV24" s="21"/>
      <c r="ACW24" s="21"/>
      <c r="ACX24" s="21"/>
      <c r="ACY24" s="21"/>
      <c r="ACZ24" s="21"/>
      <c r="ADA24" s="21"/>
      <c r="ADB24" s="21"/>
      <c r="ADC24" s="21"/>
      <c r="ADD24" s="21"/>
      <c r="ADE24" s="21"/>
      <c r="ADF24" s="21"/>
      <c r="ADG24" s="21"/>
      <c r="ADH24" s="21"/>
      <c r="ADI24" s="21"/>
      <c r="ADJ24" s="21"/>
      <c r="ADK24" s="21"/>
      <c r="ADL24" s="21"/>
      <c r="ADM24" s="21"/>
    </row>
    <row r="25" spans="1:793" s="67" customFormat="1" x14ac:dyDescent="0.2">
      <c r="A25" s="156" t="s">
        <v>26</v>
      </c>
      <c r="B25" s="229" t="s">
        <v>84</v>
      </c>
      <c r="C25" s="229"/>
      <c r="D25" s="229"/>
      <c r="E25" s="229"/>
      <c r="F25" s="21"/>
      <c r="G25" s="21"/>
      <c r="H25" s="21"/>
      <c r="I25" s="21"/>
      <c r="J25" s="21"/>
      <c r="K25" s="21"/>
      <c r="L25" s="21"/>
      <c r="M25" s="21"/>
      <c r="N25" s="21"/>
      <c r="O25" s="21"/>
      <c r="P25" s="21"/>
      <c r="Q25" s="21"/>
      <c r="R25" s="21"/>
      <c r="S25" s="21"/>
      <c r="T25" s="21"/>
      <c r="U25" s="21"/>
      <c r="V25" s="21"/>
      <c r="W25" s="21"/>
      <c r="X25" s="21"/>
      <c r="Y25" s="21"/>
      <c r="Z25" s="21"/>
      <c r="AA25" s="21"/>
      <c r="AB25" s="21"/>
      <c r="AC25" s="21"/>
      <c r="AD25" s="21"/>
      <c r="AE25" s="21"/>
      <c r="AF25" s="21"/>
      <c r="AG25" s="21"/>
      <c r="AH25" s="21"/>
      <c r="AI25" s="21"/>
      <c r="AJ25" s="21"/>
      <c r="AK25" s="21"/>
      <c r="AL25" s="21"/>
      <c r="AM25" s="21"/>
      <c r="AN25" s="21"/>
      <c r="AO25" s="21"/>
      <c r="AP25" s="21"/>
      <c r="AQ25" s="21"/>
      <c r="AR25" s="21"/>
      <c r="AS25" s="21"/>
      <c r="AT25" s="21"/>
      <c r="AU25" s="21"/>
      <c r="AV25" s="21"/>
      <c r="AW25" s="21"/>
      <c r="AX25" s="21"/>
      <c r="AY25" s="21"/>
      <c r="AZ25" s="21"/>
      <c r="BA25" s="21"/>
      <c r="BB25" s="21"/>
      <c r="BC25" s="21"/>
      <c r="BD25" s="21"/>
      <c r="BE25" s="21"/>
      <c r="BF25" s="21"/>
      <c r="BG25" s="21"/>
      <c r="BH25" s="21"/>
      <c r="BI25" s="21"/>
      <c r="BJ25" s="21"/>
      <c r="BK25" s="21"/>
      <c r="BL25" s="21"/>
      <c r="BM25" s="21"/>
      <c r="BN25" s="21"/>
      <c r="BO25" s="21"/>
      <c r="BP25" s="21"/>
      <c r="BQ25" s="21"/>
      <c r="BR25" s="21"/>
      <c r="BS25" s="21"/>
      <c r="BT25" s="21"/>
      <c r="BU25" s="21"/>
      <c r="BV25" s="21"/>
      <c r="BW25" s="21"/>
      <c r="BX25" s="21"/>
      <c r="BY25" s="21"/>
      <c r="BZ25" s="21"/>
      <c r="CA25" s="21"/>
      <c r="CB25" s="21"/>
      <c r="CC25" s="21"/>
      <c r="CD25" s="21"/>
      <c r="CE25" s="21"/>
      <c r="CF25" s="21"/>
      <c r="CG25" s="21"/>
      <c r="CH25" s="21"/>
      <c r="CI25" s="21"/>
      <c r="CJ25" s="21"/>
      <c r="CK25" s="21"/>
      <c r="CL25" s="21"/>
      <c r="CM25" s="21"/>
      <c r="CN25" s="21"/>
      <c r="CO25" s="21"/>
      <c r="CP25" s="21"/>
      <c r="CQ25" s="21"/>
      <c r="CR25" s="21"/>
      <c r="CS25" s="21"/>
      <c r="CT25" s="21"/>
      <c r="CU25" s="21"/>
      <c r="CV25" s="21"/>
      <c r="CW25" s="21"/>
      <c r="CX25" s="21"/>
      <c r="CY25" s="21"/>
      <c r="CZ25" s="21"/>
      <c r="DA25" s="21"/>
      <c r="DB25" s="21"/>
      <c r="DC25" s="21"/>
      <c r="DD25" s="21"/>
      <c r="DE25" s="21"/>
      <c r="DF25" s="21"/>
      <c r="DG25" s="21"/>
      <c r="DH25" s="21"/>
      <c r="DI25" s="21"/>
      <c r="DJ25" s="21"/>
      <c r="DK25" s="21"/>
      <c r="DL25" s="21"/>
      <c r="DM25" s="21"/>
      <c r="DN25" s="21"/>
      <c r="DO25" s="21"/>
      <c r="DP25" s="21"/>
      <c r="DQ25" s="21"/>
      <c r="DR25" s="21"/>
      <c r="DS25" s="21"/>
      <c r="DT25" s="21"/>
      <c r="DU25" s="21"/>
      <c r="DV25" s="21"/>
      <c r="DW25" s="21"/>
      <c r="DX25" s="21"/>
      <c r="DY25" s="21"/>
      <c r="DZ25" s="21"/>
      <c r="EA25" s="21"/>
      <c r="EB25" s="21"/>
      <c r="EC25" s="21"/>
      <c r="ED25" s="21"/>
      <c r="EE25" s="21"/>
      <c r="EF25" s="21"/>
      <c r="EG25" s="21"/>
      <c r="EH25" s="21"/>
      <c r="EI25" s="21"/>
      <c r="EJ25" s="21"/>
      <c r="EK25" s="21"/>
      <c r="EL25" s="21"/>
      <c r="EM25" s="21"/>
      <c r="EN25" s="21"/>
      <c r="EO25" s="21"/>
      <c r="EP25" s="21"/>
      <c r="EQ25" s="21"/>
      <c r="ER25" s="21"/>
      <c r="ES25" s="21"/>
      <c r="ET25" s="21"/>
      <c r="EU25" s="21"/>
      <c r="EV25" s="21"/>
      <c r="EW25" s="21"/>
      <c r="EX25" s="21"/>
      <c r="EY25" s="21"/>
      <c r="EZ25" s="21"/>
      <c r="FA25" s="21"/>
      <c r="FB25" s="21"/>
      <c r="FC25" s="21"/>
      <c r="FD25" s="21"/>
      <c r="FE25" s="21"/>
      <c r="FF25" s="21"/>
      <c r="FG25" s="21"/>
      <c r="FH25" s="21"/>
      <c r="FI25" s="21"/>
      <c r="FJ25" s="21"/>
      <c r="FK25" s="21"/>
      <c r="FL25" s="21"/>
      <c r="FM25" s="21"/>
      <c r="FN25" s="21"/>
      <c r="FO25" s="21"/>
      <c r="FP25" s="21"/>
      <c r="FQ25" s="21"/>
      <c r="FR25" s="21"/>
      <c r="FS25" s="21"/>
      <c r="FT25" s="21"/>
      <c r="FU25" s="21"/>
      <c r="FV25" s="21"/>
      <c r="FW25" s="21"/>
      <c r="FX25" s="21"/>
      <c r="FY25" s="21"/>
      <c r="FZ25" s="21"/>
      <c r="GA25" s="21"/>
      <c r="GB25" s="21"/>
      <c r="GC25" s="21"/>
      <c r="GD25" s="21"/>
      <c r="GE25" s="21"/>
      <c r="GF25" s="21"/>
      <c r="GG25" s="21"/>
      <c r="GH25" s="21"/>
      <c r="GI25" s="21"/>
      <c r="GJ25" s="21"/>
      <c r="GK25" s="21"/>
      <c r="GL25" s="21"/>
      <c r="GM25" s="21"/>
      <c r="GN25" s="21"/>
      <c r="GO25" s="21"/>
      <c r="GP25" s="21"/>
      <c r="GQ25" s="21"/>
      <c r="GR25" s="21"/>
      <c r="GS25" s="21"/>
      <c r="GT25" s="21"/>
      <c r="GU25" s="21"/>
      <c r="GV25" s="21"/>
      <c r="GW25" s="21"/>
      <c r="GX25" s="21"/>
      <c r="GY25" s="21"/>
      <c r="GZ25" s="21"/>
      <c r="HA25" s="21"/>
      <c r="HB25" s="21"/>
      <c r="HC25" s="21"/>
      <c r="HD25" s="21"/>
      <c r="HE25" s="21"/>
      <c r="HF25" s="21"/>
      <c r="HG25" s="21"/>
      <c r="HH25" s="21"/>
      <c r="HI25" s="21"/>
      <c r="HJ25" s="21"/>
      <c r="HK25" s="21"/>
      <c r="HL25" s="21"/>
      <c r="HM25" s="21"/>
      <c r="HN25" s="21"/>
      <c r="HO25" s="21"/>
      <c r="HP25" s="21"/>
      <c r="HQ25" s="21"/>
      <c r="HR25" s="21"/>
      <c r="HS25" s="21"/>
      <c r="HT25" s="21"/>
      <c r="HU25" s="21"/>
      <c r="HV25" s="21"/>
      <c r="HW25" s="21"/>
      <c r="HX25" s="21"/>
      <c r="HY25" s="21"/>
      <c r="HZ25" s="21"/>
      <c r="IA25" s="21"/>
      <c r="IB25" s="21"/>
      <c r="IC25" s="21"/>
      <c r="ID25" s="21"/>
      <c r="IE25" s="21"/>
      <c r="IF25" s="21"/>
      <c r="IG25" s="21"/>
      <c r="IH25" s="21"/>
      <c r="II25" s="21"/>
      <c r="IJ25" s="21"/>
      <c r="IK25" s="21"/>
      <c r="IL25" s="21"/>
      <c r="IM25" s="21"/>
      <c r="IN25" s="21"/>
      <c r="IO25" s="21"/>
      <c r="IP25" s="21"/>
      <c r="IQ25" s="21"/>
      <c r="IR25" s="21"/>
      <c r="IS25" s="21"/>
      <c r="IT25" s="21"/>
      <c r="IU25" s="21"/>
      <c r="IV25" s="21"/>
      <c r="IW25" s="21"/>
      <c r="IX25" s="21"/>
      <c r="IY25" s="21"/>
      <c r="IZ25" s="21"/>
      <c r="JA25" s="21"/>
      <c r="JB25" s="21"/>
      <c r="JC25" s="21"/>
      <c r="JD25" s="21"/>
      <c r="JE25" s="21"/>
      <c r="JF25" s="21"/>
      <c r="JG25" s="21"/>
      <c r="JH25" s="21"/>
      <c r="JI25" s="21"/>
      <c r="JJ25" s="21"/>
      <c r="JK25" s="21"/>
      <c r="JL25" s="21"/>
      <c r="JM25" s="21"/>
      <c r="JN25" s="21"/>
      <c r="JO25" s="21"/>
      <c r="JP25" s="21"/>
      <c r="JQ25" s="21"/>
      <c r="JR25" s="21"/>
      <c r="JS25" s="21"/>
      <c r="JT25" s="21"/>
      <c r="JU25" s="21"/>
      <c r="JV25" s="21"/>
      <c r="JW25" s="21"/>
      <c r="JX25" s="21"/>
      <c r="JY25" s="21"/>
      <c r="JZ25" s="21"/>
      <c r="KA25" s="21"/>
      <c r="KB25" s="21"/>
      <c r="KC25" s="21"/>
      <c r="KD25" s="21"/>
      <c r="KE25" s="21"/>
      <c r="KF25" s="21"/>
      <c r="KG25" s="21"/>
      <c r="KH25" s="21"/>
      <c r="KI25" s="21"/>
      <c r="KJ25" s="21"/>
      <c r="KK25" s="21"/>
      <c r="KL25" s="21"/>
      <c r="KM25" s="21"/>
      <c r="KN25" s="21"/>
      <c r="KO25" s="21"/>
      <c r="KP25" s="21"/>
      <c r="KQ25" s="21"/>
      <c r="KR25" s="21"/>
      <c r="KS25" s="21"/>
      <c r="KT25" s="21"/>
      <c r="KU25" s="21"/>
      <c r="KV25" s="21"/>
      <c r="KW25" s="21"/>
      <c r="KX25" s="21"/>
      <c r="KY25" s="21"/>
      <c r="KZ25" s="21"/>
      <c r="LA25" s="21"/>
      <c r="LB25" s="21"/>
      <c r="LC25" s="21"/>
      <c r="LD25" s="21"/>
      <c r="LE25" s="21"/>
      <c r="LF25" s="21"/>
      <c r="LG25" s="21"/>
      <c r="LH25" s="21"/>
      <c r="LI25" s="21"/>
      <c r="LJ25" s="21"/>
      <c r="LK25" s="21"/>
      <c r="LL25" s="21"/>
      <c r="LM25" s="21"/>
      <c r="LN25" s="21"/>
      <c r="LO25" s="21"/>
      <c r="LP25" s="21"/>
      <c r="LQ25" s="21"/>
      <c r="LR25" s="21"/>
      <c r="LS25" s="21"/>
      <c r="LT25" s="21"/>
      <c r="LU25" s="21"/>
      <c r="LV25" s="21"/>
      <c r="LW25" s="21"/>
      <c r="LX25" s="21"/>
      <c r="LY25" s="21"/>
      <c r="LZ25" s="21"/>
      <c r="MA25" s="21"/>
      <c r="MB25" s="21"/>
      <c r="MC25" s="21"/>
      <c r="MD25" s="21"/>
      <c r="ME25" s="21"/>
      <c r="MF25" s="21"/>
      <c r="MG25" s="21"/>
      <c r="MH25" s="21"/>
      <c r="MI25" s="21"/>
      <c r="MJ25" s="21"/>
      <c r="MK25" s="21"/>
      <c r="ML25" s="21"/>
      <c r="MM25" s="21"/>
      <c r="MN25" s="21"/>
      <c r="MO25" s="21"/>
      <c r="MP25" s="21"/>
      <c r="MQ25" s="21"/>
      <c r="MR25" s="21"/>
      <c r="MS25" s="21"/>
      <c r="MT25" s="21"/>
      <c r="MU25" s="21"/>
      <c r="MV25" s="21"/>
      <c r="MW25" s="21"/>
      <c r="MX25" s="21"/>
      <c r="MY25" s="21"/>
      <c r="MZ25" s="21"/>
      <c r="NA25" s="21"/>
      <c r="NB25" s="21"/>
      <c r="NC25" s="21"/>
      <c r="ND25" s="21"/>
      <c r="NE25" s="21"/>
      <c r="NF25" s="21"/>
      <c r="NG25" s="21"/>
      <c r="NH25" s="21"/>
      <c r="NI25" s="21"/>
      <c r="NJ25" s="21"/>
      <c r="NK25" s="21"/>
      <c r="NL25" s="21"/>
      <c r="NM25" s="21"/>
      <c r="NN25" s="21"/>
      <c r="NO25" s="21"/>
      <c r="NP25" s="21"/>
      <c r="NQ25" s="21"/>
      <c r="NR25" s="21"/>
      <c r="NS25" s="21"/>
      <c r="NT25" s="21"/>
      <c r="NU25" s="21"/>
      <c r="NV25" s="21"/>
      <c r="NW25" s="21"/>
      <c r="NX25" s="21"/>
      <c r="NY25" s="21"/>
      <c r="NZ25" s="21"/>
      <c r="OA25" s="21"/>
      <c r="OB25" s="21"/>
      <c r="OC25" s="21"/>
      <c r="OD25" s="21"/>
      <c r="OE25" s="21"/>
      <c r="OF25" s="21"/>
      <c r="OG25" s="21"/>
      <c r="OH25" s="21"/>
      <c r="OI25" s="21"/>
      <c r="OJ25" s="21"/>
      <c r="OK25" s="21"/>
      <c r="OL25" s="21"/>
      <c r="OM25" s="21"/>
      <c r="ON25" s="21"/>
      <c r="OO25" s="21"/>
      <c r="OP25" s="21"/>
      <c r="OQ25" s="21"/>
      <c r="OR25" s="21"/>
      <c r="OS25" s="21"/>
      <c r="OT25" s="21"/>
      <c r="OU25" s="21"/>
      <c r="OV25" s="21"/>
      <c r="OW25" s="21"/>
      <c r="OX25" s="21"/>
      <c r="OY25" s="21"/>
      <c r="OZ25" s="21"/>
      <c r="PA25" s="21"/>
      <c r="PB25" s="21"/>
      <c r="PC25" s="21"/>
      <c r="PD25" s="21"/>
      <c r="PE25" s="21"/>
      <c r="PF25" s="21"/>
      <c r="PG25" s="21"/>
      <c r="PH25" s="21"/>
      <c r="PI25" s="21"/>
      <c r="PJ25" s="21"/>
      <c r="PK25" s="21"/>
      <c r="PL25" s="21"/>
      <c r="PM25" s="21"/>
      <c r="PN25" s="21"/>
      <c r="PO25" s="21"/>
      <c r="PP25" s="21"/>
      <c r="PQ25" s="21"/>
      <c r="PR25" s="21"/>
      <c r="PS25" s="21"/>
      <c r="PT25" s="21"/>
      <c r="PU25" s="21"/>
      <c r="PV25" s="21"/>
      <c r="PW25" s="21"/>
      <c r="PX25" s="21"/>
      <c r="PY25" s="21"/>
      <c r="PZ25" s="21"/>
      <c r="QA25" s="21"/>
      <c r="QB25" s="21"/>
      <c r="QC25" s="21"/>
      <c r="QD25" s="21"/>
      <c r="QE25" s="21"/>
      <c r="QF25" s="21"/>
      <c r="QG25" s="21"/>
      <c r="QH25" s="21"/>
      <c r="QI25" s="21"/>
      <c r="QJ25" s="21"/>
      <c r="QK25" s="21"/>
      <c r="QL25" s="21"/>
      <c r="QM25" s="21"/>
      <c r="QN25" s="21"/>
      <c r="QO25" s="21"/>
      <c r="QP25" s="21"/>
      <c r="QQ25" s="21"/>
      <c r="QR25" s="21"/>
      <c r="QS25" s="21"/>
      <c r="QT25" s="21"/>
      <c r="QU25" s="21"/>
      <c r="QV25" s="21"/>
      <c r="QW25" s="21"/>
      <c r="QX25" s="21"/>
      <c r="QY25" s="21"/>
      <c r="QZ25" s="21"/>
      <c r="RA25" s="21"/>
      <c r="RB25" s="21"/>
      <c r="RC25" s="21"/>
      <c r="RD25" s="21"/>
      <c r="RE25" s="21"/>
      <c r="RF25" s="21"/>
      <c r="RG25" s="21"/>
      <c r="RH25" s="21"/>
      <c r="RI25" s="21"/>
      <c r="RJ25" s="21"/>
      <c r="RK25" s="21"/>
      <c r="RL25" s="21"/>
      <c r="RM25" s="21"/>
      <c r="RN25" s="21"/>
      <c r="RO25" s="21"/>
      <c r="RP25" s="21"/>
      <c r="RQ25" s="21"/>
      <c r="RR25" s="21"/>
      <c r="RS25" s="21"/>
      <c r="RT25" s="21"/>
      <c r="RU25" s="21"/>
      <c r="RV25" s="21"/>
      <c r="RW25" s="21"/>
      <c r="RX25" s="21"/>
      <c r="RY25" s="21"/>
      <c r="RZ25" s="21"/>
      <c r="SA25" s="21"/>
      <c r="SB25" s="21"/>
      <c r="SC25" s="21"/>
      <c r="SD25" s="21"/>
      <c r="SE25" s="21"/>
      <c r="SF25" s="21"/>
      <c r="SG25" s="21"/>
      <c r="SH25" s="21"/>
      <c r="SI25" s="21"/>
      <c r="SJ25" s="21"/>
      <c r="SK25" s="21"/>
      <c r="SL25" s="21"/>
      <c r="SM25" s="21"/>
      <c r="SN25" s="21"/>
      <c r="SO25" s="21"/>
      <c r="SP25" s="21"/>
      <c r="SQ25" s="21"/>
      <c r="SR25" s="21"/>
      <c r="SS25" s="21"/>
      <c r="ST25" s="21"/>
      <c r="SU25" s="21"/>
      <c r="SV25" s="21"/>
      <c r="SW25" s="21"/>
      <c r="SX25" s="21"/>
      <c r="SY25" s="21"/>
      <c r="SZ25" s="21"/>
      <c r="TA25" s="21"/>
      <c r="TB25" s="21"/>
      <c r="TC25" s="21"/>
      <c r="TD25" s="21"/>
      <c r="TE25" s="21"/>
      <c r="TF25" s="21"/>
      <c r="TG25" s="21"/>
      <c r="TH25" s="21"/>
      <c r="TI25" s="21"/>
      <c r="TJ25" s="21"/>
      <c r="TK25" s="21"/>
      <c r="TL25" s="21"/>
      <c r="TM25" s="21"/>
      <c r="TN25" s="21"/>
      <c r="TO25" s="21"/>
      <c r="TP25" s="21"/>
      <c r="TQ25" s="21"/>
      <c r="TR25" s="21"/>
      <c r="TS25" s="21"/>
      <c r="TT25" s="21"/>
      <c r="TU25" s="21"/>
      <c r="TV25" s="21"/>
      <c r="TW25" s="21"/>
      <c r="TX25" s="21"/>
      <c r="TY25" s="21"/>
      <c r="TZ25" s="21"/>
      <c r="UA25" s="21"/>
      <c r="UB25" s="21"/>
      <c r="UC25" s="21"/>
      <c r="UD25" s="21"/>
      <c r="UE25" s="21"/>
      <c r="UF25" s="21"/>
      <c r="UG25" s="21"/>
      <c r="UH25" s="21"/>
      <c r="UI25" s="21"/>
      <c r="UJ25" s="21"/>
      <c r="UK25" s="21"/>
      <c r="UL25" s="21"/>
      <c r="UM25" s="21"/>
      <c r="UN25" s="21"/>
      <c r="UO25" s="21"/>
      <c r="UP25" s="21"/>
      <c r="UQ25" s="21"/>
      <c r="UR25" s="21"/>
      <c r="US25" s="21"/>
      <c r="UT25" s="21"/>
      <c r="UU25" s="21"/>
      <c r="UV25" s="21"/>
      <c r="UW25" s="21"/>
      <c r="UX25" s="21"/>
      <c r="UY25" s="21"/>
      <c r="UZ25" s="21"/>
      <c r="VA25" s="21"/>
      <c r="VB25" s="21"/>
      <c r="VC25" s="21"/>
      <c r="VD25" s="21"/>
      <c r="VE25" s="21"/>
      <c r="VF25" s="21"/>
      <c r="VG25" s="21"/>
      <c r="VH25" s="21"/>
      <c r="VI25" s="21"/>
      <c r="VJ25" s="21"/>
      <c r="VK25" s="21"/>
      <c r="VL25" s="21"/>
      <c r="VM25" s="21"/>
      <c r="VN25" s="21"/>
      <c r="VO25" s="21"/>
      <c r="VP25" s="21"/>
      <c r="VQ25" s="21"/>
      <c r="VR25" s="21"/>
      <c r="VS25" s="21"/>
      <c r="VT25" s="21"/>
      <c r="VU25" s="21"/>
      <c r="VV25" s="21"/>
      <c r="VW25" s="21"/>
      <c r="VX25" s="21"/>
      <c r="VY25" s="21"/>
      <c r="VZ25" s="21"/>
      <c r="WA25" s="21"/>
      <c r="WB25" s="21"/>
      <c r="WC25" s="21"/>
      <c r="WD25" s="21"/>
      <c r="WE25" s="21"/>
      <c r="WF25" s="21"/>
      <c r="WG25" s="21"/>
      <c r="WH25" s="21"/>
      <c r="WI25" s="21"/>
      <c r="WJ25" s="21"/>
      <c r="WK25" s="21"/>
      <c r="WL25" s="21"/>
      <c r="WM25" s="21"/>
      <c r="WN25" s="21"/>
      <c r="WO25" s="21"/>
      <c r="WP25" s="21"/>
      <c r="WQ25" s="21"/>
      <c r="WR25" s="21"/>
      <c r="WS25" s="21"/>
      <c r="WT25" s="21"/>
      <c r="WU25" s="21"/>
      <c r="WV25" s="21"/>
      <c r="WW25" s="21"/>
      <c r="WX25" s="21"/>
      <c r="WY25" s="21"/>
      <c r="WZ25" s="21"/>
      <c r="XA25" s="21"/>
      <c r="XB25" s="21"/>
      <c r="XC25" s="21"/>
      <c r="XD25" s="21"/>
      <c r="XE25" s="21"/>
      <c r="XF25" s="21"/>
      <c r="XG25" s="21"/>
      <c r="XH25" s="21"/>
      <c r="XI25" s="21"/>
      <c r="XJ25" s="21"/>
      <c r="XK25" s="21"/>
      <c r="XL25" s="21"/>
      <c r="XM25" s="21"/>
      <c r="XN25" s="21"/>
      <c r="XO25" s="21"/>
      <c r="XP25" s="21"/>
      <c r="XQ25" s="21"/>
      <c r="XR25" s="21"/>
      <c r="XS25" s="21"/>
      <c r="XT25" s="21"/>
      <c r="XU25" s="21"/>
      <c r="XV25" s="21"/>
      <c r="XW25" s="21"/>
      <c r="XX25" s="21"/>
      <c r="XY25" s="21"/>
      <c r="XZ25" s="21"/>
      <c r="YA25" s="21"/>
      <c r="YB25" s="21"/>
      <c r="YC25" s="21"/>
      <c r="YD25" s="21"/>
      <c r="YE25" s="21"/>
      <c r="YF25" s="21"/>
      <c r="YG25" s="21"/>
      <c r="YH25" s="21"/>
      <c r="YI25" s="21"/>
      <c r="YJ25" s="21"/>
      <c r="YK25" s="21"/>
      <c r="YL25" s="21"/>
      <c r="YM25" s="21"/>
      <c r="YN25" s="21"/>
      <c r="YO25" s="21"/>
      <c r="YP25" s="21"/>
      <c r="YQ25" s="21"/>
      <c r="YR25" s="21"/>
      <c r="YS25" s="21"/>
      <c r="YT25" s="21"/>
      <c r="YU25" s="21"/>
      <c r="YV25" s="21"/>
      <c r="YW25" s="21"/>
      <c r="YX25" s="21"/>
      <c r="YY25" s="21"/>
      <c r="YZ25" s="21"/>
      <c r="ZA25" s="21"/>
      <c r="ZB25" s="21"/>
      <c r="ZC25" s="21"/>
      <c r="ZD25" s="21"/>
      <c r="ZE25" s="21"/>
      <c r="ZF25" s="21"/>
      <c r="ZG25" s="21"/>
      <c r="ZH25" s="21"/>
      <c r="ZI25" s="21"/>
      <c r="ZJ25" s="21"/>
      <c r="ZK25" s="21"/>
      <c r="ZL25" s="21"/>
      <c r="ZM25" s="21"/>
      <c r="ZN25" s="21"/>
      <c r="ZO25" s="21"/>
      <c r="ZP25" s="21"/>
      <c r="ZQ25" s="21"/>
      <c r="ZR25" s="21"/>
      <c r="ZS25" s="21"/>
      <c r="ZT25" s="21"/>
      <c r="ZU25" s="21"/>
      <c r="ZV25" s="21"/>
      <c r="ZW25" s="21"/>
      <c r="ZX25" s="21"/>
      <c r="ZY25" s="21"/>
      <c r="ZZ25" s="21"/>
      <c r="AAA25" s="21"/>
      <c r="AAB25" s="21"/>
      <c r="AAC25" s="21"/>
      <c r="AAD25" s="21"/>
      <c r="AAE25" s="21"/>
      <c r="AAF25" s="21"/>
      <c r="AAG25" s="21"/>
      <c r="AAH25" s="21"/>
      <c r="AAI25" s="21"/>
      <c r="AAJ25" s="21"/>
      <c r="AAK25" s="21"/>
      <c r="AAL25" s="21"/>
      <c r="AAM25" s="21"/>
      <c r="AAN25" s="21"/>
      <c r="AAO25" s="21"/>
      <c r="AAP25" s="21"/>
      <c r="AAQ25" s="21"/>
      <c r="AAR25" s="21"/>
      <c r="AAS25" s="21"/>
      <c r="AAT25" s="21"/>
      <c r="AAU25" s="21"/>
      <c r="AAV25" s="21"/>
      <c r="AAW25" s="21"/>
      <c r="AAX25" s="21"/>
      <c r="AAY25" s="21"/>
      <c r="AAZ25" s="21"/>
      <c r="ABA25" s="21"/>
      <c r="ABB25" s="21"/>
      <c r="ABC25" s="21"/>
      <c r="ABD25" s="21"/>
      <c r="ABE25" s="21"/>
      <c r="ABF25" s="21"/>
      <c r="ABG25" s="21"/>
      <c r="ABH25" s="21"/>
      <c r="ABI25" s="21"/>
      <c r="ABJ25" s="21"/>
      <c r="ABK25" s="21"/>
      <c r="ABL25" s="21"/>
      <c r="ABM25" s="21"/>
      <c r="ABN25" s="21"/>
      <c r="ABO25" s="21"/>
      <c r="ABP25" s="21"/>
      <c r="ABQ25" s="21"/>
      <c r="ABR25" s="21"/>
      <c r="ABS25" s="21"/>
      <c r="ABT25" s="21"/>
      <c r="ABU25" s="21"/>
      <c r="ABV25" s="21"/>
      <c r="ABW25" s="21"/>
      <c r="ABX25" s="21"/>
      <c r="ABY25" s="21"/>
      <c r="ABZ25" s="21"/>
      <c r="ACA25" s="21"/>
      <c r="ACB25" s="21"/>
      <c r="ACC25" s="21"/>
      <c r="ACD25" s="21"/>
      <c r="ACE25" s="21"/>
      <c r="ACF25" s="21"/>
      <c r="ACG25" s="21"/>
      <c r="ACH25" s="21"/>
      <c r="ACI25" s="21"/>
      <c r="ACJ25" s="21"/>
      <c r="ACK25" s="21"/>
      <c r="ACL25" s="21"/>
      <c r="ACM25" s="21"/>
      <c r="ACN25" s="21"/>
      <c r="ACO25" s="21"/>
      <c r="ACP25" s="21"/>
      <c r="ACQ25" s="21"/>
      <c r="ACR25" s="21"/>
      <c r="ACS25" s="21"/>
      <c r="ACT25" s="21"/>
      <c r="ACU25" s="21"/>
      <c r="ACV25" s="21"/>
      <c r="ACW25" s="21"/>
      <c r="ACX25" s="21"/>
      <c r="ACY25" s="21"/>
      <c r="ACZ25" s="21"/>
      <c r="ADA25" s="21"/>
      <c r="ADB25" s="21"/>
      <c r="ADC25" s="21"/>
      <c r="ADD25" s="21"/>
      <c r="ADE25" s="21"/>
      <c r="ADF25" s="21"/>
      <c r="ADG25" s="21"/>
      <c r="ADH25" s="21"/>
      <c r="ADI25" s="21"/>
      <c r="ADJ25" s="21"/>
      <c r="ADK25" s="21"/>
      <c r="ADL25" s="21"/>
      <c r="ADM25" s="21"/>
    </row>
    <row r="26" spans="1:793" s="67" customFormat="1" x14ac:dyDescent="0.2">
      <c r="A26" s="156">
        <v>6</v>
      </c>
      <c r="B26" s="229" t="s">
        <v>85</v>
      </c>
      <c r="C26" s="229"/>
      <c r="D26" s="229"/>
      <c r="E26" s="229"/>
      <c r="F26" s="49">
        <f>F16+F21+F24+F25</f>
        <v>0</v>
      </c>
      <c r="G26" s="49">
        <f t="shared" ref="G26:BR26" si="0">G16+G21+G24+G25</f>
        <v>0</v>
      </c>
      <c r="H26" s="49">
        <f t="shared" si="0"/>
        <v>0</v>
      </c>
      <c r="I26" s="49">
        <f t="shared" si="0"/>
        <v>0</v>
      </c>
      <c r="J26" s="49">
        <f t="shared" si="0"/>
        <v>0</v>
      </c>
      <c r="K26" s="49">
        <f t="shared" si="0"/>
        <v>0</v>
      </c>
      <c r="L26" s="49">
        <f t="shared" si="0"/>
        <v>0</v>
      </c>
      <c r="M26" s="49">
        <f t="shared" si="0"/>
        <v>0</v>
      </c>
      <c r="N26" s="49">
        <f t="shared" si="0"/>
        <v>0</v>
      </c>
      <c r="O26" s="49">
        <f t="shared" si="0"/>
        <v>0</v>
      </c>
      <c r="P26" s="49">
        <f t="shared" si="0"/>
        <v>0</v>
      </c>
      <c r="Q26" s="49">
        <f t="shared" si="0"/>
        <v>0</v>
      </c>
      <c r="R26" s="49">
        <f t="shared" si="0"/>
        <v>0</v>
      </c>
      <c r="S26" s="49">
        <f t="shared" si="0"/>
        <v>0</v>
      </c>
      <c r="T26" s="49">
        <f t="shared" si="0"/>
        <v>0</v>
      </c>
      <c r="U26" s="49">
        <f t="shared" si="0"/>
        <v>0</v>
      </c>
      <c r="V26" s="49">
        <f t="shared" si="0"/>
        <v>0</v>
      </c>
      <c r="W26" s="49">
        <f t="shared" si="0"/>
        <v>0</v>
      </c>
      <c r="X26" s="49">
        <f t="shared" si="0"/>
        <v>0</v>
      </c>
      <c r="Y26" s="49">
        <f t="shared" si="0"/>
        <v>0</v>
      </c>
      <c r="Z26" s="49">
        <f t="shared" si="0"/>
        <v>0</v>
      </c>
      <c r="AA26" s="49">
        <f t="shared" si="0"/>
        <v>0</v>
      </c>
      <c r="AB26" s="49">
        <f t="shared" si="0"/>
        <v>0</v>
      </c>
      <c r="AC26" s="49">
        <f t="shared" si="0"/>
        <v>0</v>
      </c>
      <c r="AD26" s="49">
        <f t="shared" si="0"/>
        <v>0</v>
      </c>
      <c r="AE26" s="49">
        <f t="shared" si="0"/>
        <v>0</v>
      </c>
      <c r="AF26" s="49">
        <f t="shared" si="0"/>
        <v>0</v>
      </c>
      <c r="AG26" s="49">
        <f t="shared" si="0"/>
        <v>0</v>
      </c>
      <c r="AH26" s="49">
        <f t="shared" si="0"/>
        <v>0</v>
      </c>
      <c r="AI26" s="49">
        <f t="shared" si="0"/>
        <v>0</v>
      </c>
      <c r="AJ26" s="49">
        <f t="shared" si="0"/>
        <v>0</v>
      </c>
      <c r="AK26" s="49">
        <f t="shared" si="0"/>
        <v>0</v>
      </c>
      <c r="AL26" s="49">
        <f t="shared" si="0"/>
        <v>0</v>
      </c>
      <c r="AM26" s="49">
        <f t="shared" si="0"/>
        <v>0</v>
      </c>
      <c r="AN26" s="49">
        <f t="shared" si="0"/>
        <v>0</v>
      </c>
      <c r="AO26" s="49">
        <f t="shared" si="0"/>
        <v>0</v>
      </c>
      <c r="AP26" s="49">
        <f t="shared" si="0"/>
        <v>0</v>
      </c>
      <c r="AQ26" s="49">
        <f t="shared" si="0"/>
        <v>0</v>
      </c>
      <c r="AR26" s="49">
        <f t="shared" si="0"/>
        <v>0</v>
      </c>
      <c r="AS26" s="49">
        <f t="shared" si="0"/>
        <v>0</v>
      </c>
      <c r="AT26" s="49">
        <f t="shared" si="0"/>
        <v>0</v>
      </c>
      <c r="AU26" s="49">
        <f t="shared" si="0"/>
        <v>0</v>
      </c>
      <c r="AV26" s="49">
        <f t="shared" si="0"/>
        <v>0</v>
      </c>
      <c r="AW26" s="49">
        <f t="shared" si="0"/>
        <v>0</v>
      </c>
      <c r="AX26" s="49">
        <f t="shared" si="0"/>
        <v>0</v>
      </c>
      <c r="AY26" s="49">
        <f t="shared" si="0"/>
        <v>0</v>
      </c>
      <c r="AZ26" s="49">
        <f t="shared" si="0"/>
        <v>0</v>
      </c>
      <c r="BA26" s="49">
        <f t="shared" si="0"/>
        <v>0</v>
      </c>
      <c r="BB26" s="49">
        <f t="shared" si="0"/>
        <v>0</v>
      </c>
      <c r="BC26" s="49">
        <f t="shared" si="0"/>
        <v>0</v>
      </c>
      <c r="BD26" s="49">
        <f t="shared" si="0"/>
        <v>0</v>
      </c>
      <c r="BE26" s="49">
        <f t="shared" si="0"/>
        <v>0</v>
      </c>
      <c r="BF26" s="49">
        <f t="shared" si="0"/>
        <v>0</v>
      </c>
      <c r="BG26" s="49">
        <f t="shared" si="0"/>
        <v>0</v>
      </c>
      <c r="BH26" s="49">
        <f t="shared" si="0"/>
        <v>0</v>
      </c>
      <c r="BI26" s="49">
        <f t="shared" si="0"/>
        <v>0</v>
      </c>
      <c r="BJ26" s="49">
        <f t="shared" si="0"/>
        <v>0</v>
      </c>
      <c r="BK26" s="49">
        <f t="shared" si="0"/>
        <v>0</v>
      </c>
      <c r="BL26" s="49">
        <f t="shared" si="0"/>
        <v>0</v>
      </c>
      <c r="BM26" s="49">
        <f t="shared" si="0"/>
        <v>0</v>
      </c>
      <c r="BN26" s="49">
        <f t="shared" si="0"/>
        <v>0</v>
      </c>
      <c r="BO26" s="49">
        <f t="shared" si="0"/>
        <v>0</v>
      </c>
      <c r="BP26" s="49">
        <f t="shared" si="0"/>
        <v>0</v>
      </c>
      <c r="BQ26" s="49">
        <f t="shared" si="0"/>
        <v>0</v>
      </c>
      <c r="BR26" s="49">
        <f t="shared" si="0"/>
        <v>0</v>
      </c>
      <c r="BS26" s="49">
        <f t="shared" ref="BS26:ED26" si="1">BS16+BS21+BS24+BS25</f>
        <v>0</v>
      </c>
      <c r="BT26" s="49">
        <f t="shared" si="1"/>
        <v>0</v>
      </c>
      <c r="BU26" s="49">
        <f t="shared" si="1"/>
        <v>0</v>
      </c>
      <c r="BV26" s="49">
        <f t="shared" si="1"/>
        <v>0</v>
      </c>
      <c r="BW26" s="49">
        <f t="shared" si="1"/>
        <v>0</v>
      </c>
      <c r="BX26" s="49">
        <f t="shared" si="1"/>
        <v>0</v>
      </c>
      <c r="BY26" s="49">
        <f t="shared" si="1"/>
        <v>0</v>
      </c>
      <c r="BZ26" s="49">
        <f t="shared" si="1"/>
        <v>0</v>
      </c>
      <c r="CA26" s="49">
        <f t="shared" si="1"/>
        <v>0</v>
      </c>
      <c r="CB26" s="49">
        <f t="shared" si="1"/>
        <v>0</v>
      </c>
      <c r="CC26" s="49">
        <f t="shared" si="1"/>
        <v>0</v>
      </c>
      <c r="CD26" s="49">
        <f t="shared" si="1"/>
        <v>0</v>
      </c>
      <c r="CE26" s="49">
        <f t="shared" si="1"/>
        <v>0</v>
      </c>
      <c r="CF26" s="49">
        <f t="shared" si="1"/>
        <v>0</v>
      </c>
      <c r="CG26" s="49">
        <f t="shared" si="1"/>
        <v>0</v>
      </c>
      <c r="CH26" s="49">
        <f t="shared" si="1"/>
        <v>0</v>
      </c>
      <c r="CI26" s="49">
        <f t="shared" si="1"/>
        <v>0</v>
      </c>
      <c r="CJ26" s="49">
        <f t="shared" si="1"/>
        <v>0</v>
      </c>
      <c r="CK26" s="49">
        <f t="shared" si="1"/>
        <v>0</v>
      </c>
      <c r="CL26" s="49">
        <f t="shared" si="1"/>
        <v>0</v>
      </c>
      <c r="CM26" s="49">
        <f t="shared" si="1"/>
        <v>0</v>
      </c>
      <c r="CN26" s="49">
        <f t="shared" si="1"/>
        <v>0</v>
      </c>
      <c r="CO26" s="49">
        <f t="shared" si="1"/>
        <v>0</v>
      </c>
      <c r="CP26" s="49">
        <f t="shared" si="1"/>
        <v>0</v>
      </c>
      <c r="CQ26" s="49">
        <f t="shared" si="1"/>
        <v>0</v>
      </c>
      <c r="CR26" s="49">
        <f t="shared" si="1"/>
        <v>0</v>
      </c>
      <c r="CS26" s="49">
        <f t="shared" si="1"/>
        <v>0</v>
      </c>
      <c r="CT26" s="49">
        <f t="shared" si="1"/>
        <v>0</v>
      </c>
      <c r="CU26" s="49">
        <f t="shared" si="1"/>
        <v>0</v>
      </c>
      <c r="CV26" s="49">
        <f t="shared" si="1"/>
        <v>0</v>
      </c>
      <c r="CW26" s="49">
        <f t="shared" si="1"/>
        <v>0</v>
      </c>
      <c r="CX26" s="49">
        <f t="shared" si="1"/>
        <v>0</v>
      </c>
      <c r="CY26" s="49">
        <f t="shared" si="1"/>
        <v>0</v>
      </c>
      <c r="CZ26" s="49">
        <f t="shared" si="1"/>
        <v>0</v>
      </c>
      <c r="DA26" s="49">
        <f t="shared" si="1"/>
        <v>0</v>
      </c>
      <c r="DB26" s="49">
        <f t="shared" si="1"/>
        <v>0</v>
      </c>
      <c r="DC26" s="49">
        <f t="shared" si="1"/>
        <v>0</v>
      </c>
      <c r="DD26" s="49">
        <f t="shared" si="1"/>
        <v>0</v>
      </c>
      <c r="DE26" s="49">
        <f t="shared" si="1"/>
        <v>0</v>
      </c>
      <c r="DF26" s="49">
        <f t="shared" si="1"/>
        <v>0</v>
      </c>
      <c r="DG26" s="49">
        <f t="shared" si="1"/>
        <v>0</v>
      </c>
      <c r="DH26" s="49">
        <f t="shared" si="1"/>
        <v>0</v>
      </c>
      <c r="DI26" s="49">
        <f t="shared" si="1"/>
        <v>0</v>
      </c>
      <c r="DJ26" s="49">
        <f t="shared" si="1"/>
        <v>0</v>
      </c>
      <c r="DK26" s="49">
        <f t="shared" si="1"/>
        <v>0</v>
      </c>
      <c r="DL26" s="49">
        <f t="shared" si="1"/>
        <v>0</v>
      </c>
      <c r="DM26" s="49">
        <f t="shared" si="1"/>
        <v>0</v>
      </c>
      <c r="DN26" s="49">
        <f t="shared" si="1"/>
        <v>0</v>
      </c>
      <c r="DO26" s="49">
        <f t="shared" si="1"/>
        <v>0</v>
      </c>
      <c r="DP26" s="49">
        <f t="shared" si="1"/>
        <v>0</v>
      </c>
      <c r="DQ26" s="49">
        <f t="shared" si="1"/>
        <v>0</v>
      </c>
      <c r="DR26" s="49">
        <f t="shared" si="1"/>
        <v>0</v>
      </c>
      <c r="DS26" s="49">
        <f t="shared" si="1"/>
        <v>0</v>
      </c>
      <c r="DT26" s="49">
        <f t="shared" si="1"/>
        <v>0</v>
      </c>
      <c r="DU26" s="49">
        <f t="shared" si="1"/>
        <v>0</v>
      </c>
      <c r="DV26" s="49">
        <f t="shared" si="1"/>
        <v>0</v>
      </c>
      <c r="DW26" s="49">
        <f t="shared" si="1"/>
        <v>0</v>
      </c>
      <c r="DX26" s="49">
        <f t="shared" si="1"/>
        <v>0</v>
      </c>
      <c r="DY26" s="49">
        <f t="shared" si="1"/>
        <v>0</v>
      </c>
      <c r="DZ26" s="49">
        <f t="shared" si="1"/>
        <v>0</v>
      </c>
      <c r="EA26" s="49">
        <f t="shared" si="1"/>
        <v>0</v>
      </c>
      <c r="EB26" s="49">
        <f t="shared" si="1"/>
        <v>0</v>
      </c>
      <c r="EC26" s="49">
        <f t="shared" si="1"/>
        <v>0</v>
      </c>
      <c r="ED26" s="49">
        <f t="shared" si="1"/>
        <v>0</v>
      </c>
      <c r="EE26" s="49">
        <f t="shared" ref="EE26:GP26" si="2">EE16+EE21+EE24+EE25</f>
        <v>0</v>
      </c>
      <c r="EF26" s="49">
        <f t="shared" si="2"/>
        <v>0</v>
      </c>
      <c r="EG26" s="49">
        <f t="shared" si="2"/>
        <v>0</v>
      </c>
      <c r="EH26" s="49">
        <f t="shared" si="2"/>
        <v>0</v>
      </c>
      <c r="EI26" s="49">
        <f t="shared" si="2"/>
        <v>0</v>
      </c>
      <c r="EJ26" s="49">
        <f t="shared" si="2"/>
        <v>0</v>
      </c>
      <c r="EK26" s="49">
        <f t="shared" si="2"/>
        <v>0</v>
      </c>
      <c r="EL26" s="49">
        <f t="shared" si="2"/>
        <v>0</v>
      </c>
      <c r="EM26" s="49">
        <f t="shared" si="2"/>
        <v>0</v>
      </c>
      <c r="EN26" s="49">
        <f t="shared" si="2"/>
        <v>0</v>
      </c>
      <c r="EO26" s="49">
        <f t="shared" si="2"/>
        <v>0</v>
      </c>
      <c r="EP26" s="49">
        <f t="shared" si="2"/>
        <v>0</v>
      </c>
      <c r="EQ26" s="49">
        <f t="shared" si="2"/>
        <v>0</v>
      </c>
      <c r="ER26" s="49">
        <f t="shared" si="2"/>
        <v>0</v>
      </c>
      <c r="ES26" s="49">
        <f t="shared" si="2"/>
        <v>0</v>
      </c>
      <c r="ET26" s="49">
        <f t="shared" si="2"/>
        <v>0</v>
      </c>
      <c r="EU26" s="49">
        <f t="shared" si="2"/>
        <v>0</v>
      </c>
      <c r="EV26" s="49">
        <f t="shared" si="2"/>
        <v>0</v>
      </c>
      <c r="EW26" s="49">
        <f t="shared" si="2"/>
        <v>0</v>
      </c>
      <c r="EX26" s="49">
        <f t="shared" si="2"/>
        <v>0</v>
      </c>
      <c r="EY26" s="49">
        <f t="shared" si="2"/>
        <v>0</v>
      </c>
      <c r="EZ26" s="49">
        <f t="shared" si="2"/>
        <v>0</v>
      </c>
      <c r="FA26" s="49">
        <f t="shared" si="2"/>
        <v>0</v>
      </c>
      <c r="FB26" s="49">
        <f t="shared" si="2"/>
        <v>0</v>
      </c>
      <c r="FC26" s="49">
        <f t="shared" si="2"/>
        <v>0</v>
      </c>
      <c r="FD26" s="49">
        <f t="shared" si="2"/>
        <v>0</v>
      </c>
      <c r="FE26" s="49">
        <f t="shared" si="2"/>
        <v>0</v>
      </c>
      <c r="FF26" s="49">
        <f t="shared" si="2"/>
        <v>0</v>
      </c>
      <c r="FG26" s="49">
        <f t="shared" si="2"/>
        <v>0</v>
      </c>
      <c r="FH26" s="49">
        <f t="shared" si="2"/>
        <v>0</v>
      </c>
      <c r="FI26" s="49">
        <f t="shared" si="2"/>
        <v>0</v>
      </c>
      <c r="FJ26" s="49">
        <f t="shared" si="2"/>
        <v>0</v>
      </c>
      <c r="FK26" s="49">
        <f t="shared" si="2"/>
        <v>0</v>
      </c>
      <c r="FL26" s="49">
        <f t="shared" si="2"/>
        <v>0</v>
      </c>
      <c r="FM26" s="49">
        <f t="shared" si="2"/>
        <v>0</v>
      </c>
      <c r="FN26" s="49">
        <f t="shared" si="2"/>
        <v>0</v>
      </c>
      <c r="FO26" s="49">
        <f t="shared" si="2"/>
        <v>0</v>
      </c>
      <c r="FP26" s="49">
        <f t="shared" si="2"/>
        <v>0</v>
      </c>
      <c r="FQ26" s="49">
        <f t="shared" si="2"/>
        <v>0</v>
      </c>
      <c r="FR26" s="49">
        <f t="shared" si="2"/>
        <v>0</v>
      </c>
      <c r="FS26" s="49">
        <f t="shared" si="2"/>
        <v>0</v>
      </c>
      <c r="FT26" s="49">
        <f t="shared" si="2"/>
        <v>0</v>
      </c>
      <c r="FU26" s="49">
        <f t="shared" si="2"/>
        <v>0</v>
      </c>
      <c r="FV26" s="49">
        <f t="shared" si="2"/>
        <v>0</v>
      </c>
      <c r="FW26" s="49">
        <f t="shared" si="2"/>
        <v>0</v>
      </c>
      <c r="FX26" s="49">
        <f t="shared" si="2"/>
        <v>0</v>
      </c>
      <c r="FY26" s="49">
        <f t="shared" si="2"/>
        <v>0</v>
      </c>
      <c r="FZ26" s="49">
        <f t="shared" si="2"/>
        <v>0</v>
      </c>
      <c r="GA26" s="49">
        <f t="shared" si="2"/>
        <v>0</v>
      </c>
      <c r="GB26" s="49">
        <f t="shared" si="2"/>
        <v>0</v>
      </c>
      <c r="GC26" s="49">
        <f t="shared" si="2"/>
        <v>0</v>
      </c>
      <c r="GD26" s="49">
        <f t="shared" si="2"/>
        <v>0</v>
      </c>
      <c r="GE26" s="49">
        <f t="shared" si="2"/>
        <v>0</v>
      </c>
      <c r="GF26" s="49">
        <f t="shared" si="2"/>
        <v>0</v>
      </c>
      <c r="GG26" s="49">
        <f t="shared" si="2"/>
        <v>0</v>
      </c>
      <c r="GH26" s="49">
        <f t="shared" si="2"/>
        <v>0</v>
      </c>
      <c r="GI26" s="49">
        <f t="shared" si="2"/>
        <v>0</v>
      </c>
      <c r="GJ26" s="49">
        <f t="shared" si="2"/>
        <v>0</v>
      </c>
      <c r="GK26" s="49">
        <f t="shared" si="2"/>
        <v>0</v>
      </c>
      <c r="GL26" s="49">
        <f t="shared" si="2"/>
        <v>0</v>
      </c>
      <c r="GM26" s="49">
        <f t="shared" si="2"/>
        <v>0</v>
      </c>
      <c r="GN26" s="49">
        <f t="shared" si="2"/>
        <v>0</v>
      </c>
      <c r="GO26" s="49">
        <f t="shared" si="2"/>
        <v>0</v>
      </c>
      <c r="GP26" s="49">
        <f t="shared" si="2"/>
        <v>0</v>
      </c>
      <c r="GQ26" s="49">
        <f t="shared" ref="GQ26:HJ26" si="3">GQ16+GQ21+GQ24+GQ25</f>
        <v>0</v>
      </c>
      <c r="GR26" s="49">
        <f t="shared" si="3"/>
        <v>0</v>
      </c>
      <c r="GS26" s="49">
        <f t="shared" si="3"/>
        <v>0</v>
      </c>
      <c r="GT26" s="49">
        <f t="shared" si="3"/>
        <v>0</v>
      </c>
      <c r="GU26" s="49">
        <f t="shared" si="3"/>
        <v>0</v>
      </c>
      <c r="GV26" s="49">
        <f t="shared" si="3"/>
        <v>0</v>
      </c>
      <c r="GW26" s="49">
        <f t="shared" si="3"/>
        <v>0</v>
      </c>
      <c r="GX26" s="49">
        <f t="shared" si="3"/>
        <v>0</v>
      </c>
      <c r="GY26" s="49">
        <f t="shared" si="3"/>
        <v>0</v>
      </c>
      <c r="GZ26" s="49">
        <f t="shared" si="3"/>
        <v>0</v>
      </c>
      <c r="HA26" s="49">
        <f t="shared" si="3"/>
        <v>0</v>
      </c>
      <c r="HB26" s="49">
        <f t="shared" si="3"/>
        <v>0</v>
      </c>
      <c r="HC26" s="49">
        <f t="shared" si="3"/>
        <v>0</v>
      </c>
      <c r="HD26" s="49">
        <f t="shared" si="3"/>
        <v>0</v>
      </c>
      <c r="HE26" s="49">
        <f t="shared" si="3"/>
        <v>0</v>
      </c>
      <c r="HF26" s="49">
        <f t="shared" si="3"/>
        <v>0</v>
      </c>
      <c r="HG26" s="49">
        <f t="shared" si="3"/>
        <v>0</v>
      </c>
      <c r="HH26" s="49">
        <f t="shared" si="3"/>
        <v>0</v>
      </c>
      <c r="HI26" s="49">
        <f t="shared" si="3"/>
        <v>0</v>
      </c>
      <c r="HJ26" s="49">
        <f t="shared" si="3"/>
        <v>0</v>
      </c>
      <c r="HK26" s="49">
        <f t="shared" ref="HK26" si="4">HK16+HK21+HK24+HK25</f>
        <v>0</v>
      </c>
      <c r="HL26" s="49">
        <f t="shared" ref="HL26" si="5">HL16+HL21+HL24+HL25</f>
        <v>0</v>
      </c>
      <c r="HM26" s="49">
        <f t="shared" ref="HM26" si="6">HM16+HM21+HM24+HM25</f>
        <v>0</v>
      </c>
      <c r="HN26" s="49">
        <f t="shared" ref="HN26" si="7">HN16+HN21+HN24+HN25</f>
        <v>0</v>
      </c>
      <c r="HO26" s="49">
        <f t="shared" ref="HO26" si="8">HO16+HO21+HO24+HO25</f>
        <v>0</v>
      </c>
      <c r="HP26" s="49">
        <f t="shared" ref="HP26" si="9">HP16+HP21+HP24+HP25</f>
        <v>0</v>
      </c>
      <c r="HQ26" s="49">
        <f t="shared" ref="HQ26" si="10">HQ16+HQ21+HQ24+HQ25</f>
        <v>0</v>
      </c>
      <c r="HR26" s="49">
        <f t="shared" ref="HR26" si="11">HR16+HR21+HR24+HR25</f>
        <v>0</v>
      </c>
      <c r="HS26" s="49">
        <f t="shared" ref="HS26" si="12">HS16+HS21+HS24+HS25</f>
        <v>0</v>
      </c>
      <c r="HT26" s="49">
        <f t="shared" ref="HT26" si="13">HT16+HT21+HT24+HT25</f>
        <v>0</v>
      </c>
      <c r="HU26" s="49">
        <f t="shared" ref="HU26" si="14">HU16+HU21+HU24+HU25</f>
        <v>0</v>
      </c>
      <c r="HV26" s="49">
        <f t="shared" ref="HV26" si="15">HV16+HV21+HV24+HV25</f>
        <v>0</v>
      </c>
      <c r="HW26" s="49">
        <f t="shared" ref="HW26" si="16">HW16+HW21+HW24+HW25</f>
        <v>0</v>
      </c>
      <c r="HX26" s="49">
        <f t="shared" ref="HX26" si="17">HX16+HX21+HX24+HX25</f>
        <v>0</v>
      </c>
      <c r="HY26" s="49">
        <f t="shared" ref="HY26" si="18">HY16+HY21+HY24+HY25</f>
        <v>0</v>
      </c>
      <c r="HZ26" s="49">
        <f t="shared" ref="HZ26" si="19">HZ16+HZ21+HZ24+HZ25</f>
        <v>0</v>
      </c>
      <c r="IA26" s="49">
        <f t="shared" ref="IA26" si="20">IA16+IA21+IA24+IA25</f>
        <v>0</v>
      </c>
      <c r="IB26" s="49">
        <f t="shared" ref="IB26" si="21">IB16+IB21+IB24+IB25</f>
        <v>0</v>
      </c>
      <c r="IC26" s="49">
        <f t="shared" ref="IC26" si="22">IC16+IC21+IC24+IC25</f>
        <v>0</v>
      </c>
      <c r="ID26" s="49">
        <f t="shared" ref="ID26" si="23">ID16+ID21+ID24+ID25</f>
        <v>0</v>
      </c>
      <c r="IE26" s="49">
        <f t="shared" ref="IE26" si="24">IE16+IE21+IE24+IE25</f>
        <v>0</v>
      </c>
      <c r="IF26" s="49">
        <f t="shared" ref="IF26" si="25">IF16+IF21+IF24+IF25</f>
        <v>0</v>
      </c>
      <c r="IG26" s="49">
        <f t="shared" ref="IG26" si="26">IG16+IG21+IG24+IG25</f>
        <v>0</v>
      </c>
      <c r="IH26" s="49">
        <f t="shared" ref="IH26" si="27">IH16+IH21+IH24+IH25</f>
        <v>0</v>
      </c>
      <c r="II26" s="49">
        <f t="shared" ref="II26" si="28">II16+II21+II24+II25</f>
        <v>0</v>
      </c>
      <c r="IJ26" s="49">
        <f t="shared" ref="IJ26" si="29">IJ16+IJ21+IJ24+IJ25</f>
        <v>0</v>
      </c>
      <c r="IK26" s="49">
        <f t="shared" ref="IK26" si="30">IK16+IK21+IK24+IK25</f>
        <v>0</v>
      </c>
      <c r="IL26" s="49">
        <f t="shared" ref="IL26" si="31">IL16+IL21+IL24+IL25</f>
        <v>0</v>
      </c>
      <c r="IM26" s="49">
        <f t="shared" ref="IM26" si="32">IM16+IM21+IM24+IM25</f>
        <v>0</v>
      </c>
      <c r="IN26" s="49">
        <f t="shared" ref="IN26" si="33">IN16+IN21+IN24+IN25</f>
        <v>0</v>
      </c>
      <c r="IO26" s="49">
        <f t="shared" ref="IO26" si="34">IO16+IO21+IO24+IO25</f>
        <v>0</v>
      </c>
      <c r="IP26" s="49">
        <f t="shared" ref="IP26" si="35">IP16+IP21+IP24+IP25</f>
        <v>0</v>
      </c>
      <c r="IQ26" s="49">
        <f t="shared" ref="IQ26" si="36">IQ16+IQ21+IQ24+IQ25</f>
        <v>0</v>
      </c>
      <c r="IR26" s="49">
        <f t="shared" ref="IR26" si="37">IR16+IR21+IR24+IR25</f>
        <v>0</v>
      </c>
      <c r="IS26" s="49">
        <f t="shared" ref="IS26" si="38">IS16+IS21+IS24+IS25</f>
        <v>0</v>
      </c>
      <c r="IT26" s="49">
        <f t="shared" ref="IT26" si="39">IT16+IT21+IT24+IT25</f>
        <v>0</v>
      </c>
      <c r="IU26" s="49">
        <f t="shared" ref="IU26" si="40">IU16+IU21+IU24+IU25</f>
        <v>0</v>
      </c>
      <c r="IV26" s="49">
        <f t="shared" ref="IV26" si="41">IV16+IV21+IV24+IV25</f>
        <v>0</v>
      </c>
      <c r="IW26" s="49">
        <f t="shared" ref="IW26" si="42">IW16+IW21+IW24+IW25</f>
        <v>0</v>
      </c>
      <c r="IX26" s="49">
        <f t="shared" ref="IX26" si="43">IX16+IX21+IX24+IX25</f>
        <v>0</v>
      </c>
      <c r="IY26" s="49">
        <f t="shared" ref="IY26" si="44">IY16+IY21+IY24+IY25</f>
        <v>0</v>
      </c>
      <c r="IZ26" s="49">
        <f t="shared" ref="IZ26" si="45">IZ16+IZ21+IZ24+IZ25</f>
        <v>0</v>
      </c>
      <c r="JA26" s="49">
        <f t="shared" ref="JA26" si="46">JA16+JA21+JA24+JA25</f>
        <v>0</v>
      </c>
      <c r="JB26" s="49">
        <f t="shared" ref="JB26" si="47">JB16+JB21+JB24+JB25</f>
        <v>0</v>
      </c>
      <c r="JC26" s="49">
        <f t="shared" ref="JC26" si="48">JC16+JC21+JC24+JC25</f>
        <v>0</v>
      </c>
      <c r="JD26" s="49">
        <f t="shared" ref="JD26" si="49">JD16+JD21+JD24+JD25</f>
        <v>0</v>
      </c>
      <c r="JE26" s="49">
        <f t="shared" ref="JE26" si="50">JE16+JE21+JE24+JE25</f>
        <v>0</v>
      </c>
      <c r="JF26" s="49">
        <f t="shared" ref="JF26" si="51">JF16+JF21+JF24+JF25</f>
        <v>0</v>
      </c>
      <c r="JG26" s="49">
        <f t="shared" ref="JG26" si="52">JG16+JG21+JG24+JG25</f>
        <v>0</v>
      </c>
      <c r="JH26" s="49">
        <f t="shared" ref="JH26" si="53">JH16+JH21+JH24+JH25</f>
        <v>0</v>
      </c>
      <c r="JI26" s="49">
        <f t="shared" ref="JI26" si="54">JI16+JI21+JI24+JI25</f>
        <v>0</v>
      </c>
      <c r="JJ26" s="49">
        <f t="shared" ref="JJ26" si="55">JJ16+JJ21+JJ24+JJ25</f>
        <v>0</v>
      </c>
      <c r="JK26" s="49">
        <f t="shared" ref="JK26" si="56">JK16+JK21+JK24+JK25</f>
        <v>0</v>
      </c>
      <c r="JL26" s="49">
        <f t="shared" ref="JL26" si="57">JL16+JL21+JL24+JL25</f>
        <v>0</v>
      </c>
      <c r="JM26" s="49">
        <f t="shared" ref="JM26" si="58">JM16+JM21+JM24+JM25</f>
        <v>0</v>
      </c>
      <c r="JN26" s="49">
        <f t="shared" ref="JN26" si="59">JN16+JN21+JN24+JN25</f>
        <v>0</v>
      </c>
      <c r="JO26" s="49">
        <f t="shared" ref="JO26" si="60">JO16+JO21+JO24+JO25</f>
        <v>0</v>
      </c>
      <c r="JP26" s="49">
        <f t="shared" ref="JP26" si="61">JP16+JP21+JP24+JP25</f>
        <v>0</v>
      </c>
      <c r="JQ26" s="49">
        <f t="shared" ref="JQ26" si="62">JQ16+JQ21+JQ24+JQ25</f>
        <v>0</v>
      </c>
      <c r="JR26" s="49">
        <f t="shared" ref="JR26" si="63">JR16+JR21+JR24+JR25</f>
        <v>0</v>
      </c>
      <c r="JS26" s="49">
        <f t="shared" ref="JS26" si="64">JS16+JS21+JS24+JS25</f>
        <v>0</v>
      </c>
      <c r="JT26" s="49">
        <f t="shared" ref="JT26" si="65">JT16+JT21+JT24+JT25</f>
        <v>0</v>
      </c>
      <c r="JU26" s="49">
        <f t="shared" ref="JU26" si="66">JU16+JU21+JU24+JU25</f>
        <v>0</v>
      </c>
      <c r="JV26" s="49">
        <f t="shared" ref="JV26" si="67">JV16+JV21+JV24+JV25</f>
        <v>0</v>
      </c>
      <c r="JW26" s="49">
        <f t="shared" ref="JW26" si="68">JW16+JW21+JW24+JW25</f>
        <v>0</v>
      </c>
      <c r="JX26" s="49">
        <f t="shared" ref="JX26" si="69">JX16+JX21+JX24+JX25</f>
        <v>0</v>
      </c>
      <c r="JY26" s="49">
        <f t="shared" ref="JY26" si="70">JY16+JY21+JY24+JY25</f>
        <v>0</v>
      </c>
      <c r="JZ26" s="49">
        <f t="shared" ref="JZ26" si="71">JZ16+JZ21+JZ24+JZ25</f>
        <v>0</v>
      </c>
      <c r="KA26" s="49">
        <f t="shared" ref="KA26" si="72">KA16+KA21+KA24+KA25</f>
        <v>0</v>
      </c>
      <c r="KB26" s="49">
        <f t="shared" ref="KB26" si="73">KB16+KB21+KB24+KB25</f>
        <v>0</v>
      </c>
      <c r="KC26" s="49">
        <f t="shared" ref="KC26" si="74">KC16+KC21+KC24+KC25</f>
        <v>0</v>
      </c>
      <c r="KD26" s="49">
        <f t="shared" ref="KD26" si="75">KD16+KD21+KD24+KD25</f>
        <v>0</v>
      </c>
      <c r="KE26" s="49">
        <f t="shared" ref="KE26" si="76">KE16+KE21+KE24+KE25</f>
        <v>0</v>
      </c>
      <c r="KF26" s="49">
        <f t="shared" ref="KF26" si="77">KF16+KF21+KF24+KF25</f>
        <v>0</v>
      </c>
      <c r="KG26" s="49">
        <f t="shared" ref="KG26" si="78">KG16+KG21+KG24+KG25</f>
        <v>0</v>
      </c>
      <c r="KH26" s="49">
        <f t="shared" ref="KH26" si="79">KH16+KH21+KH24+KH25</f>
        <v>0</v>
      </c>
      <c r="KI26" s="49">
        <f t="shared" ref="KI26" si="80">KI16+KI21+KI24+KI25</f>
        <v>0</v>
      </c>
      <c r="KJ26" s="49">
        <f t="shared" ref="KJ26" si="81">KJ16+KJ21+KJ24+KJ25</f>
        <v>0</v>
      </c>
      <c r="KK26" s="49">
        <f t="shared" ref="KK26" si="82">KK16+KK21+KK24+KK25</f>
        <v>0</v>
      </c>
      <c r="KL26" s="49">
        <f t="shared" ref="KL26" si="83">KL16+KL21+KL24+KL25</f>
        <v>0</v>
      </c>
      <c r="KM26" s="49">
        <f t="shared" ref="KM26" si="84">KM16+KM21+KM24+KM25</f>
        <v>0</v>
      </c>
      <c r="KN26" s="49">
        <f t="shared" ref="KN26" si="85">KN16+KN21+KN24+KN25</f>
        <v>0</v>
      </c>
      <c r="KO26" s="49">
        <f t="shared" ref="KO26" si="86">KO16+KO21+KO24+KO25</f>
        <v>0</v>
      </c>
      <c r="KP26" s="49">
        <f t="shared" ref="KP26" si="87">KP16+KP21+KP24+KP25</f>
        <v>0</v>
      </c>
      <c r="KQ26" s="49">
        <f t="shared" ref="KQ26" si="88">KQ16+KQ21+KQ24+KQ25</f>
        <v>0</v>
      </c>
      <c r="KR26" s="49">
        <f t="shared" ref="KR26" si="89">KR16+KR21+KR24+KR25</f>
        <v>0</v>
      </c>
      <c r="KS26" s="49">
        <f t="shared" ref="KS26" si="90">KS16+KS21+KS24+KS25</f>
        <v>0</v>
      </c>
      <c r="KT26" s="49">
        <f t="shared" ref="KT26" si="91">KT16+KT21+KT24+KT25</f>
        <v>0</v>
      </c>
      <c r="KU26" s="49">
        <f t="shared" ref="KU26" si="92">KU16+KU21+KU24+KU25</f>
        <v>0</v>
      </c>
      <c r="KV26" s="49">
        <f t="shared" ref="KV26" si="93">KV16+KV21+KV24+KV25</f>
        <v>0</v>
      </c>
      <c r="KW26" s="49">
        <f t="shared" ref="KW26" si="94">KW16+KW21+KW24+KW25</f>
        <v>0</v>
      </c>
      <c r="KX26" s="49">
        <f t="shared" ref="KX26" si="95">KX16+KX21+KX24+KX25</f>
        <v>0</v>
      </c>
      <c r="KY26" s="49">
        <f t="shared" ref="KY26" si="96">KY16+KY21+KY24+KY25</f>
        <v>0</v>
      </c>
      <c r="KZ26" s="49">
        <f t="shared" ref="KZ26" si="97">KZ16+KZ21+KZ24+KZ25</f>
        <v>0</v>
      </c>
      <c r="LA26" s="49">
        <f t="shared" ref="LA26" si="98">LA16+LA21+LA24+LA25</f>
        <v>0</v>
      </c>
      <c r="LB26" s="49">
        <f t="shared" ref="LB26" si="99">LB16+LB21+LB24+LB25</f>
        <v>0</v>
      </c>
      <c r="LC26" s="49">
        <f t="shared" ref="LC26" si="100">LC16+LC21+LC24+LC25</f>
        <v>0</v>
      </c>
      <c r="LD26" s="49">
        <f t="shared" ref="LD26" si="101">LD16+LD21+LD24+LD25</f>
        <v>0</v>
      </c>
      <c r="LE26" s="49">
        <f t="shared" ref="LE26" si="102">LE16+LE21+LE24+LE25</f>
        <v>0</v>
      </c>
      <c r="LF26" s="49">
        <f t="shared" ref="LF26" si="103">LF16+LF21+LF24+LF25</f>
        <v>0</v>
      </c>
      <c r="LG26" s="49">
        <f t="shared" ref="LG26" si="104">LG16+LG21+LG24+LG25</f>
        <v>0</v>
      </c>
      <c r="LH26" s="49">
        <f t="shared" ref="LH26" si="105">LH16+LH21+LH24+LH25</f>
        <v>0</v>
      </c>
      <c r="LI26" s="49">
        <f t="shared" ref="LI26" si="106">LI16+LI21+LI24+LI25</f>
        <v>0</v>
      </c>
      <c r="LJ26" s="49">
        <f t="shared" ref="LJ26" si="107">LJ16+LJ21+LJ24+LJ25</f>
        <v>0</v>
      </c>
      <c r="LK26" s="49">
        <f t="shared" ref="LK26" si="108">LK16+LK21+LK24+LK25</f>
        <v>0</v>
      </c>
      <c r="LL26" s="49">
        <f t="shared" ref="LL26" si="109">LL16+LL21+LL24+LL25</f>
        <v>0</v>
      </c>
      <c r="LM26" s="49">
        <f t="shared" ref="LM26" si="110">LM16+LM21+LM24+LM25</f>
        <v>0</v>
      </c>
      <c r="LN26" s="49">
        <f t="shared" ref="LN26" si="111">LN16+LN21+LN24+LN25</f>
        <v>0</v>
      </c>
      <c r="LO26" s="49">
        <f t="shared" ref="LO26" si="112">LO16+LO21+LO24+LO25</f>
        <v>0</v>
      </c>
      <c r="LP26" s="49">
        <f t="shared" ref="LP26" si="113">LP16+LP21+LP24+LP25</f>
        <v>0</v>
      </c>
      <c r="LQ26" s="49">
        <f t="shared" ref="LQ26" si="114">LQ16+LQ21+LQ24+LQ25</f>
        <v>0</v>
      </c>
      <c r="LR26" s="49">
        <f t="shared" ref="LR26" si="115">LR16+LR21+LR24+LR25</f>
        <v>0</v>
      </c>
      <c r="LS26" s="49">
        <f t="shared" ref="LS26" si="116">LS16+LS21+LS24+LS25</f>
        <v>0</v>
      </c>
      <c r="LT26" s="49">
        <f t="shared" ref="LT26" si="117">LT16+LT21+LT24+LT25</f>
        <v>0</v>
      </c>
      <c r="LU26" s="49">
        <f t="shared" ref="LU26" si="118">LU16+LU21+LU24+LU25</f>
        <v>0</v>
      </c>
      <c r="LV26" s="49">
        <f t="shared" ref="LV26" si="119">LV16+LV21+LV24+LV25</f>
        <v>0</v>
      </c>
      <c r="LW26" s="49">
        <f t="shared" ref="LW26" si="120">LW16+LW21+LW24+LW25</f>
        <v>0</v>
      </c>
      <c r="LX26" s="49">
        <f t="shared" ref="LX26" si="121">LX16+LX21+LX24+LX25</f>
        <v>0</v>
      </c>
      <c r="LY26" s="49">
        <f t="shared" ref="LY26" si="122">LY16+LY21+LY24+LY25</f>
        <v>0</v>
      </c>
      <c r="LZ26" s="49">
        <f t="shared" ref="LZ26" si="123">LZ16+LZ21+LZ24+LZ25</f>
        <v>0</v>
      </c>
      <c r="MA26" s="49">
        <f t="shared" ref="MA26" si="124">MA16+MA21+MA24+MA25</f>
        <v>0</v>
      </c>
      <c r="MB26" s="49">
        <f t="shared" ref="MB26" si="125">MB16+MB21+MB24+MB25</f>
        <v>0</v>
      </c>
      <c r="MC26" s="49">
        <f t="shared" ref="MC26" si="126">MC16+MC21+MC24+MC25</f>
        <v>0</v>
      </c>
      <c r="MD26" s="49">
        <f t="shared" ref="MD26" si="127">MD16+MD21+MD24+MD25</f>
        <v>0</v>
      </c>
      <c r="ME26" s="49">
        <f t="shared" ref="ME26" si="128">ME16+ME21+ME24+ME25</f>
        <v>0</v>
      </c>
      <c r="MF26" s="49">
        <f t="shared" ref="MF26" si="129">MF16+MF21+MF24+MF25</f>
        <v>0</v>
      </c>
      <c r="MG26" s="49">
        <f t="shared" ref="MG26" si="130">MG16+MG21+MG24+MG25</f>
        <v>0</v>
      </c>
      <c r="MH26" s="49">
        <f t="shared" ref="MH26" si="131">MH16+MH21+MH24+MH25</f>
        <v>0</v>
      </c>
      <c r="MI26" s="49">
        <f t="shared" ref="MI26" si="132">MI16+MI21+MI24+MI25</f>
        <v>0</v>
      </c>
      <c r="MJ26" s="49">
        <f t="shared" ref="MJ26" si="133">MJ16+MJ21+MJ24+MJ25</f>
        <v>0</v>
      </c>
      <c r="MK26" s="49">
        <f t="shared" ref="MK26" si="134">MK16+MK21+MK24+MK25</f>
        <v>0</v>
      </c>
      <c r="ML26" s="49">
        <f t="shared" ref="ML26" si="135">ML16+ML21+ML24+ML25</f>
        <v>0</v>
      </c>
      <c r="MM26" s="49">
        <f t="shared" ref="MM26" si="136">MM16+MM21+MM24+MM25</f>
        <v>0</v>
      </c>
      <c r="MN26" s="49">
        <f t="shared" ref="MN26" si="137">MN16+MN21+MN24+MN25</f>
        <v>0</v>
      </c>
      <c r="MO26" s="49">
        <f t="shared" ref="MO26" si="138">MO16+MO21+MO24+MO25</f>
        <v>0</v>
      </c>
      <c r="MP26" s="49">
        <f t="shared" ref="MP26" si="139">MP16+MP21+MP24+MP25</f>
        <v>0</v>
      </c>
      <c r="MQ26" s="49">
        <f t="shared" ref="MQ26" si="140">MQ16+MQ21+MQ24+MQ25</f>
        <v>0</v>
      </c>
      <c r="MR26" s="49">
        <f t="shared" ref="MR26" si="141">MR16+MR21+MR24+MR25</f>
        <v>0</v>
      </c>
      <c r="MS26" s="49">
        <f t="shared" ref="MS26" si="142">MS16+MS21+MS24+MS25</f>
        <v>0</v>
      </c>
      <c r="MT26" s="49">
        <f t="shared" ref="MT26" si="143">MT16+MT21+MT24+MT25</f>
        <v>0</v>
      </c>
      <c r="MU26" s="49">
        <f t="shared" ref="MU26" si="144">MU16+MU21+MU24+MU25</f>
        <v>0</v>
      </c>
      <c r="MV26" s="49">
        <f t="shared" ref="MV26" si="145">MV16+MV21+MV24+MV25</f>
        <v>0</v>
      </c>
      <c r="MW26" s="49">
        <f t="shared" ref="MW26" si="146">MW16+MW21+MW24+MW25</f>
        <v>0</v>
      </c>
      <c r="MX26" s="49">
        <f t="shared" ref="MX26" si="147">MX16+MX21+MX24+MX25</f>
        <v>0</v>
      </c>
      <c r="MY26" s="49">
        <f t="shared" ref="MY26" si="148">MY16+MY21+MY24+MY25</f>
        <v>0</v>
      </c>
      <c r="MZ26" s="49">
        <f t="shared" ref="MZ26" si="149">MZ16+MZ21+MZ24+MZ25</f>
        <v>0</v>
      </c>
      <c r="NA26" s="49">
        <f t="shared" ref="NA26" si="150">NA16+NA21+NA24+NA25</f>
        <v>0</v>
      </c>
      <c r="NB26" s="49">
        <f t="shared" ref="NB26" si="151">NB16+NB21+NB24+NB25</f>
        <v>0</v>
      </c>
      <c r="NC26" s="49">
        <f t="shared" ref="NC26" si="152">NC16+NC21+NC24+NC25</f>
        <v>0</v>
      </c>
      <c r="ND26" s="49">
        <f t="shared" ref="ND26" si="153">ND16+ND21+ND24+ND25</f>
        <v>0</v>
      </c>
      <c r="NE26" s="49">
        <f t="shared" ref="NE26" si="154">NE16+NE21+NE24+NE25</f>
        <v>0</v>
      </c>
      <c r="NF26" s="49">
        <f t="shared" ref="NF26" si="155">NF16+NF21+NF24+NF25</f>
        <v>0</v>
      </c>
      <c r="NG26" s="49">
        <f t="shared" ref="NG26" si="156">NG16+NG21+NG24+NG25</f>
        <v>0</v>
      </c>
      <c r="NH26" s="49">
        <f t="shared" ref="NH26" si="157">NH16+NH21+NH24+NH25</f>
        <v>0</v>
      </c>
      <c r="NI26" s="49">
        <f t="shared" ref="NI26" si="158">NI16+NI21+NI24+NI25</f>
        <v>0</v>
      </c>
      <c r="NJ26" s="49">
        <f t="shared" ref="NJ26" si="159">NJ16+NJ21+NJ24+NJ25</f>
        <v>0</v>
      </c>
      <c r="NK26" s="49">
        <f t="shared" ref="NK26" si="160">NK16+NK21+NK24+NK25</f>
        <v>0</v>
      </c>
      <c r="NL26" s="49">
        <f t="shared" ref="NL26" si="161">NL16+NL21+NL24+NL25</f>
        <v>0</v>
      </c>
      <c r="NM26" s="49">
        <f t="shared" ref="NM26" si="162">NM16+NM21+NM24+NM25</f>
        <v>0</v>
      </c>
      <c r="NN26" s="49">
        <f t="shared" ref="NN26" si="163">NN16+NN21+NN24+NN25</f>
        <v>0</v>
      </c>
      <c r="NO26" s="49">
        <f t="shared" ref="NO26" si="164">NO16+NO21+NO24+NO25</f>
        <v>0</v>
      </c>
      <c r="NP26" s="49">
        <f t="shared" ref="NP26" si="165">NP16+NP21+NP24+NP25</f>
        <v>0</v>
      </c>
      <c r="NQ26" s="49">
        <f t="shared" ref="NQ26" si="166">NQ16+NQ21+NQ24+NQ25</f>
        <v>0</v>
      </c>
      <c r="NR26" s="49">
        <f t="shared" ref="NR26" si="167">NR16+NR21+NR24+NR25</f>
        <v>0</v>
      </c>
      <c r="NS26" s="49">
        <f t="shared" ref="NS26" si="168">NS16+NS21+NS24+NS25</f>
        <v>0</v>
      </c>
      <c r="NT26" s="49">
        <f t="shared" ref="NT26" si="169">NT16+NT21+NT24+NT25</f>
        <v>0</v>
      </c>
      <c r="NU26" s="49">
        <f t="shared" ref="NU26" si="170">NU16+NU21+NU24+NU25</f>
        <v>0</v>
      </c>
      <c r="NV26" s="49">
        <f t="shared" ref="NV26" si="171">NV16+NV21+NV24+NV25</f>
        <v>0</v>
      </c>
      <c r="NW26" s="49">
        <f t="shared" ref="NW26" si="172">NW16+NW21+NW24+NW25</f>
        <v>0</v>
      </c>
      <c r="NX26" s="49">
        <f t="shared" ref="NX26" si="173">NX16+NX21+NX24+NX25</f>
        <v>0</v>
      </c>
      <c r="NY26" s="49">
        <f t="shared" ref="NY26" si="174">NY16+NY21+NY24+NY25</f>
        <v>0</v>
      </c>
      <c r="NZ26" s="49">
        <f t="shared" ref="NZ26" si="175">NZ16+NZ21+NZ24+NZ25</f>
        <v>0</v>
      </c>
      <c r="OA26" s="49">
        <f t="shared" ref="OA26" si="176">OA16+OA21+OA24+OA25</f>
        <v>0</v>
      </c>
      <c r="OB26" s="49">
        <f t="shared" ref="OB26" si="177">OB16+OB21+OB24+OB25</f>
        <v>0</v>
      </c>
      <c r="OC26" s="49">
        <f t="shared" ref="OC26" si="178">OC16+OC21+OC24+OC25</f>
        <v>0</v>
      </c>
      <c r="OD26" s="49">
        <f t="shared" ref="OD26" si="179">OD16+OD21+OD24+OD25</f>
        <v>0</v>
      </c>
      <c r="OE26" s="49">
        <f t="shared" ref="OE26" si="180">OE16+OE21+OE24+OE25</f>
        <v>0</v>
      </c>
      <c r="OF26" s="49">
        <f t="shared" ref="OF26" si="181">OF16+OF21+OF24+OF25</f>
        <v>0</v>
      </c>
      <c r="OG26" s="49">
        <f t="shared" ref="OG26" si="182">OG16+OG21+OG24+OG25</f>
        <v>0</v>
      </c>
      <c r="OH26" s="49">
        <f t="shared" ref="OH26" si="183">OH16+OH21+OH24+OH25</f>
        <v>0</v>
      </c>
      <c r="OI26" s="49">
        <f t="shared" ref="OI26" si="184">OI16+OI21+OI24+OI25</f>
        <v>0</v>
      </c>
      <c r="OJ26" s="49">
        <f t="shared" ref="OJ26" si="185">OJ16+OJ21+OJ24+OJ25</f>
        <v>0</v>
      </c>
      <c r="OK26" s="49">
        <f t="shared" ref="OK26" si="186">OK16+OK21+OK24+OK25</f>
        <v>0</v>
      </c>
      <c r="OL26" s="49">
        <f t="shared" ref="OL26" si="187">OL16+OL21+OL24+OL25</f>
        <v>0</v>
      </c>
      <c r="OM26" s="49">
        <f t="shared" ref="OM26" si="188">OM16+OM21+OM24+OM25</f>
        <v>0</v>
      </c>
      <c r="ON26" s="49">
        <f t="shared" ref="ON26" si="189">ON16+ON21+ON24+ON25</f>
        <v>0</v>
      </c>
      <c r="OO26" s="49">
        <f t="shared" ref="OO26" si="190">OO16+OO21+OO24+OO25</f>
        <v>0</v>
      </c>
      <c r="OP26" s="49">
        <f t="shared" ref="OP26" si="191">OP16+OP21+OP24+OP25</f>
        <v>0</v>
      </c>
      <c r="OQ26" s="49">
        <f t="shared" ref="OQ26" si="192">OQ16+OQ21+OQ24+OQ25</f>
        <v>0</v>
      </c>
      <c r="OR26" s="49">
        <f t="shared" ref="OR26" si="193">OR16+OR21+OR24+OR25</f>
        <v>0</v>
      </c>
      <c r="OS26" s="49">
        <f t="shared" ref="OS26" si="194">OS16+OS21+OS24+OS25</f>
        <v>0</v>
      </c>
      <c r="OT26" s="49">
        <f t="shared" ref="OT26" si="195">OT16+OT21+OT24+OT25</f>
        <v>0</v>
      </c>
      <c r="OU26" s="49">
        <f t="shared" ref="OU26" si="196">OU16+OU21+OU24+OU25</f>
        <v>0</v>
      </c>
      <c r="OV26" s="49">
        <f t="shared" ref="OV26" si="197">OV16+OV21+OV24+OV25</f>
        <v>0</v>
      </c>
      <c r="OW26" s="49">
        <f t="shared" ref="OW26" si="198">OW16+OW21+OW24+OW25</f>
        <v>0</v>
      </c>
      <c r="OX26" s="49">
        <f t="shared" ref="OX26" si="199">OX16+OX21+OX24+OX25</f>
        <v>0</v>
      </c>
      <c r="OY26" s="49">
        <f t="shared" ref="OY26" si="200">OY16+OY21+OY24+OY25</f>
        <v>0</v>
      </c>
      <c r="OZ26" s="49">
        <f t="shared" ref="OZ26" si="201">OZ16+OZ21+OZ24+OZ25</f>
        <v>0</v>
      </c>
      <c r="PA26" s="49">
        <f t="shared" ref="PA26" si="202">PA16+PA21+PA24+PA25</f>
        <v>0</v>
      </c>
      <c r="PB26" s="49">
        <f t="shared" ref="PB26" si="203">PB16+PB21+PB24+PB25</f>
        <v>0</v>
      </c>
      <c r="PC26" s="49">
        <f t="shared" ref="PC26" si="204">PC16+PC21+PC24+PC25</f>
        <v>0</v>
      </c>
      <c r="PD26" s="49">
        <f t="shared" ref="PD26" si="205">PD16+PD21+PD24+PD25</f>
        <v>0</v>
      </c>
      <c r="PE26" s="49">
        <f t="shared" ref="PE26" si="206">PE16+PE21+PE24+PE25</f>
        <v>0</v>
      </c>
      <c r="PF26" s="49">
        <f t="shared" ref="PF26" si="207">PF16+PF21+PF24+PF25</f>
        <v>0</v>
      </c>
      <c r="PG26" s="49">
        <f t="shared" ref="PG26" si="208">PG16+PG21+PG24+PG25</f>
        <v>0</v>
      </c>
      <c r="PH26" s="49">
        <f t="shared" ref="PH26" si="209">PH16+PH21+PH24+PH25</f>
        <v>0</v>
      </c>
      <c r="PI26" s="49">
        <f t="shared" ref="PI26" si="210">PI16+PI21+PI24+PI25</f>
        <v>0</v>
      </c>
      <c r="PJ26" s="49">
        <f t="shared" ref="PJ26" si="211">PJ16+PJ21+PJ24+PJ25</f>
        <v>0</v>
      </c>
      <c r="PK26" s="49">
        <f t="shared" ref="PK26" si="212">PK16+PK21+PK24+PK25</f>
        <v>0</v>
      </c>
      <c r="PL26" s="49">
        <f t="shared" ref="PL26" si="213">PL16+PL21+PL24+PL25</f>
        <v>0</v>
      </c>
      <c r="PM26" s="49">
        <f t="shared" ref="PM26" si="214">PM16+PM21+PM24+PM25</f>
        <v>0</v>
      </c>
      <c r="PN26" s="49">
        <f t="shared" ref="PN26" si="215">PN16+PN21+PN24+PN25</f>
        <v>0</v>
      </c>
      <c r="PO26" s="49">
        <f t="shared" ref="PO26" si="216">PO16+PO21+PO24+PO25</f>
        <v>0</v>
      </c>
      <c r="PP26" s="49">
        <f t="shared" ref="PP26" si="217">PP16+PP21+PP24+PP25</f>
        <v>0</v>
      </c>
      <c r="PQ26" s="49">
        <f t="shared" ref="PQ26" si="218">PQ16+PQ21+PQ24+PQ25</f>
        <v>0</v>
      </c>
      <c r="PR26" s="49">
        <f t="shared" ref="PR26" si="219">PR16+PR21+PR24+PR25</f>
        <v>0</v>
      </c>
      <c r="PS26" s="49">
        <f t="shared" ref="PS26" si="220">PS16+PS21+PS24+PS25</f>
        <v>0</v>
      </c>
      <c r="PT26" s="49">
        <f t="shared" ref="PT26" si="221">PT16+PT21+PT24+PT25</f>
        <v>0</v>
      </c>
      <c r="PU26" s="49">
        <f t="shared" ref="PU26" si="222">PU16+PU21+PU24+PU25</f>
        <v>0</v>
      </c>
      <c r="PV26" s="49">
        <f t="shared" ref="PV26" si="223">PV16+PV21+PV24+PV25</f>
        <v>0</v>
      </c>
      <c r="PW26" s="49">
        <f t="shared" ref="PW26" si="224">PW16+PW21+PW24+PW25</f>
        <v>0</v>
      </c>
      <c r="PX26" s="49">
        <f t="shared" ref="PX26" si="225">PX16+PX21+PX24+PX25</f>
        <v>0</v>
      </c>
      <c r="PY26" s="49">
        <f t="shared" ref="PY26" si="226">PY16+PY21+PY24+PY25</f>
        <v>0</v>
      </c>
      <c r="PZ26" s="49">
        <f t="shared" ref="PZ26" si="227">PZ16+PZ21+PZ24+PZ25</f>
        <v>0</v>
      </c>
      <c r="QA26" s="49">
        <f t="shared" ref="QA26" si="228">QA16+QA21+QA24+QA25</f>
        <v>0</v>
      </c>
      <c r="QB26" s="49">
        <f t="shared" ref="QB26" si="229">QB16+QB21+QB24+QB25</f>
        <v>0</v>
      </c>
      <c r="QC26" s="49">
        <f t="shared" ref="QC26" si="230">QC16+QC21+QC24+QC25</f>
        <v>0</v>
      </c>
      <c r="QD26" s="49">
        <f t="shared" ref="QD26" si="231">QD16+QD21+QD24+QD25</f>
        <v>0</v>
      </c>
      <c r="QE26" s="49">
        <f t="shared" ref="QE26" si="232">QE16+QE21+QE24+QE25</f>
        <v>0</v>
      </c>
      <c r="QF26" s="49">
        <f t="shared" ref="QF26" si="233">QF16+QF21+QF24+QF25</f>
        <v>0</v>
      </c>
      <c r="QG26" s="49">
        <f t="shared" ref="QG26" si="234">QG16+QG21+QG24+QG25</f>
        <v>0</v>
      </c>
      <c r="QH26" s="49">
        <f t="shared" ref="QH26" si="235">QH16+QH21+QH24+QH25</f>
        <v>0</v>
      </c>
      <c r="QI26" s="49">
        <f t="shared" ref="QI26" si="236">QI16+QI21+QI24+QI25</f>
        <v>0</v>
      </c>
      <c r="QJ26" s="49">
        <f t="shared" ref="QJ26" si="237">QJ16+QJ21+QJ24+QJ25</f>
        <v>0</v>
      </c>
      <c r="QK26" s="49">
        <f t="shared" ref="QK26" si="238">QK16+QK21+QK24+QK25</f>
        <v>0</v>
      </c>
      <c r="QL26" s="49">
        <f t="shared" ref="QL26" si="239">QL16+QL21+QL24+QL25</f>
        <v>0</v>
      </c>
      <c r="QM26" s="49">
        <f t="shared" ref="QM26" si="240">QM16+QM21+QM24+QM25</f>
        <v>0</v>
      </c>
      <c r="QN26" s="49">
        <f t="shared" ref="QN26" si="241">QN16+QN21+QN24+QN25</f>
        <v>0</v>
      </c>
      <c r="QO26" s="49">
        <f t="shared" ref="QO26" si="242">QO16+QO21+QO24+QO25</f>
        <v>0</v>
      </c>
      <c r="QP26" s="49">
        <f t="shared" ref="QP26" si="243">QP16+QP21+QP24+QP25</f>
        <v>0</v>
      </c>
      <c r="QQ26" s="49">
        <f t="shared" ref="QQ26" si="244">QQ16+QQ21+QQ24+QQ25</f>
        <v>0</v>
      </c>
      <c r="QR26" s="49">
        <f t="shared" ref="QR26" si="245">QR16+QR21+QR24+QR25</f>
        <v>0</v>
      </c>
      <c r="QS26" s="49">
        <f t="shared" ref="QS26" si="246">QS16+QS21+QS24+QS25</f>
        <v>0</v>
      </c>
      <c r="QT26" s="49">
        <f t="shared" ref="QT26" si="247">QT16+QT21+QT24+QT25</f>
        <v>0</v>
      </c>
      <c r="QU26" s="49">
        <f t="shared" ref="QU26" si="248">QU16+QU21+QU24+QU25</f>
        <v>0</v>
      </c>
      <c r="QV26" s="49">
        <f t="shared" ref="QV26" si="249">QV16+QV21+QV24+QV25</f>
        <v>0</v>
      </c>
      <c r="QW26" s="49">
        <f t="shared" ref="QW26" si="250">QW16+QW21+QW24+QW25</f>
        <v>0</v>
      </c>
      <c r="QX26" s="49">
        <f t="shared" ref="QX26" si="251">QX16+QX21+QX24+QX25</f>
        <v>0</v>
      </c>
      <c r="QY26" s="49">
        <f t="shared" ref="QY26" si="252">QY16+QY21+QY24+QY25</f>
        <v>0</v>
      </c>
      <c r="QZ26" s="49">
        <f t="shared" ref="QZ26" si="253">QZ16+QZ21+QZ24+QZ25</f>
        <v>0</v>
      </c>
      <c r="RA26" s="49">
        <f t="shared" ref="RA26" si="254">RA16+RA21+RA24+RA25</f>
        <v>0</v>
      </c>
      <c r="RB26" s="49">
        <f t="shared" ref="RB26" si="255">RB16+RB21+RB24+RB25</f>
        <v>0</v>
      </c>
      <c r="RC26" s="49">
        <f t="shared" ref="RC26" si="256">RC16+RC21+RC24+RC25</f>
        <v>0</v>
      </c>
      <c r="RD26" s="49">
        <f t="shared" ref="RD26" si="257">RD16+RD21+RD24+RD25</f>
        <v>0</v>
      </c>
      <c r="RE26" s="49">
        <f t="shared" ref="RE26" si="258">RE16+RE21+RE24+RE25</f>
        <v>0</v>
      </c>
      <c r="RF26" s="49">
        <f t="shared" ref="RF26" si="259">RF16+RF21+RF24+RF25</f>
        <v>0</v>
      </c>
      <c r="RG26" s="49">
        <f t="shared" ref="RG26" si="260">RG16+RG21+RG24+RG25</f>
        <v>0</v>
      </c>
      <c r="RH26" s="49">
        <f t="shared" ref="RH26" si="261">RH16+RH21+RH24+RH25</f>
        <v>0</v>
      </c>
      <c r="RI26" s="49">
        <f t="shared" ref="RI26" si="262">RI16+RI21+RI24+RI25</f>
        <v>0</v>
      </c>
      <c r="RJ26" s="49">
        <f t="shared" ref="RJ26" si="263">RJ16+RJ21+RJ24+RJ25</f>
        <v>0</v>
      </c>
      <c r="RK26" s="49">
        <f t="shared" ref="RK26" si="264">RK16+RK21+RK24+RK25</f>
        <v>0</v>
      </c>
      <c r="RL26" s="49">
        <f t="shared" ref="RL26" si="265">RL16+RL21+RL24+RL25</f>
        <v>0</v>
      </c>
      <c r="RM26" s="49">
        <f t="shared" ref="RM26" si="266">RM16+RM21+RM24+RM25</f>
        <v>0</v>
      </c>
      <c r="RN26" s="49">
        <f t="shared" ref="RN26" si="267">RN16+RN21+RN24+RN25</f>
        <v>0</v>
      </c>
      <c r="RO26" s="49">
        <f t="shared" ref="RO26" si="268">RO16+RO21+RO24+RO25</f>
        <v>0</v>
      </c>
      <c r="RP26" s="49">
        <f t="shared" ref="RP26" si="269">RP16+RP21+RP24+RP25</f>
        <v>0</v>
      </c>
      <c r="RQ26" s="49">
        <f t="shared" ref="RQ26" si="270">RQ16+RQ21+RQ24+RQ25</f>
        <v>0</v>
      </c>
      <c r="RR26" s="49">
        <f t="shared" ref="RR26" si="271">RR16+RR21+RR24+RR25</f>
        <v>0</v>
      </c>
      <c r="RS26" s="49">
        <f t="shared" ref="RS26" si="272">RS16+RS21+RS24+RS25</f>
        <v>0</v>
      </c>
      <c r="RT26" s="49">
        <f t="shared" ref="RT26" si="273">RT16+RT21+RT24+RT25</f>
        <v>0</v>
      </c>
      <c r="RU26" s="49">
        <f t="shared" ref="RU26" si="274">RU16+RU21+RU24+RU25</f>
        <v>0</v>
      </c>
      <c r="RV26" s="49">
        <f t="shared" ref="RV26" si="275">RV16+RV21+RV24+RV25</f>
        <v>0</v>
      </c>
      <c r="RW26" s="49">
        <f t="shared" ref="RW26" si="276">RW16+RW21+RW24+RW25</f>
        <v>0</v>
      </c>
      <c r="RX26" s="49">
        <f t="shared" ref="RX26" si="277">RX16+RX21+RX24+RX25</f>
        <v>0</v>
      </c>
      <c r="RY26" s="49">
        <f t="shared" ref="RY26" si="278">RY16+RY21+RY24+RY25</f>
        <v>0</v>
      </c>
      <c r="RZ26" s="49">
        <f t="shared" ref="RZ26" si="279">RZ16+RZ21+RZ24+RZ25</f>
        <v>0</v>
      </c>
      <c r="SA26" s="49">
        <f t="shared" ref="SA26" si="280">SA16+SA21+SA24+SA25</f>
        <v>0</v>
      </c>
      <c r="SB26" s="49">
        <f t="shared" ref="SB26" si="281">SB16+SB21+SB24+SB25</f>
        <v>0</v>
      </c>
      <c r="SC26" s="49">
        <f t="shared" ref="SC26" si="282">SC16+SC21+SC24+SC25</f>
        <v>0</v>
      </c>
      <c r="SD26" s="49">
        <f t="shared" ref="SD26" si="283">SD16+SD21+SD24+SD25</f>
        <v>0</v>
      </c>
      <c r="SE26" s="49">
        <f t="shared" ref="SE26" si="284">SE16+SE21+SE24+SE25</f>
        <v>0</v>
      </c>
      <c r="SF26" s="49">
        <f t="shared" ref="SF26" si="285">SF16+SF21+SF24+SF25</f>
        <v>0</v>
      </c>
      <c r="SG26" s="49">
        <f t="shared" ref="SG26" si="286">SG16+SG21+SG24+SG25</f>
        <v>0</v>
      </c>
      <c r="SH26" s="49">
        <f t="shared" ref="SH26" si="287">SH16+SH21+SH24+SH25</f>
        <v>0</v>
      </c>
      <c r="SI26" s="49">
        <f t="shared" ref="SI26" si="288">SI16+SI21+SI24+SI25</f>
        <v>0</v>
      </c>
      <c r="SJ26" s="49">
        <f t="shared" ref="SJ26" si="289">SJ16+SJ21+SJ24+SJ25</f>
        <v>0</v>
      </c>
      <c r="SK26" s="49">
        <f t="shared" ref="SK26" si="290">SK16+SK21+SK24+SK25</f>
        <v>0</v>
      </c>
      <c r="SL26" s="49">
        <f t="shared" ref="SL26" si="291">SL16+SL21+SL24+SL25</f>
        <v>0</v>
      </c>
      <c r="SM26" s="49">
        <f t="shared" ref="SM26" si="292">SM16+SM21+SM24+SM25</f>
        <v>0</v>
      </c>
      <c r="SN26" s="49">
        <f t="shared" ref="SN26" si="293">SN16+SN21+SN24+SN25</f>
        <v>0</v>
      </c>
      <c r="SO26" s="49">
        <f t="shared" ref="SO26" si="294">SO16+SO21+SO24+SO25</f>
        <v>0</v>
      </c>
      <c r="SP26" s="49">
        <f t="shared" ref="SP26" si="295">SP16+SP21+SP24+SP25</f>
        <v>0</v>
      </c>
      <c r="SQ26" s="49">
        <f t="shared" ref="SQ26" si="296">SQ16+SQ21+SQ24+SQ25</f>
        <v>0</v>
      </c>
      <c r="SR26" s="49">
        <f t="shared" ref="SR26" si="297">SR16+SR21+SR24+SR25</f>
        <v>0</v>
      </c>
      <c r="SS26" s="49">
        <f t="shared" ref="SS26" si="298">SS16+SS21+SS24+SS25</f>
        <v>0</v>
      </c>
      <c r="ST26" s="49">
        <f t="shared" ref="ST26" si="299">ST16+ST21+ST24+ST25</f>
        <v>0</v>
      </c>
      <c r="SU26" s="49">
        <f t="shared" ref="SU26" si="300">SU16+SU21+SU24+SU25</f>
        <v>0</v>
      </c>
      <c r="SV26" s="49">
        <f t="shared" ref="SV26" si="301">SV16+SV21+SV24+SV25</f>
        <v>0</v>
      </c>
      <c r="SW26" s="49">
        <f t="shared" ref="SW26" si="302">SW16+SW21+SW24+SW25</f>
        <v>0</v>
      </c>
      <c r="SX26" s="49">
        <f t="shared" ref="SX26" si="303">SX16+SX21+SX24+SX25</f>
        <v>0</v>
      </c>
      <c r="SY26" s="49">
        <f t="shared" ref="SY26" si="304">SY16+SY21+SY24+SY25</f>
        <v>0</v>
      </c>
      <c r="SZ26" s="49">
        <f t="shared" ref="SZ26" si="305">SZ16+SZ21+SZ24+SZ25</f>
        <v>0</v>
      </c>
      <c r="TA26" s="49">
        <f t="shared" ref="TA26" si="306">TA16+TA21+TA24+TA25</f>
        <v>0</v>
      </c>
      <c r="TB26" s="49">
        <f t="shared" ref="TB26" si="307">TB16+TB21+TB24+TB25</f>
        <v>0</v>
      </c>
      <c r="TC26" s="49">
        <f t="shared" ref="TC26" si="308">TC16+TC21+TC24+TC25</f>
        <v>0</v>
      </c>
      <c r="TD26" s="49">
        <f t="shared" ref="TD26" si="309">TD16+TD21+TD24+TD25</f>
        <v>0</v>
      </c>
      <c r="TE26" s="49">
        <f t="shared" ref="TE26" si="310">TE16+TE21+TE24+TE25</f>
        <v>0</v>
      </c>
      <c r="TF26" s="49">
        <f t="shared" ref="TF26" si="311">TF16+TF21+TF24+TF25</f>
        <v>0</v>
      </c>
      <c r="TG26" s="49">
        <f t="shared" ref="TG26" si="312">TG16+TG21+TG24+TG25</f>
        <v>0</v>
      </c>
      <c r="TH26" s="49">
        <f t="shared" ref="TH26" si="313">TH16+TH21+TH24+TH25</f>
        <v>0</v>
      </c>
      <c r="TI26" s="49">
        <f t="shared" ref="TI26" si="314">TI16+TI21+TI24+TI25</f>
        <v>0</v>
      </c>
      <c r="TJ26" s="49">
        <f t="shared" ref="TJ26" si="315">TJ16+TJ21+TJ24+TJ25</f>
        <v>0</v>
      </c>
      <c r="TK26" s="49">
        <f t="shared" ref="TK26" si="316">TK16+TK21+TK24+TK25</f>
        <v>0</v>
      </c>
      <c r="TL26" s="49">
        <f t="shared" ref="TL26" si="317">TL16+TL21+TL24+TL25</f>
        <v>0</v>
      </c>
      <c r="TM26" s="49">
        <f t="shared" ref="TM26" si="318">TM16+TM21+TM24+TM25</f>
        <v>0</v>
      </c>
      <c r="TN26" s="49">
        <f t="shared" ref="TN26" si="319">TN16+TN21+TN24+TN25</f>
        <v>0</v>
      </c>
      <c r="TO26" s="49">
        <f t="shared" ref="TO26" si="320">TO16+TO21+TO24+TO25</f>
        <v>0</v>
      </c>
      <c r="TP26" s="49">
        <f t="shared" ref="TP26" si="321">TP16+TP21+TP24+TP25</f>
        <v>0</v>
      </c>
      <c r="TQ26" s="49">
        <f t="shared" ref="TQ26" si="322">TQ16+TQ21+TQ24+TQ25</f>
        <v>0</v>
      </c>
      <c r="TR26" s="49">
        <f t="shared" ref="TR26" si="323">TR16+TR21+TR24+TR25</f>
        <v>0</v>
      </c>
      <c r="TS26" s="49">
        <f t="shared" ref="TS26" si="324">TS16+TS21+TS24+TS25</f>
        <v>0</v>
      </c>
      <c r="TT26" s="49">
        <f t="shared" ref="TT26" si="325">TT16+TT21+TT24+TT25</f>
        <v>0</v>
      </c>
      <c r="TU26" s="49">
        <f t="shared" ref="TU26" si="326">TU16+TU21+TU24+TU25</f>
        <v>0</v>
      </c>
      <c r="TV26" s="49">
        <f t="shared" ref="TV26" si="327">TV16+TV21+TV24+TV25</f>
        <v>0</v>
      </c>
      <c r="TW26" s="49">
        <f t="shared" ref="TW26" si="328">TW16+TW21+TW24+TW25</f>
        <v>0</v>
      </c>
      <c r="TX26" s="49">
        <f t="shared" ref="TX26" si="329">TX16+TX21+TX24+TX25</f>
        <v>0</v>
      </c>
      <c r="TY26" s="49">
        <f t="shared" ref="TY26" si="330">TY16+TY21+TY24+TY25</f>
        <v>0</v>
      </c>
      <c r="TZ26" s="49">
        <f t="shared" ref="TZ26" si="331">TZ16+TZ21+TZ24+TZ25</f>
        <v>0</v>
      </c>
      <c r="UA26" s="49">
        <f t="shared" ref="UA26" si="332">UA16+UA21+UA24+UA25</f>
        <v>0</v>
      </c>
      <c r="UB26" s="49">
        <f t="shared" ref="UB26" si="333">UB16+UB21+UB24+UB25</f>
        <v>0</v>
      </c>
      <c r="UC26" s="49">
        <f t="shared" ref="UC26" si="334">UC16+UC21+UC24+UC25</f>
        <v>0</v>
      </c>
      <c r="UD26" s="49">
        <f t="shared" ref="UD26" si="335">UD16+UD21+UD24+UD25</f>
        <v>0</v>
      </c>
      <c r="UE26" s="49">
        <f t="shared" ref="UE26" si="336">UE16+UE21+UE24+UE25</f>
        <v>0</v>
      </c>
      <c r="UF26" s="49">
        <f t="shared" ref="UF26" si="337">UF16+UF21+UF24+UF25</f>
        <v>0</v>
      </c>
      <c r="UG26" s="49">
        <f t="shared" ref="UG26" si="338">UG16+UG21+UG24+UG25</f>
        <v>0</v>
      </c>
      <c r="UH26" s="49">
        <f t="shared" ref="UH26" si="339">UH16+UH21+UH24+UH25</f>
        <v>0</v>
      </c>
      <c r="UI26" s="49">
        <f t="shared" ref="UI26" si="340">UI16+UI21+UI24+UI25</f>
        <v>0</v>
      </c>
      <c r="UJ26" s="49">
        <f t="shared" ref="UJ26" si="341">UJ16+UJ21+UJ24+UJ25</f>
        <v>0</v>
      </c>
      <c r="UK26" s="49">
        <f t="shared" ref="UK26" si="342">UK16+UK21+UK24+UK25</f>
        <v>0</v>
      </c>
      <c r="UL26" s="49">
        <f t="shared" ref="UL26" si="343">UL16+UL21+UL24+UL25</f>
        <v>0</v>
      </c>
      <c r="UM26" s="49">
        <f t="shared" ref="UM26" si="344">UM16+UM21+UM24+UM25</f>
        <v>0</v>
      </c>
      <c r="UN26" s="49">
        <f t="shared" ref="UN26" si="345">UN16+UN21+UN24+UN25</f>
        <v>0</v>
      </c>
      <c r="UO26" s="49">
        <f t="shared" ref="UO26" si="346">UO16+UO21+UO24+UO25</f>
        <v>0</v>
      </c>
      <c r="UP26" s="49">
        <f t="shared" ref="UP26" si="347">UP16+UP21+UP24+UP25</f>
        <v>0</v>
      </c>
      <c r="UQ26" s="49">
        <f t="shared" ref="UQ26" si="348">UQ16+UQ21+UQ24+UQ25</f>
        <v>0</v>
      </c>
      <c r="UR26" s="49">
        <f t="shared" ref="UR26" si="349">UR16+UR21+UR24+UR25</f>
        <v>0</v>
      </c>
      <c r="US26" s="49">
        <f t="shared" ref="US26" si="350">US16+US21+US24+US25</f>
        <v>0</v>
      </c>
      <c r="UT26" s="49">
        <f t="shared" ref="UT26" si="351">UT16+UT21+UT24+UT25</f>
        <v>0</v>
      </c>
      <c r="UU26" s="49">
        <f t="shared" ref="UU26" si="352">UU16+UU21+UU24+UU25</f>
        <v>0</v>
      </c>
      <c r="UV26" s="49">
        <f t="shared" ref="UV26" si="353">UV16+UV21+UV24+UV25</f>
        <v>0</v>
      </c>
      <c r="UW26" s="49">
        <f t="shared" ref="UW26" si="354">UW16+UW21+UW24+UW25</f>
        <v>0</v>
      </c>
      <c r="UX26" s="49">
        <f t="shared" ref="UX26" si="355">UX16+UX21+UX24+UX25</f>
        <v>0</v>
      </c>
      <c r="UY26" s="49">
        <f t="shared" ref="UY26" si="356">UY16+UY21+UY24+UY25</f>
        <v>0</v>
      </c>
      <c r="UZ26" s="49">
        <f t="shared" ref="UZ26" si="357">UZ16+UZ21+UZ24+UZ25</f>
        <v>0</v>
      </c>
      <c r="VA26" s="49">
        <f t="shared" ref="VA26" si="358">VA16+VA21+VA24+VA25</f>
        <v>0</v>
      </c>
      <c r="VB26" s="49">
        <f t="shared" ref="VB26" si="359">VB16+VB21+VB24+VB25</f>
        <v>0</v>
      </c>
      <c r="VC26" s="49">
        <f t="shared" ref="VC26" si="360">VC16+VC21+VC24+VC25</f>
        <v>0</v>
      </c>
      <c r="VD26" s="49">
        <f t="shared" ref="VD26" si="361">VD16+VD21+VD24+VD25</f>
        <v>0</v>
      </c>
      <c r="VE26" s="49">
        <f t="shared" ref="VE26" si="362">VE16+VE21+VE24+VE25</f>
        <v>0</v>
      </c>
      <c r="VF26" s="49">
        <f t="shared" ref="VF26" si="363">VF16+VF21+VF24+VF25</f>
        <v>0</v>
      </c>
      <c r="VG26" s="49">
        <f t="shared" ref="VG26" si="364">VG16+VG21+VG24+VG25</f>
        <v>0</v>
      </c>
      <c r="VH26" s="49">
        <f t="shared" ref="VH26" si="365">VH16+VH21+VH24+VH25</f>
        <v>0</v>
      </c>
      <c r="VI26" s="49">
        <f t="shared" ref="VI26" si="366">VI16+VI21+VI24+VI25</f>
        <v>0</v>
      </c>
      <c r="VJ26" s="49">
        <f t="shared" ref="VJ26" si="367">VJ16+VJ21+VJ24+VJ25</f>
        <v>0</v>
      </c>
      <c r="VK26" s="49">
        <f t="shared" ref="VK26" si="368">VK16+VK21+VK24+VK25</f>
        <v>0</v>
      </c>
      <c r="VL26" s="49">
        <f t="shared" ref="VL26" si="369">VL16+VL21+VL24+VL25</f>
        <v>0</v>
      </c>
      <c r="VM26" s="49">
        <f t="shared" ref="VM26" si="370">VM16+VM21+VM24+VM25</f>
        <v>0</v>
      </c>
      <c r="VN26" s="49">
        <f t="shared" ref="VN26" si="371">VN16+VN21+VN24+VN25</f>
        <v>0</v>
      </c>
      <c r="VO26" s="49">
        <f t="shared" ref="VO26" si="372">VO16+VO21+VO24+VO25</f>
        <v>0</v>
      </c>
      <c r="VP26" s="49">
        <f t="shared" ref="VP26" si="373">VP16+VP21+VP24+VP25</f>
        <v>0</v>
      </c>
      <c r="VQ26" s="49">
        <f t="shared" ref="VQ26" si="374">VQ16+VQ21+VQ24+VQ25</f>
        <v>0</v>
      </c>
      <c r="VR26" s="49">
        <f t="shared" ref="VR26" si="375">VR16+VR21+VR24+VR25</f>
        <v>0</v>
      </c>
      <c r="VS26" s="49">
        <f t="shared" ref="VS26" si="376">VS16+VS21+VS24+VS25</f>
        <v>0</v>
      </c>
      <c r="VT26" s="49">
        <f t="shared" ref="VT26" si="377">VT16+VT21+VT24+VT25</f>
        <v>0</v>
      </c>
      <c r="VU26" s="49">
        <f t="shared" ref="VU26" si="378">VU16+VU21+VU24+VU25</f>
        <v>0</v>
      </c>
      <c r="VV26" s="49">
        <f t="shared" ref="VV26" si="379">VV16+VV21+VV24+VV25</f>
        <v>0</v>
      </c>
      <c r="VW26" s="49">
        <f t="shared" ref="VW26" si="380">VW16+VW21+VW24+VW25</f>
        <v>0</v>
      </c>
      <c r="VX26" s="49">
        <f t="shared" ref="VX26" si="381">VX16+VX21+VX24+VX25</f>
        <v>0</v>
      </c>
      <c r="VY26" s="49">
        <f t="shared" ref="VY26" si="382">VY16+VY21+VY24+VY25</f>
        <v>0</v>
      </c>
      <c r="VZ26" s="49">
        <f t="shared" ref="VZ26" si="383">VZ16+VZ21+VZ24+VZ25</f>
        <v>0</v>
      </c>
      <c r="WA26" s="49">
        <f t="shared" ref="WA26" si="384">WA16+WA21+WA24+WA25</f>
        <v>0</v>
      </c>
      <c r="WB26" s="49">
        <f t="shared" ref="WB26" si="385">WB16+WB21+WB24+WB25</f>
        <v>0</v>
      </c>
      <c r="WC26" s="49">
        <f t="shared" ref="WC26" si="386">WC16+WC21+WC24+WC25</f>
        <v>0</v>
      </c>
      <c r="WD26" s="49">
        <f t="shared" ref="WD26" si="387">WD16+WD21+WD24+WD25</f>
        <v>0</v>
      </c>
      <c r="WE26" s="49">
        <f t="shared" ref="WE26" si="388">WE16+WE21+WE24+WE25</f>
        <v>0</v>
      </c>
      <c r="WF26" s="49">
        <f t="shared" ref="WF26" si="389">WF16+WF21+WF24+WF25</f>
        <v>0</v>
      </c>
      <c r="WG26" s="49">
        <f t="shared" ref="WG26" si="390">WG16+WG21+WG24+WG25</f>
        <v>0</v>
      </c>
      <c r="WH26" s="49">
        <f t="shared" ref="WH26" si="391">WH16+WH21+WH24+WH25</f>
        <v>0</v>
      </c>
      <c r="WI26" s="49">
        <f t="shared" ref="WI26" si="392">WI16+WI21+WI24+WI25</f>
        <v>0</v>
      </c>
      <c r="WJ26" s="49">
        <f t="shared" ref="WJ26" si="393">WJ16+WJ21+WJ24+WJ25</f>
        <v>0</v>
      </c>
      <c r="WK26" s="49">
        <f t="shared" ref="WK26" si="394">WK16+WK21+WK24+WK25</f>
        <v>0</v>
      </c>
      <c r="WL26" s="49">
        <f t="shared" ref="WL26" si="395">WL16+WL21+WL24+WL25</f>
        <v>0</v>
      </c>
      <c r="WM26" s="49">
        <f t="shared" ref="WM26" si="396">WM16+WM21+WM24+WM25</f>
        <v>0</v>
      </c>
      <c r="WN26" s="49">
        <f t="shared" ref="WN26" si="397">WN16+WN21+WN24+WN25</f>
        <v>0</v>
      </c>
      <c r="WO26" s="49">
        <f t="shared" ref="WO26" si="398">WO16+WO21+WO24+WO25</f>
        <v>0</v>
      </c>
      <c r="WP26" s="49">
        <f t="shared" ref="WP26" si="399">WP16+WP21+WP24+WP25</f>
        <v>0</v>
      </c>
      <c r="WQ26" s="49">
        <f t="shared" ref="WQ26" si="400">WQ16+WQ21+WQ24+WQ25</f>
        <v>0</v>
      </c>
      <c r="WR26" s="49">
        <f t="shared" ref="WR26" si="401">WR16+WR21+WR24+WR25</f>
        <v>0</v>
      </c>
      <c r="WS26" s="49">
        <f t="shared" ref="WS26" si="402">WS16+WS21+WS24+WS25</f>
        <v>0</v>
      </c>
      <c r="WT26" s="49">
        <f t="shared" ref="WT26" si="403">WT16+WT21+WT24+WT25</f>
        <v>0</v>
      </c>
      <c r="WU26" s="49">
        <f t="shared" ref="WU26" si="404">WU16+WU21+WU24+WU25</f>
        <v>0</v>
      </c>
      <c r="WV26" s="49">
        <f t="shared" ref="WV26" si="405">WV16+WV21+WV24+WV25</f>
        <v>0</v>
      </c>
      <c r="WW26" s="49">
        <f t="shared" ref="WW26" si="406">WW16+WW21+WW24+WW25</f>
        <v>0</v>
      </c>
      <c r="WX26" s="49">
        <f t="shared" ref="WX26" si="407">WX16+WX21+WX24+WX25</f>
        <v>0</v>
      </c>
      <c r="WY26" s="49">
        <f t="shared" ref="WY26" si="408">WY16+WY21+WY24+WY25</f>
        <v>0</v>
      </c>
      <c r="WZ26" s="49">
        <f t="shared" ref="WZ26" si="409">WZ16+WZ21+WZ24+WZ25</f>
        <v>0</v>
      </c>
      <c r="XA26" s="49">
        <f t="shared" ref="XA26" si="410">XA16+XA21+XA24+XA25</f>
        <v>0</v>
      </c>
      <c r="XB26" s="49">
        <f t="shared" ref="XB26" si="411">XB16+XB21+XB24+XB25</f>
        <v>0</v>
      </c>
      <c r="XC26" s="49">
        <f t="shared" ref="XC26" si="412">XC16+XC21+XC24+XC25</f>
        <v>0</v>
      </c>
      <c r="XD26" s="49">
        <f t="shared" ref="XD26" si="413">XD16+XD21+XD24+XD25</f>
        <v>0</v>
      </c>
      <c r="XE26" s="49">
        <f t="shared" ref="XE26" si="414">XE16+XE21+XE24+XE25</f>
        <v>0</v>
      </c>
      <c r="XF26" s="49">
        <f t="shared" ref="XF26" si="415">XF16+XF21+XF24+XF25</f>
        <v>0</v>
      </c>
      <c r="XG26" s="49">
        <f t="shared" ref="XG26" si="416">XG16+XG21+XG24+XG25</f>
        <v>0</v>
      </c>
      <c r="XH26" s="49">
        <f t="shared" ref="XH26" si="417">XH16+XH21+XH24+XH25</f>
        <v>0</v>
      </c>
      <c r="XI26" s="49">
        <f t="shared" ref="XI26" si="418">XI16+XI21+XI24+XI25</f>
        <v>0</v>
      </c>
      <c r="XJ26" s="49">
        <f t="shared" ref="XJ26" si="419">XJ16+XJ21+XJ24+XJ25</f>
        <v>0</v>
      </c>
      <c r="XK26" s="49">
        <f t="shared" ref="XK26" si="420">XK16+XK21+XK24+XK25</f>
        <v>0</v>
      </c>
      <c r="XL26" s="49">
        <f t="shared" ref="XL26" si="421">XL16+XL21+XL24+XL25</f>
        <v>0</v>
      </c>
      <c r="XM26" s="49">
        <f t="shared" ref="XM26" si="422">XM16+XM21+XM24+XM25</f>
        <v>0</v>
      </c>
      <c r="XN26" s="49">
        <f t="shared" ref="XN26" si="423">XN16+XN21+XN24+XN25</f>
        <v>0</v>
      </c>
      <c r="XO26" s="49">
        <f t="shared" ref="XO26" si="424">XO16+XO21+XO24+XO25</f>
        <v>0</v>
      </c>
      <c r="XP26" s="49">
        <f t="shared" ref="XP26" si="425">XP16+XP21+XP24+XP25</f>
        <v>0</v>
      </c>
      <c r="XQ26" s="49">
        <f t="shared" ref="XQ26" si="426">XQ16+XQ21+XQ24+XQ25</f>
        <v>0</v>
      </c>
      <c r="XR26" s="49">
        <f t="shared" ref="XR26" si="427">XR16+XR21+XR24+XR25</f>
        <v>0</v>
      </c>
      <c r="XS26" s="49">
        <f t="shared" ref="XS26" si="428">XS16+XS21+XS24+XS25</f>
        <v>0</v>
      </c>
      <c r="XT26" s="49">
        <f t="shared" ref="XT26" si="429">XT16+XT21+XT24+XT25</f>
        <v>0</v>
      </c>
      <c r="XU26" s="49">
        <f t="shared" ref="XU26" si="430">XU16+XU21+XU24+XU25</f>
        <v>0</v>
      </c>
      <c r="XV26" s="49">
        <f t="shared" ref="XV26" si="431">XV16+XV21+XV24+XV25</f>
        <v>0</v>
      </c>
      <c r="XW26" s="49">
        <f t="shared" ref="XW26" si="432">XW16+XW21+XW24+XW25</f>
        <v>0</v>
      </c>
      <c r="XX26" s="49">
        <f t="shared" ref="XX26" si="433">XX16+XX21+XX24+XX25</f>
        <v>0</v>
      </c>
      <c r="XY26" s="49">
        <f t="shared" ref="XY26" si="434">XY16+XY21+XY24+XY25</f>
        <v>0</v>
      </c>
      <c r="XZ26" s="49">
        <f t="shared" ref="XZ26" si="435">XZ16+XZ21+XZ24+XZ25</f>
        <v>0</v>
      </c>
      <c r="YA26" s="49">
        <f t="shared" ref="YA26" si="436">YA16+YA21+YA24+YA25</f>
        <v>0</v>
      </c>
      <c r="YB26" s="49">
        <f t="shared" ref="YB26" si="437">YB16+YB21+YB24+YB25</f>
        <v>0</v>
      </c>
      <c r="YC26" s="49">
        <f t="shared" ref="YC26" si="438">YC16+YC21+YC24+YC25</f>
        <v>0</v>
      </c>
      <c r="YD26" s="49">
        <f t="shared" ref="YD26" si="439">YD16+YD21+YD24+YD25</f>
        <v>0</v>
      </c>
      <c r="YE26" s="49">
        <f t="shared" ref="YE26" si="440">YE16+YE21+YE24+YE25</f>
        <v>0</v>
      </c>
      <c r="YF26" s="49">
        <f t="shared" ref="YF26" si="441">YF16+YF21+YF24+YF25</f>
        <v>0</v>
      </c>
      <c r="YG26" s="49">
        <f t="shared" ref="YG26" si="442">YG16+YG21+YG24+YG25</f>
        <v>0</v>
      </c>
      <c r="YH26" s="49">
        <f t="shared" ref="YH26" si="443">YH16+YH21+YH24+YH25</f>
        <v>0</v>
      </c>
      <c r="YI26" s="49">
        <f t="shared" ref="YI26" si="444">YI16+YI21+YI24+YI25</f>
        <v>0</v>
      </c>
      <c r="YJ26" s="49">
        <f t="shared" ref="YJ26" si="445">YJ16+YJ21+YJ24+YJ25</f>
        <v>0</v>
      </c>
      <c r="YK26" s="49">
        <f t="shared" ref="YK26" si="446">YK16+YK21+YK24+YK25</f>
        <v>0</v>
      </c>
      <c r="YL26" s="49">
        <f t="shared" ref="YL26" si="447">YL16+YL21+YL24+YL25</f>
        <v>0</v>
      </c>
      <c r="YM26" s="49">
        <f t="shared" ref="YM26" si="448">YM16+YM21+YM24+YM25</f>
        <v>0</v>
      </c>
      <c r="YN26" s="49">
        <f t="shared" ref="YN26" si="449">YN16+YN21+YN24+YN25</f>
        <v>0</v>
      </c>
      <c r="YO26" s="49">
        <f t="shared" ref="YO26" si="450">YO16+YO21+YO24+YO25</f>
        <v>0</v>
      </c>
      <c r="YP26" s="49">
        <f t="shared" ref="YP26" si="451">YP16+YP21+YP24+YP25</f>
        <v>0</v>
      </c>
      <c r="YQ26" s="49">
        <f t="shared" ref="YQ26" si="452">YQ16+YQ21+YQ24+YQ25</f>
        <v>0</v>
      </c>
      <c r="YR26" s="49">
        <f t="shared" ref="YR26" si="453">YR16+YR21+YR24+YR25</f>
        <v>0</v>
      </c>
      <c r="YS26" s="49">
        <f t="shared" ref="YS26" si="454">YS16+YS21+YS24+YS25</f>
        <v>0</v>
      </c>
      <c r="YT26" s="49">
        <f t="shared" ref="YT26" si="455">YT16+YT21+YT24+YT25</f>
        <v>0</v>
      </c>
      <c r="YU26" s="49">
        <f t="shared" ref="YU26" si="456">YU16+YU21+YU24+YU25</f>
        <v>0</v>
      </c>
      <c r="YV26" s="49">
        <f t="shared" ref="YV26" si="457">YV16+YV21+YV24+YV25</f>
        <v>0</v>
      </c>
      <c r="YW26" s="49">
        <f t="shared" ref="YW26" si="458">YW16+YW21+YW24+YW25</f>
        <v>0</v>
      </c>
      <c r="YX26" s="49">
        <f t="shared" ref="YX26" si="459">YX16+YX21+YX24+YX25</f>
        <v>0</v>
      </c>
      <c r="YY26" s="49">
        <f t="shared" ref="YY26" si="460">YY16+YY21+YY24+YY25</f>
        <v>0</v>
      </c>
      <c r="YZ26" s="49">
        <f t="shared" ref="YZ26" si="461">YZ16+YZ21+YZ24+YZ25</f>
        <v>0</v>
      </c>
      <c r="ZA26" s="49">
        <f t="shared" ref="ZA26" si="462">ZA16+ZA21+ZA24+ZA25</f>
        <v>0</v>
      </c>
      <c r="ZB26" s="49">
        <f t="shared" ref="ZB26" si="463">ZB16+ZB21+ZB24+ZB25</f>
        <v>0</v>
      </c>
      <c r="ZC26" s="49">
        <f t="shared" ref="ZC26" si="464">ZC16+ZC21+ZC24+ZC25</f>
        <v>0</v>
      </c>
      <c r="ZD26" s="49">
        <f t="shared" ref="ZD26" si="465">ZD16+ZD21+ZD24+ZD25</f>
        <v>0</v>
      </c>
      <c r="ZE26" s="49">
        <f t="shared" ref="ZE26" si="466">ZE16+ZE21+ZE24+ZE25</f>
        <v>0</v>
      </c>
      <c r="ZF26" s="49">
        <f t="shared" ref="ZF26" si="467">ZF16+ZF21+ZF24+ZF25</f>
        <v>0</v>
      </c>
      <c r="ZG26" s="49">
        <f t="shared" ref="ZG26" si="468">ZG16+ZG21+ZG24+ZG25</f>
        <v>0</v>
      </c>
      <c r="ZH26" s="49">
        <f t="shared" ref="ZH26" si="469">ZH16+ZH21+ZH24+ZH25</f>
        <v>0</v>
      </c>
      <c r="ZI26" s="49">
        <f t="shared" ref="ZI26" si="470">ZI16+ZI21+ZI24+ZI25</f>
        <v>0</v>
      </c>
      <c r="ZJ26" s="49">
        <f t="shared" ref="ZJ26" si="471">ZJ16+ZJ21+ZJ24+ZJ25</f>
        <v>0</v>
      </c>
      <c r="ZK26" s="49">
        <f t="shared" ref="ZK26" si="472">ZK16+ZK21+ZK24+ZK25</f>
        <v>0</v>
      </c>
      <c r="ZL26" s="49">
        <f t="shared" ref="ZL26" si="473">ZL16+ZL21+ZL24+ZL25</f>
        <v>0</v>
      </c>
      <c r="ZM26" s="49">
        <f t="shared" ref="ZM26" si="474">ZM16+ZM21+ZM24+ZM25</f>
        <v>0</v>
      </c>
      <c r="ZN26" s="49">
        <f t="shared" ref="ZN26" si="475">ZN16+ZN21+ZN24+ZN25</f>
        <v>0</v>
      </c>
      <c r="ZO26" s="49">
        <f t="shared" ref="ZO26" si="476">ZO16+ZO21+ZO24+ZO25</f>
        <v>0</v>
      </c>
      <c r="ZP26" s="49">
        <f t="shared" ref="ZP26" si="477">ZP16+ZP21+ZP24+ZP25</f>
        <v>0</v>
      </c>
      <c r="ZQ26" s="49">
        <f t="shared" ref="ZQ26" si="478">ZQ16+ZQ21+ZQ24+ZQ25</f>
        <v>0</v>
      </c>
      <c r="ZR26" s="49">
        <f t="shared" ref="ZR26" si="479">ZR16+ZR21+ZR24+ZR25</f>
        <v>0</v>
      </c>
      <c r="ZS26" s="49">
        <f t="shared" ref="ZS26" si="480">ZS16+ZS21+ZS24+ZS25</f>
        <v>0</v>
      </c>
      <c r="ZT26" s="49">
        <f t="shared" ref="ZT26" si="481">ZT16+ZT21+ZT24+ZT25</f>
        <v>0</v>
      </c>
      <c r="ZU26" s="49">
        <f t="shared" ref="ZU26" si="482">ZU16+ZU21+ZU24+ZU25</f>
        <v>0</v>
      </c>
      <c r="ZV26" s="49">
        <f t="shared" ref="ZV26" si="483">ZV16+ZV21+ZV24+ZV25</f>
        <v>0</v>
      </c>
      <c r="ZW26" s="49">
        <f t="shared" ref="ZW26" si="484">ZW16+ZW21+ZW24+ZW25</f>
        <v>0</v>
      </c>
      <c r="ZX26" s="49">
        <f t="shared" ref="ZX26" si="485">ZX16+ZX21+ZX24+ZX25</f>
        <v>0</v>
      </c>
      <c r="ZY26" s="49">
        <f t="shared" ref="ZY26" si="486">ZY16+ZY21+ZY24+ZY25</f>
        <v>0</v>
      </c>
      <c r="ZZ26" s="49">
        <f t="shared" ref="ZZ26" si="487">ZZ16+ZZ21+ZZ24+ZZ25</f>
        <v>0</v>
      </c>
      <c r="AAA26" s="49">
        <f t="shared" ref="AAA26" si="488">AAA16+AAA21+AAA24+AAA25</f>
        <v>0</v>
      </c>
      <c r="AAB26" s="49">
        <f t="shared" ref="AAB26" si="489">AAB16+AAB21+AAB24+AAB25</f>
        <v>0</v>
      </c>
      <c r="AAC26" s="49">
        <f t="shared" ref="AAC26" si="490">AAC16+AAC21+AAC24+AAC25</f>
        <v>0</v>
      </c>
      <c r="AAD26" s="49">
        <f t="shared" ref="AAD26" si="491">AAD16+AAD21+AAD24+AAD25</f>
        <v>0</v>
      </c>
      <c r="AAE26" s="49">
        <f t="shared" ref="AAE26" si="492">AAE16+AAE21+AAE24+AAE25</f>
        <v>0</v>
      </c>
      <c r="AAF26" s="49">
        <f t="shared" ref="AAF26" si="493">AAF16+AAF21+AAF24+AAF25</f>
        <v>0</v>
      </c>
      <c r="AAG26" s="49">
        <f t="shared" ref="AAG26" si="494">AAG16+AAG21+AAG24+AAG25</f>
        <v>0</v>
      </c>
      <c r="AAH26" s="49">
        <f t="shared" ref="AAH26" si="495">AAH16+AAH21+AAH24+AAH25</f>
        <v>0</v>
      </c>
      <c r="AAI26" s="49">
        <f t="shared" ref="AAI26" si="496">AAI16+AAI21+AAI24+AAI25</f>
        <v>0</v>
      </c>
      <c r="AAJ26" s="49">
        <f t="shared" ref="AAJ26" si="497">AAJ16+AAJ21+AAJ24+AAJ25</f>
        <v>0</v>
      </c>
      <c r="AAK26" s="49">
        <f t="shared" ref="AAK26" si="498">AAK16+AAK21+AAK24+AAK25</f>
        <v>0</v>
      </c>
      <c r="AAL26" s="49">
        <f t="shared" ref="AAL26" si="499">AAL16+AAL21+AAL24+AAL25</f>
        <v>0</v>
      </c>
      <c r="AAM26" s="49">
        <f t="shared" ref="AAM26" si="500">AAM16+AAM21+AAM24+AAM25</f>
        <v>0</v>
      </c>
      <c r="AAN26" s="49">
        <f t="shared" ref="AAN26" si="501">AAN16+AAN21+AAN24+AAN25</f>
        <v>0</v>
      </c>
      <c r="AAO26" s="49">
        <f t="shared" ref="AAO26" si="502">AAO16+AAO21+AAO24+AAO25</f>
        <v>0</v>
      </c>
      <c r="AAP26" s="49">
        <f t="shared" ref="AAP26" si="503">AAP16+AAP21+AAP24+AAP25</f>
        <v>0</v>
      </c>
      <c r="AAQ26" s="49">
        <f t="shared" ref="AAQ26" si="504">AAQ16+AAQ21+AAQ24+AAQ25</f>
        <v>0</v>
      </c>
      <c r="AAR26" s="49">
        <f t="shared" ref="AAR26" si="505">AAR16+AAR21+AAR24+AAR25</f>
        <v>0</v>
      </c>
      <c r="AAS26" s="49">
        <f t="shared" ref="AAS26" si="506">AAS16+AAS21+AAS24+AAS25</f>
        <v>0</v>
      </c>
      <c r="AAT26" s="49">
        <f t="shared" ref="AAT26" si="507">AAT16+AAT21+AAT24+AAT25</f>
        <v>0</v>
      </c>
      <c r="AAU26" s="49">
        <f t="shared" ref="AAU26" si="508">AAU16+AAU21+AAU24+AAU25</f>
        <v>0</v>
      </c>
      <c r="AAV26" s="49">
        <f t="shared" ref="AAV26" si="509">AAV16+AAV21+AAV24+AAV25</f>
        <v>0</v>
      </c>
      <c r="AAW26" s="49">
        <f t="shared" ref="AAW26" si="510">AAW16+AAW21+AAW24+AAW25</f>
        <v>0</v>
      </c>
      <c r="AAX26" s="49">
        <f t="shared" ref="AAX26" si="511">AAX16+AAX21+AAX24+AAX25</f>
        <v>0</v>
      </c>
      <c r="AAY26" s="49">
        <f t="shared" ref="AAY26" si="512">AAY16+AAY21+AAY24+AAY25</f>
        <v>0</v>
      </c>
      <c r="AAZ26" s="49">
        <f t="shared" ref="AAZ26" si="513">AAZ16+AAZ21+AAZ24+AAZ25</f>
        <v>0</v>
      </c>
      <c r="ABA26" s="49">
        <f t="shared" ref="ABA26" si="514">ABA16+ABA21+ABA24+ABA25</f>
        <v>0</v>
      </c>
      <c r="ABB26" s="49">
        <f t="shared" ref="ABB26" si="515">ABB16+ABB21+ABB24+ABB25</f>
        <v>0</v>
      </c>
      <c r="ABC26" s="49">
        <f t="shared" ref="ABC26" si="516">ABC16+ABC21+ABC24+ABC25</f>
        <v>0</v>
      </c>
      <c r="ABD26" s="49">
        <f t="shared" ref="ABD26" si="517">ABD16+ABD21+ABD24+ABD25</f>
        <v>0</v>
      </c>
      <c r="ABE26" s="49">
        <f t="shared" ref="ABE26" si="518">ABE16+ABE21+ABE24+ABE25</f>
        <v>0</v>
      </c>
      <c r="ABF26" s="49">
        <f t="shared" ref="ABF26" si="519">ABF16+ABF21+ABF24+ABF25</f>
        <v>0</v>
      </c>
      <c r="ABG26" s="49">
        <f t="shared" ref="ABG26" si="520">ABG16+ABG21+ABG24+ABG25</f>
        <v>0</v>
      </c>
      <c r="ABH26" s="49">
        <f t="shared" ref="ABH26" si="521">ABH16+ABH21+ABH24+ABH25</f>
        <v>0</v>
      </c>
      <c r="ABI26" s="49">
        <f t="shared" ref="ABI26" si="522">ABI16+ABI21+ABI24+ABI25</f>
        <v>0</v>
      </c>
      <c r="ABJ26" s="49">
        <f t="shared" ref="ABJ26" si="523">ABJ16+ABJ21+ABJ24+ABJ25</f>
        <v>0</v>
      </c>
      <c r="ABK26" s="49">
        <f t="shared" ref="ABK26" si="524">ABK16+ABK21+ABK24+ABK25</f>
        <v>0</v>
      </c>
      <c r="ABL26" s="49">
        <f t="shared" ref="ABL26" si="525">ABL16+ABL21+ABL24+ABL25</f>
        <v>0</v>
      </c>
      <c r="ABM26" s="49">
        <f t="shared" ref="ABM26" si="526">ABM16+ABM21+ABM24+ABM25</f>
        <v>0</v>
      </c>
      <c r="ABN26" s="49">
        <f t="shared" ref="ABN26" si="527">ABN16+ABN21+ABN24+ABN25</f>
        <v>0</v>
      </c>
      <c r="ABO26" s="49">
        <f t="shared" ref="ABO26" si="528">ABO16+ABO21+ABO24+ABO25</f>
        <v>0</v>
      </c>
      <c r="ABP26" s="49">
        <f t="shared" ref="ABP26" si="529">ABP16+ABP21+ABP24+ABP25</f>
        <v>0</v>
      </c>
      <c r="ABQ26" s="49">
        <f t="shared" ref="ABQ26" si="530">ABQ16+ABQ21+ABQ24+ABQ25</f>
        <v>0</v>
      </c>
      <c r="ABR26" s="49">
        <f t="shared" ref="ABR26" si="531">ABR16+ABR21+ABR24+ABR25</f>
        <v>0</v>
      </c>
      <c r="ABS26" s="49">
        <f t="shared" ref="ABS26" si="532">ABS16+ABS21+ABS24+ABS25</f>
        <v>0</v>
      </c>
      <c r="ABT26" s="49">
        <f t="shared" ref="ABT26" si="533">ABT16+ABT21+ABT24+ABT25</f>
        <v>0</v>
      </c>
      <c r="ABU26" s="49">
        <f t="shared" ref="ABU26" si="534">ABU16+ABU21+ABU24+ABU25</f>
        <v>0</v>
      </c>
      <c r="ABV26" s="49">
        <f t="shared" ref="ABV26" si="535">ABV16+ABV21+ABV24+ABV25</f>
        <v>0</v>
      </c>
      <c r="ABW26" s="49">
        <f t="shared" ref="ABW26" si="536">ABW16+ABW21+ABW24+ABW25</f>
        <v>0</v>
      </c>
      <c r="ABX26" s="49">
        <f t="shared" ref="ABX26" si="537">ABX16+ABX21+ABX24+ABX25</f>
        <v>0</v>
      </c>
      <c r="ABY26" s="49">
        <f t="shared" ref="ABY26" si="538">ABY16+ABY21+ABY24+ABY25</f>
        <v>0</v>
      </c>
      <c r="ABZ26" s="49">
        <f t="shared" ref="ABZ26" si="539">ABZ16+ABZ21+ABZ24+ABZ25</f>
        <v>0</v>
      </c>
      <c r="ACA26" s="49">
        <f t="shared" ref="ACA26" si="540">ACA16+ACA21+ACA24+ACA25</f>
        <v>0</v>
      </c>
      <c r="ACB26" s="49">
        <f t="shared" ref="ACB26" si="541">ACB16+ACB21+ACB24+ACB25</f>
        <v>0</v>
      </c>
      <c r="ACC26" s="49">
        <f t="shared" ref="ACC26" si="542">ACC16+ACC21+ACC24+ACC25</f>
        <v>0</v>
      </c>
      <c r="ACD26" s="49">
        <f t="shared" ref="ACD26" si="543">ACD16+ACD21+ACD24+ACD25</f>
        <v>0</v>
      </c>
      <c r="ACE26" s="49">
        <f t="shared" ref="ACE26" si="544">ACE16+ACE21+ACE24+ACE25</f>
        <v>0</v>
      </c>
      <c r="ACF26" s="49">
        <f t="shared" ref="ACF26" si="545">ACF16+ACF21+ACF24+ACF25</f>
        <v>0</v>
      </c>
      <c r="ACG26" s="49">
        <f t="shared" ref="ACG26" si="546">ACG16+ACG21+ACG24+ACG25</f>
        <v>0</v>
      </c>
      <c r="ACH26" s="49">
        <f t="shared" ref="ACH26" si="547">ACH16+ACH21+ACH24+ACH25</f>
        <v>0</v>
      </c>
      <c r="ACI26" s="49">
        <f t="shared" ref="ACI26" si="548">ACI16+ACI21+ACI24+ACI25</f>
        <v>0</v>
      </c>
      <c r="ACJ26" s="49">
        <f t="shared" ref="ACJ26" si="549">ACJ16+ACJ21+ACJ24+ACJ25</f>
        <v>0</v>
      </c>
      <c r="ACK26" s="49">
        <f t="shared" ref="ACK26" si="550">ACK16+ACK21+ACK24+ACK25</f>
        <v>0</v>
      </c>
      <c r="ACL26" s="49">
        <f t="shared" ref="ACL26" si="551">ACL16+ACL21+ACL24+ACL25</f>
        <v>0</v>
      </c>
      <c r="ACM26" s="49">
        <f t="shared" ref="ACM26" si="552">ACM16+ACM21+ACM24+ACM25</f>
        <v>0</v>
      </c>
      <c r="ACN26" s="49">
        <f t="shared" ref="ACN26" si="553">ACN16+ACN21+ACN24+ACN25</f>
        <v>0</v>
      </c>
      <c r="ACO26" s="49">
        <f t="shared" ref="ACO26" si="554">ACO16+ACO21+ACO24+ACO25</f>
        <v>0</v>
      </c>
      <c r="ACP26" s="49">
        <f t="shared" ref="ACP26" si="555">ACP16+ACP21+ACP24+ACP25</f>
        <v>0</v>
      </c>
      <c r="ACQ26" s="49">
        <f t="shared" ref="ACQ26" si="556">ACQ16+ACQ21+ACQ24+ACQ25</f>
        <v>0</v>
      </c>
      <c r="ACR26" s="49">
        <f t="shared" ref="ACR26" si="557">ACR16+ACR21+ACR24+ACR25</f>
        <v>0</v>
      </c>
      <c r="ACS26" s="49">
        <f t="shared" ref="ACS26" si="558">ACS16+ACS21+ACS24+ACS25</f>
        <v>0</v>
      </c>
      <c r="ACT26" s="49">
        <f t="shared" ref="ACT26" si="559">ACT16+ACT21+ACT24+ACT25</f>
        <v>0</v>
      </c>
      <c r="ACU26" s="49">
        <f t="shared" ref="ACU26" si="560">ACU16+ACU21+ACU24+ACU25</f>
        <v>0</v>
      </c>
      <c r="ACV26" s="49">
        <f t="shared" ref="ACV26" si="561">ACV16+ACV21+ACV24+ACV25</f>
        <v>0</v>
      </c>
      <c r="ACW26" s="49">
        <f t="shared" ref="ACW26" si="562">ACW16+ACW21+ACW24+ACW25</f>
        <v>0</v>
      </c>
      <c r="ACX26" s="49">
        <f t="shared" ref="ACX26" si="563">ACX16+ACX21+ACX24+ACX25</f>
        <v>0</v>
      </c>
      <c r="ACY26" s="49">
        <f t="shared" ref="ACY26" si="564">ACY16+ACY21+ACY24+ACY25</f>
        <v>0</v>
      </c>
      <c r="ACZ26" s="49">
        <f t="shared" ref="ACZ26" si="565">ACZ16+ACZ21+ACZ24+ACZ25</f>
        <v>0</v>
      </c>
      <c r="ADA26" s="49">
        <f t="shared" ref="ADA26" si="566">ADA16+ADA21+ADA24+ADA25</f>
        <v>0</v>
      </c>
      <c r="ADB26" s="49">
        <f t="shared" ref="ADB26" si="567">ADB16+ADB21+ADB24+ADB25</f>
        <v>0</v>
      </c>
      <c r="ADC26" s="49">
        <f t="shared" ref="ADC26" si="568">ADC16+ADC21+ADC24+ADC25</f>
        <v>0</v>
      </c>
      <c r="ADD26" s="49">
        <f t="shared" ref="ADD26" si="569">ADD16+ADD21+ADD24+ADD25</f>
        <v>0</v>
      </c>
      <c r="ADE26" s="49">
        <f t="shared" ref="ADE26" si="570">ADE16+ADE21+ADE24+ADE25</f>
        <v>0</v>
      </c>
      <c r="ADF26" s="49">
        <f t="shared" ref="ADF26" si="571">ADF16+ADF21+ADF24+ADF25</f>
        <v>0</v>
      </c>
      <c r="ADG26" s="49">
        <f t="shared" ref="ADG26" si="572">ADG16+ADG21+ADG24+ADG25</f>
        <v>0</v>
      </c>
      <c r="ADH26" s="49">
        <f t="shared" ref="ADH26" si="573">ADH16+ADH21+ADH24+ADH25</f>
        <v>0</v>
      </c>
      <c r="ADI26" s="49">
        <f t="shared" ref="ADI26" si="574">ADI16+ADI21+ADI24+ADI25</f>
        <v>0</v>
      </c>
      <c r="ADJ26" s="49">
        <f t="shared" ref="ADJ26" si="575">ADJ16+ADJ21+ADJ24+ADJ25</f>
        <v>0</v>
      </c>
      <c r="ADK26" s="49">
        <f t="shared" ref="ADK26" si="576">ADK16+ADK21+ADK24+ADK25</f>
        <v>0</v>
      </c>
      <c r="ADL26" s="49">
        <f t="shared" ref="ADL26" si="577">ADL16+ADL21+ADL24+ADL25</f>
        <v>0</v>
      </c>
      <c r="ADM26" s="49">
        <f t="shared" ref="ADM26" si="578">ADM16+ADM21+ADM24+ADM25</f>
        <v>0</v>
      </c>
    </row>
    <row r="27" spans="1:793" s="67" customFormat="1" x14ac:dyDescent="0.2">
      <c r="A27" s="156">
        <v>7</v>
      </c>
      <c r="B27" s="229" t="s">
        <v>86</v>
      </c>
      <c r="C27" s="229"/>
      <c r="D27" s="229"/>
      <c r="E27" s="229"/>
      <c r="F27" s="50">
        <f xml:space="preserve"> (F15-F26)</f>
        <v>0</v>
      </c>
      <c r="G27" s="50">
        <f t="shared" ref="G27:BR27" si="579" xml:space="preserve"> (G15-G26)</f>
        <v>0</v>
      </c>
      <c r="H27" s="50">
        <f t="shared" si="579"/>
        <v>0</v>
      </c>
      <c r="I27" s="50">
        <f t="shared" si="579"/>
        <v>0</v>
      </c>
      <c r="J27" s="50">
        <f t="shared" si="579"/>
        <v>0</v>
      </c>
      <c r="K27" s="50">
        <f t="shared" si="579"/>
        <v>0</v>
      </c>
      <c r="L27" s="50">
        <f t="shared" si="579"/>
        <v>0</v>
      </c>
      <c r="M27" s="50">
        <f t="shared" si="579"/>
        <v>0</v>
      </c>
      <c r="N27" s="50">
        <f t="shared" si="579"/>
        <v>0</v>
      </c>
      <c r="O27" s="50">
        <f t="shared" si="579"/>
        <v>0</v>
      </c>
      <c r="P27" s="50">
        <f t="shared" si="579"/>
        <v>0</v>
      </c>
      <c r="Q27" s="50">
        <f t="shared" si="579"/>
        <v>0</v>
      </c>
      <c r="R27" s="50">
        <f t="shared" si="579"/>
        <v>0</v>
      </c>
      <c r="S27" s="50">
        <f t="shared" si="579"/>
        <v>0</v>
      </c>
      <c r="T27" s="50">
        <f t="shared" si="579"/>
        <v>0</v>
      </c>
      <c r="U27" s="50">
        <f t="shared" si="579"/>
        <v>0</v>
      </c>
      <c r="V27" s="50">
        <f t="shared" si="579"/>
        <v>0</v>
      </c>
      <c r="W27" s="50">
        <f t="shared" si="579"/>
        <v>0</v>
      </c>
      <c r="X27" s="50">
        <f t="shared" si="579"/>
        <v>0</v>
      </c>
      <c r="Y27" s="50">
        <f t="shared" si="579"/>
        <v>0</v>
      </c>
      <c r="Z27" s="50">
        <f t="shared" si="579"/>
        <v>0</v>
      </c>
      <c r="AA27" s="50">
        <f t="shared" si="579"/>
        <v>0</v>
      </c>
      <c r="AB27" s="50">
        <f t="shared" si="579"/>
        <v>0</v>
      </c>
      <c r="AC27" s="50">
        <f t="shared" si="579"/>
        <v>0</v>
      </c>
      <c r="AD27" s="50">
        <f t="shared" si="579"/>
        <v>0</v>
      </c>
      <c r="AE27" s="50">
        <f t="shared" si="579"/>
        <v>0</v>
      </c>
      <c r="AF27" s="50">
        <f t="shared" si="579"/>
        <v>0</v>
      </c>
      <c r="AG27" s="50">
        <f t="shared" si="579"/>
        <v>0</v>
      </c>
      <c r="AH27" s="50">
        <f t="shared" si="579"/>
        <v>0</v>
      </c>
      <c r="AI27" s="50">
        <f t="shared" si="579"/>
        <v>0</v>
      </c>
      <c r="AJ27" s="50">
        <f t="shared" si="579"/>
        <v>0</v>
      </c>
      <c r="AK27" s="50">
        <f t="shared" si="579"/>
        <v>0</v>
      </c>
      <c r="AL27" s="50">
        <f t="shared" si="579"/>
        <v>0</v>
      </c>
      <c r="AM27" s="50">
        <f t="shared" si="579"/>
        <v>0</v>
      </c>
      <c r="AN27" s="50">
        <f t="shared" si="579"/>
        <v>0</v>
      </c>
      <c r="AO27" s="50">
        <f t="shared" si="579"/>
        <v>0</v>
      </c>
      <c r="AP27" s="50">
        <f t="shared" si="579"/>
        <v>0</v>
      </c>
      <c r="AQ27" s="50">
        <f t="shared" si="579"/>
        <v>0</v>
      </c>
      <c r="AR27" s="50">
        <f t="shared" si="579"/>
        <v>0</v>
      </c>
      <c r="AS27" s="50">
        <f t="shared" si="579"/>
        <v>0</v>
      </c>
      <c r="AT27" s="50">
        <f t="shared" si="579"/>
        <v>0</v>
      </c>
      <c r="AU27" s="50">
        <f t="shared" si="579"/>
        <v>0</v>
      </c>
      <c r="AV27" s="50">
        <f t="shared" si="579"/>
        <v>0</v>
      </c>
      <c r="AW27" s="50">
        <f t="shared" si="579"/>
        <v>0</v>
      </c>
      <c r="AX27" s="50">
        <f t="shared" si="579"/>
        <v>0</v>
      </c>
      <c r="AY27" s="50">
        <f t="shared" si="579"/>
        <v>0</v>
      </c>
      <c r="AZ27" s="50">
        <f t="shared" si="579"/>
        <v>0</v>
      </c>
      <c r="BA27" s="50">
        <f t="shared" si="579"/>
        <v>0</v>
      </c>
      <c r="BB27" s="50">
        <f t="shared" si="579"/>
        <v>0</v>
      </c>
      <c r="BC27" s="50">
        <f t="shared" si="579"/>
        <v>0</v>
      </c>
      <c r="BD27" s="50">
        <f t="shared" si="579"/>
        <v>0</v>
      </c>
      <c r="BE27" s="50">
        <f t="shared" si="579"/>
        <v>0</v>
      </c>
      <c r="BF27" s="50">
        <f t="shared" si="579"/>
        <v>0</v>
      </c>
      <c r="BG27" s="50">
        <f t="shared" si="579"/>
        <v>0</v>
      </c>
      <c r="BH27" s="50">
        <f t="shared" si="579"/>
        <v>0</v>
      </c>
      <c r="BI27" s="50">
        <f t="shared" si="579"/>
        <v>0</v>
      </c>
      <c r="BJ27" s="50">
        <f t="shared" si="579"/>
        <v>0</v>
      </c>
      <c r="BK27" s="50">
        <f t="shared" si="579"/>
        <v>0</v>
      </c>
      <c r="BL27" s="50">
        <f t="shared" si="579"/>
        <v>0</v>
      </c>
      <c r="BM27" s="50">
        <f t="shared" si="579"/>
        <v>0</v>
      </c>
      <c r="BN27" s="50">
        <f t="shared" si="579"/>
        <v>0</v>
      </c>
      <c r="BO27" s="50">
        <f t="shared" si="579"/>
        <v>0</v>
      </c>
      <c r="BP27" s="50">
        <f t="shared" si="579"/>
        <v>0</v>
      </c>
      <c r="BQ27" s="50">
        <f t="shared" si="579"/>
        <v>0</v>
      </c>
      <c r="BR27" s="50">
        <f t="shared" si="579"/>
        <v>0</v>
      </c>
      <c r="BS27" s="50">
        <f t="shared" ref="BS27:ED27" si="580" xml:space="preserve"> (BS15-BS26)</f>
        <v>0</v>
      </c>
      <c r="BT27" s="50">
        <f t="shared" si="580"/>
        <v>0</v>
      </c>
      <c r="BU27" s="50">
        <f t="shared" si="580"/>
        <v>0</v>
      </c>
      <c r="BV27" s="50">
        <f t="shared" si="580"/>
        <v>0</v>
      </c>
      <c r="BW27" s="50">
        <f t="shared" si="580"/>
        <v>0</v>
      </c>
      <c r="BX27" s="50">
        <f t="shared" si="580"/>
        <v>0</v>
      </c>
      <c r="BY27" s="50">
        <f t="shared" si="580"/>
        <v>0</v>
      </c>
      <c r="BZ27" s="50">
        <f t="shared" si="580"/>
        <v>0</v>
      </c>
      <c r="CA27" s="50">
        <f t="shared" si="580"/>
        <v>0</v>
      </c>
      <c r="CB27" s="50">
        <f t="shared" si="580"/>
        <v>0</v>
      </c>
      <c r="CC27" s="50">
        <f t="shared" si="580"/>
        <v>0</v>
      </c>
      <c r="CD27" s="50">
        <f t="shared" si="580"/>
        <v>0</v>
      </c>
      <c r="CE27" s="50">
        <f t="shared" si="580"/>
        <v>0</v>
      </c>
      <c r="CF27" s="50">
        <f t="shared" si="580"/>
        <v>0</v>
      </c>
      <c r="CG27" s="50">
        <f t="shared" si="580"/>
        <v>0</v>
      </c>
      <c r="CH27" s="50">
        <f t="shared" si="580"/>
        <v>0</v>
      </c>
      <c r="CI27" s="50">
        <f t="shared" si="580"/>
        <v>0</v>
      </c>
      <c r="CJ27" s="50">
        <f t="shared" si="580"/>
        <v>0</v>
      </c>
      <c r="CK27" s="50">
        <f t="shared" si="580"/>
        <v>0</v>
      </c>
      <c r="CL27" s="50">
        <f t="shared" si="580"/>
        <v>0</v>
      </c>
      <c r="CM27" s="50">
        <f t="shared" si="580"/>
        <v>0</v>
      </c>
      <c r="CN27" s="50">
        <f t="shared" si="580"/>
        <v>0</v>
      </c>
      <c r="CO27" s="50">
        <f t="shared" si="580"/>
        <v>0</v>
      </c>
      <c r="CP27" s="50">
        <f t="shared" si="580"/>
        <v>0</v>
      </c>
      <c r="CQ27" s="50">
        <f t="shared" si="580"/>
        <v>0</v>
      </c>
      <c r="CR27" s="50">
        <f t="shared" si="580"/>
        <v>0</v>
      </c>
      <c r="CS27" s="50">
        <f t="shared" si="580"/>
        <v>0</v>
      </c>
      <c r="CT27" s="50">
        <f t="shared" si="580"/>
        <v>0</v>
      </c>
      <c r="CU27" s="50">
        <f t="shared" si="580"/>
        <v>0</v>
      </c>
      <c r="CV27" s="50">
        <f t="shared" si="580"/>
        <v>0</v>
      </c>
      <c r="CW27" s="50">
        <f t="shared" si="580"/>
        <v>0</v>
      </c>
      <c r="CX27" s="50">
        <f t="shared" si="580"/>
        <v>0</v>
      </c>
      <c r="CY27" s="50">
        <f t="shared" si="580"/>
        <v>0</v>
      </c>
      <c r="CZ27" s="50">
        <f t="shared" si="580"/>
        <v>0</v>
      </c>
      <c r="DA27" s="50">
        <f t="shared" si="580"/>
        <v>0</v>
      </c>
      <c r="DB27" s="50">
        <f t="shared" si="580"/>
        <v>0</v>
      </c>
      <c r="DC27" s="50">
        <f t="shared" si="580"/>
        <v>0</v>
      </c>
      <c r="DD27" s="50">
        <f t="shared" si="580"/>
        <v>0</v>
      </c>
      <c r="DE27" s="50">
        <f t="shared" si="580"/>
        <v>0</v>
      </c>
      <c r="DF27" s="50">
        <f t="shared" si="580"/>
        <v>0</v>
      </c>
      <c r="DG27" s="50">
        <f t="shared" si="580"/>
        <v>0</v>
      </c>
      <c r="DH27" s="50">
        <f t="shared" si="580"/>
        <v>0</v>
      </c>
      <c r="DI27" s="50">
        <f t="shared" si="580"/>
        <v>0</v>
      </c>
      <c r="DJ27" s="50">
        <f t="shared" si="580"/>
        <v>0</v>
      </c>
      <c r="DK27" s="50">
        <f t="shared" si="580"/>
        <v>0</v>
      </c>
      <c r="DL27" s="50">
        <f t="shared" si="580"/>
        <v>0</v>
      </c>
      <c r="DM27" s="50">
        <f t="shared" si="580"/>
        <v>0</v>
      </c>
      <c r="DN27" s="50">
        <f t="shared" si="580"/>
        <v>0</v>
      </c>
      <c r="DO27" s="50">
        <f t="shared" si="580"/>
        <v>0</v>
      </c>
      <c r="DP27" s="50">
        <f t="shared" si="580"/>
        <v>0</v>
      </c>
      <c r="DQ27" s="50">
        <f t="shared" si="580"/>
        <v>0</v>
      </c>
      <c r="DR27" s="50">
        <f t="shared" si="580"/>
        <v>0</v>
      </c>
      <c r="DS27" s="50">
        <f t="shared" si="580"/>
        <v>0</v>
      </c>
      <c r="DT27" s="50">
        <f t="shared" si="580"/>
        <v>0</v>
      </c>
      <c r="DU27" s="50">
        <f t="shared" si="580"/>
        <v>0</v>
      </c>
      <c r="DV27" s="50">
        <f t="shared" si="580"/>
        <v>0</v>
      </c>
      <c r="DW27" s="50">
        <f t="shared" si="580"/>
        <v>0</v>
      </c>
      <c r="DX27" s="50">
        <f t="shared" si="580"/>
        <v>0</v>
      </c>
      <c r="DY27" s="50">
        <f t="shared" si="580"/>
        <v>0</v>
      </c>
      <c r="DZ27" s="50">
        <f t="shared" si="580"/>
        <v>0</v>
      </c>
      <c r="EA27" s="50">
        <f t="shared" si="580"/>
        <v>0</v>
      </c>
      <c r="EB27" s="50">
        <f t="shared" si="580"/>
        <v>0</v>
      </c>
      <c r="EC27" s="50">
        <f t="shared" si="580"/>
        <v>0</v>
      </c>
      <c r="ED27" s="50">
        <f t="shared" si="580"/>
        <v>0</v>
      </c>
      <c r="EE27" s="50">
        <f t="shared" ref="EE27:GP27" si="581" xml:space="preserve"> (EE15-EE26)</f>
        <v>0</v>
      </c>
      <c r="EF27" s="50">
        <f t="shared" si="581"/>
        <v>0</v>
      </c>
      <c r="EG27" s="50">
        <f t="shared" si="581"/>
        <v>0</v>
      </c>
      <c r="EH27" s="50">
        <f t="shared" si="581"/>
        <v>0</v>
      </c>
      <c r="EI27" s="50">
        <f t="shared" si="581"/>
        <v>0</v>
      </c>
      <c r="EJ27" s="50">
        <f t="shared" si="581"/>
        <v>0</v>
      </c>
      <c r="EK27" s="50">
        <f t="shared" si="581"/>
        <v>0</v>
      </c>
      <c r="EL27" s="50">
        <f t="shared" si="581"/>
        <v>0</v>
      </c>
      <c r="EM27" s="50">
        <f t="shared" si="581"/>
        <v>0</v>
      </c>
      <c r="EN27" s="50">
        <f t="shared" si="581"/>
        <v>0</v>
      </c>
      <c r="EO27" s="50">
        <f t="shared" si="581"/>
        <v>0</v>
      </c>
      <c r="EP27" s="50">
        <f t="shared" si="581"/>
        <v>0</v>
      </c>
      <c r="EQ27" s="50">
        <f t="shared" si="581"/>
        <v>0</v>
      </c>
      <c r="ER27" s="50">
        <f t="shared" si="581"/>
        <v>0</v>
      </c>
      <c r="ES27" s="50">
        <f t="shared" si="581"/>
        <v>0</v>
      </c>
      <c r="ET27" s="50">
        <f t="shared" si="581"/>
        <v>0</v>
      </c>
      <c r="EU27" s="50">
        <f t="shared" si="581"/>
        <v>0</v>
      </c>
      <c r="EV27" s="50">
        <f t="shared" si="581"/>
        <v>0</v>
      </c>
      <c r="EW27" s="50">
        <f t="shared" si="581"/>
        <v>0</v>
      </c>
      <c r="EX27" s="50">
        <f t="shared" si="581"/>
        <v>0</v>
      </c>
      <c r="EY27" s="50">
        <f t="shared" si="581"/>
        <v>0</v>
      </c>
      <c r="EZ27" s="50">
        <f t="shared" si="581"/>
        <v>0</v>
      </c>
      <c r="FA27" s="50">
        <f t="shared" si="581"/>
        <v>0</v>
      </c>
      <c r="FB27" s="50">
        <f t="shared" si="581"/>
        <v>0</v>
      </c>
      <c r="FC27" s="50">
        <f t="shared" si="581"/>
        <v>0</v>
      </c>
      <c r="FD27" s="50">
        <f t="shared" si="581"/>
        <v>0</v>
      </c>
      <c r="FE27" s="50">
        <f t="shared" si="581"/>
        <v>0</v>
      </c>
      <c r="FF27" s="50">
        <f t="shared" si="581"/>
        <v>0</v>
      </c>
      <c r="FG27" s="50">
        <f t="shared" si="581"/>
        <v>0</v>
      </c>
      <c r="FH27" s="50">
        <f t="shared" si="581"/>
        <v>0</v>
      </c>
      <c r="FI27" s="50">
        <f t="shared" si="581"/>
        <v>0</v>
      </c>
      <c r="FJ27" s="50">
        <f t="shared" si="581"/>
        <v>0</v>
      </c>
      <c r="FK27" s="50">
        <f t="shared" si="581"/>
        <v>0</v>
      </c>
      <c r="FL27" s="50">
        <f t="shared" si="581"/>
        <v>0</v>
      </c>
      <c r="FM27" s="50">
        <f t="shared" si="581"/>
        <v>0</v>
      </c>
      <c r="FN27" s="50">
        <f t="shared" si="581"/>
        <v>0</v>
      </c>
      <c r="FO27" s="50">
        <f t="shared" si="581"/>
        <v>0</v>
      </c>
      <c r="FP27" s="50">
        <f t="shared" si="581"/>
        <v>0</v>
      </c>
      <c r="FQ27" s="50">
        <f t="shared" si="581"/>
        <v>0</v>
      </c>
      <c r="FR27" s="50">
        <f t="shared" si="581"/>
        <v>0</v>
      </c>
      <c r="FS27" s="50">
        <f t="shared" si="581"/>
        <v>0</v>
      </c>
      <c r="FT27" s="50">
        <f t="shared" si="581"/>
        <v>0</v>
      </c>
      <c r="FU27" s="50">
        <f t="shared" si="581"/>
        <v>0</v>
      </c>
      <c r="FV27" s="50">
        <f t="shared" si="581"/>
        <v>0</v>
      </c>
      <c r="FW27" s="50">
        <f t="shared" si="581"/>
        <v>0</v>
      </c>
      <c r="FX27" s="50">
        <f t="shared" si="581"/>
        <v>0</v>
      </c>
      <c r="FY27" s="50">
        <f t="shared" si="581"/>
        <v>0</v>
      </c>
      <c r="FZ27" s="50">
        <f t="shared" si="581"/>
        <v>0</v>
      </c>
      <c r="GA27" s="50">
        <f t="shared" si="581"/>
        <v>0</v>
      </c>
      <c r="GB27" s="50">
        <f t="shared" si="581"/>
        <v>0</v>
      </c>
      <c r="GC27" s="50">
        <f t="shared" si="581"/>
        <v>0</v>
      </c>
      <c r="GD27" s="50">
        <f t="shared" si="581"/>
        <v>0</v>
      </c>
      <c r="GE27" s="50">
        <f t="shared" si="581"/>
        <v>0</v>
      </c>
      <c r="GF27" s="50">
        <f t="shared" si="581"/>
        <v>0</v>
      </c>
      <c r="GG27" s="50">
        <f t="shared" si="581"/>
        <v>0</v>
      </c>
      <c r="GH27" s="50">
        <f t="shared" si="581"/>
        <v>0</v>
      </c>
      <c r="GI27" s="50">
        <f t="shared" si="581"/>
        <v>0</v>
      </c>
      <c r="GJ27" s="50">
        <f t="shared" si="581"/>
        <v>0</v>
      </c>
      <c r="GK27" s="50">
        <f t="shared" si="581"/>
        <v>0</v>
      </c>
      <c r="GL27" s="50">
        <f t="shared" si="581"/>
        <v>0</v>
      </c>
      <c r="GM27" s="50">
        <f t="shared" si="581"/>
        <v>0</v>
      </c>
      <c r="GN27" s="50">
        <f t="shared" si="581"/>
        <v>0</v>
      </c>
      <c r="GO27" s="50">
        <f t="shared" si="581"/>
        <v>0</v>
      </c>
      <c r="GP27" s="50">
        <f t="shared" si="581"/>
        <v>0</v>
      </c>
      <c r="GQ27" s="50">
        <f t="shared" ref="GQ27:HJ27" si="582" xml:space="preserve"> (GQ15-GQ26)</f>
        <v>0</v>
      </c>
      <c r="GR27" s="50">
        <f t="shared" si="582"/>
        <v>0</v>
      </c>
      <c r="GS27" s="50">
        <f t="shared" si="582"/>
        <v>0</v>
      </c>
      <c r="GT27" s="50">
        <f t="shared" si="582"/>
        <v>0</v>
      </c>
      <c r="GU27" s="50">
        <f t="shared" si="582"/>
        <v>0</v>
      </c>
      <c r="GV27" s="50">
        <f t="shared" si="582"/>
        <v>0</v>
      </c>
      <c r="GW27" s="50">
        <f t="shared" si="582"/>
        <v>0</v>
      </c>
      <c r="GX27" s="50">
        <f t="shared" si="582"/>
        <v>0</v>
      </c>
      <c r="GY27" s="50">
        <f t="shared" si="582"/>
        <v>0</v>
      </c>
      <c r="GZ27" s="50">
        <f t="shared" si="582"/>
        <v>0</v>
      </c>
      <c r="HA27" s="50">
        <f t="shared" si="582"/>
        <v>0</v>
      </c>
      <c r="HB27" s="50">
        <f t="shared" si="582"/>
        <v>0</v>
      </c>
      <c r="HC27" s="50">
        <f t="shared" si="582"/>
        <v>0</v>
      </c>
      <c r="HD27" s="50">
        <f t="shared" si="582"/>
        <v>0</v>
      </c>
      <c r="HE27" s="50">
        <f t="shared" si="582"/>
        <v>0</v>
      </c>
      <c r="HF27" s="50">
        <f t="shared" si="582"/>
        <v>0</v>
      </c>
      <c r="HG27" s="50">
        <f t="shared" si="582"/>
        <v>0</v>
      </c>
      <c r="HH27" s="50">
        <f t="shared" si="582"/>
        <v>0</v>
      </c>
      <c r="HI27" s="50">
        <f t="shared" si="582"/>
        <v>0</v>
      </c>
      <c r="HJ27" s="50">
        <f t="shared" si="582"/>
        <v>0</v>
      </c>
      <c r="HK27" s="50">
        <f t="shared" ref="HK27" si="583" xml:space="preserve"> (HK15-HK26)</f>
        <v>0</v>
      </c>
      <c r="HL27" s="50">
        <f t="shared" ref="HL27" si="584" xml:space="preserve"> (HL15-HL26)</f>
        <v>0</v>
      </c>
      <c r="HM27" s="50">
        <f t="shared" ref="HM27" si="585" xml:space="preserve"> (HM15-HM26)</f>
        <v>0</v>
      </c>
      <c r="HN27" s="50">
        <f t="shared" ref="HN27" si="586" xml:space="preserve"> (HN15-HN26)</f>
        <v>0</v>
      </c>
      <c r="HO27" s="50">
        <f t="shared" ref="HO27" si="587" xml:space="preserve"> (HO15-HO26)</f>
        <v>0</v>
      </c>
      <c r="HP27" s="50">
        <f t="shared" ref="HP27" si="588" xml:space="preserve"> (HP15-HP26)</f>
        <v>0</v>
      </c>
      <c r="HQ27" s="50">
        <f t="shared" ref="HQ27" si="589" xml:space="preserve"> (HQ15-HQ26)</f>
        <v>0</v>
      </c>
      <c r="HR27" s="50">
        <f t="shared" ref="HR27" si="590" xml:space="preserve"> (HR15-HR26)</f>
        <v>0</v>
      </c>
      <c r="HS27" s="50">
        <f t="shared" ref="HS27" si="591" xml:space="preserve"> (HS15-HS26)</f>
        <v>0</v>
      </c>
      <c r="HT27" s="50">
        <f t="shared" ref="HT27" si="592" xml:space="preserve"> (HT15-HT26)</f>
        <v>0</v>
      </c>
      <c r="HU27" s="50">
        <f t="shared" ref="HU27" si="593" xml:space="preserve"> (HU15-HU26)</f>
        <v>0</v>
      </c>
      <c r="HV27" s="50">
        <f t="shared" ref="HV27" si="594" xml:space="preserve"> (HV15-HV26)</f>
        <v>0</v>
      </c>
      <c r="HW27" s="50">
        <f t="shared" ref="HW27" si="595" xml:space="preserve"> (HW15-HW26)</f>
        <v>0</v>
      </c>
      <c r="HX27" s="50">
        <f t="shared" ref="HX27" si="596" xml:space="preserve"> (HX15-HX26)</f>
        <v>0</v>
      </c>
      <c r="HY27" s="50">
        <f t="shared" ref="HY27" si="597" xml:space="preserve"> (HY15-HY26)</f>
        <v>0</v>
      </c>
      <c r="HZ27" s="50">
        <f t="shared" ref="HZ27" si="598" xml:space="preserve"> (HZ15-HZ26)</f>
        <v>0</v>
      </c>
      <c r="IA27" s="50">
        <f t="shared" ref="IA27" si="599" xml:space="preserve"> (IA15-IA26)</f>
        <v>0</v>
      </c>
      <c r="IB27" s="50">
        <f t="shared" ref="IB27" si="600" xml:space="preserve"> (IB15-IB26)</f>
        <v>0</v>
      </c>
      <c r="IC27" s="50">
        <f t="shared" ref="IC27" si="601" xml:space="preserve"> (IC15-IC26)</f>
        <v>0</v>
      </c>
      <c r="ID27" s="50">
        <f t="shared" ref="ID27" si="602" xml:space="preserve"> (ID15-ID26)</f>
        <v>0</v>
      </c>
      <c r="IE27" s="50">
        <f t="shared" ref="IE27" si="603" xml:space="preserve"> (IE15-IE26)</f>
        <v>0</v>
      </c>
      <c r="IF27" s="50">
        <f t="shared" ref="IF27" si="604" xml:space="preserve"> (IF15-IF26)</f>
        <v>0</v>
      </c>
      <c r="IG27" s="50">
        <f t="shared" ref="IG27" si="605" xml:space="preserve"> (IG15-IG26)</f>
        <v>0</v>
      </c>
      <c r="IH27" s="50">
        <f t="shared" ref="IH27" si="606" xml:space="preserve"> (IH15-IH26)</f>
        <v>0</v>
      </c>
      <c r="II27" s="50">
        <f t="shared" ref="II27" si="607" xml:space="preserve"> (II15-II26)</f>
        <v>0</v>
      </c>
      <c r="IJ27" s="50">
        <f t="shared" ref="IJ27" si="608" xml:space="preserve"> (IJ15-IJ26)</f>
        <v>0</v>
      </c>
      <c r="IK27" s="50">
        <f t="shared" ref="IK27" si="609" xml:space="preserve"> (IK15-IK26)</f>
        <v>0</v>
      </c>
      <c r="IL27" s="50">
        <f t="shared" ref="IL27" si="610" xml:space="preserve"> (IL15-IL26)</f>
        <v>0</v>
      </c>
      <c r="IM27" s="50">
        <f t="shared" ref="IM27" si="611" xml:space="preserve"> (IM15-IM26)</f>
        <v>0</v>
      </c>
      <c r="IN27" s="50">
        <f t="shared" ref="IN27" si="612" xml:space="preserve"> (IN15-IN26)</f>
        <v>0</v>
      </c>
      <c r="IO27" s="50">
        <f t="shared" ref="IO27" si="613" xml:space="preserve"> (IO15-IO26)</f>
        <v>0</v>
      </c>
      <c r="IP27" s="50">
        <f t="shared" ref="IP27" si="614" xml:space="preserve"> (IP15-IP26)</f>
        <v>0</v>
      </c>
      <c r="IQ27" s="50">
        <f t="shared" ref="IQ27" si="615" xml:space="preserve"> (IQ15-IQ26)</f>
        <v>0</v>
      </c>
      <c r="IR27" s="50">
        <f t="shared" ref="IR27" si="616" xml:space="preserve"> (IR15-IR26)</f>
        <v>0</v>
      </c>
      <c r="IS27" s="50">
        <f t="shared" ref="IS27" si="617" xml:space="preserve"> (IS15-IS26)</f>
        <v>0</v>
      </c>
      <c r="IT27" s="50">
        <f t="shared" ref="IT27" si="618" xml:space="preserve"> (IT15-IT26)</f>
        <v>0</v>
      </c>
      <c r="IU27" s="50">
        <f t="shared" ref="IU27" si="619" xml:space="preserve"> (IU15-IU26)</f>
        <v>0</v>
      </c>
      <c r="IV27" s="50">
        <f t="shared" ref="IV27" si="620" xml:space="preserve"> (IV15-IV26)</f>
        <v>0</v>
      </c>
      <c r="IW27" s="50">
        <f t="shared" ref="IW27" si="621" xml:space="preserve"> (IW15-IW26)</f>
        <v>0</v>
      </c>
      <c r="IX27" s="50">
        <f t="shared" ref="IX27" si="622" xml:space="preserve"> (IX15-IX26)</f>
        <v>0</v>
      </c>
      <c r="IY27" s="50">
        <f t="shared" ref="IY27" si="623" xml:space="preserve"> (IY15-IY26)</f>
        <v>0</v>
      </c>
      <c r="IZ27" s="50">
        <f t="shared" ref="IZ27" si="624" xml:space="preserve"> (IZ15-IZ26)</f>
        <v>0</v>
      </c>
      <c r="JA27" s="50">
        <f t="shared" ref="JA27" si="625" xml:space="preserve"> (JA15-JA26)</f>
        <v>0</v>
      </c>
      <c r="JB27" s="50">
        <f t="shared" ref="JB27" si="626" xml:space="preserve"> (JB15-JB26)</f>
        <v>0</v>
      </c>
      <c r="JC27" s="50">
        <f t="shared" ref="JC27" si="627" xml:space="preserve"> (JC15-JC26)</f>
        <v>0</v>
      </c>
      <c r="JD27" s="50">
        <f t="shared" ref="JD27" si="628" xml:space="preserve"> (JD15-JD26)</f>
        <v>0</v>
      </c>
      <c r="JE27" s="50">
        <f t="shared" ref="JE27" si="629" xml:space="preserve"> (JE15-JE26)</f>
        <v>0</v>
      </c>
      <c r="JF27" s="50">
        <f t="shared" ref="JF27" si="630" xml:space="preserve"> (JF15-JF26)</f>
        <v>0</v>
      </c>
      <c r="JG27" s="50">
        <f t="shared" ref="JG27" si="631" xml:space="preserve"> (JG15-JG26)</f>
        <v>0</v>
      </c>
      <c r="JH27" s="50">
        <f t="shared" ref="JH27" si="632" xml:space="preserve"> (JH15-JH26)</f>
        <v>0</v>
      </c>
      <c r="JI27" s="50">
        <f t="shared" ref="JI27" si="633" xml:space="preserve"> (JI15-JI26)</f>
        <v>0</v>
      </c>
      <c r="JJ27" s="50">
        <f t="shared" ref="JJ27" si="634" xml:space="preserve"> (JJ15-JJ26)</f>
        <v>0</v>
      </c>
      <c r="JK27" s="50">
        <f t="shared" ref="JK27" si="635" xml:space="preserve"> (JK15-JK26)</f>
        <v>0</v>
      </c>
      <c r="JL27" s="50">
        <f t="shared" ref="JL27" si="636" xml:space="preserve"> (JL15-JL26)</f>
        <v>0</v>
      </c>
      <c r="JM27" s="50">
        <f t="shared" ref="JM27" si="637" xml:space="preserve"> (JM15-JM26)</f>
        <v>0</v>
      </c>
      <c r="JN27" s="50">
        <f t="shared" ref="JN27" si="638" xml:space="preserve"> (JN15-JN26)</f>
        <v>0</v>
      </c>
      <c r="JO27" s="50">
        <f t="shared" ref="JO27" si="639" xml:space="preserve"> (JO15-JO26)</f>
        <v>0</v>
      </c>
      <c r="JP27" s="50">
        <f t="shared" ref="JP27" si="640" xml:space="preserve"> (JP15-JP26)</f>
        <v>0</v>
      </c>
      <c r="JQ27" s="50">
        <f t="shared" ref="JQ27" si="641" xml:space="preserve"> (JQ15-JQ26)</f>
        <v>0</v>
      </c>
      <c r="JR27" s="50">
        <f t="shared" ref="JR27" si="642" xml:space="preserve"> (JR15-JR26)</f>
        <v>0</v>
      </c>
      <c r="JS27" s="50">
        <f t="shared" ref="JS27" si="643" xml:space="preserve"> (JS15-JS26)</f>
        <v>0</v>
      </c>
      <c r="JT27" s="50">
        <f t="shared" ref="JT27" si="644" xml:space="preserve"> (JT15-JT26)</f>
        <v>0</v>
      </c>
      <c r="JU27" s="50">
        <f t="shared" ref="JU27" si="645" xml:space="preserve"> (JU15-JU26)</f>
        <v>0</v>
      </c>
      <c r="JV27" s="50">
        <f t="shared" ref="JV27" si="646" xml:space="preserve"> (JV15-JV26)</f>
        <v>0</v>
      </c>
      <c r="JW27" s="50">
        <f t="shared" ref="JW27" si="647" xml:space="preserve"> (JW15-JW26)</f>
        <v>0</v>
      </c>
      <c r="JX27" s="50">
        <f t="shared" ref="JX27" si="648" xml:space="preserve"> (JX15-JX26)</f>
        <v>0</v>
      </c>
      <c r="JY27" s="50">
        <f t="shared" ref="JY27" si="649" xml:space="preserve"> (JY15-JY26)</f>
        <v>0</v>
      </c>
      <c r="JZ27" s="50">
        <f t="shared" ref="JZ27" si="650" xml:space="preserve"> (JZ15-JZ26)</f>
        <v>0</v>
      </c>
      <c r="KA27" s="50">
        <f t="shared" ref="KA27" si="651" xml:space="preserve"> (KA15-KA26)</f>
        <v>0</v>
      </c>
      <c r="KB27" s="50">
        <f t="shared" ref="KB27" si="652" xml:space="preserve"> (KB15-KB26)</f>
        <v>0</v>
      </c>
      <c r="KC27" s="50">
        <f t="shared" ref="KC27" si="653" xml:space="preserve"> (KC15-KC26)</f>
        <v>0</v>
      </c>
      <c r="KD27" s="50">
        <f t="shared" ref="KD27" si="654" xml:space="preserve"> (KD15-KD26)</f>
        <v>0</v>
      </c>
      <c r="KE27" s="50">
        <f t="shared" ref="KE27" si="655" xml:space="preserve"> (KE15-KE26)</f>
        <v>0</v>
      </c>
      <c r="KF27" s="50">
        <f t="shared" ref="KF27" si="656" xml:space="preserve"> (KF15-KF26)</f>
        <v>0</v>
      </c>
      <c r="KG27" s="50">
        <f t="shared" ref="KG27" si="657" xml:space="preserve"> (KG15-KG26)</f>
        <v>0</v>
      </c>
      <c r="KH27" s="50">
        <f t="shared" ref="KH27" si="658" xml:space="preserve"> (KH15-KH26)</f>
        <v>0</v>
      </c>
      <c r="KI27" s="50">
        <f t="shared" ref="KI27" si="659" xml:space="preserve"> (KI15-KI26)</f>
        <v>0</v>
      </c>
      <c r="KJ27" s="50">
        <f t="shared" ref="KJ27" si="660" xml:space="preserve"> (KJ15-KJ26)</f>
        <v>0</v>
      </c>
      <c r="KK27" s="50">
        <f t="shared" ref="KK27" si="661" xml:space="preserve"> (KK15-KK26)</f>
        <v>0</v>
      </c>
      <c r="KL27" s="50">
        <f t="shared" ref="KL27" si="662" xml:space="preserve"> (KL15-KL26)</f>
        <v>0</v>
      </c>
      <c r="KM27" s="50">
        <f t="shared" ref="KM27" si="663" xml:space="preserve"> (KM15-KM26)</f>
        <v>0</v>
      </c>
      <c r="KN27" s="50">
        <f t="shared" ref="KN27" si="664" xml:space="preserve"> (KN15-KN26)</f>
        <v>0</v>
      </c>
      <c r="KO27" s="50">
        <f t="shared" ref="KO27" si="665" xml:space="preserve"> (KO15-KO26)</f>
        <v>0</v>
      </c>
      <c r="KP27" s="50">
        <f t="shared" ref="KP27" si="666" xml:space="preserve"> (KP15-KP26)</f>
        <v>0</v>
      </c>
      <c r="KQ27" s="50">
        <f t="shared" ref="KQ27" si="667" xml:space="preserve"> (KQ15-KQ26)</f>
        <v>0</v>
      </c>
      <c r="KR27" s="50">
        <f t="shared" ref="KR27" si="668" xml:space="preserve"> (KR15-KR26)</f>
        <v>0</v>
      </c>
      <c r="KS27" s="50">
        <f t="shared" ref="KS27" si="669" xml:space="preserve"> (KS15-KS26)</f>
        <v>0</v>
      </c>
      <c r="KT27" s="50">
        <f t="shared" ref="KT27" si="670" xml:space="preserve"> (KT15-KT26)</f>
        <v>0</v>
      </c>
      <c r="KU27" s="50">
        <f t="shared" ref="KU27" si="671" xml:space="preserve"> (KU15-KU26)</f>
        <v>0</v>
      </c>
      <c r="KV27" s="50">
        <f t="shared" ref="KV27" si="672" xml:space="preserve"> (KV15-KV26)</f>
        <v>0</v>
      </c>
      <c r="KW27" s="50">
        <f t="shared" ref="KW27" si="673" xml:space="preserve"> (KW15-KW26)</f>
        <v>0</v>
      </c>
      <c r="KX27" s="50">
        <f t="shared" ref="KX27" si="674" xml:space="preserve"> (KX15-KX26)</f>
        <v>0</v>
      </c>
      <c r="KY27" s="50">
        <f t="shared" ref="KY27" si="675" xml:space="preserve"> (KY15-KY26)</f>
        <v>0</v>
      </c>
      <c r="KZ27" s="50">
        <f t="shared" ref="KZ27" si="676" xml:space="preserve"> (KZ15-KZ26)</f>
        <v>0</v>
      </c>
      <c r="LA27" s="50">
        <f t="shared" ref="LA27" si="677" xml:space="preserve"> (LA15-LA26)</f>
        <v>0</v>
      </c>
      <c r="LB27" s="50">
        <f t="shared" ref="LB27" si="678" xml:space="preserve"> (LB15-LB26)</f>
        <v>0</v>
      </c>
      <c r="LC27" s="50">
        <f t="shared" ref="LC27" si="679" xml:space="preserve"> (LC15-LC26)</f>
        <v>0</v>
      </c>
      <c r="LD27" s="50">
        <f t="shared" ref="LD27" si="680" xml:space="preserve"> (LD15-LD26)</f>
        <v>0</v>
      </c>
      <c r="LE27" s="50">
        <f t="shared" ref="LE27" si="681" xml:space="preserve"> (LE15-LE26)</f>
        <v>0</v>
      </c>
      <c r="LF27" s="50">
        <f t="shared" ref="LF27" si="682" xml:space="preserve"> (LF15-LF26)</f>
        <v>0</v>
      </c>
      <c r="LG27" s="50">
        <f t="shared" ref="LG27" si="683" xml:space="preserve"> (LG15-LG26)</f>
        <v>0</v>
      </c>
      <c r="LH27" s="50">
        <f t="shared" ref="LH27" si="684" xml:space="preserve"> (LH15-LH26)</f>
        <v>0</v>
      </c>
      <c r="LI27" s="50">
        <f t="shared" ref="LI27" si="685" xml:space="preserve"> (LI15-LI26)</f>
        <v>0</v>
      </c>
      <c r="LJ27" s="50">
        <f t="shared" ref="LJ27" si="686" xml:space="preserve"> (LJ15-LJ26)</f>
        <v>0</v>
      </c>
      <c r="LK27" s="50">
        <f t="shared" ref="LK27" si="687" xml:space="preserve"> (LK15-LK26)</f>
        <v>0</v>
      </c>
      <c r="LL27" s="50">
        <f t="shared" ref="LL27" si="688" xml:space="preserve"> (LL15-LL26)</f>
        <v>0</v>
      </c>
      <c r="LM27" s="50">
        <f t="shared" ref="LM27" si="689" xml:space="preserve"> (LM15-LM26)</f>
        <v>0</v>
      </c>
      <c r="LN27" s="50">
        <f t="shared" ref="LN27" si="690" xml:space="preserve"> (LN15-LN26)</f>
        <v>0</v>
      </c>
      <c r="LO27" s="50">
        <f t="shared" ref="LO27" si="691" xml:space="preserve"> (LO15-LO26)</f>
        <v>0</v>
      </c>
      <c r="LP27" s="50">
        <f t="shared" ref="LP27" si="692" xml:space="preserve"> (LP15-LP26)</f>
        <v>0</v>
      </c>
      <c r="LQ27" s="50">
        <f t="shared" ref="LQ27" si="693" xml:space="preserve"> (LQ15-LQ26)</f>
        <v>0</v>
      </c>
      <c r="LR27" s="50">
        <f t="shared" ref="LR27" si="694" xml:space="preserve"> (LR15-LR26)</f>
        <v>0</v>
      </c>
      <c r="LS27" s="50">
        <f t="shared" ref="LS27" si="695" xml:space="preserve"> (LS15-LS26)</f>
        <v>0</v>
      </c>
      <c r="LT27" s="50">
        <f t="shared" ref="LT27" si="696" xml:space="preserve"> (LT15-LT26)</f>
        <v>0</v>
      </c>
      <c r="LU27" s="50">
        <f t="shared" ref="LU27" si="697" xml:space="preserve"> (LU15-LU26)</f>
        <v>0</v>
      </c>
      <c r="LV27" s="50">
        <f t="shared" ref="LV27" si="698" xml:space="preserve"> (LV15-LV26)</f>
        <v>0</v>
      </c>
      <c r="LW27" s="50">
        <f t="shared" ref="LW27" si="699" xml:space="preserve"> (LW15-LW26)</f>
        <v>0</v>
      </c>
      <c r="LX27" s="50">
        <f t="shared" ref="LX27" si="700" xml:space="preserve"> (LX15-LX26)</f>
        <v>0</v>
      </c>
      <c r="LY27" s="50">
        <f t="shared" ref="LY27" si="701" xml:space="preserve"> (LY15-LY26)</f>
        <v>0</v>
      </c>
      <c r="LZ27" s="50">
        <f t="shared" ref="LZ27" si="702" xml:space="preserve"> (LZ15-LZ26)</f>
        <v>0</v>
      </c>
      <c r="MA27" s="50">
        <f t="shared" ref="MA27" si="703" xml:space="preserve"> (MA15-MA26)</f>
        <v>0</v>
      </c>
      <c r="MB27" s="50">
        <f t="shared" ref="MB27" si="704" xml:space="preserve"> (MB15-MB26)</f>
        <v>0</v>
      </c>
      <c r="MC27" s="50">
        <f t="shared" ref="MC27" si="705" xml:space="preserve"> (MC15-MC26)</f>
        <v>0</v>
      </c>
      <c r="MD27" s="50">
        <f t="shared" ref="MD27" si="706" xml:space="preserve"> (MD15-MD26)</f>
        <v>0</v>
      </c>
      <c r="ME27" s="50">
        <f t="shared" ref="ME27" si="707" xml:space="preserve"> (ME15-ME26)</f>
        <v>0</v>
      </c>
      <c r="MF27" s="50">
        <f t="shared" ref="MF27" si="708" xml:space="preserve"> (MF15-MF26)</f>
        <v>0</v>
      </c>
      <c r="MG27" s="50">
        <f t="shared" ref="MG27" si="709" xml:space="preserve"> (MG15-MG26)</f>
        <v>0</v>
      </c>
      <c r="MH27" s="50">
        <f t="shared" ref="MH27" si="710" xml:space="preserve"> (MH15-MH26)</f>
        <v>0</v>
      </c>
      <c r="MI27" s="50">
        <f t="shared" ref="MI27" si="711" xml:space="preserve"> (MI15-MI26)</f>
        <v>0</v>
      </c>
      <c r="MJ27" s="50">
        <f t="shared" ref="MJ27" si="712" xml:space="preserve"> (MJ15-MJ26)</f>
        <v>0</v>
      </c>
      <c r="MK27" s="50">
        <f t="shared" ref="MK27" si="713" xml:space="preserve"> (MK15-MK26)</f>
        <v>0</v>
      </c>
      <c r="ML27" s="50">
        <f t="shared" ref="ML27" si="714" xml:space="preserve"> (ML15-ML26)</f>
        <v>0</v>
      </c>
      <c r="MM27" s="50">
        <f t="shared" ref="MM27" si="715" xml:space="preserve"> (MM15-MM26)</f>
        <v>0</v>
      </c>
      <c r="MN27" s="50">
        <f t="shared" ref="MN27" si="716" xml:space="preserve"> (MN15-MN26)</f>
        <v>0</v>
      </c>
      <c r="MO27" s="50">
        <f t="shared" ref="MO27" si="717" xml:space="preserve"> (MO15-MO26)</f>
        <v>0</v>
      </c>
      <c r="MP27" s="50">
        <f t="shared" ref="MP27" si="718" xml:space="preserve"> (MP15-MP26)</f>
        <v>0</v>
      </c>
      <c r="MQ27" s="50">
        <f t="shared" ref="MQ27" si="719" xml:space="preserve"> (MQ15-MQ26)</f>
        <v>0</v>
      </c>
      <c r="MR27" s="50">
        <f t="shared" ref="MR27" si="720" xml:space="preserve"> (MR15-MR26)</f>
        <v>0</v>
      </c>
      <c r="MS27" s="50">
        <f t="shared" ref="MS27" si="721" xml:space="preserve"> (MS15-MS26)</f>
        <v>0</v>
      </c>
      <c r="MT27" s="50">
        <f t="shared" ref="MT27" si="722" xml:space="preserve"> (MT15-MT26)</f>
        <v>0</v>
      </c>
      <c r="MU27" s="50">
        <f t="shared" ref="MU27" si="723" xml:space="preserve"> (MU15-MU26)</f>
        <v>0</v>
      </c>
      <c r="MV27" s="50">
        <f t="shared" ref="MV27" si="724" xml:space="preserve"> (MV15-MV26)</f>
        <v>0</v>
      </c>
      <c r="MW27" s="50">
        <f t="shared" ref="MW27" si="725" xml:space="preserve"> (MW15-MW26)</f>
        <v>0</v>
      </c>
      <c r="MX27" s="50">
        <f t="shared" ref="MX27" si="726" xml:space="preserve"> (MX15-MX26)</f>
        <v>0</v>
      </c>
      <c r="MY27" s="50">
        <f t="shared" ref="MY27" si="727" xml:space="preserve"> (MY15-MY26)</f>
        <v>0</v>
      </c>
      <c r="MZ27" s="50">
        <f t="shared" ref="MZ27" si="728" xml:space="preserve"> (MZ15-MZ26)</f>
        <v>0</v>
      </c>
      <c r="NA27" s="50">
        <f t="shared" ref="NA27" si="729" xml:space="preserve"> (NA15-NA26)</f>
        <v>0</v>
      </c>
      <c r="NB27" s="50">
        <f t="shared" ref="NB27" si="730" xml:space="preserve"> (NB15-NB26)</f>
        <v>0</v>
      </c>
      <c r="NC27" s="50">
        <f t="shared" ref="NC27" si="731" xml:space="preserve"> (NC15-NC26)</f>
        <v>0</v>
      </c>
      <c r="ND27" s="50">
        <f t="shared" ref="ND27" si="732" xml:space="preserve"> (ND15-ND26)</f>
        <v>0</v>
      </c>
      <c r="NE27" s="50">
        <f t="shared" ref="NE27" si="733" xml:space="preserve"> (NE15-NE26)</f>
        <v>0</v>
      </c>
      <c r="NF27" s="50">
        <f t="shared" ref="NF27" si="734" xml:space="preserve"> (NF15-NF26)</f>
        <v>0</v>
      </c>
      <c r="NG27" s="50">
        <f t="shared" ref="NG27" si="735" xml:space="preserve"> (NG15-NG26)</f>
        <v>0</v>
      </c>
      <c r="NH27" s="50">
        <f t="shared" ref="NH27" si="736" xml:space="preserve"> (NH15-NH26)</f>
        <v>0</v>
      </c>
      <c r="NI27" s="50">
        <f t="shared" ref="NI27" si="737" xml:space="preserve"> (NI15-NI26)</f>
        <v>0</v>
      </c>
      <c r="NJ27" s="50">
        <f t="shared" ref="NJ27" si="738" xml:space="preserve"> (NJ15-NJ26)</f>
        <v>0</v>
      </c>
      <c r="NK27" s="50">
        <f t="shared" ref="NK27" si="739" xml:space="preserve"> (NK15-NK26)</f>
        <v>0</v>
      </c>
      <c r="NL27" s="50">
        <f t="shared" ref="NL27" si="740" xml:space="preserve"> (NL15-NL26)</f>
        <v>0</v>
      </c>
      <c r="NM27" s="50">
        <f t="shared" ref="NM27" si="741" xml:space="preserve"> (NM15-NM26)</f>
        <v>0</v>
      </c>
      <c r="NN27" s="50">
        <f t="shared" ref="NN27" si="742" xml:space="preserve"> (NN15-NN26)</f>
        <v>0</v>
      </c>
      <c r="NO27" s="50">
        <f t="shared" ref="NO27" si="743" xml:space="preserve"> (NO15-NO26)</f>
        <v>0</v>
      </c>
      <c r="NP27" s="50">
        <f t="shared" ref="NP27" si="744" xml:space="preserve"> (NP15-NP26)</f>
        <v>0</v>
      </c>
      <c r="NQ27" s="50">
        <f t="shared" ref="NQ27" si="745" xml:space="preserve"> (NQ15-NQ26)</f>
        <v>0</v>
      </c>
      <c r="NR27" s="50">
        <f t="shared" ref="NR27" si="746" xml:space="preserve"> (NR15-NR26)</f>
        <v>0</v>
      </c>
      <c r="NS27" s="50">
        <f t="shared" ref="NS27" si="747" xml:space="preserve"> (NS15-NS26)</f>
        <v>0</v>
      </c>
      <c r="NT27" s="50">
        <f t="shared" ref="NT27" si="748" xml:space="preserve"> (NT15-NT26)</f>
        <v>0</v>
      </c>
      <c r="NU27" s="50">
        <f t="shared" ref="NU27" si="749" xml:space="preserve"> (NU15-NU26)</f>
        <v>0</v>
      </c>
      <c r="NV27" s="50">
        <f t="shared" ref="NV27" si="750" xml:space="preserve"> (NV15-NV26)</f>
        <v>0</v>
      </c>
      <c r="NW27" s="50">
        <f t="shared" ref="NW27" si="751" xml:space="preserve"> (NW15-NW26)</f>
        <v>0</v>
      </c>
      <c r="NX27" s="50">
        <f t="shared" ref="NX27" si="752" xml:space="preserve"> (NX15-NX26)</f>
        <v>0</v>
      </c>
      <c r="NY27" s="50">
        <f t="shared" ref="NY27" si="753" xml:space="preserve"> (NY15-NY26)</f>
        <v>0</v>
      </c>
      <c r="NZ27" s="50">
        <f t="shared" ref="NZ27" si="754" xml:space="preserve"> (NZ15-NZ26)</f>
        <v>0</v>
      </c>
      <c r="OA27" s="50">
        <f t="shared" ref="OA27" si="755" xml:space="preserve"> (OA15-OA26)</f>
        <v>0</v>
      </c>
      <c r="OB27" s="50">
        <f t="shared" ref="OB27" si="756" xml:space="preserve"> (OB15-OB26)</f>
        <v>0</v>
      </c>
      <c r="OC27" s="50">
        <f t="shared" ref="OC27" si="757" xml:space="preserve"> (OC15-OC26)</f>
        <v>0</v>
      </c>
      <c r="OD27" s="50">
        <f t="shared" ref="OD27" si="758" xml:space="preserve"> (OD15-OD26)</f>
        <v>0</v>
      </c>
      <c r="OE27" s="50">
        <f t="shared" ref="OE27" si="759" xml:space="preserve"> (OE15-OE26)</f>
        <v>0</v>
      </c>
      <c r="OF27" s="50">
        <f t="shared" ref="OF27" si="760" xml:space="preserve"> (OF15-OF26)</f>
        <v>0</v>
      </c>
      <c r="OG27" s="50">
        <f t="shared" ref="OG27" si="761" xml:space="preserve"> (OG15-OG26)</f>
        <v>0</v>
      </c>
      <c r="OH27" s="50">
        <f t="shared" ref="OH27" si="762" xml:space="preserve"> (OH15-OH26)</f>
        <v>0</v>
      </c>
      <c r="OI27" s="50">
        <f t="shared" ref="OI27" si="763" xml:space="preserve"> (OI15-OI26)</f>
        <v>0</v>
      </c>
      <c r="OJ27" s="50">
        <f t="shared" ref="OJ27" si="764" xml:space="preserve"> (OJ15-OJ26)</f>
        <v>0</v>
      </c>
      <c r="OK27" s="50">
        <f t="shared" ref="OK27" si="765" xml:space="preserve"> (OK15-OK26)</f>
        <v>0</v>
      </c>
      <c r="OL27" s="50">
        <f t="shared" ref="OL27" si="766" xml:space="preserve"> (OL15-OL26)</f>
        <v>0</v>
      </c>
      <c r="OM27" s="50">
        <f t="shared" ref="OM27" si="767" xml:space="preserve"> (OM15-OM26)</f>
        <v>0</v>
      </c>
      <c r="ON27" s="50">
        <f t="shared" ref="ON27" si="768" xml:space="preserve"> (ON15-ON26)</f>
        <v>0</v>
      </c>
      <c r="OO27" s="50">
        <f t="shared" ref="OO27" si="769" xml:space="preserve"> (OO15-OO26)</f>
        <v>0</v>
      </c>
      <c r="OP27" s="50">
        <f t="shared" ref="OP27" si="770" xml:space="preserve"> (OP15-OP26)</f>
        <v>0</v>
      </c>
      <c r="OQ27" s="50">
        <f t="shared" ref="OQ27" si="771" xml:space="preserve"> (OQ15-OQ26)</f>
        <v>0</v>
      </c>
      <c r="OR27" s="50">
        <f t="shared" ref="OR27" si="772" xml:space="preserve"> (OR15-OR26)</f>
        <v>0</v>
      </c>
      <c r="OS27" s="50">
        <f t="shared" ref="OS27" si="773" xml:space="preserve"> (OS15-OS26)</f>
        <v>0</v>
      </c>
      <c r="OT27" s="50">
        <f t="shared" ref="OT27" si="774" xml:space="preserve"> (OT15-OT26)</f>
        <v>0</v>
      </c>
      <c r="OU27" s="50">
        <f t="shared" ref="OU27" si="775" xml:space="preserve"> (OU15-OU26)</f>
        <v>0</v>
      </c>
      <c r="OV27" s="50">
        <f t="shared" ref="OV27" si="776" xml:space="preserve"> (OV15-OV26)</f>
        <v>0</v>
      </c>
      <c r="OW27" s="50">
        <f t="shared" ref="OW27" si="777" xml:space="preserve"> (OW15-OW26)</f>
        <v>0</v>
      </c>
      <c r="OX27" s="50">
        <f t="shared" ref="OX27" si="778" xml:space="preserve"> (OX15-OX26)</f>
        <v>0</v>
      </c>
      <c r="OY27" s="50">
        <f t="shared" ref="OY27" si="779" xml:space="preserve"> (OY15-OY26)</f>
        <v>0</v>
      </c>
      <c r="OZ27" s="50">
        <f t="shared" ref="OZ27" si="780" xml:space="preserve"> (OZ15-OZ26)</f>
        <v>0</v>
      </c>
      <c r="PA27" s="50">
        <f t="shared" ref="PA27" si="781" xml:space="preserve"> (PA15-PA26)</f>
        <v>0</v>
      </c>
      <c r="PB27" s="50">
        <f t="shared" ref="PB27" si="782" xml:space="preserve"> (PB15-PB26)</f>
        <v>0</v>
      </c>
      <c r="PC27" s="50">
        <f t="shared" ref="PC27" si="783" xml:space="preserve"> (PC15-PC26)</f>
        <v>0</v>
      </c>
      <c r="PD27" s="50">
        <f t="shared" ref="PD27" si="784" xml:space="preserve"> (PD15-PD26)</f>
        <v>0</v>
      </c>
      <c r="PE27" s="50">
        <f t="shared" ref="PE27" si="785" xml:space="preserve"> (PE15-PE26)</f>
        <v>0</v>
      </c>
      <c r="PF27" s="50">
        <f t="shared" ref="PF27" si="786" xml:space="preserve"> (PF15-PF26)</f>
        <v>0</v>
      </c>
      <c r="PG27" s="50">
        <f t="shared" ref="PG27" si="787" xml:space="preserve"> (PG15-PG26)</f>
        <v>0</v>
      </c>
      <c r="PH27" s="50">
        <f t="shared" ref="PH27" si="788" xml:space="preserve"> (PH15-PH26)</f>
        <v>0</v>
      </c>
      <c r="PI27" s="50">
        <f t="shared" ref="PI27" si="789" xml:space="preserve"> (PI15-PI26)</f>
        <v>0</v>
      </c>
      <c r="PJ27" s="50">
        <f t="shared" ref="PJ27" si="790" xml:space="preserve"> (PJ15-PJ26)</f>
        <v>0</v>
      </c>
      <c r="PK27" s="50">
        <f t="shared" ref="PK27" si="791" xml:space="preserve"> (PK15-PK26)</f>
        <v>0</v>
      </c>
      <c r="PL27" s="50">
        <f t="shared" ref="PL27" si="792" xml:space="preserve"> (PL15-PL26)</f>
        <v>0</v>
      </c>
      <c r="PM27" s="50">
        <f t="shared" ref="PM27" si="793" xml:space="preserve"> (PM15-PM26)</f>
        <v>0</v>
      </c>
      <c r="PN27" s="50">
        <f t="shared" ref="PN27" si="794" xml:space="preserve"> (PN15-PN26)</f>
        <v>0</v>
      </c>
      <c r="PO27" s="50">
        <f t="shared" ref="PO27" si="795" xml:space="preserve"> (PO15-PO26)</f>
        <v>0</v>
      </c>
      <c r="PP27" s="50">
        <f t="shared" ref="PP27" si="796" xml:space="preserve"> (PP15-PP26)</f>
        <v>0</v>
      </c>
      <c r="PQ27" s="50">
        <f t="shared" ref="PQ27" si="797" xml:space="preserve"> (PQ15-PQ26)</f>
        <v>0</v>
      </c>
      <c r="PR27" s="50">
        <f t="shared" ref="PR27" si="798" xml:space="preserve"> (PR15-PR26)</f>
        <v>0</v>
      </c>
      <c r="PS27" s="50">
        <f t="shared" ref="PS27" si="799" xml:space="preserve"> (PS15-PS26)</f>
        <v>0</v>
      </c>
      <c r="PT27" s="50">
        <f t="shared" ref="PT27" si="800" xml:space="preserve"> (PT15-PT26)</f>
        <v>0</v>
      </c>
      <c r="PU27" s="50">
        <f t="shared" ref="PU27" si="801" xml:space="preserve"> (PU15-PU26)</f>
        <v>0</v>
      </c>
      <c r="PV27" s="50">
        <f t="shared" ref="PV27" si="802" xml:space="preserve"> (PV15-PV26)</f>
        <v>0</v>
      </c>
      <c r="PW27" s="50">
        <f t="shared" ref="PW27" si="803" xml:space="preserve"> (PW15-PW26)</f>
        <v>0</v>
      </c>
      <c r="PX27" s="50">
        <f t="shared" ref="PX27" si="804" xml:space="preserve"> (PX15-PX26)</f>
        <v>0</v>
      </c>
      <c r="PY27" s="50">
        <f t="shared" ref="PY27" si="805" xml:space="preserve"> (PY15-PY26)</f>
        <v>0</v>
      </c>
      <c r="PZ27" s="50">
        <f t="shared" ref="PZ27" si="806" xml:space="preserve"> (PZ15-PZ26)</f>
        <v>0</v>
      </c>
      <c r="QA27" s="50">
        <f t="shared" ref="QA27" si="807" xml:space="preserve"> (QA15-QA26)</f>
        <v>0</v>
      </c>
      <c r="QB27" s="50">
        <f t="shared" ref="QB27" si="808" xml:space="preserve"> (QB15-QB26)</f>
        <v>0</v>
      </c>
      <c r="QC27" s="50">
        <f t="shared" ref="QC27" si="809" xml:space="preserve"> (QC15-QC26)</f>
        <v>0</v>
      </c>
      <c r="QD27" s="50">
        <f t="shared" ref="QD27" si="810" xml:space="preserve"> (QD15-QD26)</f>
        <v>0</v>
      </c>
      <c r="QE27" s="50">
        <f t="shared" ref="QE27" si="811" xml:space="preserve"> (QE15-QE26)</f>
        <v>0</v>
      </c>
      <c r="QF27" s="50">
        <f t="shared" ref="QF27" si="812" xml:space="preserve"> (QF15-QF26)</f>
        <v>0</v>
      </c>
      <c r="QG27" s="50">
        <f t="shared" ref="QG27" si="813" xml:space="preserve"> (QG15-QG26)</f>
        <v>0</v>
      </c>
      <c r="QH27" s="50">
        <f t="shared" ref="QH27" si="814" xml:space="preserve"> (QH15-QH26)</f>
        <v>0</v>
      </c>
      <c r="QI27" s="50">
        <f t="shared" ref="QI27" si="815" xml:space="preserve"> (QI15-QI26)</f>
        <v>0</v>
      </c>
      <c r="QJ27" s="50">
        <f t="shared" ref="QJ27" si="816" xml:space="preserve"> (QJ15-QJ26)</f>
        <v>0</v>
      </c>
      <c r="QK27" s="50">
        <f t="shared" ref="QK27" si="817" xml:space="preserve"> (QK15-QK26)</f>
        <v>0</v>
      </c>
      <c r="QL27" s="50">
        <f t="shared" ref="QL27" si="818" xml:space="preserve"> (QL15-QL26)</f>
        <v>0</v>
      </c>
      <c r="QM27" s="50">
        <f t="shared" ref="QM27" si="819" xml:space="preserve"> (QM15-QM26)</f>
        <v>0</v>
      </c>
      <c r="QN27" s="50">
        <f t="shared" ref="QN27" si="820" xml:space="preserve"> (QN15-QN26)</f>
        <v>0</v>
      </c>
      <c r="QO27" s="50">
        <f t="shared" ref="QO27" si="821" xml:space="preserve"> (QO15-QO26)</f>
        <v>0</v>
      </c>
      <c r="QP27" s="50">
        <f t="shared" ref="QP27" si="822" xml:space="preserve"> (QP15-QP26)</f>
        <v>0</v>
      </c>
      <c r="QQ27" s="50">
        <f t="shared" ref="QQ27" si="823" xml:space="preserve"> (QQ15-QQ26)</f>
        <v>0</v>
      </c>
      <c r="QR27" s="50">
        <f t="shared" ref="QR27" si="824" xml:space="preserve"> (QR15-QR26)</f>
        <v>0</v>
      </c>
      <c r="QS27" s="50">
        <f t="shared" ref="QS27" si="825" xml:space="preserve"> (QS15-QS26)</f>
        <v>0</v>
      </c>
      <c r="QT27" s="50">
        <f t="shared" ref="QT27" si="826" xml:space="preserve"> (QT15-QT26)</f>
        <v>0</v>
      </c>
      <c r="QU27" s="50">
        <f t="shared" ref="QU27" si="827" xml:space="preserve"> (QU15-QU26)</f>
        <v>0</v>
      </c>
      <c r="QV27" s="50">
        <f t="shared" ref="QV27" si="828" xml:space="preserve"> (QV15-QV26)</f>
        <v>0</v>
      </c>
      <c r="QW27" s="50">
        <f t="shared" ref="QW27" si="829" xml:space="preserve"> (QW15-QW26)</f>
        <v>0</v>
      </c>
      <c r="QX27" s="50">
        <f t="shared" ref="QX27" si="830" xml:space="preserve"> (QX15-QX26)</f>
        <v>0</v>
      </c>
      <c r="QY27" s="50">
        <f t="shared" ref="QY27" si="831" xml:space="preserve"> (QY15-QY26)</f>
        <v>0</v>
      </c>
      <c r="QZ27" s="50">
        <f t="shared" ref="QZ27" si="832" xml:space="preserve"> (QZ15-QZ26)</f>
        <v>0</v>
      </c>
      <c r="RA27" s="50">
        <f t="shared" ref="RA27" si="833" xml:space="preserve"> (RA15-RA26)</f>
        <v>0</v>
      </c>
      <c r="RB27" s="50">
        <f t="shared" ref="RB27" si="834" xml:space="preserve"> (RB15-RB26)</f>
        <v>0</v>
      </c>
      <c r="RC27" s="50">
        <f t="shared" ref="RC27" si="835" xml:space="preserve"> (RC15-RC26)</f>
        <v>0</v>
      </c>
      <c r="RD27" s="50">
        <f t="shared" ref="RD27" si="836" xml:space="preserve"> (RD15-RD26)</f>
        <v>0</v>
      </c>
      <c r="RE27" s="50">
        <f t="shared" ref="RE27" si="837" xml:space="preserve"> (RE15-RE26)</f>
        <v>0</v>
      </c>
      <c r="RF27" s="50">
        <f t="shared" ref="RF27" si="838" xml:space="preserve"> (RF15-RF26)</f>
        <v>0</v>
      </c>
      <c r="RG27" s="50">
        <f t="shared" ref="RG27" si="839" xml:space="preserve"> (RG15-RG26)</f>
        <v>0</v>
      </c>
      <c r="RH27" s="50">
        <f t="shared" ref="RH27" si="840" xml:space="preserve"> (RH15-RH26)</f>
        <v>0</v>
      </c>
      <c r="RI27" s="50">
        <f t="shared" ref="RI27" si="841" xml:space="preserve"> (RI15-RI26)</f>
        <v>0</v>
      </c>
      <c r="RJ27" s="50">
        <f t="shared" ref="RJ27" si="842" xml:space="preserve"> (RJ15-RJ26)</f>
        <v>0</v>
      </c>
      <c r="RK27" s="50">
        <f t="shared" ref="RK27" si="843" xml:space="preserve"> (RK15-RK26)</f>
        <v>0</v>
      </c>
      <c r="RL27" s="50">
        <f t="shared" ref="RL27" si="844" xml:space="preserve"> (RL15-RL26)</f>
        <v>0</v>
      </c>
      <c r="RM27" s="50">
        <f t="shared" ref="RM27" si="845" xml:space="preserve"> (RM15-RM26)</f>
        <v>0</v>
      </c>
      <c r="RN27" s="50">
        <f t="shared" ref="RN27" si="846" xml:space="preserve"> (RN15-RN26)</f>
        <v>0</v>
      </c>
      <c r="RO27" s="50">
        <f t="shared" ref="RO27" si="847" xml:space="preserve"> (RO15-RO26)</f>
        <v>0</v>
      </c>
      <c r="RP27" s="50">
        <f t="shared" ref="RP27" si="848" xml:space="preserve"> (RP15-RP26)</f>
        <v>0</v>
      </c>
      <c r="RQ27" s="50">
        <f t="shared" ref="RQ27" si="849" xml:space="preserve"> (RQ15-RQ26)</f>
        <v>0</v>
      </c>
      <c r="RR27" s="50">
        <f t="shared" ref="RR27" si="850" xml:space="preserve"> (RR15-RR26)</f>
        <v>0</v>
      </c>
      <c r="RS27" s="50">
        <f t="shared" ref="RS27" si="851" xml:space="preserve"> (RS15-RS26)</f>
        <v>0</v>
      </c>
      <c r="RT27" s="50">
        <f t="shared" ref="RT27" si="852" xml:space="preserve"> (RT15-RT26)</f>
        <v>0</v>
      </c>
      <c r="RU27" s="50">
        <f t="shared" ref="RU27" si="853" xml:space="preserve"> (RU15-RU26)</f>
        <v>0</v>
      </c>
      <c r="RV27" s="50">
        <f t="shared" ref="RV27" si="854" xml:space="preserve"> (RV15-RV26)</f>
        <v>0</v>
      </c>
      <c r="RW27" s="50">
        <f t="shared" ref="RW27" si="855" xml:space="preserve"> (RW15-RW26)</f>
        <v>0</v>
      </c>
      <c r="RX27" s="50">
        <f t="shared" ref="RX27" si="856" xml:space="preserve"> (RX15-RX26)</f>
        <v>0</v>
      </c>
      <c r="RY27" s="50">
        <f t="shared" ref="RY27" si="857" xml:space="preserve"> (RY15-RY26)</f>
        <v>0</v>
      </c>
      <c r="RZ27" s="50">
        <f t="shared" ref="RZ27" si="858" xml:space="preserve"> (RZ15-RZ26)</f>
        <v>0</v>
      </c>
      <c r="SA27" s="50">
        <f t="shared" ref="SA27" si="859" xml:space="preserve"> (SA15-SA26)</f>
        <v>0</v>
      </c>
      <c r="SB27" s="50">
        <f t="shared" ref="SB27" si="860" xml:space="preserve"> (SB15-SB26)</f>
        <v>0</v>
      </c>
      <c r="SC27" s="50">
        <f t="shared" ref="SC27" si="861" xml:space="preserve"> (SC15-SC26)</f>
        <v>0</v>
      </c>
      <c r="SD27" s="50">
        <f t="shared" ref="SD27" si="862" xml:space="preserve"> (SD15-SD26)</f>
        <v>0</v>
      </c>
      <c r="SE27" s="50">
        <f t="shared" ref="SE27" si="863" xml:space="preserve"> (SE15-SE26)</f>
        <v>0</v>
      </c>
      <c r="SF27" s="50">
        <f t="shared" ref="SF27" si="864" xml:space="preserve"> (SF15-SF26)</f>
        <v>0</v>
      </c>
      <c r="SG27" s="50">
        <f t="shared" ref="SG27" si="865" xml:space="preserve"> (SG15-SG26)</f>
        <v>0</v>
      </c>
      <c r="SH27" s="50">
        <f t="shared" ref="SH27" si="866" xml:space="preserve"> (SH15-SH26)</f>
        <v>0</v>
      </c>
      <c r="SI27" s="50">
        <f t="shared" ref="SI27" si="867" xml:space="preserve"> (SI15-SI26)</f>
        <v>0</v>
      </c>
      <c r="SJ27" s="50">
        <f t="shared" ref="SJ27" si="868" xml:space="preserve"> (SJ15-SJ26)</f>
        <v>0</v>
      </c>
      <c r="SK27" s="50">
        <f t="shared" ref="SK27" si="869" xml:space="preserve"> (SK15-SK26)</f>
        <v>0</v>
      </c>
      <c r="SL27" s="50">
        <f t="shared" ref="SL27" si="870" xml:space="preserve"> (SL15-SL26)</f>
        <v>0</v>
      </c>
      <c r="SM27" s="50">
        <f t="shared" ref="SM27" si="871" xml:space="preserve"> (SM15-SM26)</f>
        <v>0</v>
      </c>
      <c r="SN27" s="50">
        <f t="shared" ref="SN27" si="872" xml:space="preserve"> (SN15-SN26)</f>
        <v>0</v>
      </c>
      <c r="SO27" s="50">
        <f t="shared" ref="SO27" si="873" xml:space="preserve"> (SO15-SO26)</f>
        <v>0</v>
      </c>
      <c r="SP27" s="50">
        <f t="shared" ref="SP27" si="874" xml:space="preserve"> (SP15-SP26)</f>
        <v>0</v>
      </c>
      <c r="SQ27" s="50">
        <f t="shared" ref="SQ27" si="875" xml:space="preserve"> (SQ15-SQ26)</f>
        <v>0</v>
      </c>
      <c r="SR27" s="50">
        <f t="shared" ref="SR27" si="876" xml:space="preserve"> (SR15-SR26)</f>
        <v>0</v>
      </c>
      <c r="SS27" s="50">
        <f t="shared" ref="SS27" si="877" xml:space="preserve"> (SS15-SS26)</f>
        <v>0</v>
      </c>
      <c r="ST27" s="50">
        <f t="shared" ref="ST27" si="878" xml:space="preserve"> (ST15-ST26)</f>
        <v>0</v>
      </c>
      <c r="SU27" s="50">
        <f t="shared" ref="SU27" si="879" xml:space="preserve"> (SU15-SU26)</f>
        <v>0</v>
      </c>
      <c r="SV27" s="50">
        <f t="shared" ref="SV27" si="880" xml:space="preserve"> (SV15-SV26)</f>
        <v>0</v>
      </c>
      <c r="SW27" s="50">
        <f t="shared" ref="SW27" si="881" xml:space="preserve"> (SW15-SW26)</f>
        <v>0</v>
      </c>
      <c r="SX27" s="50">
        <f t="shared" ref="SX27" si="882" xml:space="preserve"> (SX15-SX26)</f>
        <v>0</v>
      </c>
      <c r="SY27" s="50">
        <f t="shared" ref="SY27" si="883" xml:space="preserve"> (SY15-SY26)</f>
        <v>0</v>
      </c>
      <c r="SZ27" s="50">
        <f t="shared" ref="SZ27" si="884" xml:space="preserve"> (SZ15-SZ26)</f>
        <v>0</v>
      </c>
      <c r="TA27" s="50">
        <f t="shared" ref="TA27" si="885" xml:space="preserve"> (TA15-TA26)</f>
        <v>0</v>
      </c>
      <c r="TB27" s="50">
        <f t="shared" ref="TB27" si="886" xml:space="preserve"> (TB15-TB26)</f>
        <v>0</v>
      </c>
      <c r="TC27" s="50">
        <f t="shared" ref="TC27" si="887" xml:space="preserve"> (TC15-TC26)</f>
        <v>0</v>
      </c>
      <c r="TD27" s="50">
        <f t="shared" ref="TD27" si="888" xml:space="preserve"> (TD15-TD26)</f>
        <v>0</v>
      </c>
      <c r="TE27" s="50">
        <f t="shared" ref="TE27" si="889" xml:space="preserve"> (TE15-TE26)</f>
        <v>0</v>
      </c>
      <c r="TF27" s="50">
        <f t="shared" ref="TF27" si="890" xml:space="preserve"> (TF15-TF26)</f>
        <v>0</v>
      </c>
      <c r="TG27" s="50">
        <f t="shared" ref="TG27" si="891" xml:space="preserve"> (TG15-TG26)</f>
        <v>0</v>
      </c>
      <c r="TH27" s="50">
        <f t="shared" ref="TH27" si="892" xml:space="preserve"> (TH15-TH26)</f>
        <v>0</v>
      </c>
      <c r="TI27" s="50">
        <f t="shared" ref="TI27" si="893" xml:space="preserve"> (TI15-TI26)</f>
        <v>0</v>
      </c>
      <c r="TJ27" s="50">
        <f t="shared" ref="TJ27" si="894" xml:space="preserve"> (TJ15-TJ26)</f>
        <v>0</v>
      </c>
      <c r="TK27" s="50">
        <f t="shared" ref="TK27" si="895" xml:space="preserve"> (TK15-TK26)</f>
        <v>0</v>
      </c>
      <c r="TL27" s="50">
        <f t="shared" ref="TL27" si="896" xml:space="preserve"> (TL15-TL26)</f>
        <v>0</v>
      </c>
      <c r="TM27" s="50">
        <f t="shared" ref="TM27" si="897" xml:space="preserve"> (TM15-TM26)</f>
        <v>0</v>
      </c>
      <c r="TN27" s="50">
        <f t="shared" ref="TN27" si="898" xml:space="preserve"> (TN15-TN26)</f>
        <v>0</v>
      </c>
      <c r="TO27" s="50">
        <f t="shared" ref="TO27" si="899" xml:space="preserve"> (TO15-TO26)</f>
        <v>0</v>
      </c>
      <c r="TP27" s="50">
        <f t="shared" ref="TP27" si="900" xml:space="preserve"> (TP15-TP26)</f>
        <v>0</v>
      </c>
      <c r="TQ27" s="50">
        <f t="shared" ref="TQ27" si="901" xml:space="preserve"> (TQ15-TQ26)</f>
        <v>0</v>
      </c>
      <c r="TR27" s="50">
        <f t="shared" ref="TR27" si="902" xml:space="preserve"> (TR15-TR26)</f>
        <v>0</v>
      </c>
      <c r="TS27" s="50">
        <f t="shared" ref="TS27" si="903" xml:space="preserve"> (TS15-TS26)</f>
        <v>0</v>
      </c>
      <c r="TT27" s="50">
        <f t="shared" ref="TT27" si="904" xml:space="preserve"> (TT15-TT26)</f>
        <v>0</v>
      </c>
      <c r="TU27" s="50">
        <f t="shared" ref="TU27" si="905" xml:space="preserve"> (TU15-TU26)</f>
        <v>0</v>
      </c>
      <c r="TV27" s="50">
        <f t="shared" ref="TV27" si="906" xml:space="preserve"> (TV15-TV26)</f>
        <v>0</v>
      </c>
      <c r="TW27" s="50">
        <f t="shared" ref="TW27" si="907" xml:space="preserve"> (TW15-TW26)</f>
        <v>0</v>
      </c>
      <c r="TX27" s="50">
        <f t="shared" ref="TX27" si="908" xml:space="preserve"> (TX15-TX26)</f>
        <v>0</v>
      </c>
      <c r="TY27" s="50">
        <f t="shared" ref="TY27" si="909" xml:space="preserve"> (TY15-TY26)</f>
        <v>0</v>
      </c>
      <c r="TZ27" s="50">
        <f t="shared" ref="TZ27" si="910" xml:space="preserve"> (TZ15-TZ26)</f>
        <v>0</v>
      </c>
      <c r="UA27" s="50">
        <f t="shared" ref="UA27" si="911" xml:space="preserve"> (UA15-UA26)</f>
        <v>0</v>
      </c>
      <c r="UB27" s="50">
        <f t="shared" ref="UB27" si="912" xml:space="preserve"> (UB15-UB26)</f>
        <v>0</v>
      </c>
      <c r="UC27" s="50">
        <f t="shared" ref="UC27" si="913" xml:space="preserve"> (UC15-UC26)</f>
        <v>0</v>
      </c>
      <c r="UD27" s="50">
        <f t="shared" ref="UD27" si="914" xml:space="preserve"> (UD15-UD26)</f>
        <v>0</v>
      </c>
      <c r="UE27" s="50">
        <f t="shared" ref="UE27" si="915" xml:space="preserve"> (UE15-UE26)</f>
        <v>0</v>
      </c>
      <c r="UF27" s="50">
        <f t="shared" ref="UF27" si="916" xml:space="preserve"> (UF15-UF26)</f>
        <v>0</v>
      </c>
      <c r="UG27" s="50">
        <f t="shared" ref="UG27" si="917" xml:space="preserve"> (UG15-UG26)</f>
        <v>0</v>
      </c>
      <c r="UH27" s="50">
        <f t="shared" ref="UH27" si="918" xml:space="preserve"> (UH15-UH26)</f>
        <v>0</v>
      </c>
      <c r="UI27" s="50">
        <f t="shared" ref="UI27" si="919" xml:space="preserve"> (UI15-UI26)</f>
        <v>0</v>
      </c>
      <c r="UJ27" s="50">
        <f t="shared" ref="UJ27" si="920" xml:space="preserve"> (UJ15-UJ26)</f>
        <v>0</v>
      </c>
      <c r="UK27" s="50">
        <f t="shared" ref="UK27" si="921" xml:space="preserve"> (UK15-UK26)</f>
        <v>0</v>
      </c>
      <c r="UL27" s="50">
        <f t="shared" ref="UL27" si="922" xml:space="preserve"> (UL15-UL26)</f>
        <v>0</v>
      </c>
      <c r="UM27" s="50">
        <f t="shared" ref="UM27" si="923" xml:space="preserve"> (UM15-UM26)</f>
        <v>0</v>
      </c>
      <c r="UN27" s="50">
        <f t="shared" ref="UN27" si="924" xml:space="preserve"> (UN15-UN26)</f>
        <v>0</v>
      </c>
      <c r="UO27" s="50">
        <f t="shared" ref="UO27" si="925" xml:space="preserve"> (UO15-UO26)</f>
        <v>0</v>
      </c>
      <c r="UP27" s="50">
        <f t="shared" ref="UP27" si="926" xml:space="preserve"> (UP15-UP26)</f>
        <v>0</v>
      </c>
      <c r="UQ27" s="50">
        <f t="shared" ref="UQ27" si="927" xml:space="preserve"> (UQ15-UQ26)</f>
        <v>0</v>
      </c>
      <c r="UR27" s="50">
        <f t="shared" ref="UR27" si="928" xml:space="preserve"> (UR15-UR26)</f>
        <v>0</v>
      </c>
      <c r="US27" s="50">
        <f t="shared" ref="US27" si="929" xml:space="preserve"> (US15-US26)</f>
        <v>0</v>
      </c>
      <c r="UT27" s="50">
        <f t="shared" ref="UT27" si="930" xml:space="preserve"> (UT15-UT26)</f>
        <v>0</v>
      </c>
      <c r="UU27" s="50">
        <f t="shared" ref="UU27" si="931" xml:space="preserve"> (UU15-UU26)</f>
        <v>0</v>
      </c>
      <c r="UV27" s="50">
        <f t="shared" ref="UV27" si="932" xml:space="preserve"> (UV15-UV26)</f>
        <v>0</v>
      </c>
      <c r="UW27" s="50">
        <f t="shared" ref="UW27" si="933" xml:space="preserve"> (UW15-UW26)</f>
        <v>0</v>
      </c>
      <c r="UX27" s="50">
        <f t="shared" ref="UX27" si="934" xml:space="preserve"> (UX15-UX26)</f>
        <v>0</v>
      </c>
      <c r="UY27" s="50">
        <f t="shared" ref="UY27" si="935" xml:space="preserve"> (UY15-UY26)</f>
        <v>0</v>
      </c>
      <c r="UZ27" s="50">
        <f t="shared" ref="UZ27" si="936" xml:space="preserve"> (UZ15-UZ26)</f>
        <v>0</v>
      </c>
      <c r="VA27" s="50">
        <f t="shared" ref="VA27" si="937" xml:space="preserve"> (VA15-VA26)</f>
        <v>0</v>
      </c>
      <c r="VB27" s="50">
        <f t="shared" ref="VB27" si="938" xml:space="preserve"> (VB15-VB26)</f>
        <v>0</v>
      </c>
      <c r="VC27" s="50">
        <f t="shared" ref="VC27" si="939" xml:space="preserve"> (VC15-VC26)</f>
        <v>0</v>
      </c>
      <c r="VD27" s="50">
        <f t="shared" ref="VD27" si="940" xml:space="preserve"> (VD15-VD26)</f>
        <v>0</v>
      </c>
      <c r="VE27" s="50">
        <f t="shared" ref="VE27" si="941" xml:space="preserve"> (VE15-VE26)</f>
        <v>0</v>
      </c>
      <c r="VF27" s="50">
        <f t="shared" ref="VF27" si="942" xml:space="preserve"> (VF15-VF26)</f>
        <v>0</v>
      </c>
      <c r="VG27" s="50">
        <f t="shared" ref="VG27" si="943" xml:space="preserve"> (VG15-VG26)</f>
        <v>0</v>
      </c>
      <c r="VH27" s="50">
        <f t="shared" ref="VH27" si="944" xml:space="preserve"> (VH15-VH26)</f>
        <v>0</v>
      </c>
      <c r="VI27" s="50">
        <f t="shared" ref="VI27" si="945" xml:space="preserve"> (VI15-VI26)</f>
        <v>0</v>
      </c>
      <c r="VJ27" s="50">
        <f t="shared" ref="VJ27" si="946" xml:space="preserve"> (VJ15-VJ26)</f>
        <v>0</v>
      </c>
      <c r="VK27" s="50">
        <f t="shared" ref="VK27" si="947" xml:space="preserve"> (VK15-VK26)</f>
        <v>0</v>
      </c>
      <c r="VL27" s="50">
        <f t="shared" ref="VL27" si="948" xml:space="preserve"> (VL15-VL26)</f>
        <v>0</v>
      </c>
      <c r="VM27" s="50">
        <f t="shared" ref="VM27" si="949" xml:space="preserve"> (VM15-VM26)</f>
        <v>0</v>
      </c>
      <c r="VN27" s="50">
        <f t="shared" ref="VN27" si="950" xml:space="preserve"> (VN15-VN26)</f>
        <v>0</v>
      </c>
      <c r="VO27" s="50">
        <f t="shared" ref="VO27" si="951" xml:space="preserve"> (VO15-VO26)</f>
        <v>0</v>
      </c>
      <c r="VP27" s="50">
        <f t="shared" ref="VP27" si="952" xml:space="preserve"> (VP15-VP26)</f>
        <v>0</v>
      </c>
      <c r="VQ27" s="50">
        <f t="shared" ref="VQ27" si="953" xml:space="preserve"> (VQ15-VQ26)</f>
        <v>0</v>
      </c>
      <c r="VR27" s="50">
        <f t="shared" ref="VR27" si="954" xml:space="preserve"> (VR15-VR26)</f>
        <v>0</v>
      </c>
      <c r="VS27" s="50">
        <f t="shared" ref="VS27" si="955" xml:space="preserve"> (VS15-VS26)</f>
        <v>0</v>
      </c>
      <c r="VT27" s="50">
        <f t="shared" ref="VT27" si="956" xml:space="preserve"> (VT15-VT26)</f>
        <v>0</v>
      </c>
      <c r="VU27" s="50">
        <f t="shared" ref="VU27" si="957" xml:space="preserve"> (VU15-VU26)</f>
        <v>0</v>
      </c>
      <c r="VV27" s="50">
        <f t="shared" ref="VV27" si="958" xml:space="preserve"> (VV15-VV26)</f>
        <v>0</v>
      </c>
      <c r="VW27" s="50">
        <f t="shared" ref="VW27" si="959" xml:space="preserve"> (VW15-VW26)</f>
        <v>0</v>
      </c>
      <c r="VX27" s="50">
        <f t="shared" ref="VX27" si="960" xml:space="preserve"> (VX15-VX26)</f>
        <v>0</v>
      </c>
      <c r="VY27" s="50">
        <f t="shared" ref="VY27" si="961" xml:space="preserve"> (VY15-VY26)</f>
        <v>0</v>
      </c>
      <c r="VZ27" s="50">
        <f t="shared" ref="VZ27" si="962" xml:space="preserve"> (VZ15-VZ26)</f>
        <v>0</v>
      </c>
      <c r="WA27" s="50">
        <f t="shared" ref="WA27" si="963" xml:space="preserve"> (WA15-WA26)</f>
        <v>0</v>
      </c>
      <c r="WB27" s="50">
        <f t="shared" ref="WB27" si="964" xml:space="preserve"> (WB15-WB26)</f>
        <v>0</v>
      </c>
      <c r="WC27" s="50">
        <f t="shared" ref="WC27" si="965" xml:space="preserve"> (WC15-WC26)</f>
        <v>0</v>
      </c>
      <c r="WD27" s="50">
        <f t="shared" ref="WD27" si="966" xml:space="preserve"> (WD15-WD26)</f>
        <v>0</v>
      </c>
      <c r="WE27" s="50">
        <f t="shared" ref="WE27" si="967" xml:space="preserve"> (WE15-WE26)</f>
        <v>0</v>
      </c>
      <c r="WF27" s="50">
        <f t="shared" ref="WF27" si="968" xml:space="preserve"> (WF15-WF26)</f>
        <v>0</v>
      </c>
      <c r="WG27" s="50">
        <f t="shared" ref="WG27" si="969" xml:space="preserve"> (WG15-WG26)</f>
        <v>0</v>
      </c>
      <c r="WH27" s="50">
        <f t="shared" ref="WH27" si="970" xml:space="preserve"> (WH15-WH26)</f>
        <v>0</v>
      </c>
      <c r="WI27" s="50">
        <f t="shared" ref="WI27" si="971" xml:space="preserve"> (WI15-WI26)</f>
        <v>0</v>
      </c>
      <c r="WJ27" s="50">
        <f t="shared" ref="WJ27" si="972" xml:space="preserve"> (WJ15-WJ26)</f>
        <v>0</v>
      </c>
      <c r="WK27" s="50">
        <f t="shared" ref="WK27" si="973" xml:space="preserve"> (WK15-WK26)</f>
        <v>0</v>
      </c>
      <c r="WL27" s="50">
        <f t="shared" ref="WL27" si="974" xml:space="preserve"> (WL15-WL26)</f>
        <v>0</v>
      </c>
      <c r="WM27" s="50">
        <f t="shared" ref="WM27" si="975" xml:space="preserve"> (WM15-WM26)</f>
        <v>0</v>
      </c>
      <c r="WN27" s="50">
        <f t="shared" ref="WN27" si="976" xml:space="preserve"> (WN15-WN26)</f>
        <v>0</v>
      </c>
      <c r="WO27" s="50">
        <f t="shared" ref="WO27" si="977" xml:space="preserve"> (WO15-WO26)</f>
        <v>0</v>
      </c>
      <c r="WP27" s="50">
        <f t="shared" ref="WP27" si="978" xml:space="preserve"> (WP15-WP26)</f>
        <v>0</v>
      </c>
      <c r="WQ27" s="50">
        <f t="shared" ref="WQ27" si="979" xml:space="preserve"> (WQ15-WQ26)</f>
        <v>0</v>
      </c>
      <c r="WR27" s="50">
        <f t="shared" ref="WR27" si="980" xml:space="preserve"> (WR15-WR26)</f>
        <v>0</v>
      </c>
      <c r="WS27" s="50">
        <f t="shared" ref="WS27" si="981" xml:space="preserve"> (WS15-WS26)</f>
        <v>0</v>
      </c>
      <c r="WT27" s="50">
        <f t="shared" ref="WT27" si="982" xml:space="preserve"> (WT15-WT26)</f>
        <v>0</v>
      </c>
      <c r="WU27" s="50">
        <f t="shared" ref="WU27" si="983" xml:space="preserve"> (WU15-WU26)</f>
        <v>0</v>
      </c>
      <c r="WV27" s="50">
        <f t="shared" ref="WV27" si="984" xml:space="preserve"> (WV15-WV26)</f>
        <v>0</v>
      </c>
      <c r="WW27" s="50">
        <f t="shared" ref="WW27" si="985" xml:space="preserve"> (WW15-WW26)</f>
        <v>0</v>
      </c>
      <c r="WX27" s="50">
        <f t="shared" ref="WX27" si="986" xml:space="preserve"> (WX15-WX26)</f>
        <v>0</v>
      </c>
      <c r="WY27" s="50">
        <f t="shared" ref="WY27" si="987" xml:space="preserve"> (WY15-WY26)</f>
        <v>0</v>
      </c>
      <c r="WZ27" s="50">
        <f t="shared" ref="WZ27" si="988" xml:space="preserve"> (WZ15-WZ26)</f>
        <v>0</v>
      </c>
      <c r="XA27" s="50">
        <f t="shared" ref="XA27" si="989" xml:space="preserve"> (XA15-XA26)</f>
        <v>0</v>
      </c>
      <c r="XB27" s="50">
        <f t="shared" ref="XB27" si="990" xml:space="preserve"> (XB15-XB26)</f>
        <v>0</v>
      </c>
      <c r="XC27" s="50">
        <f t="shared" ref="XC27" si="991" xml:space="preserve"> (XC15-XC26)</f>
        <v>0</v>
      </c>
      <c r="XD27" s="50">
        <f t="shared" ref="XD27" si="992" xml:space="preserve"> (XD15-XD26)</f>
        <v>0</v>
      </c>
      <c r="XE27" s="50">
        <f t="shared" ref="XE27" si="993" xml:space="preserve"> (XE15-XE26)</f>
        <v>0</v>
      </c>
      <c r="XF27" s="50">
        <f t="shared" ref="XF27" si="994" xml:space="preserve"> (XF15-XF26)</f>
        <v>0</v>
      </c>
      <c r="XG27" s="50">
        <f t="shared" ref="XG27" si="995" xml:space="preserve"> (XG15-XG26)</f>
        <v>0</v>
      </c>
      <c r="XH27" s="50">
        <f t="shared" ref="XH27" si="996" xml:space="preserve"> (XH15-XH26)</f>
        <v>0</v>
      </c>
      <c r="XI27" s="50">
        <f t="shared" ref="XI27" si="997" xml:space="preserve"> (XI15-XI26)</f>
        <v>0</v>
      </c>
      <c r="XJ27" s="50">
        <f t="shared" ref="XJ27" si="998" xml:space="preserve"> (XJ15-XJ26)</f>
        <v>0</v>
      </c>
      <c r="XK27" s="50">
        <f t="shared" ref="XK27" si="999" xml:space="preserve"> (XK15-XK26)</f>
        <v>0</v>
      </c>
      <c r="XL27" s="50">
        <f t="shared" ref="XL27" si="1000" xml:space="preserve"> (XL15-XL26)</f>
        <v>0</v>
      </c>
      <c r="XM27" s="50">
        <f t="shared" ref="XM27" si="1001" xml:space="preserve"> (XM15-XM26)</f>
        <v>0</v>
      </c>
      <c r="XN27" s="50">
        <f t="shared" ref="XN27" si="1002" xml:space="preserve"> (XN15-XN26)</f>
        <v>0</v>
      </c>
      <c r="XO27" s="50">
        <f t="shared" ref="XO27" si="1003" xml:space="preserve"> (XO15-XO26)</f>
        <v>0</v>
      </c>
      <c r="XP27" s="50">
        <f t="shared" ref="XP27" si="1004" xml:space="preserve"> (XP15-XP26)</f>
        <v>0</v>
      </c>
      <c r="XQ27" s="50">
        <f t="shared" ref="XQ27" si="1005" xml:space="preserve"> (XQ15-XQ26)</f>
        <v>0</v>
      </c>
      <c r="XR27" s="50">
        <f t="shared" ref="XR27" si="1006" xml:space="preserve"> (XR15-XR26)</f>
        <v>0</v>
      </c>
      <c r="XS27" s="50">
        <f t="shared" ref="XS27" si="1007" xml:space="preserve"> (XS15-XS26)</f>
        <v>0</v>
      </c>
      <c r="XT27" s="50">
        <f t="shared" ref="XT27" si="1008" xml:space="preserve"> (XT15-XT26)</f>
        <v>0</v>
      </c>
      <c r="XU27" s="50">
        <f t="shared" ref="XU27" si="1009" xml:space="preserve"> (XU15-XU26)</f>
        <v>0</v>
      </c>
      <c r="XV27" s="50">
        <f t="shared" ref="XV27" si="1010" xml:space="preserve"> (XV15-XV26)</f>
        <v>0</v>
      </c>
      <c r="XW27" s="50">
        <f t="shared" ref="XW27" si="1011" xml:space="preserve"> (XW15-XW26)</f>
        <v>0</v>
      </c>
      <c r="XX27" s="50">
        <f t="shared" ref="XX27" si="1012" xml:space="preserve"> (XX15-XX26)</f>
        <v>0</v>
      </c>
      <c r="XY27" s="50">
        <f t="shared" ref="XY27" si="1013" xml:space="preserve"> (XY15-XY26)</f>
        <v>0</v>
      </c>
      <c r="XZ27" s="50">
        <f t="shared" ref="XZ27" si="1014" xml:space="preserve"> (XZ15-XZ26)</f>
        <v>0</v>
      </c>
      <c r="YA27" s="50">
        <f t="shared" ref="YA27" si="1015" xml:space="preserve"> (YA15-YA26)</f>
        <v>0</v>
      </c>
      <c r="YB27" s="50">
        <f t="shared" ref="YB27" si="1016" xml:space="preserve"> (YB15-YB26)</f>
        <v>0</v>
      </c>
      <c r="YC27" s="50">
        <f t="shared" ref="YC27" si="1017" xml:space="preserve"> (YC15-YC26)</f>
        <v>0</v>
      </c>
      <c r="YD27" s="50">
        <f t="shared" ref="YD27" si="1018" xml:space="preserve"> (YD15-YD26)</f>
        <v>0</v>
      </c>
      <c r="YE27" s="50">
        <f t="shared" ref="YE27" si="1019" xml:space="preserve"> (YE15-YE26)</f>
        <v>0</v>
      </c>
      <c r="YF27" s="50">
        <f t="shared" ref="YF27" si="1020" xml:space="preserve"> (YF15-YF26)</f>
        <v>0</v>
      </c>
      <c r="YG27" s="50">
        <f t="shared" ref="YG27" si="1021" xml:space="preserve"> (YG15-YG26)</f>
        <v>0</v>
      </c>
      <c r="YH27" s="50">
        <f t="shared" ref="YH27" si="1022" xml:space="preserve"> (YH15-YH26)</f>
        <v>0</v>
      </c>
      <c r="YI27" s="50">
        <f t="shared" ref="YI27" si="1023" xml:space="preserve"> (YI15-YI26)</f>
        <v>0</v>
      </c>
      <c r="YJ27" s="50">
        <f t="shared" ref="YJ27" si="1024" xml:space="preserve"> (YJ15-YJ26)</f>
        <v>0</v>
      </c>
      <c r="YK27" s="50">
        <f t="shared" ref="YK27" si="1025" xml:space="preserve"> (YK15-YK26)</f>
        <v>0</v>
      </c>
      <c r="YL27" s="50">
        <f t="shared" ref="YL27" si="1026" xml:space="preserve"> (YL15-YL26)</f>
        <v>0</v>
      </c>
      <c r="YM27" s="50">
        <f t="shared" ref="YM27" si="1027" xml:space="preserve"> (YM15-YM26)</f>
        <v>0</v>
      </c>
      <c r="YN27" s="50">
        <f t="shared" ref="YN27" si="1028" xml:space="preserve"> (YN15-YN26)</f>
        <v>0</v>
      </c>
      <c r="YO27" s="50">
        <f t="shared" ref="YO27" si="1029" xml:space="preserve"> (YO15-YO26)</f>
        <v>0</v>
      </c>
      <c r="YP27" s="50">
        <f t="shared" ref="YP27" si="1030" xml:space="preserve"> (YP15-YP26)</f>
        <v>0</v>
      </c>
      <c r="YQ27" s="50">
        <f t="shared" ref="YQ27" si="1031" xml:space="preserve"> (YQ15-YQ26)</f>
        <v>0</v>
      </c>
      <c r="YR27" s="50">
        <f t="shared" ref="YR27" si="1032" xml:space="preserve"> (YR15-YR26)</f>
        <v>0</v>
      </c>
      <c r="YS27" s="50">
        <f t="shared" ref="YS27" si="1033" xml:space="preserve"> (YS15-YS26)</f>
        <v>0</v>
      </c>
      <c r="YT27" s="50">
        <f t="shared" ref="YT27" si="1034" xml:space="preserve"> (YT15-YT26)</f>
        <v>0</v>
      </c>
      <c r="YU27" s="50">
        <f t="shared" ref="YU27" si="1035" xml:space="preserve"> (YU15-YU26)</f>
        <v>0</v>
      </c>
      <c r="YV27" s="50">
        <f t="shared" ref="YV27" si="1036" xml:space="preserve"> (YV15-YV26)</f>
        <v>0</v>
      </c>
      <c r="YW27" s="50">
        <f t="shared" ref="YW27" si="1037" xml:space="preserve"> (YW15-YW26)</f>
        <v>0</v>
      </c>
      <c r="YX27" s="50">
        <f t="shared" ref="YX27" si="1038" xml:space="preserve"> (YX15-YX26)</f>
        <v>0</v>
      </c>
      <c r="YY27" s="50">
        <f t="shared" ref="YY27" si="1039" xml:space="preserve"> (YY15-YY26)</f>
        <v>0</v>
      </c>
      <c r="YZ27" s="50">
        <f t="shared" ref="YZ27" si="1040" xml:space="preserve"> (YZ15-YZ26)</f>
        <v>0</v>
      </c>
      <c r="ZA27" s="50">
        <f t="shared" ref="ZA27" si="1041" xml:space="preserve"> (ZA15-ZA26)</f>
        <v>0</v>
      </c>
      <c r="ZB27" s="50">
        <f t="shared" ref="ZB27" si="1042" xml:space="preserve"> (ZB15-ZB26)</f>
        <v>0</v>
      </c>
      <c r="ZC27" s="50">
        <f t="shared" ref="ZC27" si="1043" xml:space="preserve"> (ZC15-ZC26)</f>
        <v>0</v>
      </c>
      <c r="ZD27" s="50">
        <f t="shared" ref="ZD27" si="1044" xml:space="preserve"> (ZD15-ZD26)</f>
        <v>0</v>
      </c>
      <c r="ZE27" s="50">
        <f t="shared" ref="ZE27" si="1045" xml:space="preserve"> (ZE15-ZE26)</f>
        <v>0</v>
      </c>
      <c r="ZF27" s="50">
        <f t="shared" ref="ZF27" si="1046" xml:space="preserve"> (ZF15-ZF26)</f>
        <v>0</v>
      </c>
      <c r="ZG27" s="50">
        <f t="shared" ref="ZG27" si="1047" xml:space="preserve"> (ZG15-ZG26)</f>
        <v>0</v>
      </c>
      <c r="ZH27" s="50">
        <f t="shared" ref="ZH27" si="1048" xml:space="preserve"> (ZH15-ZH26)</f>
        <v>0</v>
      </c>
      <c r="ZI27" s="50">
        <f t="shared" ref="ZI27" si="1049" xml:space="preserve"> (ZI15-ZI26)</f>
        <v>0</v>
      </c>
      <c r="ZJ27" s="50">
        <f t="shared" ref="ZJ27" si="1050" xml:space="preserve"> (ZJ15-ZJ26)</f>
        <v>0</v>
      </c>
      <c r="ZK27" s="50">
        <f t="shared" ref="ZK27" si="1051" xml:space="preserve"> (ZK15-ZK26)</f>
        <v>0</v>
      </c>
      <c r="ZL27" s="50">
        <f t="shared" ref="ZL27" si="1052" xml:space="preserve"> (ZL15-ZL26)</f>
        <v>0</v>
      </c>
      <c r="ZM27" s="50">
        <f t="shared" ref="ZM27" si="1053" xml:space="preserve"> (ZM15-ZM26)</f>
        <v>0</v>
      </c>
      <c r="ZN27" s="50">
        <f t="shared" ref="ZN27" si="1054" xml:space="preserve"> (ZN15-ZN26)</f>
        <v>0</v>
      </c>
      <c r="ZO27" s="50">
        <f t="shared" ref="ZO27" si="1055" xml:space="preserve"> (ZO15-ZO26)</f>
        <v>0</v>
      </c>
      <c r="ZP27" s="50">
        <f t="shared" ref="ZP27" si="1056" xml:space="preserve"> (ZP15-ZP26)</f>
        <v>0</v>
      </c>
      <c r="ZQ27" s="50">
        <f t="shared" ref="ZQ27" si="1057" xml:space="preserve"> (ZQ15-ZQ26)</f>
        <v>0</v>
      </c>
      <c r="ZR27" s="50">
        <f t="shared" ref="ZR27" si="1058" xml:space="preserve"> (ZR15-ZR26)</f>
        <v>0</v>
      </c>
      <c r="ZS27" s="50">
        <f t="shared" ref="ZS27" si="1059" xml:space="preserve"> (ZS15-ZS26)</f>
        <v>0</v>
      </c>
      <c r="ZT27" s="50">
        <f t="shared" ref="ZT27" si="1060" xml:space="preserve"> (ZT15-ZT26)</f>
        <v>0</v>
      </c>
      <c r="ZU27" s="50">
        <f t="shared" ref="ZU27" si="1061" xml:space="preserve"> (ZU15-ZU26)</f>
        <v>0</v>
      </c>
      <c r="ZV27" s="50">
        <f t="shared" ref="ZV27" si="1062" xml:space="preserve"> (ZV15-ZV26)</f>
        <v>0</v>
      </c>
      <c r="ZW27" s="50">
        <f t="shared" ref="ZW27" si="1063" xml:space="preserve"> (ZW15-ZW26)</f>
        <v>0</v>
      </c>
      <c r="ZX27" s="50">
        <f t="shared" ref="ZX27" si="1064" xml:space="preserve"> (ZX15-ZX26)</f>
        <v>0</v>
      </c>
      <c r="ZY27" s="50">
        <f t="shared" ref="ZY27" si="1065" xml:space="preserve"> (ZY15-ZY26)</f>
        <v>0</v>
      </c>
      <c r="ZZ27" s="50">
        <f t="shared" ref="ZZ27" si="1066" xml:space="preserve"> (ZZ15-ZZ26)</f>
        <v>0</v>
      </c>
      <c r="AAA27" s="50">
        <f t="shared" ref="AAA27" si="1067" xml:space="preserve"> (AAA15-AAA26)</f>
        <v>0</v>
      </c>
      <c r="AAB27" s="50">
        <f t="shared" ref="AAB27" si="1068" xml:space="preserve"> (AAB15-AAB26)</f>
        <v>0</v>
      </c>
      <c r="AAC27" s="50">
        <f t="shared" ref="AAC27" si="1069" xml:space="preserve"> (AAC15-AAC26)</f>
        <v>0</v>
      </c>
      <c r="AAD27" s="50">
        <f t="shared" ref="AAD27" si="1070" xml:space="preserve"> (AAD15-AAD26)</f>
        <v>0</v>
      </c>
      <c r="AAE27" s="50">
        <f t="shared" ref="AAE27" si="1071" xml:space="preserve"> (AAE15-AAE26)</f>
        <v>0</v>
      </c>
      <c r="AAF27" s="50">
        <f t="shared" ref="AAF27" si="1072" xml:space="preserve"> (AAF15-AAF26)</f>
        <v>0</v>
      </c>
      <c r="AAG27" s="50">
        <f t="shared" ref="AAG27" si="1073" xml:space="preserve"> (AAG15-AAG26)</f>
        <v>0</v>
      </c>
      <c r="AAH27" s="50">
        <f t="shared" ref="AAH27" si="1074" xml:space="preserve"> (AAH15-AAH26)</f>
        <v>0</v>
      </c>
      <c r="AAI27" s="50">
        <f t="shared" ref="AAI27" si="1075" xml:space="preserve"> (AAI15-AAI26)</f>
        <v>0</v>
      </c>
      <c r="AAJ27" s="50">
        <f t="shared" ref="AAJ27" si="1076" xml:space="preserve"> (AAJ15-AAJ26)</f>
        <v>0</v>
      </c>
      <c r="AAK27" s="50">
        <f t="shared" ref="AAK27" si="1077" xml:space="preserve"> (AAK15-AAK26)</f>
        <v>0</v>
      </c>
      <c r="AAL27" s="50">
        <f t="shared" ref="AAL27" si="1078" xml:space="preserve"> (AAL15-AAL26)</f>
        <v>0</v>
      </c>
      <c r="AAM27" s="50">
        <f t="shared" ref="AAM27" si="1079" xml:space="preserve"> (AAM15-AAM26)</f>
        <v>0</v>
      </c>
      <c r="AAN27" s="50">
        <f t="shared" ref="AAN27" si="1080" xml:space="preserve"> (AAN15-AAN26)</f>
        <v>0</v>
      </c>
      <c r="AAO27" s="50">
        <f t="shared" ref="AAO27" si="1081" xml:space="preserve"> (AAO15-AAO26)</f>
        <v>0</v>
      </c>
      <c r="AAP27" s="50">
        <f t="shared" ref="AAP27" si="1082" xml:space="preserve"> (AAP15-AAP26)</f>
        <v>0</v>
      </c>
      <c r="AAQ27" s="50">
        <f t="shared" ref="AAQ27" si="1083" xml:space="preserve"> (AAQ15-AAQ26)</f>
        <v>0</v>
      </c>
      <c r="AAR27" s="50">
        <f t="shared" ref="AAR27" si="1084" xml:space="preserve"> (AAR15-AAR26)</f>
        <v>0</v>
      </c>
      <c r="AAS27" s="50">
        <f t="shared" ref="AAS27" si="1085" xml:space="preserve"> (AAS15-AAS26)</f>
        <v>0</v>
      </c>
      <c r="AAT27" s="50">
        <f t="shared" ref="AAT27" si="1086" xml:space="preserve"> (AAT15-AAT26)</f>
        <v>0</v>
      </c>
      <c r="AAU27" s="50">
        <f t="shared" ref="AAU27" si="1087" xml:space="preserve"> (AAU15-AAU26)</f>
        <v>0</v>
      </c>
      <c r="AAV27" s="50">
        <f t="shared" ref="AAV27" si="1088" xml:space="preserve"> (AAV15-AAV26)</f>
        <v>0</v>
      </c>
      <c r="AAW27" s="50">
        <f t="shared" ref="AAW27" si="1089" xml:space="preserve"> (AAW15-AAW26)</f>
        <v>0</v>
      </c>
      <c r="AAX27" s="50">
        <f t="shared" ref="AAX27" si="1090" xml:space="preserve"> (AAX15-AAX26)</f>
        <v>0</v>
      </c>
      <c r="AAY27" s="50">
        <f t="shared" ref="AAY27" si="1091" xml:space="preserve"> (AAY15-AAY26)</f>
        <v>0</v>
      </c>
      <c r="AAZ27" s="50">
        <f t="shared" ref="AAZ27" si="1092" xml:space="preserve"> (AAZ15-AAZ26)</f>
        <v>0</v>
      </c>
      <c r="ABA27" s="50">
        <f t="shared" ref="ABA27" si="1093" xml:space="preserve"> (ABA15-ABA26)</f>
        <v>0</v>
      </c>
      <c r="ABB27" s="50">
        <f t="shared" ref="ABB27" si="1094" xml:space="preserve"> (ABB15-ABB26)</f>
        <v>0</v>
      </c>
      <c r="ABC27" s="50">
        <f t="shared" ref="ABC27" si="1095" xml:space="preserve"> (ABC15-ABC26)</f>
        <v>0</v>
      </c>
      <c r="ABD27" s="50">
        <f t="shared" ref="ABD27" si="1096" xml:space="preserve"> (ABD15-ABD26)</f>
        <v>0</v>
      </c>
      <c r="ABE27" s="50">
        <f t="shared" ref="ABE27" si="1097" xml:space="preserve"> (ABE15-ABE26)</f>
        <v>0</v>
      </c>
      <c r="ABF27" s="50">
        <f t="shared" ref="ABF27" si="1098" xml:space="preserve"> (ABF15-ABF26)</f>
        <v>0</v>
      </c>
      <c r="ABG27" s="50">
        <f t="shared" ref="ABG27" si="1099" xml:space="preserve"> (ABG15-ABG26)</f>
        <v>0</v>
      </c>
      <c r="ABH27" s="50">
        <f t="shared" ref="ABH27" si="1100" xml:space="preserve"> (ABH15-ABH26)</f>
        <v>0</v>
      </c>
      <c r="ABI27" s="50">
        <f t="shared" ref="ABI27" si="1101" xml:space="preserve"> (ABI15-ABI26)</f>
        <v>0</v>
      </c>
      <c r="ABJ27" s="50">
        <f t="shared" ref="ABJ27" si="1102" xml:space="preserve"> (ABJ15-ABJ26)</f>
        <v>0</v>
      </c>
      <c r="ABK27" s="50">
        <f t="shared" ref="ABK27" si="1103" xml:space="preserve"> (ABK15-ABK26)</f>
        <v>0</v>
      </c>
      <c r="ABL27" s="50">
        <f t="shared" ref="ABL27" si="1104" xml:space="preserve"> (ABL15-ABL26)</f>
        <v>0</v>
      </c>
      <c r="ABM27" s="50">
        <f t="shared" ref="ABM27" si="1105" xml:space="preserve"> (ABM15-ABM26)</f>
        <v>0</v>
      </c>
      <c r="ABN27" s="50">
        <f t="shared" ref="ABN27" si="1106" xml:space="preserve"> (ABN15-ABN26)</f>
        <v>0</v>
      </c>
      <c r="ABO27" s="50">
        <f t="shared" ref="ABO27" si="1107" xml:space="preserve"> (ABO15-ABO26)</f>
        <v>0</v>
      </c>
      <c r="ABP27" s="50">
        <f t="shared" ref="ABP27" si="1108" xml:space="preserve"> (ABP15-ABP26)</f>
        <v>0</v>
      </c>
      <c r="ABQ27" s="50">
        <f t="shared" ref="ABQ27" si="1109" xml:space="preserve"> (ABQ15-ABQ26)</f>
        <v>0</v>
      </c>
      <c r="ABR27" s="50">
        <f t="shared" ref="ABR27" si="1110" xml:space="preserve"> (ABR15-ABR26)</f>
        <v>0</v>
      </c>
      <c r="ABS27" s="50">
        <f t="shared" ref="ABS27" si="1111" xml:space="preserve"> (ABS15-ABS26)</f>
        <v>0</v>
      </c>
      <c r="ABT27" s="50">
        <f t="shared" ref="ABT27" si="1112" xml:space="preserve"> (ABT15-ABT26)</f>
        <v>0</v>
      </c>
      <c r="ABU27" s="50">
        <f t="shared" ref="ABU27" si="1113" xml:space="preserve"> (ABU15-ABU26)</f>
        <v>0</v>
      </c>
      <c r="ABV27" s="50">
        <f t="shared" ref="ABV27" si="1114" xml:space="preserve"> (ABV15-ABV26)</f>
        <v>0</v>
      </c>
      <c r="ABW27" s="50">
        <f t="shared" ref="ABW27" si="1115" xml:space="preserve"> (ABW15-ABW26)</f>
        <v>0</v>
      </c>
      <c r="ABX27" s="50">
        <f t="shared" ref="ABX27" si="1116" xml:space="preserve"> (ABX15-ABX26)</f>
        <v>0</v>
      </c>
      <c r="ABY27" s="50">
        <f t="shared" ref="ABY27" si="1117" xml:space="preserve"> (ABY15-ABY26)</f>
        <v>0</v>
      </c>
      <c r="ABZ27" s="50">
        <f t="shared" ref="ABZ27" si="1118" xml:space="preserve"> (ABZ15-ABZ26)</f>
        <v>0</v>
      </c>
      <c r="ACA27" s="50">
        <f t="shared" ref="ACA27" si="1119" xml:space="preserve"> (ACA15-ACA26)</f>
        <v>0</v>
      </c>
      <c r="ACB27" s="50">
        <f t="shared" ref="ACB27" si="1120" xml:space="preserve"> (ACB15-ACB26)</f>
        <v>0</v>
      </c>
      <c r="ACC27" s="50">
        <f t="shared" ref="ACC27" si="1121" xml:space="preserve"> (ACC15-ACC26)</f>
        <v>0</v>
      </c>
      <c r="ACD27" s="50">
        <f t="shared" ref="ACD27" si="1122" xml:space="preserve"> (ACD15-ACD26)</f>
        <v>0</v>
      </c>
      <c r="ACE27" s="50">
        <f t="shared" ref="ACE27" si="1123" xml:space="preserve"> (ACE15-ACE26)</f>
        <v>0</v>
      </c>
      <c r="ACF27" s="50">
        <f t="shared" ref="ACF27" si="1124" xml:space="preserve"> (ACF15-ACF26)</f>
        <v>0</v>
      </c>
      <c r="ACG27" s="50">
        <f t="shared" ref="ACG27" si="1125" xml:space="preserve"> (ACG15-ACG26)</f>
        <v>0</v>
      </c>
      <c r="ACH27" s="50">
        <f t="shared" ref="ACH27" si="1126" xml:space="preserve"> (ACH15-ACH26)</f>
        <v>0</v>
      </c>
      <c r="ACI27" s="50">
        <f t="shared" ref="ACI27" si="1127" xml:space="preserve"> (ACI15-ACI26)</f>
        <v>0</v>
      </c>
      <c r="ACJ27" s="50">
        <f t="shared" ref="ACJ27" si="1128" xml:space="preserve"> (ACJ15-ACJ26)</f>
        <v>0</v>
      </c>
      <c r="ACK27" s="50">
        <f t="shared" ref="ACK27" si="1129" xml:space="preserve"> (ACK15-ACK26)</f>
        <v>0</v>
      </c>
      <c r="ACL27" s="50">
        <f t="shared" ref="ACL27" si="1130" xml:space="preserve"> (ACL15-ACL26)</f>
        <v>0</v>
      </c>
      <c r="ACM27" s="50">
        <f t="shared" ref="ACM27" si="1131" xml:space="preserve"> (ACM15-ACM26)</f>
        <v>0</v>
      </c>
      <c r="ACN27" s="50">
        <f t="shared" ref="ACN27" si="1132" xml:space="preserve"> (ACN15-ACN26)</f>
        <v>0</v>
      </c>
      <c r="ACO27" s="50">
        <f t="shared" ref="ACO27" si="1133" xml:space="preserve"> (ACO15-ACO26)</f>
        <v>0</v>
      </c>
      <c r="ACP27" s="50">
        <f t="shared" ref="ACP27" si="1134" xml:space="preserve"> (ACP15-ACP26)</f>
        <v>0</v>
      </c>
      <c r="ACQ27" s="50">
        <f t="shared" ref="ACQ27" si="1135" xml:space="preserve"> (ACQ15-ACQ26)</f>
        <v>0</v>
      </c>
      <c r="ACR27" s="50">
        <f t="shared" ref="ACR27" si="1136" xml:space="preserve"> (ACR15-ACR26)</f>
        <v>0</v>
      </c>
      <c r="ACS27" s="50">
        <f t="shared" ref="ACS27" si="1137" xml:space="preserve"> (ACS15-ACS26)</f>
        <v>0</v>
      </c>
      <c r="ACT27" s="50">
        <f t="shared" ref="ACT27" si="1138" xml:space="preserve"> (ACT15-ACT26)</f>
        <v>0</v>
      </c>
      <c r="ACU27" s="50">
        <f t="shared" ref="ACU27" si="1139" xml:space="preserve"> (ACU15-ACU26)</f>
        <v>0</v>
      </c>
      <c r="ACV27" s="50">
        <f t="shared" ref="ACV27" si="1140" xml:space="preserve"> (ACV15-ACV26)</f>
        <v>0</v>
      </c>
      <c r="ACW27" s="50">
        <f t="shared" ref="ACW27" si="1141" xml:space="preserve"> (ACW15-ACW26)</f>
        <v>0</v>
      </c>
      <c r="ACX27" s="50">
        <f t="shared" ref="ACX27" si="1142" xml:space="preserve"> (ACX15-ACX26)</f>
        <v>0</v>
      </c>
      <c r="ACY27" s="50">
        <f t="shared" ref="ACY27" si="1143" xml:space="preserve"> (ACY15-ACY26)</f>
        <v>0</v>
      </c>
      <c r="ACZ27" s="50">
        <f t="shared" ref="ACZ27" si="1144" xml:space="preserve"> (ACZ15-ACZ26)</f>
        <v>0</v>
      </c>
      <c r="ADA27" s="50">
        <f t="shared" ref="ADA27" si="1145" xml:space="preserve"> (ADA15-ADA26)</f>
        <v>0</v>
      </c>
      <c r="ADB27" s="50">
        <f t="shared" ref="ADB27" si="1146" xml:space="preserve"> (ADB15-ADB26)</f>
        <v>0</v>
      </c>
      <c r="ADC27" s="50">
        <f t="shared" ref="ADC27" si="1147" xml:space="preserve"> (ADC15-ADC26)</f>
        <v>0</v>
      </c>
      <c r="ADD27" s="50">
        <f t="shared" ref="ADD27" si="1148" xml:space="preserve"> (ADD15-ADD26)</f>
        <v>0</v>
      </c>
      <c r="ADE27" s="50">
        <f t="shared" ref="ADE27" si="1149" xml:space="preserve"> (ADE15-ADE26)</f>
        <v>0</v>
      </c>
      <c r="ADF27" s="50">
        <f t="shared" ref="ADF27" si="1150" xml:space="preserve"> (ADF15-ADF26)</f>
        <v>0</v>
      </c>
      <c r="ADG27" s="50">
        <f t="shared" ref="ADG27" si="1151" xml:space="preserve"> (ADG15-ADG26)</f>
        <v>0</v>
      </c>
      <c r="ADH27" s="50">
        <f t="shared" ref="ADH27" si="1152" xml:space="preserve"> (ADH15-ADH26)</f>
        <v>0</v>
      </c>
      <c r="ADI27" s="50">
        <f t="shared" ref="ADI27" si="1153" xml:space="preserve"> (ADI15-ADI26)</f>
        <v>0</v>
      </c>
      <c r="ADJ27" s="50">
        <f t="shared" ref="ADJ27" si="1154" xml:space="preserve"> (ADJ15-ADJ26)</f>
        <v>0</v>
      </c>
      <c r="ADK27" s="50">
        <f t="shared" ref="ADK27" si="1155" xml:space="preserve"> (ADK15-ADK26)</f>
        <v>0</v>
      </c>
      <c r="ADL27" s="50">
        <f t="shared" ref="ADL27" si="1156" xml:space="preserve"> (ADL15-ADL26)</f>
        <v>0</v>
      </c>
      <c r="ADM27" s="50">
        <f t="shared" ref="ADM27" si="1157" xml:space="preserve"> (ADM15-ADM26)</f>
        <v>0</v>
      </c>
    </row>
    <row r="28" spans="1:793" s="67" customFormat="1" x14ac:dyDescent="0.2">
      <c r="A28" s="156">
        <v>8</v>
      </c>
      <c r="B28" s="229" t="s">
        <v>87</v>
      </c>
      <c r="C28" s="229"/>
      <c r="D28" s="229"/>
      <c r="E28" s="229"/>
      <c r="F28" s="49">
        <f>F27*0.35</f>
        <v>0</v>
      </c>
      <c r="G28" s="49">
        <f t="shared" ref="G28:BR28" si="1158">G27*0.35</f>
        <v>0</v>
      </c>
      <c r="H28" s="49">
        <f t="shared" si="1158"/>
        <v>0</v>
      </c>
      <c r="I28" s="49">
        <f t="shared" si="1158"/>
        <v>0</v>
      </c>
      <c r="J28" s="49">
        <f t="shared" si="1158"/>
        <v>0</v>
      </c>
      <c r="K28" s="49">
        <f t="shared" si="1158"/>
        <v>0</v>
      </c>
      <c r="L28" s="49">
        <f t="shared" si="1158"/>
        <v>0</v>
      </c>
      <c r="M28" s="49">
        <f t="shared" si="1158"/>
        <v>0</v>
      </c>
      <c r="N28" s="49">
        <f t="shared" si="1158"/>
        <v>0</v>
      </c>
      <c r="O28" s="49">
        <f t="shared" si="1158"/>
        <v>0</v>
      </c>
      <c r="P28" s="49">
        <f t="shared" si="1158"/>
        <v>0</v>
      </c>
      <c r="Q28" s="49">
        <f t="shared" si="1158"/>
        <v>0</v>
      </c>
      <c r="R28" s="49">
        <f t="shared" si="1158"/>
        <v>0</v>
      </c>
      <c r="S28" s="49">
        <f t="shared" si="1158"/>
        <v>0</v>
      </c>
      <c r="T28" s="49">
        <f t="shared" si="1158"/>
        <v>0</v>
      </c>
      <c r="U28" s="49">
        <f t="shared" si="1158"/>
        <v>0</v>
      </c>
      <c r="V28" s="49">
        <f t="shared" si="1158"/>
        <v>0</v>
      </c>
      <c r="W28" s="49">
        <f t="shared" si="1158"/>
        <v>0</v>
      </c>
      <c r="X28" s="49">
        <f t="shared" si="1158"/>
        <v>0</v>
      </c>
      <c r="Y28" s="49">
        <f t="shared" si="1158"/>
        <v>0</v>
      </c>
      <c r="Z28" s="49">
        <f t="shared" si="1158"/>
        <v>0</v>
      </c>
      <c r="AA28" s="49">
        <f t="shared" si="1158"/>
        <v>0</v>
      </c>
      <c r="AB28" s="49">
        <f t="shared" si="1158"/>
        <v>0</v>
      </c>
      <c r="AC28" s="49">
        <f t="shared" si="1158"/>
        <v>0</v>
      </c>
      <c r="AD28" s="49">
        <f t="shared" si="1158"/>
        <v>0</v>
      </c>
      <c r="AE28" s="49">
        <f t="shared" si="1158"/>
        <v>0</v>
      </c>
      <c r="AF28" s="49">
        <f t="shared" si="1158"/>
        <v>0</v>
      </c>
      <c r="AG28" s="49">
        <f t="shared" si="1158"/>
        <v>0</v>
      </c>
      <c r="AH28" s="49">
        <f t="shared" si="1158"/>
        <v>0</v>
      </c>
      <c r="AI28" s="49">
        <f t="shared" si="1158"/>
        <v>0</v>
      </c>
      <c r="AJ28" s="49">
        <f t="shared" si="1158"/>
        <v>0</v>
      </c>
      <c r="AK28" s="49">
        <f t="shared" si="1158"/>
        <v>0</v>
      </c>
      <c r="AL28" s="49">
        <f t="shared" si="1158"/>
        <v>0</v>
      </c>
      <c r="AM28" s="49">
        <f t="shared" si="1158"/>
        <v>0</v>
      </c>
      <c r="AN28" s="49">
        <f t="shared" si="1158"/>
        <v>0</v>
      </c>
      <c r="AO28" s="49">
        <f t="shared" si="1158"/>
        <v>0</v>
      </c>
      <c r="AP28" s="49">
        <f t="shared" si="1158"/>
        <v>0</v>
      </c>
      <c r="AQ28" s="49">
        <f t="shared" si="1158"/>
        <v>0</v>
      </c>
      <c r="AR28" s="49">
        <f t="shared" si="1158"/>
        <v>0</v>
      </c>
      <c r="AS28" s="49">
        <f t="shared" si="1158"/>
        <v>0</v>
      </c>
      <c r="AT28" s="49">
        <f t="shared" si="1158"/>
        <v>0</v>
      </c>
      <c r="AU28" s="49">
        <f t="shared" si="1158"/>
        <v>0</v>
      </c>
      <c r="AV28" s="49">
        <f t="shared" si="1158"/>
        <v>0</v>
      </c>
      <c r="AW28" s="49">
        <f t="shared" si="1158"/>
        <v>0</v>
      </c>
      <c r="AX28" s="49">
        <f t="shared" si="1158"/>
        <v>0</v>
      </c>
      <c r="AY28" s="49">
        <f t="shared" si="1158"/>
        <v>0</v>
      </c>
      <c r="AZ28" s="49">
        <f t="shared" si="1158"/>
        <v>0</v>
      </c>
      <c r="BA28" s="49">
        <f t="shared" si="1158"/>
        <v>0</v>
      </c>
      <c r="BB28" s="49">
        <f t="shared" si="1158"/>
        <v>0</v>
      </c>
      <c r="BC28" s="49">
        <f t="shared" si="1158"/>
        <v>0</v>
      </c>
      <c r="BD28" s="49">
        <f t="shared" si="1158"/>
        <v>0</v>
      </c>
      <c r="BE28" s="49">
        <f t="shared" si="1158"/>
        <v>0</v>
      </c>
      <c r="BF28" s="49">
        <f t="shared" si="1158"/>
        <v>0</v>
      </c>
      <c r="BG28" s="49">
        <f t="shared" si="1158"/>
        <v>0</v>
      </c>
      <c r="BH28" s="49">
        <f t="shared" si="1158"/>
        <v>0</v>
      </c>
      <c r="BI28" s="49">
        <f t="shared" si="1158"/>
        <v>0</v>
      </c>
      <c r="BJ28" s="49">
        <f t="shared" si="1158"/>
        <v>0</v>
      </c>
      <c r="BK28" s="49">
        <f t="shared" si="1158"/>
        <v>0</v>
      </c>
      <c r="BL28" s="49">
        <f t="shared" si="1158"/>
        <v>0</v>
      </c>
      <c r="BM28" s="49">
        <f t="shared" si="1158"/>
        <v>0</v>
      </c>
      <c r="BN28" s="49">
        <f t="shared" si="1158"/>
        <v>0</v>
      </c>
      <c r="BO28" s="49">
        <f t="shared" si="1158"/>
        <v>0</v>
      </c>
      <c r="BP28" s="49">
        <f t="shared" si="1158"/>
        <v>0</v>
      </c>
      <c r="BQ28" s="49">
        <f t="shared" si="1158"/>
        <v>0</v>
      </c>
      <c r="BR28" s="49">
        <f t="shared" si="1158"/>
        <v>0</v>
      </c>
      <c r="BS28" s="49">
        <f t="shared" ref="BS28:ED28" si="1159">BS27*0.35</f>
        <v>0</v>
      </c>
      <c r="BT28" s="49">
        <f t="shared" si="1159"/>
        <v>0</v>
      </c>
      <c r="BU28" s="49">
        <f t="shared" si="1159"/>
        <v>0</v>
      </c>
      <c r="BV28" s="49">
        <f t="shared" si="1159"/>
        <v>0</v>
      </c>
      <c r="BW28" s="49">
        <f t="shared" si="1159"/>
        <v>0</v>
      </c>
      <c r="BX28" s="49">
        <f t="shared" si="1159"/>
        <v>0</v>
      </c>
      <c r="BY28" s="49">
        <f t="shared" si="1159"/>
        <v>0</v>
      </c>
      <c r="BZ28" s="49">
        <f t="shared" si="1159"/>
        <v>0</v>
      </c>
      <c r="CA28" s="49">
        <f t="shared" si="1159"/>
        <v>0</v>
      </c>
      <c r="CB28" s="49">
        <f t="shared" si="1159"/>
        <v>0</v>
      </c>
      <c r="CC28" s="49">
        <f t="shared" si="1159"/>
        <v>0</v>
      </c>
      <c r="CD28" s="49">
        <f t="shared" si="1159"/>
        <v>0</v>
      </c>
      <c r="CE28" s="49">
        <f t="shared" si="1159"/>
        <v>0</v>
      </c>
      <c r="CF28" s="49">
        <f t="shared" si="1159"/>
        <v>0</v>
      </c>
      <c r="CG28" s="49">
        <f t="shared" si="1159"/>
        <v>0</v>
      </c>
      <c r="CH28" s="49">
        <f t="shared" si="1159"/>
        <v>0</v>
      </c>
      <c r="CI28" s="49">
        <f t="shared" si="1159"/>
        <v>0</v>
      </c>
      <c r="CJ28" s="49">
        <f t="shared" si="1159"/>
        <v>0</v>
      </c>
      <c r="CK28" s="49">
        <f t="shared" si="1159"/>
        <v>0</v>
      </c>
      <c r="CL28" s="49">
        <f t="shared" si="1159"/>
        <v>0</v>
      </c>
      <c r="CM28" s="49">
        <f t="shared" si="1159"/>
        <v>0</v>
      </c>
      <c r="CN28" s="49">
        <f t="shared" si="1159"/>
        <v>0</v>
      </c>
      <c r="CO28" s="49">
        <f t="shared" si="1159"/>
        <v>0</v>
      </c>
      <c r="CP28" s="49">
        <f t="shared" si="1159"/>
        <v>0</v>
      </c>
      <c r="CQ28" s="49">
        <f t="shared" si="1159"/>
        <v>0</v>
      </c>
      <c r="CR28" s="49">
        <f t="shared" si="1159"/>
        <v>0</v>
      </c>
      <c r="CS28" s="49">
        <f t="shared" si="1159"/>
        <v>0</v>
      </c>
      <c r="CT28" s="49">
        <f t="shared" si="1159"/>
        <v>0</v>
      </c>
      <c r="CU28" s="49">
        <f t="shared" si="1159"/>
        <v>0</v>
      </c>
      <c r="CV28" s="49">
        <f t="shared" si="1159"/>
        <v>0</v>
      </c>
      <c r="CW28" s="49">
        <f t="shared" si="1159"/>
        <v>0</v>
      </c>
      <c r="CX28" s="49">
        <f t="shared" si="1159"/>
        <v>0</v>
      </c>
      <c r="CY28" s="49">
        <f t="shared" si="1159"/>
        <v>0</v>
      </c>
      <c r="CZ28" s="49">
        <f t="shared" si="1159"/>
        <v>0</v>
      </c>
      <c r="DA28" s="49">
        <f t="shared" si="1159"/>
        <v>0</v>
      </c>
      <c r="DB28" s="49">
        <f t="shared" si="1159"/>
        <v>0</v>
      </c>
      <c r="DC28" s="49">
        <f t="shared" si="1159"/>
        <v>0</v>
      </c>
      <c r="DD28" s="49">
        <f t="shared" si="1159"/>
        <v>0</v>
      </c>
      <c r="DE28" s="49">
        <f t="shared" si="1159"/>
        <v>0</v>
      </c>
      <c r="DF28" s="49">
        <f t="shared" si="1159"/>
        <v>0</v>
      </c>
      <c r="DG28" s="49">
        <f t="shared" si="1159"/>
        <v>0</v>
      </c>
      <c r="DH28" s="49">
        <f t="shared" si="1159"/>
        <v>0</v>
      </c>
      <c r="DI28" s="49">
        <f t="shared" si="1159"/>
        <v>0</v>
      </c>
      <c r="DJ28" s="49">
        <f t="shared" si="1159"/>
        <v>0</v>
      </c>
      <c r="DK28" s="49">
        <f t="shared" si="1159"/>
        <v>0</v>
      </c>
      <c r="DL28" s="49">
        <f t="shared" si="1159"/>
        <v>0</v>
      </c>
      <c r="DM28" s="49">
        <f t="shared" si="1159"/>
        <v>0</v>
      </c>
      <c r="DN28" s="49">
        <f t="shared" si="1159"/>
        <v>0</v>
      </c>
      <c r="DO28" s="49">
        <f t="shared" si="1159"/>
        <v>0</v>
      </c>
      <c r="DP28" s="49">
        <f t="shared" si="1159"/>
        <v>0</v>
      </c>
      <c r="DQ28" s="49">
        <f t="shared" si="1159"/>
        <v>0</v>
      </c>
      <c r="DR28" s="49">
        <f t="shared" si="1159"/>
        <v>0</v>
      </c>
      <c r="DS28" s="49">
        <f t="shared" si="1159"/>
        <v>0</v>
      </c>
      <c r="DT28" s="49">
        <f t="shared" si="1159"/>
        <v>0</v>
      </c>
      <c r="DU28" s="49">
        <f t="shared" si="1159"/>
        <v>0</v>
      </c>
      <c r="DV28" s="49">
        <f t="shared" si="1159"/>
        <v>0</v>
      </c>
      <c r="DW28" s="49">
        <f t="shared" si="1159"/>
        <v>0</v>
      </c>
      <c r="DX28" s="49">
        <f t="shared" si="1159"/>
        <v>0</v>
      </c>
      <c r="DY28" s="49">
        <f t="shared" si="1159"/>
        <v>0</v>
      </c>
      <c r="DZ28" s="49">
        <f t="shared" si="1159"/>
        <v>0</v>
      </c>
      <c r="EA28" s="49">
        <f t="shared" si="1159"/>
        <v>0</v>
      </c>
      <c r="EB28" s="49">
        <f t="shared" si="1159"/>
        <v>0</v>
      </c>
      <c r="EC28" s="49">
        <f t="shared" si="1159"/>
        <v>0</v>
      </c>
      <c r="ED28" s="49">
        <f t="shared" si="1159"/>
        <v>0</v>
      </c>
      <c r="EE28" s="49">
        <f t="shared" ref="EE28:GP28" si="1160">EE27*0.35</f>
        <v>0</v>
      </c>
      <c r="EF28" s="49">
        <f t="shared" si="1160"/>
        <v>0</v>
      </c>
      <c r="EG28" s="49">
        <f t="shared" si="1160"/>
        <v>0</v>
      </c>
      <c r="EH28" s="49">
        <f t="shared" si="1160"/>
        <v>0</v>
      </c>
      <c r="EI28" s="49">
        <f t="shared" si="1160"/>
        <v>0</v>
      </c>
      <c r="EJ28" s="49">
        <f t="shared" si="1160"/>
        <v>0</v>
      </c>
      <c r="EK28" s="49">
        <f t="shared" si="1160"/>
        <v>0</v>
      </c>
      <c r="EL28" s="49">
        <f t="shared" si="1160"/>
        <v>0</v>
      </c>
      <c r="EM28" s="49">
        <f t="shared" si="1160"/>
        <v>0</v>
      </c>
      <c r="EN28" s="49">
        <f t="shared" si="1160"/>
        <v>0</v>
      </c>
      <c r="EO28" s="49">
        <f t="shared" si="1160"/>
        <v>0</v>
      </c>
      <c r="EP28" s="49">
        <f t="shared" si="1160"/>
        <v>0</v>
      </c>
      <c r="EQ28" s="49">
        <f t="shared" si="1160"/>
        <v>0</v>
      </c>
      <c r="ER28" s="49">
        <f t="shared" si="1160"/>
        <v>0</v>
      </c>
      <c r="ES28" s="49">
        <f t="shared" si="1160"/>
        <v>0</v>
      </c>
      <c r="ET28" s="49">
        <f t="shared" si="1160"/>
        <v>0</v>
      </c>
      <c r="EU28" s="49">
        <f t="shared" si="1160"/>
        <v>0</v>
      </c>
      <c r="EV28" s="49">
        <f t="shared" si="1160"/>
        <v>0</v>
      </c>
      <c r="EW28" s="49">
        <f t="shared" si="1160"/>
        <v>0</v>
      </c>
      <c r="EX28" s="49">
        <f t="shared" si="1160"/>
        <v>0</v>
      </c>
      <c r="EY28" s="49">
        <f t="shared" si="1160"/>
        <v>0</v>
      </c>
      <c r="EZ28" s="49">
        <f t="shared" si="1160"/>
        <v>0</v>
      </c>
      <c r="FA28" s="49">
        <f t="shared" si="1160"/>
        <v>0</v>
      </c>
      <c r="FB28" s="49">
        <f t="shared" si="1160"/>
        <v>0</v>
      </c>
      <c r="FC28" s="49">
        <f t="shared" si="1160"/>
        <v>0</v>
      </c>
      <c r="FD28" s="49">
        <f t="shared" si="1160"/>
        <v>0</v>
      </c>
      <c r="FE28" s="49">
        <f t="shared" si="1160"/>
        <v>0</v>
      </c>
      <c r="FF28" s="49">
        <f t="shared" si="1160"/>
        <v>0</v>
      </c>
      <c r="FG28" s="49">
        <f t="shared" si="1160"/>
        <v>0</v>
      </c>
      <c r="FH28" s="49">
        <f t="shared" si="1160"/>
        <v>0</v>
      </c>
      <c r="FI28" s="49">
        <f t="shared" si="1160"/>
        <v>0</v>
      </c>
      <c r="FJ28" s="49">
        <f t="shared" si="1160"/>
        <v>0</v>
      </c>
      <c r="FK28" s="49">
        <f t="shared" si="1160"/>
        <v>0</v>
      </c>
      <c r="FL28" s="49">
        <f t="shared" si="1160"/>
        <v>0</v>
      </c>
      <c r="FM28" s="49">
        <f t="shared" si="1160"/>
        <v>0</v>
      </c>
      <c r="FN28" s="49">
        <f t="shared" si="1160"/>
        <v>0</v>
      </c>
      <c r="FO28" s="49">
        <f t="shared" si="1160"/>
        <v>0</v>
      </c>
      <c r="FP28" s="49">
        <f t="shared" si="1160"/>
        <v>0</v>
      </c>
      <c r="FQ28" s="49">
        <f t="shared" si="1160"/>
        <v>0</v>
      </c>
      <c r="FR28" s="49">
        <f t="shared" si="1160"/>
        <v>0</v>
      </c>
      <c r="FS28" s="49">
        <f t="shared" si="1160"/>
        <v>0</v>
      </c>
      <c r="FT28" s="49">
        <f t="shared" si="1160"/>
        <v>0</v>
      </c>
      <c r="FU28" s="49">
        <f t="shared" si="1160"/>
        <v>0</v>
      </c>
      <c r="FV28" s="49">
        <f t="shared" si="1160"/>
        <v>0</v>
      </c>
      <c r="FW28" s="49">
        <f t="shared" si="1160"/>
        <v>0</v>
      </c>
      <c r="FX28" s="49">
        <f t="shared" si="1160"/>
        <v>0</v>
      </c>
      <c r="FY28" s="49">
        <f t="shared" si="1160"/>
        <v>0</v>
      </c>
      <c r="FZ28" s="49">
        <f t="shared" si="1160"/>
        <v>0</v>
      </c>
      <c r="GA28" s="49">
        <f t="shared" si="1160"/>
        <v>0</v>
      </c>
      <c r="GB28" s="49">
        <f t="shared" si="1160"/>
        <v>0</v>
      </c>
      <c r="GC28" s="49">
        <f t="shared" si="1160"/>
        <v>0</v>
      </c>
      <c r="GD28" s="49">
        <f t="shared" si="1160"/>
        <v>0</v>
      </c>
      <c r="GE28" s="49">
        <f t="shared" si="1160"/>
        <v>0</v>
      </c>
      <c r="GF28" s="49">
        <f t="shared" si="1160"/>
        <v>0</v>
      </c>
      <c r="GG28" s="49">
        <f t="shared" si="1160"/>
        <v>0</v>
      </c>
      <c r="GH28" s="49">
        <f t="shared" si="1160"/>
        <v>0</v>
      </c>
      <c r="GI28" s="49">
        <f t="shared" si="1160"/>
        <v>0</v>
      </c>
      <c r="GJ28" s="49">
        <f t="shared" si="1160"/>
        <v>0</v>
      </c>
      <c r="GK28" s="49">
        <f t="shared" si="1160"/>
        <v>0</v>
      </c>
      <c r="GL28" s="49">
        <f t="shared" si="1160"/>
        <v>0</v>
      </c>
      <c r="GM28" s="49">
        <f t="shared" si="1160"/>
        <v>0</v>
      </c>
      <c r="GN28" s="49">
        <f t="shared" si="1160"/>
        <v>0</v>
      </c>
      <c r="GO28" s="49">
        <f t="shared" si="1160"/>
        <v>0</v>
      </c>
      <c r="GP28" s="49">
        <f t="shared" si="1160"/>
        <v>0</v>
      </c>
      <c r="GQ28" s="49">
        <f t="shared" ref="GQ28:HJ28" si="1161">GQ27*0.35</f>
        <v>0</v>
      </c>
      <c r="GR28" s="49">
        <f t="shared" si="1161"/>
        <v>0</v>
      </c>
      <c r="GS28" s="49">
        <f t="shared" si="1161"/>
        <v>0</v>
      </c>
      <c r="GT28" s="49">
        <f t="shared" si="1161"/>
        <v>0</v>
      </c>
      <c r="GU28" s="49">
        <f t="shared" si="1161"/>
        <v>0</v>
      </c>
      <c r="GV28" s="49">
        <f t="shared" si="1161"/>
        <v>0</v>
      </c>
      <c r="GW28" s="49">
        <f t="shared" si="1161"/>
        <v>0</v>
      </c>
      <c r="GX28" s="49">
        <f t="shared" si="1161"/>
        <v>0</v>
      </c>
      <c r="GY28" s="49">
        <f t="shared" si="1161"/>
        <v>0</v>
      </c>
      <c r="GZ28" s="49">
        <f t="shared" si="1161"/>
        <v>0</v>
      </c>
      <c r="HA28" s="49">
        <f t="shared" si="1161"/>
        <v>0</v>
      </c>
      <c r="HB28" s="49">
        <f t="shared" si="1161"/>
        <v>0</v>
      </c>
      <c r="HC28" s="49">
        <f t="shared" si="1161"/>
        <v>0</v>
      </c>
      <c r="HD28" s="49">
        <f t="shared" si="1161"/>
        <v>0</v>
      </c>
      <c r="HE28" s="49">
        <f t="shared" si="1161"/>
        <v>0</v>
      </c>
      <c r="HF28" s="49">
        <f t="shared" si="1161"/>
        <v>0</v>
      </c>
      <c r="HG28" s="49">
        <f t="shared" si="1161"/>
        <v>0</v>
      </c>
      <c r="HH28" s="49">
        <f t="shared" si="1161"/>
        <v>0</v>
      </c>
      <c r="HI28" s="49">
        <f t="shared" si="1161"/>
        <v>0</v>
      </c>
      <c r="HJ28" s="49">
        <f t="shared" si="1161"/>
        <v>0</v>
      </c>
      <c r="HK28" s="49">
        <f t="shared" ref="HK28" si="1162">HK27*0.35</f>
        <v>0</v>
      </c>
      <c r="HL28" s="49">
        <f t="shared" ref="HL28" si="1163">HL27*0.35</f>
        <v>0</v>
      </c>
      <c r="HM28" s="49">
        <f t="shared" ref="HM28" si="1164">HM27*0.35</f>
        <v>0</v>
      </c>
      <c r="HN28" s="49">
        <f t="shared" ref="HN28" si="1165">HN27*0.35</f>
        <v>0</v>
      </c>
      <c r="HO28" s="49">
        <f t="shared" ref="HO28" si="1166">HO27*0.35</f>
        <v>0</v>
      </c>
      <c r="HP28" s="49">
        <f t="shared" ref="HP28" si="1167">HP27*0.35</f>
        <v>0</v>
      </c>
      <c r="HQ28" s="49">
        <f t="shared" ref="HQ28" si="1168">HQ27*0.35</f>
        <v>0</v>
      </c>
      <c r="HR28" s="49">
        <f t="shared" ref="HR28" si="1169">HR27*0.35</f>
        <v>0</v>
      </c>
      <c r="HS28" s="49">
        <f t="shared" ref="HS28" si="1170">HS27*0.35</f>
        <v>0</v>
      </c>
      <c r="HT28" s="49">
        <f t="shared" ref="HT28" si="1171">HT27*0.35</f>
        <v>0</v>
      </c>
      <c r="HU28" s="49">
        <f t="shared" ref="HU28" si="1172">HU27*0.35</f>
        <v>0</v>
      </c>
      <c r="HV28" s="49">
        <f t="shared" ref="HV28" si="1173">HV27*0.35</f>
        <v>0</v>
      </c>
      <c r="HW28" s="49">
        <f t="shared" ref="HW28" si="1174">HW27*0.35</f>
        <v>0</v>
      </c>
      <c r="HX28" s="49">
        <f t="shared" ref="HX28" si="1175">HX27*0.35</f>
        <v>0</v>
      </c>
      <c r="HY28" s="49">
        <f t="shared" ref="HY28" si="1176">HY27*0.35</f>
        <v>0</v>
      </c>
      <c r="HZ28" s="49">
        <f t="shared" ref="HZ28" si="1177">HZ27*0.35</f>
        <v>0</v>
      </c>
      <c r="IA28" s="49">
        <f t="shared" ref="IA28" si="1178">IA27*0.35</f>
        <v>0</v>
      </c>
      <c r="IB28" s="49">
        <f t="shared" ref="IB28" si="1179">IB27*0.35</f>
        <v>0</v>
      </c>
      <c r="IC28" s="49">
        <f t="shared" ref="IC28" si="1180">IC27*0.35</f>
        <v>0</v>
      </c>
      <c r="ID28" s="49">
        <f t="shared" ref="ID28" si="1181">ID27*0.35</f>
        <v>0</v>
      </c>
      <c r="IE28" s="49">
        <f t="shared" ref="IE28" si="1182">IE27*0.35</f>
        <v>0</v>
      </c>
      <c r="IF28" s="49">
        <f t="shared" ref="IF28" si="1183">IF27*0.35</f>
        <v>0</v>
      </c>
      <c r="IG28" s="49">
        <f t="shared" ref="IG28" si="1184">IG27*0.35</f>
        <v>0</v>
      </c>
      <c r="IH28" s="49">
        <f t="shared" ref="IH28" si="1185">IH27*0.35</f>
        <v>0</v>
      </c>
      <c r="II28" s="49">
        <f t="shared" ref="II28" si="1186">II27*0.35</f>
        <v>0</v>
      </c>
      <c r="IJ28" s="49">
        <f t="shared" ref="IJ28" si="1187">IJ27*0.35</f>
        <v>0</v>
      </c>
      <c r="IK28" s="49">
        <f t="shared" ref="IK28" si="1188">IK27*0.35</f>
        <v>0</v>
      </c>
      <c r="IL28" s="49">
        <f t="shared" ref="IL28" si="1189">IL27*0.35</f>
        <v>0</v>
      </c>
      <c r="IM28" s="49">
        <f t="shared" ref="IM28" si="1190">IM27*0.35</f>
        <v>0</v>
      </c>
      <c r="IN28" s="49">
        <f t="shared" ref="IN28" si="1191">IN27*0.35</f>
        <v>0</v>
      </c>
      <c r="IO28" s="49">
        <f t="shared" ref="IO28" si="1192">IO27*0.35</f>
        <v>0</v>
      </c>
      <c r="IP28" s="49">
        <f t="shared" ref="IP28" si="1193">IP27*0.35</f>
        <v>0</v>
      </c>
      <c r="IQ28" s="49">
        <f t="shared" ref="IQ28" si="1194">IQ27*0.35</f>
        <v>0</v>
      </c>
      <c r="IR28" s="49">
        <f t="shared" ref="IR28" si="1195">IR27*0.35</f>
        <v>0</v>
      </c>
      <c r="IS28" s="49">
        <f t="shared" ref="IS28" si="1196">IS27*0.35</f>
        <v>0</v>
      </c>
      <c r="IT28" s="49">
        <f t="shared" ref="IT28" si="1197">IT27*0.35</f>
        <v>0</v>
      </c>
      <c r="IU28" s="49">
        <f t="shared" ref="IU28" si="1198">IU27*0.35</f>
        <v>0</v>
      </c>
      <c r="IV28" s="49">
        <f t="shared" ref="IV28" si="1199">IV27*0.35</f>
        <v>0</v>
      </c>
      <c r="IW28" s="49">
        <f t="shared" ref="IW28" si="1200">IW27*0.35</f>
        <v>0</v>
      </c>
      <c r="IX28" s="49">
        <f t="shared" ref="IX28" si="1201">IX27*0.35</f>
        <v>0</v>
      </c>
      <c r="IY28" s="49">
        <f t="shared" ref="IY28" si="1202">IY27*0.35</f>
        <v>0</v>
      </c>
      <c r="IZ28" s="49">
        <f t="shared" ref="IZ28" si="1203">IZ27*0.35</f>
        <v>0</v>
      </c>
      <c r="JA28" s="49">
        <f t="shared" ref="JA28" si="1204">JA27*0.35</f>
        <v>0</v>
      </c>
      <c r="JB28" s="49">
        <f t="shared" ref="JB28" si="1205">JB27*0.35</f>
        <v>0</v>
      </c>
      <c r="JC28" s="49">
        <f t="shared" ref="JC28" si="1206">JC27*0.35</f>
        <v>0</v>
      </c>
      <c r="JD28" s="49">
        <f t="shared" ref="JD28" si="1207">JD27*0.35</f>
        <v>0</v>
      </c>
      <c r="JE28" s="49">
        <f t="shared" ref="JE28" si="1208">JE27*0.35</f>
        <v>0</v>
      </c>
      <c r="JF28" s="49">
        <f t="shared" ref="JF28" si="1209">JF27*0.35</f>
        <v>0</v>
      </c>
      <c r="JG28" s="49">
        <f t="shared" ref="JG28" si="1210">JG27*0.35</f>
        <v>0</v>
      </c>
      <c r="JH28" s="49">
        <f t="shared" ref="JH28" si="1211">JH27*0.35</f>
        <v>0</v>
      </c>
      <c r="JI28" s="49">
        <f t="shared" ref="JI28" si="1212">JI27*0.35</f>
        <v>0</v>
      </c>
      <c r="JJ28" s="49">
        <f t="shared" ref="JJ28" si="1213">JJ27*0.35</f>
        <v>0</v>
      </c>
      <c r="JK28" s="49">
        <f t="shared" ref="JK28" si="1214">JK27*0.35</f>
        <v>0</v>
      </c>
      <c r="JL28" s="49">
        <f t="shared" ref="JL28" si="1215">JL27*0.35</f>
        <v>0</v>
      </c>
      <c r="JM28" s="49">
        <f t="shared" ref="JM28" si="1216">JM27*0.35</f>
        <v>0</v>
      </c>
      <c r="JN28" s="49">
        <f t="shared" ref="JN28" si="1217">JN27*0.35</f>
        <v>0</v>
      </c>
      <c r="JO28" s="49">
        <f t="shared" ref="JO28" si="1218">JO27*0.35</f>
        <v>0</v>
      </c>
      <c r="JP28" s="49">
        <f t="shared" ref="JP28" si="1219">JP27*0.35</f>
        <v>0</v>
      </c>
      <c r="JQ28" s="49">
        <f t="shared" ref="JQ28" si="1220">JQ27*0.35</f>
        <v>0</v>
      </c>
      <c r="JR28" s="49">
        <f t="shared" ref="JR28" si="1221">JR27*0.35</f>
        <v>0</v>
      </c>
      <c r="JS28" s="49">
        <f t="shared" ref="JS28" si="1222">JS27*0.35</f>
        <v>0</v>
      </c>
      <c r="JT28" s="49">
        <f t="shared" ref="JT28" si="1223">JT27*0.35</f>
        <v>0</v>
      </c>
      <c r="JU28" s="49">
        <f t="shared" ref="JU28" si="1224">JU27*0.35</f>
        <v>0</v>
      </c>
      <c r="JV28" s="49">
        <f t="shared" ref="JV28" si="1225">JV27*0.35</f>
        <v>0</v>
      </c>
      <c r="JW28" s="49">
        <f t="shared" ref="JW28" si="1226">JW27*0.35</f>
        <v>0</v>
      </c>
      <c r="JX28" s="49">
        <f t="shared" ref="JX28" si="1227">JX27*0.35</f>
        <v>0</v>
      </c>
      <c r="JY28" s="49">
        <f t="shared" ref="JY28" si="1228">JY27*0.35</f>
        <v>0</v>
      </c>
      <c r="JZ28" s="49">
        <f t="shared" ref="JZ28" si="1229">JZ27*0.35</f>
        <v>0</v>
      </c>
      <c r="KA28" s="49">
        <f t="shared" ref="KA28" si="1230">KA27*0.35</f>
        <v>0</v>
      </c>
      <c r="KB28" s="49">
        <f t="shared" ref="KB28" si="1231">KB27*0.35</f>
        <v>0</v>
      </c>
      <c r="KC28" s="49">
        <f t="shared" ref="KC28" si="1232">KC27*0.35</f>
        <v>0</v>
      </c>
      <c r="KD28" s="49">
        <f t="shared" ref="KD28" si="1233">KD27*0.35</f>
        <v>0</v>
      </c>
      <c r="KE28" s="49">
        <f t="shared" ref="KE28" si="1234">KE27*0.35</f>
        <v>0</v>
      </c>
      <c r="KF28" s="49">
        <f t="shared" ref="KF28" si="1235">KF27*0.35</f>
        <v>0</v>
      </c>
      <c r="KG28" s="49">
        <f t="shared" ref="KG28" si="1236">KG27*0.35</f>
        <v>0</v>
      </c>
      <c r="KH28" s="49">
        <f t="shared" ref="KH28" si="1237">KH27*0.35</f>
        <v>0</v>
      </c>
      <c r="KI28" s="49">
        <f t="shared" ref="KI28" si="1238">KI27*0.35</f>
        <v>0</v>
      </c>
      <c r="KJ28" s="49">
        <f t="shared" ref="KJ28" si="1239">KJ27*0.35</f>
        <v>0</v>
      </c>
      <c r="KK28" s="49">
        <f t="shared" ref="KK28" si="1240">KK27*0.35</f>
        <v>0</v>
      </c>
      <c r="KL28" s="49">
        <f t="shared" ref="KL28" si="1241">KL27*0.35</f>
        <v>0</v>
      </c>
      <c r="KM28" s="49">
        <f t="shared" ref="KM28" si="1242">KM27*0.35</f>
        <v>0</v>
      </c>
      <c r="KN28" s="49">
        <f t="shared" ref="KN28" si="1243">KN27*0.35</f>
        <v>0</v>
      </c>
      <c r="KO28" s="49">
        <f t="shared" ref="KO28" si="1244">KO27*0.35</f>
        <v>0</v>
      </c>
      <c r="KP28" s="49">
        <f t="shared" ref="KP28" si="1245">KP27*0.35</f>
        <v>0</v>
      </c>
      <c r="KQ28" s="49">
        <f t="shared" ref="KQ28" si="1246">KQ27*0.35</f>
        <v>0</v>
      </c>
      <c r="KR28" s="49">
        <f t="shared" ref="KR28" si="1247">KR27*0.35</f>
        <v>0</v>
      </c>
      <c r="KS28" s="49">
        <f t="shared" ref="KS28" si="1248">KS27*0.35</f>
        <v>0</v>
      </c>
      <c r="KT28" s="49">
        <f t="shared" ref="KT28" si="1249">KT27*0.35</f>
        <v>0</v>
      </c>
      <c r="KU28" s="49">
        <f t="shared" ref="KU28" si="1250">KU27*0.35</f>
        <v>0</v>
      </c>
      <c r="KV28" s="49">
        <f t="shared" ref="KV28" si="1251">KV27*0.35</f>
        <v>0</v>
      </c>
      <c r="KW28" s="49">
        <f t="shared" ref="KW28" si="1252">KW27*0.35</f>
        <v>0</v>
      </c>
      <c r="KX28" s="49">
        <f t="shared" ref="KX28" si="1253">KX27*0.35</f>
        <v>0</v>
      </c>
      <c r="KY28" s="49">
        <f t="shared" ref="KY28" si="1254">KY27*0.35</f>
        <v>0</v>
      </c>
      <c r="KZ28" s="49">
        <f t="shared" ref="KZ28" si="1255">KZ27*0.35</f>
        <v>0</v>
      </c>
      <c r="LA28" s="49">
        <f t="shared" ref="LA28" si="1256">LA27*0.35</f>
        <v>0</v>
      </c>
      <c r="LB28" s="49">
        <f t="shared" ref="LB28" si="1257">LB27*0.35</f>
        <v>0</v>
      </c>
      <c r="LC28" s="49">
        <f t="shared" ref="LC28" si="1258">LC27*0.35</f>
        <v>0</v>
      </c>
      <c r="LD28" s="49">
        <f t="shared" ref="LD28" si="1259">LD27*0.35</f>
        <v>0</v>
      </c>
      <c r="LE28" s="49">
        <f t="shared" ref="LE28" si="1260">LE27*0.35</f>
        <v>0</v>
      </c>
      <c r="LF28" s="49">
        <f t="shared" ref="LF28" si="1261">LF27*0.35</f>
        <v>0</v>
      </c>
      <c r="LG28" s="49">
        <f t="shared" ref="LG28" si="1262">LG27*0.35</f>
        <v>0</v>
      </c>
      <c r="LH28" s="49">
        <f t="shared" ref="LH28" si="1263">LH27*0.35</f>
        <v>0</v>
      </c>
      <c r="LI28" s="49">
        <f t="shared" ref="LI28" si="1264">LI27*0.35</f>
        <v>0</v>
      </c>
      <c r="LJ28" s="49">
        <f t="shared" ref="LJ28" si="1265">LJ27*0.35</f>
        <v>0</v>
      </c>
      <c r="LK28" s="49">
        <f t="shared" ref="LK28" si="1266">LK27*0.35</f>
        <v>0</v>
      </c>
      <c r="LL28" s="49">
        <f t="shared" ref="LL28" si="1267">LL27*0.35</f>
        <v>0</v>
      </c>
      <c r="LM28" s="49">
        <f t="shared" ref="LM28" si="1268">LM27*0.35</f>
        <v>0</v>
      </c>
      <c r="LN28" s="49">
        <f t="shared" ref="LN28" si="1269">LN27*0.35</f>
        <v>0</v>
      </c>
      <c r="LO28" s="49">
        <f t="shared" ref="LO28" si="1270">LO27*0.35</f>
        <v>0</v>
      </c>
      <c r="LP28" s="49">
        <f t="shared" ref="LP28" si="1271">LP27*0.35</f>
        <v>0</v>
      </c>
      <c r="LQ28" s="49">
        <f t="shared" ref="LQ28" si="1272">LQ27*0.35</f>
        <v>0</v>
      </c>
      <c r="LR28" s="49">
        <f t="shared" ref="LR28" si="1273">LR27*0.35</f>
        <v>0</v>
      </c>
      <c r="LS28" s="49">
        <f t="shared" ref="LS28" si="1274">LS27*0.35</f>
        <v>0</v>
      </c>
      <c r="LT28" s="49">
        <f t="shared" ref="LT28" si="1275">LT27*0.35</f>
        <v>0</v>
      </c>
      <c r="LU28" s="49">
        <f t="shared" ref="LU28" si="1276">LU27*0.35</f>
        <v>0</v>
      </c>
      <c r="LV28" s="49">
        <f t="shared" ref="LV28" si="1277">LV27*0.35</f>
        <v>0</v>
      </c>
      <c r="LW28" s="49">
        <f t="shared" ref="LW28" si="1278">LW27*0.35</f>
        <v>0</v>
      </c>
      <c r="LX28" s="49">
        <f t="shared" ref="LX28" si="1279">LX27*0.35</f>
        <v>0</v>
      </c>
      <c r="LY28" s="49">
        <f t="shared" ref="LY28" si="1280">LY27*0.35</f>
        <v>0</v>
      </c>
      <c r="LZ28" s="49">
        <f t="shared" ref="LZ28" si="1281">LZ27*0.35</f>
        <v>0</v>
      </c>
      <c r="MA28" s="49">
        <f t="shared" ref="MA28" si="1282">MA27*0.35</f>
        <v>0</v>
      </c>
      <c r="MB28" s="49">
        <f t="shared" ref="MB28" si="1283">MB27*0.35</f>
        <v>0</v>
      </c>
      <c r="MC28" s="49">
        <f t="shared" ref="MC28" si="1284">MC27*0.35</f>
        <v>0</v>
      </c>
      <c r="MD28" s="49">
        <f t="shared" ref="MD28" si="1285">MD27*0.35</f>
        <v>0</v>
      </c>
      <c r="ME28" s="49">
        <f t="shared" ref="ME28" si="1286">ME27*0.35</f>
        <v>0</v>
      </c>
      <c r="MF28" s="49">
        <f t="shared" ref="MF28" si="1287">MF27*0.35</f>
        <v>0</v>
      </c>
      <c r="MG28" s="49">
        <f t="shared" ref="MG28" si="1288">MG27*0.35</f>
        <v>0</v>
      </c>
      <c r="MH28" s="49">
        <f t="shared" ref="MH28" si="1289">MH27*0.35</f>
        <v>0</v>
      </c>
      <c r="MI28" s="49">
        <f t="shared" ref="MI28" si="1290">MI27*0.35</f>
        <v>0</v>
      </c>
      <c r="MJ28" s="49">
        <f t="shared" ref="MJ28" si="1291">MJ27*0.35</f>
        <v>0</v>
      </c>
      <c r="MK28" s="49">
        <f t="shared" ref="MK28" si="1292">MK27*0.35</f>
        <v>0</v>
      </c>
      <c r="ML28" s="49">
        <f t="shared" ref="ML28" si="1293">ML27*0.35</f>
        <v>0</v>
      </c>
      <c r="MM28" s="49">
        <f t="shared" ref="MM28" si="1294">MM27*0.35</f>
        <v>0</v>
      </c>
      <c r="MN28" s="49">
        <f t="shared" ref="MN28" si="1295">MN27*0.35</f>
        <v>0</v>
      </c>
      <c r="MO28" s="49">
        <f t="shared" ref="MO28" si="1296">MO27*0.35</f>
        <v>0</v>
      </c>
      <c r="MP28" s="49">
        <f t="shared" ref="MP28" si="1297">MP27*0.35</f>
        <v>0</v>
      </c>
      <c r="MQ28" s="49">
        <f t="shared" ref="MQ28" si="1298">MQ27*0.35</f>
        <v>0</v>
      </c>
      <c r="MR28" s="49">
        <f t="shared" ref="MR28" si="1299">MR27*0.35</f>
        <v>0</v>
      </c>
      <c r="MS28" s="49">
        <f t="shared" ref="MS28" si="1300">MS27*0.35</f>
        <v>0</v>
      </c>
      <c r="MT28" s="49">
        <f t="shared" ref="MT28" si="1301">MT27*0.35</f>
        <v>0</v>
      </c>
      <c r="MU28" s="49">
        <f t="shared" ref="MU28" si="1302">MU27*0.35</f>
        <v>0</v>
      </c>
      <c r="MV28" s="49">
        <f t="shared" ref="MV28" si="1303">MV27*0.35</f>
        <v>0</v>
      </c>
      <c r="MW28" s="49">
        <f t="shared" ref="MW28" si="1304">MW27*0.35</f>
        <v>0</v>
      </c>
      <c r="MX28" s="49">
        <f t="shared" ref="MX28" si="1305">MX27*0.35</f>
        <v>0</v>
      </c>
      <c r="MY28" s="49">
        <f t="shared" ref="MY28" si="1306">MY27*0.35</f>
        <v>0</v>
      </c>
      <c r="MZ28" s="49">
        <f t="shared" ref="MZ28" si="1307">MZ27*0.35</f>
        <v>0</v>
      </c>
      <c r="NA28" s="49">
        <f t="shared" ref="NA28" si="1308">NA27*0.35</f>
        <v>0</v>
      </c>
      <c r="NB28" s="49">
        <f t="shared" ref="NB28" si="1309">NB27*0.35</f>
        <v>0</v>
      </c>
      <c r="NC28" s="49">
        <f t="shared" ref="NC28" si="1310">NC27*0.35</f>
        <v>0</v>
      </c>
      <c r="ND28" s="49">
        <f t="shared" ref="ND28" si="1311">ND27*0.35</f>
        <v>0</v>
      </c>
      <c r="NE28" s="49">
        <f t="shared" ref="NE28" si="1312">NE27*0.35</f>
        <v>0</v>
      </c>
      <c r="NF28" s="49">
        <f t="shared" ref="NF28" si="1313">NF27*0.35</f>
        <v>0</v>
      </c>
      <c r="NG28" s="49">
        <f t="shared" ref="NG28" si="1314">NG27*0.35</f>
        <v>0</v>
      </c>
      <c r="NH28" s="49">
        <f t="shared" ref="NH28" si="1315">NH27*0.35</f>
        <v>0</v>
      </c>
      <c r="NI28" s="49">
        <f t="shared" ref="NI28" si="1316">NI27*0.35</f>
        <v>0</v>
      </c>
      <c r="NJ28" s="49">
        <f t="shared" ref="NJ28" si="1317">NJ27*0.35</f>
        <v>0</v>
      </c>
      <c r="NK28" s="49">
        <f t="shared" ref="NK28" si="1318">NK27*0.35</f>
        <v>0</v>
      </c>
      <c r="NL28" s="49">
        <f t="shared" ref="NL28" si="1319">NL27*0.35</f>
        <v>0</v>
      </c>
      <c r="NM28" s="49">
        <f t="shared" ref="NM28" si="1320">NM27*0.35</f>
        <v>0</v>
      </c>
      <c r="NN28" s="49">
        <f t="shared" ref="NN28" si="1321">NN27*0.35</f>
        <v>0</v>
      </c>
      <c r="NO28" s="49">
        <f t="shared" ref="NO28" si="1322">NO27*0.35</f>
        <v>0</v>
      </c>
      <c r="NP28" s="49">
        <f t="shared" ref="NP28" si="1323">NP27*0.35</f>
        <v>0</v>
      </c>
      <c r="NQ28" s="49">
        <f t="shared" ref="NQ28" si="1324">NQ27*0.35</f>
        <v>0</v>
      </c>
      <c r="NR28" s="49">
        <f t="shared" ref="NR28" si="1325">NR27*0.35</f>
        <v>0</v>
      </c>
      <c r="NS28" s="49">
        <f t="shared" ref="NS28" si="1326">NS27*0.35</f>
        <v>0</v>
      </c>
      <c r="NT28" s="49">
        <f t="shared" ref="NT28" si="1327">NT27*0.35</f>
        <v>0</v>
      </c>
      <c r="NU28" s="49">
        <f t="shared" ref="NU28" si="1328">NU27*0.35</f>
        <v>0</v>
      </c>
      <c r="NV28" s="49">
        <f t="shared" ref="NV28" si="1329">NV27*0.35</f>
        <v>0</v>
      </c>
      <c r="NW28" s="49">
        <f t="shared" ref="NW28" si="1330">NW27*0.35</f>
        <v>0</v>
      </c>
      <c r="NX28" s="49">
        <f t="shared" ref="NX28" si="1331">NX27*0.35</f>
        <v>0</v>
      </c>
      <c r="NY28" s="49">
        <f t="shared" ref="NY28" si="1332">NY27*0.35</f>
        <v>0</v>
      </c>
      <c r="NZ28" s="49">
        <f t="shared" ref="NZ28" si="1333">NZ27*0.35</f>
        <v>0</v>
      </c>
      <c r="OA28" s="49">
        <f t="shared" ref="OA28" si="1334">OA27*0.35</f>
        <v>0</v>
      </c>
      <c r="OB28" s="49">
        <f t="shared" ref="OB28" si="1335">OB27*0.35</f>
        <v>0</v>
      </c>
      <c r="OC28" s="49">
        <f t="shared" ref="OC28" si="1336">OC27*0.35</f>
        <v>0</v>
      </c>
      <c r="OD28" s="49">
        <f t="shared" ref="OD28" si="1337">OD27*0.35</f>
        <v>0</v>
      </c>
      <c r="OE28" s="49">
        <f t="shared" ref="OE28" si="1338">OE27*0.35</f>
        <v>0</v>
      </c>
      <c r="OF28" s="49">
        <f t="shared" ref="OF28" si="1339">OF27*0.35</f>
        <v>0</v>
      </c>
      <c r="OG28" s="49">
        <f t="shared" ref="OG28" si="1340">OG27*0.35</f>
        <v>0</v>
      </c>
      <c r="OH28" s="49">
        <f t="shared" ref="OH28" si="1341">OH27*0.35</f>
        <v>0</v>
      </c>
      <c r="OI28" s="49">
        <f t="shared" ref="OI28" si="1342">OI27*0.35</f>
        <v>0</v>
      </c>
      <c r="OJ28" s="49">
        <f t="shared" ref="OJ28" si="1343">OJ27*0.35</f>
        <v>0</v>
      </c>
      <c r="OK28" s="49">
        <f t="shared" ref="OK28" si="1344">OK27*0.35</f>
        <v>0</v>
      </c>
      <c r="OL28" s="49">
        <f t="shared" ref="OL28" si="1345">OL27*0.35</f>
        <v>0</v>
      </c>
      <c r="OM28" s="49">
        <f t="shared" ref="OM28" si="1346">OM27*0.35</f>
        <v>0</v>
      </c>
      <c r="ON28" s="49">
        <f t="shared" ref="ON28" si="1347">ON27*0.35</f>
        <v>0</v>
      </c>
      <c r="OO28" s="49">
        <f t="shared" ref="OO28" si="1348">OO27*0.35</f>
        <v>0</v>
      </c>
      <c r="OP28" s="49">
        <f t="shared" ref="OP28" si="1349">OP27*0.35</f>
        <v>0</v>
      </c>
      <c r="OQ28" s="49">
        <f t="shared" ref="OQ28" si="1350">OQ27*0.35</f>
        <v>0</v>
      </c>
      <c r="OR28" s="49">
        <f t="shared" ref="OR28" si="1351">OR27*0.35</f>
        <v>0</v>
      </c>
      <c r="OS28" s="49">
        <f t="shared" ref="OS28" si="1352">OS27*0.35</f>
        <v>0</v>
      </c>
      <c r="OT28" s="49">
        <f t="shared" ref="OT28" si="1353">OT27*0.35</f>
        <v>0</v>
      </c>
      <c r="OU28" s="49">
        <f t="shared" ref="OU28" si="1354">OU27*0.35</f>
        <v>0</v>
      </c>
      <c r="OV28" s="49">
        <f t="shared" ref="OV28" si="1355">OV27*0.35</f>
        <v>0</v>
      </c>
      <c r="OW28" s="49">
        <f t="shared" ref="OW28" si="1356">OW27*0.35</f>
        <v>0</v>
      </c>
      <c r="OX28" s="49">
        <f t="shared" ref="OX28" si="1357">OX27*0.35</f>
        <v>0</v>
      </c>
      <c r="OY28" s="49">
        <f t="shared" ref="OY28" si="1358">OY27*0.35</f>
        <v>0</v>
      </c>
      <c r="OZ28" s="49">
        <f t="shared" ref="OZ28" si="1359">OZ27*0.35</f>
        <v>0</v>
      </c>
      <c r="PA28" s="49">
        <f t="shared" ref="PA28" si="1360">PA27*0.35</f>
        <v>0</v>
      </c>
      <c r="PB28" s="49">
        <f t="shared" ref="PB28" si="1361">PB27*0.35</f>
        <v>0</v>
      </c>
      <c r="PC28" s="49">
        <f t="shared" ref="PC28" si="1362">PC27*0.35</f>
        <v>0</v>
      </c>
      <c r="PD28" s="49">
        <f t="shared" ref="PD28" si="1363">PD27*0.35</f>
        <v>0</v>
      </c>
      <c r="PE28" s="49">
        <f t="shared" ref="PE28" si="1364">PE27*0.35</f>
        <v>0</v>
      </c>
      <c r="PF28" s="49">
        <f t="shared" ref="PF28" si="1365">PF27*0.35</f>
        <v>0</v>
      </c>
      <c r="PG28" s="49">
        <f t="shared" ref="PG28" si="1366">PG27*0.35</f>
        <v>0</v>
      </c>
      <c r="PH28" s="49">
        <f t="shared" ref="PH28" si="1367">PH27*0.35</f>
        <v>0</v>
      </c>
      <c r="PI28" s="49">
        <f t="shared" ref="PI28" si="1368">PI27*0.35</f>
        <v>0</v>
      </c>
      <c r="PJ28" s="49">
        <f t="shared" ref="PJ28" si="1369">PJ27*0.35</f>
        <v>0</v>
      </c>
      <c r="PK28" s="49">
        <f t="shared" ref="PK28" si="1370">PK27*0.35</f>
        <v>0</v>
      </c>
      <c r="PL28" s="49">
        <f t="shared" ref="PL28" si="1371">PL27*0.35</f>
        <v>0</v>
      </c>
      <c r="PM28" s="49">
        <f t="shared" ref="PM28" si="1372">PM27*0.35</f>
        <v>0</v>
      </c>
      <c r="PN28" s="49">
        <f t="shared" ref="PN28" si="1373">PN27*0.35</f>
        <v>0</v>
      </c>
      <c r="PO28" s="49">
        <f t="shared" ref="PO28" si="1374">PO27*0.35</f>
        <v>0</v>
      </c>
      <c r="PP28" s="49">
        <f t="shared" ref="PP28" si="1375">PP27*0.35</f>
        <v>0</v>
      </c>
      <c r="PQ28" s="49">
        <f t="shared" ref="PQ28" si="1376">PQ27*0.35</f>
        <v>0</v>
      </c>
      <c r="PR28" s="49">
        <f t="shared" ref="PR28" si="1377">PR27*0.35</f>
        <v>0</v>
      </c>
      <c r="PS28" s="49">
        <f t="shared" ref="PS28" si="1378">PS27*0.35</f>
        <v>0</v>
      </c>
      <c r="PT28" s="49">
        <f t="shared" ref="PT28" si="1379">PT27*0.35</f>
        <v>0</v>
      </c>
      <c r="PU28" s="49">
        <f t="shared" ref="PU28" si="1380">PU27*0.35</f>
        <v>0</v>
      </c>
      <c r="PV28" s="49">
        <f t="shared" ref="PV28" si="1381">PV27*0.35</f>
        <v>0</v>
      </c>
      <c r="PW28" s="49">
        <f t="shared" ref="PW28" si="1382">PW27*0.35</f>
        <v>0</v>
      </c>
      <c r="PX28" s="49">
        <f t="shared" ref="PX28" si="1383">PX27*0.35</f>
        <v>0</v>
      </c>
      <c r="PY28" s="49">
        <f t="shared" ref="PY28" si="1384">PY27*0.35</f>
        <v>0</v>
      </c>
      <c r="PZ28" s="49">
        <f t="shared" ref="PZ28" si="1385">PZ27*0.35</f>
        <v>0</v>
      </c>
      <c r="QA28" s="49">
        <f t="shared" ref="QA28" si="1386">QA27*0.35</f>
        <v>0</v>
      </c>
      <c r="QB28" s="49">
        <f t="shared" ref="QB28" si="1387">QB27*0.35</f>
        <v>0</v>
      </c>
      <c r="QC28" s="49">
        <f t="shared" ref="QC28" si="1388">QC27*0.35</f>
        <v>0</v>
      </c>
      <c r="QD28" s="49">
        <f t="shared" ref="QD28" si="1389">QD27*0.35</f>
        <v>0</v>
      </c>
      <c r="QE28" s="49">
        <f t="shared" ref="QE28" si="1390">QE27*0.35</f>
        <v>0</v>
      </c>
      <c r="QF28" s="49">
        <f t="shared" ref="QF28" si="1391">QF27*0.35</f>
        <v>0</v>
      </c>
      <c r="QG28" s="49">
        <f t="shared" ref="QG28" si="1392">QG27*0.35</f>
        <v>0</v>
      </c>
      <c r="QH28" s="49">
        <f t="shared" ref="QH28" si="1393">QH27*0.35</f>
        <v>0</v>
      </c>
      <c r="QI28" s="49">
        <f t="shared" ref="QI28" si="1394">QI27*0.35</f>
        <v>0</v>
      </c>
      <c r="QJ28" s="49">
        <f t="shared" ref="QJ28" si="1395">QJ27*0.35</f>
        <v>0</v>
      </c>
      <c r="QK28" s="49">
        <f t="shared" ref="QK28" si="1396">QK27*0.35</f>
        <v>0</v>
      </c>
      <c r="QL28" s="49">
        <f t="shared" ref="QL28" si="1397">QL27*0.35</f>
        <v>0</v>
      </c>
      <c r="QM28" s="49">
        <f t="shared" ref="QM28" si="1398">QM27*0.35</f>
        <v>0</v>
      </c>
      <c r="QN28" s="49">
        <f t="shared" ref="QN28" si="1399">QN27*0.35</f>
        <v>0</v>
      </c>
      <c r="QO28" s="49">
        <f t="shared" ref="QO28" si="1400">QO27*0.35</f>
        <v>0</v>
      </c>
      <c r="QP28" s="49">
        <f t="shared" ref="QP28" si="1401">QP27*0.35</f>
        <v>0</v>
      </c>
      <c r="QQ28" s="49">
        <f t="shared" ref="QQ28" si="1402">QQ27*0.35</f>
        <v>0</v>
      </c>
      <c r="QR28" s="49">
        <f t="shared" ref="QR28" si="1403">QR27*0.35</f>
        <v>0</v>
      </c>
      <c r="QS28" s="49">
        <f t="shared" ref="QS28" si="1404">QS27*0.35</f>
        <v>0</v>
      </c>
      <c r="QT28" s="49">
        <f t="shared" ref="QT28" si="1405">QT27*0.35</f>
        <v>0</v>
      </c>
      <c r="QU28" s="49">
        <f t="shared" ref="QU28" si="1406">QU27*0.35</f>
        <v>0</v>
      </c>
      <c r="QV28" s="49">
        <f t="shared" ref="QV28" si="1407">QV27*0.35</f>
        <v>0</v>
      </c>
      <c r="QW28" s="49">
        <f t="shared" ref="QW28" si="1408">QW27*0.35</f>
        <v>0</v>
      </c>
      <c r="QX28" s="49">
        <f t="shared" ref="QX28" si="1409">QX27*0.35</f>
        <v>0</v>
      </c>
      <c r="QY28" s="49">
        <f t="shared" ref="QY28" si="1410">QY27*0.35</f>
        <v>0</v>
      </c>
      <c r="QZ28" s="49">
        <f t="shared" ref="QZ28" si="1411">QZ27*0.35</f>
        <v>0</v>
      </c>
      <c r="RA28" s="49">
        <f t="shared" ref="RA28" si="1412">RA27*0.35</f>
        <v>0</v>
      </c>
      <c r="RB28" s="49">
        <f t="shared" ref="RB28" si="1413">RB27*0.35</f>
        <v>0</v>
      </c>
      <c r="RC28" s="49">
        <f t="shared" ref="RC28" si="1414">RC27*0.35</f>
        <v>0</v>
      </c>
      <c r="RD28" s="49">
        <f t="shared" ref="RD28" si="1415">RD27*0.35</f>
        <v>0</v>
      </c>
      <c r="RE28" s="49">
        <f t="shared" ref="RE28" si="1416">RE27*0.35</f>
        <v>0</v>
      </c>
      <c r="RF28" s="49">
        <f t="shared" ref="RF28" si="1417">RF27*0.35</f>
        <v>0</v>
      </c>
      <c r="RG28" s="49">
        <f t="shared" ref="RG28" si="1418">RG27*0.35</f>
        <v>0</v>
      </c>
      <c r="RH28" s="49">
        <f t="shared" ref="RH28" si="1419">RH27*0.35</f>
        <v>0</v>
      </c>
      <c r="RI28" s="49">
        <f t="shared" ref="RI28" si="1420">RI27*0.35</f>
        <v>0</v>
      </c>
      <c r="RJ28" s="49">
        <f t="shared" ref="RJ28" si="1421">RJ27*0.35</f>
        <v>0</v>
      </c>
      <c r="RK28" s="49">
        <f t="shared" ref="RK28" si="1422">RK27*0.35</f>
        <v>0</v>
      </c>
      <c r="RL28" s="49">
        <f t="shared" ref="RL28" si="1423">RL27*0.35</f>
        <v>0</v>
      </c>
      <c r="RM28" s="49">
        <f t="shared" ref="RM28" si="1424">RM27*0.35</f>
        <v>0</v>
      </c>
      <c r="RN28" s="49">
        <f t="shared" ref="RN28" si="1425">RN27*0.35</f>
        <v>0</v>
      </c>
      <c r="RO28" s="49">
        <f t="shared" ref="RO28" si="1426">RO27*0.35</f>
        <v>0</v>
      </c>
      <c r="RP28" s="49">
        <f t="shared" ref="RP28" si="1427">RP27*0.35</f>
        <v>0</v>
      </c>
      <c r="RQ28" s="49">
        <f t="shared" ref="RQ28" si="1428">RQ27*0.35</f>
        <v>0</v>
      </c>
      <c r="RR28" s="49">
        <f t="shared" ref="RR28" si="1429">RR27*0.35</f>
        <v>0</v>
      </c>
      <c r="RS28" s="49">
        <f t="shared" ref="RS28" si="1430">RS27*0.35</f>
        <v>0</v>
      </c>
      <c r="RT28" s="49">
        <f t="shared" ref="RT28" si="1431">RT27*0.35</f>
        <v>0</v>
      </c>
      <c r="RU28" s="49">
        <f t="shared" ref="RU28" si="1432">RU27*0.35</f>
        <v>0</v>
      </c>
      <c r="RV28" s="49">
        <f t="shared" ref="RV28" si="1433">RV27*0.35</f>
        <v>0</v>
      </c>
      <c r="RW28" s="49">
        <f t="shared" ref="RW28" si="1434">RW27*0.35</f>
        <v>0</v>
      </c>
      <c r="RX28" s="49">
        <f t="shared" ref="RX28" si="1435">RX27*0.35</f>
        <v>0</v>
      </c>
      <c r="RY28" s="49">
        <f t="shared" ref="RY28" si="1436">RY27*0.35</f>
        <v>0</v>
      </c>
      <c r="RZ28" s="49">
        <f t="shared" ref="RZ28" si="1437">RZ27*0.35</f>
        <v>0</v>
      </c>
      <c r="SA28" s="49">
        <f t="shared" ref="SA28" si="1438">SA27*0.35</f>
        <v>0</v>
      </c>
      <c r="SB28" s="49">
        <f t="shared" ref="SB28" si="1439">SB27*0.35</f>
        <v>0</v>
      </c>
      <c r="SC28" s="49">
        <f t="shared" ref="SC28" si="1440">SC27*0.35</f>
        <v>0</v>
      </c>
      <c r="SD28" s="49">
        <f t="shared" ref="SD28" si="1441">SD27*0.35</f>
        <v>0</v>
      </c>
      <c r="SE28" s="49">
        <f t="shared" ref="SE28" si="1442">SE27*0.35</f>
        <v>0</v>
      </c>
      <c r="SF28" s="49">
        <f t="shared" ref="SF28" si="1443">SF27*0.35</f>
        <v>0</v>
      </c>
      <c r="SG28" s="49">
        <f t="shared" ref="SG28" si="1444">SG27*0.35</f>
        <v>0</v>
      </c>
      <c r="SH28" s="49">
        <f t="shared" ref="SH28" si="1445">SH27*0.35</f>
        <v>0</v>
      </c>
      <c r="SI28" s="49">
        <f t="shared" ref="SI28" si="1446">SI27*0.35</f>
        <v>0</v>
      </c>
      <c r="SJ28" s="49">
        <f t="shared" ref="SJ28" si="1447">SJ27*0.35</f>
        <v>0</v>
      </c>
      <c r="SK28" s="49">
        <f t="shared" ref="SK28" si="1448">SK27*0.35</f>
        <v>0</v>
      </c>
      <c r="SL28" s="49">
        <f t="shared" ref="SL28" si="1449">SL27*0.35</f>
        <v>0</v>
      </c>
      <c r="SM28" s="49">
        <f t="shared" ref="SM28" si="1450">SM27*0.35</f>
        <v>0</v>
      </c>
      <c r="SN28" s="49">
        <f t="shared" ref="SN28" si="1451">SN27*0.35</f>
        <v>0</v>
      </c>
      <c r="SO28" s="49">
        <f t="shared" ref="SO28" si="1452">SO27*0.35</f>
        <v>0</v>
      </c>
      <c r="SP28" s="49">
        <f t="shared" ref="SP28" si="1453">SP27*0.35</f>
        <v>0</v>
      </c>
      <c r="SQ28" s="49">
        <f t="shared" ref="SQ28" si="1454">SQ27*0.35</f>
        <v>0</v>
      </c>
      <c r="SR28" s="49">
        <f t="shared" ref="SR28" si="1455">SR27*0.35</f>
        <v>0</v>
      </c>
      <c r="SS28" s="49">
        <f t="shared" ref="SS28" si="1456">SS27*0.35</f>
        <v>0</v>
      </c>
      <c r="ST28" s="49">
        <f t="shared" ref="ST28" si="1457">ST27*0.35</f>
        <v>0</v>
      </c>
      <c r="SU28" s="49">
        <f t="shared" ref="SU28" si="1458">SU27*0.35</f>
        <v>0</v>
      </c>
      <c r="SV28" s="49">
        <f t="shared" ref="SV28" si="1459">SV27*0.35</f>
        <v>0</v>
      </c>
      <c r="SW28" s="49">
        <f t="shared" ref="SW28" si="1460">SW27*0.35</f>
        <v>0</v>
      </c>
      <c r="SX28" s="49">
        <f t="shared" ref="SX28" si="1461">SX27*0.35</f>
        <v>0</v>
      </c>
      <c r="SY28" s="49">
        <f t="shared" ref="SY28" si="1462">SY27*0.35</f>
        <v>0</v>
      </c>
      <c r="SZ28" s="49">
        <f t="shared" ref="SZ28" si="1463">SZ27*0.35</f>
        <v>0</v>
      </c>
      <c r="TA28" s="49">
        <f t="shared" ref="TA28" si="1464">TA27*0.35</f>
        <v>0</v>
      </c>
      <c r="TB28" s="49">
        <f t="shared" ref="TB28" si="1465">TB27*0.35</f>
        <v>0</v>
      </c>
      <c r="TC28" s="49">
        <f t="shared" ref="TC28" si="1466">TC27*0.35</f>
        <v>0</v>
      </c>
      <c r="TD28" s="49">
        <f t="shared" ref="TD28" si="1467">TD27*0.35</f>
        <v>0</v>
      </c>
      <c r="TE28" s="49">
        <f t="shared" ref="TE28" si="1468">TE27*0.35</f>
        <v>0</v>
      </c>
      <c r="TF28" s="49">
        <f t="shared" ref="TF28" si="1469">TF27*0.35</f>
        <v>0</v>
      </c>
      <c r="TG28" s="49">
        <f t="shared" ref="TG28" si="1470">TG27*0.35</f>
        <v>0</v>
      </c>
      <c r="TH28" s="49">
        <f t="shared" ref="TH28" si="1471">TH27*0.35</f>
        <v>0</v>
      </c>
      <c r="TI28" s="49">
        <f t="shared" ref="TI28" si="1472">TI27*0.35</f>
        <v>0</v>
      </c>
      <c r="TJ28" s="49">
        <f t="shared" ref="TJ28" si="1473">TJ27*0.35</f>
        <v>0</v>
      </c>
      <c r="TK28" s="49">
        <f t="shared" ref="TK28" si="1474">TK27*0.35</f>
        <v>0</v>
      </c>
      <c r="TL28" s="49">
        <f t="shared" ref="TL28" si="1475">TL27*0.35</f>
        <v>0</v>
      </c>
      <c r="TM28" s="49">
        <f t="shared" ref="TM28" si="1476">TM27*0.35</f>
        <v>0</v>
      </c>
      <c r="TN28" s="49">
        <f t="shared" ref="TN28" si="1477">TN27*0.35</f>
        <v>0</v>
      </c>
      <c r="TO28" s="49">
        <f t="shared" ref="TO28" si="1478">TO27*0.35</f>
        <v>0</v>
      </c>
      <c r="TP28" s="49">
        <f t="shared" ref="TP28" si="1479">TP27*0.35</f>
        <v>0</v>
      </c>
      <c r="TQ28" s="49">
        <f t="shared" ref="TQ28" si="1480">TQ27*0.35</f>
        <v>0</v>
      </c>
      <c r="TR28" s="49">
        <f t="shared" ref="TR28" si="1481">TR27*0.35</f>
        <v>0</v>
      </c>
      <c r="TS28" s="49">
        <f t="shared" ref="TS28" si="1482">TS27*0.35</f>
        <v>0</v>
      </c>
      <c r="TT28" s="49">
        <f t="shared" ref="TT28" si="1483">TT27*0.35</f>
        <v>0</v>
      </c>
      <c r="TU28" s="49">
        <f t="shared" ref="TU28" si="1484">TU27*0.35</f>
        <v>0</v>
      </c>
      <c r="TV28" s="49">
        <f t="shared" ref="TV28" si="1485">TV27*0.35</f>
        <v>0</v>
      </c>
      <c r="TW28" s="49">
        <f t="shared" ref="TW28" si="1486">TW27*0.35</f>
        <v>0</v>
      </c>
      <c r="TX28" s="49">
        <f t="shared" ref="TX28" si="1487">TX27*0.35</f>
        <v>0</v>
      </c>
      <c r="TY28" s="49">
        <f t="shared" ref="TY28" si="1488">TY27*0.35</f>
        <v>0</v>
      </c>
      <c r="TZ28" s="49">
        <f t="shared" ref="TZ28" si="1489">TZ27*0.35</f>
        <v>0</v>
      </c>
      <c r="UA28" s="49">
        <f t="shared" ref="UA28" si="1490">UA27*0.35</f>
        <v>0</v>
      </c>
      <c r="UB28" s="49">
        <f t="shared" ref="UB28" si="1491">UB27*0.35</f>
        <v>0</v>
      </c>
      <c r="UC28" s="49">
        <f t="shared" ref="UC28" si="1492">UC27*0.35</f>
        <v>0</v>
      </c>
      <c r="UD28" s="49">
        <f t="shared" ref="UD28" si="1493">UD27*0.35</f>
        <v>0</v>
      </c>
      <c r="UE28" s="49">
        <f t="shared" ref="UE28" si="1494">UE27*0.35</f>
        <v>0</v>
      </c>
      <c r="UF28" s="49">
        <f t="shared" ref="UF28" si="1495">UF27*0.35</f>
        <v>0</v>
      </c>
      <c r="UG28" s="49">
        <f t="shared" ref="UG28" si="1496">UG27*0.35</f>
        <v>0</v>
      </c>
      <c r="UH28" s="49">
        <f t="shared" ref="UH28" si="1497">UH27*0.35</f>
        <v>0</v>
      </c>
      <c r="UI28" s="49">
        <f t="shared" ref="UI28" si="1498">UI27*0.35</f>
        <v>0</v>
      </c>
      <c r="UJ28" s="49">
        <f t="shared" ref="UJ28" si="1499">UJ27*0.35</f>
        <v>0</v>
      </c>
      <c r="UK28" s="49">
        <f t="shared" ref="UK28" si="1500">UK27*0.35</f>
        <v>0</v>
      </c>
      <c r="UL28" s="49">
        <f t="shared" ref="UL28" si="1501">UL27*0.35</f>
        <v>0</v>
      </c>
      <c r="UM28" s="49">
        <f t="shared" ref="UM28" si="1502">UM27*0.35</f>
        <v>0</v>
      </c>
      <c r="UN28" s="49">
        <f t="shared" ref="UN28" si="1503">UN27*0.35</f>
        <v>0</v>
      </c>
      <c r="UO28" s="49">
        <f t="shared" ref="UO28" si="1504">UO27*0.35</f>
        <v>0</v>
      </c>
      <c r="UP28" s="49">
        <f t="shared" ref="UP28" si="1505">UP27*0.35</f>
        <v>0</v>
      </c>
      <c r="UQ28" s="49">
        <f t="shared" ref="UQ28" si="1506">UQ27*0.35</f>
        <v>0</v>
      </c>
      <c r="UR28" s="49">
        <f t="shared" ref="UR28" si="1507">UR27*0.35</f>
        <v>0</v>
      </c>
      <c r="US28" s="49">
        <f t="shared" ref="US28" si="1508">US27*0.35</f>
        <v>0</v>
      </c>
      <c r="UT28" s="49">
        <f t="shared" ref="UT28" si="1509">UT27*0.35</f>
        <v>0</v>
      </c>
      <c r="UU28" s="49">
        <f t="shared" ref="UU28" si="1510">UU27*0.35</f>
        <v>0</v>
      </c>
      <c r="UV28" s="49">
        <f t="shared" ref="UV28" si="1511">UV27*0.35</f>
        <v>0</v>
      </c>
      <c r="UW28" s="49">
        <f t="shared" ref="UW28" si="1512">UW27*0.35</f>
        <v>0</v>
      </c>
      <c r="UX28" s="49">
        <f t="shared" ref="UX28" si="1513">UX27*0.35</f>
        <v>0</v>
      </c>
      <c r="UY28" s="49">
        <f t="shared" ref="UY28" si="1514">UY27*0.35</f>
        <v>0</v>
      </c>
      <c r="UZ28" s="49">
        <f t="shared" ref="UZ28" si="1515">UZ27*0.35</f>
        <v>0</v>
      </c>
      <c r="VA28" s="49">
        <f t="shared" ref="VA28" si="1516">VA27*0.35</f>
        <v>0</v>
      </c>
      <c r="VB28" s="49">
        <f t="shared" ref="VB28" si="1517">VB27*0.35</f>
        <v>0</v>
      </c>
      <c r="VC28" s="49">
        <f t="shared" ref="VC28" si="1518">VC27*0.35</f>
        <v>0</v>
      </c>
      <c r="VD28" s="49">
        <f t="shared" ref="VD28" si="1519">VD27*0.35</f>
        <v>0</v>
      </c>
      <c r="VE28" s="49">
        <f t="shared" ref="VE28" si="1520">VE27*0.35</f>
        <v>0</v>
      </c>
      <c r="VF28" s="49">
        <f t="shared" ref="VF28" si="1521">VF27*0.35</f>
        <v>0</v>
      </c>
      <c r="VG28" s="49">
        <f t="shared" ref="VG28" si="1522">VG27*0.35</f>
        <v>0</v>
      </c>
      <c r="VH28" s="49">
        <f t="shared" ref="VH28" si="1523">VH27*0.35</f>
        <v>0</v>
      </c>
      <c r="VI28" s="49">
        <f t="shared" ref="VI28" si="1524">VI27*0.35</f>
        <v>0</v>
      </c>
      <c r="VJ28" s="49">
        <f t="shared" ref="VJ28" si="1525">VJ27*0.35</f>
        <v>0</v>
      </c>
      <c r="VK28" s="49">
        <f t="shared" ref="VK28" si="1526">VK27*0.35</f>
        <v>0</v>
      </c>
      <c r="VL28" s="49">
        <f t="shared" ref="VL28" si="1527">VL27*0.35</f>
        <v>0</v>
      </c>
      <c r="VM28" s="49">
        <f t="shared" ref="VM28" si="1528">VM27*0.35</f>
        <v>0</v>
      </c>
      <c r="VN28" s="49">
        <f t="shared" ref="VN28" si="1529">VN27*0.35</f>
        <v>0</v>
      </c>
      <c r="VO28" s="49">
        <f t="shared" ref="VO28" si="1530">VO27*0.35</f>
        <v>0</v>
      </c>
      <c r="VP28" s="49">
        <f t="shared" ref="VP28" si="1531">VP27*0.35</f>
        <v>0</v>
      </c>
      <c r="VQ28" s="49">
        <f t="shared" ref="VQ28" si="1532">VQ27*0.35</f>
        <v>0</v>
      </c>
      <c r="VR28" s="49">
        <f t="shared" ref="VR28" si="1533">VR27*0.35</f>
        <v>0</v>
      </c>
      <c r="VS28" s="49">
        <f t="shared" ref="VS28" si="1534">VS27*0.35</f>
        <v>0</v>
      </c>
      <c r="VT28" s="49">
        <f t="shared" ref="VT28" si="1535">VT27*0.35</f>
        <v>0</v>
      </c>
      <c r="VU28" s="49">
        <f t="shared" ref="VU28" si="1536">VU27*0.35</f>
        <v>0</v>
      </c>
      <c r="VV28" s="49">
        <f t="shared" ref="VV28" si="1537">VV27*0.35</f>
        <v>0</v>
      </c>
      <c r="VW28" s="49">
        <f t="shared" ref="VW28" si="1538">VW27*0.35</f>
        <v>0</v>
      </c>
      <c r="VX28" s="49">
        <f t="shared" ref="VX28" si="1539">VX27*0.35</f>
        <v>0</v>
      </c>
      <c r="VY28" s="49">
        <f t="shared" ref="VY28" si="1540">VY27*0.35</f>
        <v>0</v>
      </c>
      <c r="VZ28" s="49">
        <f t="shared" ref="VZ28" si="1541">VZ27*0.35</f>
        <v>0</v>
      </c>
      <c r="WA28" s="49">
        <f t="shared" ref="WA28" si="1542">WA27*0.35</f>
        <v>0</v>
      </c>
      <c r="WB28" s="49">
        <f t="shared" ref="WB28" si="1543">WB27*0.35</f>
        <v>0</v>
      </c>
      <c r="WC28" s="49">
        <f t="shared" ref="WC28" si="1544">WC27*0.35</f>
        <v>0</v>
      </c>
      <c r="WD28" s="49">
        <f t="shared" ref="WD28" si="1545">WD27*0.35</f>
        <v>0</v>
      </c>
      <c r="WE28" s="49">
        <f t="shared" ref="WE28" si="1546">WE27*0.35</f>
        <v>0</v>
      </c>
      <c r="WF28" s="49">
        <f t="shared" ref="WF28" si="1547">WF27*0.35</f>
        <v>0</v>
      </c>
      <c r="WG28" s="49">
        <f t="shared" ref="WG28" si="1548">WG27*0.35</f>
        <v>0</v>
      </c>
      <c r="WH28" s="49">
        <f t="shared" ref="WH28" si="1549">WH27*0.35</f>
        <v>0</v>
      </c>
      <c r="WI28" s="49">
        <f t="shared" ref="WI28" si="1550">WI27*0.35</f>
        <v>0</v>
      </c>
      <c r="WJ28" s="49">
        <f t="shared" ref="WJ28" si="1551">WJ27*0.35</f>
        <v>0</v>
      </c>
      <c r="WK28" s="49">
        <f t="shared" ref="WK28" si="1552">WK27*0.35</f>
        <v>0</v>
      </c>
      <c r="WL28" s="49">
        <f t="shared" ref="WL28" si="1553">WL27*0.35</f>
        <v>0</v>
      </c>
      <c r="WM28" s="49">
        <f t="shared" ref="WM28" si="1554">WM27*0.35</f>
        <v>0</v>
      </c>
      <c r="WN28" s="49">
        <f t="shared" ref="WN28" si="1555">WN27*0.35</f>
        <v>0</v>
      </c>
      <c r="WO28" s="49">
        <f t="shared" ref="WO28" si="1556">WO27*0.35</f>
        <v>0</v>
      </c>
      <c r="WP28" s="49">
        <f t="shared" ref="WP28" si="1557">WP27*0.35</f>
        <v>0</v>
      </c>
      <c r="WQ28" s="49">
        <f t="shared" ref="WQ28" si="1558">WQ27*0.35</f>
        <v>0</v>
      </c>
      <c r="WR28" s="49">
        <f t="shared" ref="WR28" si="1559">WR27*0.35</f>
        <v>0</v>
      </c>
      <c r="WS28" s="49">
        <f t="shared" ref="WS28" si="1560">WS27*0.35</f>
        <v>0</v>
      </c>
      <c r="WT28" s="49">
        <f t="shared" ref="WT28" si="1561">WT27*0.35</f>
        <v>0</v>
      </c>
      <c r="WU28" s="49">
        <f t="shared" ref="WU28" si="1562">WU27*0.35</f>
        <v>0</v>
      </c>
      <c r="WV28" s="49">
        <f t="shared" ref="WV28" si="1563">WV27*0.35</f>
        <v>0</v>
      </c>
      <c r="WW28" s="49">
        <f t="shared" ref="WW28" si="1564">WW27*0.35</f>
        <v>0</v>
      </c>
      <c r="WX28" s="49">
        <f t="shared" ref="WX28" si="1565">WX27*0.35</f>
        <v>0</v>
      </c>
      <c r="WY28" s="49">
        <f t="shared" ref="WY28" si="1566">WY27*0.35</f>
        <v>0</v>
      </c>
      <c r="WZ28" s="49">
        <f t="shared" ref="WZ28" si="1567">WZ27*0.35</f>
        <v>0</v>
      </c>
      <c r="XA28" s="49">
        <f t="shared" ref="XA28" si="1568">XA27*0.35</f>
        <v>0</v>
      </c>
      <c r="XB28" s="49">
        <f t="shared" ref="XB28" si="1569">XB27*0.35</f>
        <v>0</v>
      </c>
      <c r="XC28" s="49">
        <f t="shared" ref="XC28" si="1570">XC27*0.35</f>
        <v>0</v>
      </c>
      <c r="XD28" s="49">
        <f t="shared" ref="XD28" si="1571">XD27*0.35</f>
        <v>0</v>
      </c>
      <c r="XE28" s="49">
        <f t="shared" ref="XE28" si="1572">XE27*0.35</f>
        <v>0</v>
      </c>
      <c r="XF28" s="49">
        <f t="shared" ref="XF28" si="1573">XF27*0.35</f>
        <v>0</v>
      </c>
      <c r="XG28" s="49">
        <f t="shared" ref="XG28" si="1574">XG27*0.35</f>
        <v>0</v>
      </c>
      <c r="XH28" s="49">
        <f t="shared" ref="XH28" si="1575">XH27*0.35</f>
        <v>0</v>
      </c>
      <c r="XI28" s="49">
        <f t="shared" ref="XI28" si="1576">XI27*0.35</f>
        <v>0</v>
      </c>
      <c r="XJ28" s="49">
        <f t="shared" ref="XJ28" si="1577">XJ27*0.35</f>
        <v>0</v>
      </c>
      <c r="XK28" s="49">
        <f t="shared" ref="XK28" si="1578">XK27*0.35</f>
        <v>0</v>
      </c>
      <c r="XL28" s="49">
        <f t="shared" ref="XL28" si="1579">XL27*0.35</f>
        <v>0</v>
      </c>
      <c r="XM28" s="49">
        <f t="shared" ref="XM28" si="1580">XM27*0.35</f>
        <v>0</v>
      </c>
      <c r="XN28" s="49">
        <f t="shared" ref="XN28" si="1581">XN27*0.35</f>
        <v>0</v>
      </c>
      <c r="XO28" s="49">
        <f t="shared" ref="XO28" si="1582">XO27*0.35</f>
        <v>0</v>
      </c>
      <c r="XP28" s="49">
        <f t="shared" ref="XP28" si="1583">XP27*0.35</f>
        <v>0</v>
      </c>
      <c r="XQ28" s="49">
        <f t="shared" ref="XQ28" si="1584">XQ27*0.35</f>
        <v>0</v>
      </c>
      <c r="XR28" s="49">
        <f t="shared" ref="XR28" si="1585">XR27*0.35</f>
        <v>0</v>
      </c>
      <c r="XS28" s="49">
        <f t="shared" ref="XS28" si="1586">XS27*0.35</f>
        <v>0</v>
      </c>
      <c r="XT28" s="49">
        <f t="shared" ref="XT28" si="1587">XT27*0.35</f>
        <v>0</v>
      </c>
      <c r="XU28" s="49">
        <f t="shared" ref="XU28" si="1588">XU27*0.35</f>
        <v>0</v>
      </c>
      <c r="XV28" s="49">
        <f t="shared" ref="XV28" si="1589">XV27*0.35</f>
        <v>0</v>
      </c>
      <c r="XW28" s="49">
        <f t="shared" ref="XW28" si="1590">XW27*0.35</f>
        <v>0</v>
      </c>
      <c r="XX28" s="49">
        <f t="shared" ref="XX28" si="1591">XX27*0.35</f>
        <v>0</v>
      </c>
      <c r="XY28" s="49">
        <f t="shared" ref="XY28" si="1592">XY27*0.35</f>
        <v>0</v>
      </c>
      <c r="XZ28" s="49">
        <f t="shared" ref="XZ28" si="1593">XZ27*0.35</f>
        <v>0</v>
      </c>
      <c r="YA28" s="49">
        <f t="shared" ref="YA28" si="1594">YA27*0.35</f>
        <v>0</v>
      </c>
      <c r="YB28" s="49">
        <f t="shared" ref="YB28" si="1595">YB27*0.35</f>
        <v>0</v>
      </c>
      <c r="YC28" s="49">
        <f t="shared" ref="YC28" si="1596">YC27*0.35</f>
        <v>0</v>
      </c>
      <c r="YD28" s="49">
        <f t="shared" ref="YD28" si="1597">YD27*0.35</f>
        <v>0</v>
      </c>
      <c r="YE28" s="49">
        <f t="shared" ref="YE28" si="1598">YE27*0.35</f>
        <v>0</v>
      </c>
      <c r="YF28" s="49">
        <f t="shared" ref="YF28" si="1599">YF27*0.35</f>
        <v>0</v>
      </c>
      <c r="YG28" s="49">
        <f t="shared" ref="YG28" si="1600">YG27*0.35</f>
        <v>0</v>
      </c>
      <c r="YH28" s="49">
        <f t="shared" ref="YH28" si="1601">YH27*0.35</f>
        <v>0</v>
      </c>
      <c r="YI28" s="49">
        <f t="shared" ref="YI28" si="1602">YI27*0.35</f>
        <v>0</v>
      </c>
      <c r="YJ28" s="49">
        <f t="shared" ref="YJ28" si="1603">YJ27*0.35</f>
        <v>0</v>
      </c>
      <c r="YK28" s="49">
        <f t="shared" ref="YK28" si="1604">YK27*0.35</f>
        <v>0</v>
      </c>
      <c r="YL28" s="49">
        <f t="shared" ref="YL28" si="1605">YL27*0.35</f>
        <v>0</v>
      </c>
      <c r="YM28" s="49">
        <f t="shared" ref="YM28" si="1606">YM27*0.35</f>
        <v>0</v>
      </c>
      <c r="YN28" s="49">
        <f t="shared" ref="YN28" si="1607">YN27*0.35</f>
        <v>0</v>
      </c>
      <c r="YO28" s="49">
        <f t="shared" ref="YO28" si="1608">YO27*0.35</f>
        <v>0</v>
      </c>
      <c r="YP28" s="49">
        <f t="shared" ref="YP28" si="1609">YP27*0.35</f>
        <v>0</v>
      </c>
      <c r="YQ28" s="49">
        <f t="shared" ref="YQ28" si="1610">YQ27*0.35</f>
        <v>0</v>
      </c>
      <c r="YR28" s="49">
        <f t="shared" ref="YR28" si="1611">YR27*0.35</f>
        <v>0</v>
      </c>
      <c r="YS28" s="49">
        <f t="shared" ref="YS28" si="1612">YS27*0.35</f>
        <v>0</v>
      </c>
      <c r="YT28" s="49">
        <f t="shared" ref="YT28" si="1613">YT27*0.35</f>
        <v>0</v>
      </c>
      <c r="YU28" s="49">
        <f t="shared" ref="YU28" si="1614">YU27*0.35</f>
        <v>0</v>
      </c>
      <c r="YV28" s="49">
        <f t="shared" ref="YV28" si="1615">YV27*0.35</f>
        <v>0</v>
      </c>
      <c r="YW28" s="49">
        <f t="shared" ref="YW28" si="1616">YW27*0.35</f>
        <v>0</v>
      </c>
      <c r="YX28" s="49">
        <f t="shared" ref="YX28" si="1617">YX27*0.35</f>
        <v>0</v>
      </c>
      <c r="YY28" s="49">
        <f t="shared" ref="YY28" si="1618">YY27*0.35</f>
        <v>0</v>
      </c>
      <c r="YZ28" s="49">
        <f t="shared" ref="YZ28" si="1619">YZ27*0.35</f>
        <v>0</v>
      </c>
      <c r="ZA28" s="49">
        <f t="shared" ref="ZA28" si="1620">ZA27*0.35</f>
        <v>0</v>
      </c>
      <c r="ZB28" s="49">
        <f t="shared" ref="ZB28" si="1621">ZB27*0.35</f>
        <v>0</v>
      </c>
      <c r="ZC28" s="49">
        <f t="shared" ref="ZC28" si="1622">ZC27*0.35</f>
        <v>0</v>
      </c>
      <c r="ZD28" s="49">
        <f t="shared" ref="ZD28" si="1623">ZD27*0.35</f>
        <v>0</v>
      </c>
      <c r="ZE28" s="49">
        <f t="shared" ref="ZE28" si="1624">ZE27*0.35</f>
        <v>0</v>
      </c>
      <c r="ZF28" s="49">
        <f t="shared" ref="ZF28" si="1625">ZF27*0.35</f>
        <v>0</v>
      </c>
      <c r="ZG28" s="49">
        <f t="shared" ref="ZG28" si="1626">ZG27*0.35</f>
        <v>0</v>
      </c>
      <c r="ZH28" s="49">
        <f t="shared" ref="ZH28" si="1627">ZH27*0.35</f>
        <v>0</v>
      </c>
      <c r="ZI28" s="49">
        <f t="shared" ref="ZI28" si="1628">ZI27*0.35</f>
        <v>0</v>
      </c>
      <c r="ZJ28" s="49">
        <f t="shared" ref="ZJ28" si="1629">ZJ27*0.35</f>
        <v>0</v>
      </c>
      <c r="ZK28" s="49">
        <f t="shared" ref="ZK28" si="1630">ZK27*0.35</f>
        <v>0</v>
      </c>
      <c r="ZL28" s="49">
        <f t="shared" ref="ZL28" si="1631">ZL27*0.35</f>
        <v>0</v>
      </c>
      <c r="ZM28" s="49">
        <f t="shared" ref="ZM28" si="1632">ZM27*0.35</f>
        <v>0</v>
      </c>
      <c r="ZN28" s="49">
        <f t="shared" ref="ZN28" si="1633">ZN27*0.35</f>
        <v>0</v>
      </c>
      <c r="ZO28" s="49">
        <f t="shared" ref="ZO28" si="1634">ZO27*0.35</f>
        <v>0</v>
      </c>
      <c r="ZP28" s="49">
        <f t="shared" ref="ZP28" si="1635">ZP27*0.35</f>
        <v>0</v>
      </c>
      <c r="ZQ28" s="49">
        <f t="shared" ref="ZQ28" si="1636">ZQ27*0.35</f>
        <v>0</v>
      </c>
      <c r="ZR28" s="49">
        <f t="shared" ref="ZR28" si="1637">ZR27*0.35</f>
        <v>0</v>
      </c>
      <c r="ZS28" s="49">
        <f t="shared" ref="ZS28" si="1638">ZS27*0.35</f>
        <v>0</v>
      </c>
      <c r="ZT28" s="49">
        <f t="shared" ref="ZT28" si="1639">ZT27*0.35</f>
        <v>0</v>
      </c>
      <c r="ZU28" s="49">
        <f t="shared" ref="ZU28" si="1640">ZU27*0.35</f>
        <v>0</v>
      </c>
      <c r="ZV28" s="49">
        <f t="shared" ref="ZV28" si="1641">ZV27*0.35</f>
        <v>0</v>
      </c>
      <c r="ZW28" s="49">
        <f t="shared" ref="ZW28" si="1642">ZW27*0.35</f>
        <v>0</v>
      </c>
      <c r="ZX28" s="49">
        <f t="shared" ref="ZX28" si="1643">ZX27*0.35</f>
        <v>0</v>
      </c>
      <c r="ZY28" s="49">
        <f t="shared" ref="ZY28" si="1644">ZY27*0.35</f>
        <v>0</v>
      </c>
      <c r="ZZ28" s="49">
        <f t="shared" ref="ZZ28" si="1645">ZZ27*0.35</f>
        <v>0</v>
      </c>
      <c r="AAA28" s="49">
        <f t="shared" ref="AAA28" si="1646">AAA27*0.35</f>
        <v>0</v>
      </c>
      <c r="AAB28" s="49">
        <f t="shared" ref="AAB28" si="1647">AAB27*0.35</f>
        <v>0</v>
      </c>
      <c r="AAC28" s="49">
        <f t="shared" ref="AAC28" si="1648">AAC27*0.35</f>
        <v>0</v>
      </c>
      <c r="AAD28" s="49">
        <f t="shared" ref="AAD28" si="1649">AAD27*0.35</f>
        <v>0</v>
      </c>
      <c r="AAE28" s="49">
        <f t="shared" ref="AAE28" si="1650">AAE27*0.35</f>
        <v>0</v>
      </c>
      <c r="AAF28" s="49">
        <f t="shared" ref="AAF28" si="1651">AAF27*0.35</f>
        <v>0</v>
      </c>
      <c r="AAG28" s="49">
        <f t="shared" ref="AAG28" si="1652">AAG27*0.35</f>
        <v>0</v>
      </c>
      <c r="AAH28" s="49">
        <f t="shared" ref="AAH28" si="1653">AAH27*0.35</f>
        <v>0</v>
      </c>
      <c r="AAI28" s="49">
        <f t="shared" ref="AAI28" si="1654">AAI27*0.35</f>
        <v>0</v>
      </c>
      <c r="AAJ28" s="49">
        <f t="shared" ref="AAJ28" si="1655">AAJ27*0.35</f>
        <v>0</v>
      </c>
      <c r="AAK28" s="49">
        <f t="shared" ref="AAK28" si="1656">AAK27*0.35</f>
        <v>0</v>
      </c>
      <c r="AAL28" s="49">
        <f t="shared" ref="AAL28" si="1657">AAL27*0.35</f>
        <v>0</v>
      </c>
      <c r="AAM28" s="49">
        <f t="shared" ref="AAM28" si="1658">AAM27*0.35</f>
        <v>0</v>
      </c>
      <c r="AAN28" s="49">
        <f t="shared" ref="AAN28" si="1659">AAN27*0.35</f>
        <v>0</v>
      </c>
      <c r="AAO28" s="49">
        <f t="shared" ref="AAO28" si="1660">AAO27*0.35</f>
        <v>0</v>
      </c>
      <c r="AAP28" s="49">
        <f t="shared" ref="AAP28" si="1661">AAP27*0.35</f>
        <v>0</v>
      </c>
      <c r="AAQ28" s="49">
        <f t="shared" ref="AAQ28" si="1662">AAQ27*0.35</f>
        <v>0</v>
      </c>
      <c r="AAR28" s="49">
        <f t="shared" ref="AAR28" si="1663">AAR27*0.35</f>
        <v>0</v>
      </c>
      <c r="AAS28" s="49">
        <f t="shared" ref="AAS28" si="1664">AAS27*0.35</f>
        <v>0</v>
      </c>
      <c r="AAT28" s="49">
        <f t="shared" ref="AAT28" si="1665">AAT27*0.35</f>
        <v>0</v>
      </c>
      <c r="AAU28" s="49">
        <f t="shared" ref="AAU28" si="1666">AAU27*0.35</f>
        <v>0</v>
      </c>
      <c r="AAV28" s="49">
        <f t="shared" ref="AAV28" si="1667">AAV27*0.35</f>
        <v>0</v>
      </c>
      <c r="AAW28" s="49">
        <f t="shared" ref="AAW28" si="1668">AAW27*0.35</f>
        <v>0</v>
      </c>
      <c r="AAX28" s="49">
        <f t="shared" ref="AAX28" si="1669">AAX27*0.35</f>
        <v>0</v>
      </c>
      <c r="AAY28" s="49">
        <f t="shared" ref="AAY28" si="1670">AAY27*0.35</f>
        <v>0</v>
      </c>
      <c r="AAZ28" s="49">
        <f t="shared" ref="AAZ28" si="1671">AAZ27*0.35</f>
        <v>0</v>
      </c>
      <c r="ABA28" s="49">
        <f t="shared" ref="ABA28" si="1672">ABA27*0.35</f>
        <v>0</v>
      </c>
      <c r="ABB28" s="49">
        <f t="shared" ref="ABB28" si="1673">ABB27*0.35</f>
        <v>0</v>
      </c>
      <c r="ABC28" s="49">
        <f t="shared" ref="ABC28" si="1674">ABC27*0.35</f>
        <v>0</v>
      </c>
      <c r="ABD28" s="49">
        <f t="shared" ref="ABD28" si="1675">ABD27*0.35</f>
        <v>0</v>
      </c>
      <c r="ABE28" s="49">
        <f t="shared" ref="ABE28" si="1676">ABE27*0.35</f>
        <v>0</v>
      </c>
      <c r="ABF28" s="49">
        <f t="shared" ref="ABF28" si="1677">ABF27*0.35</f>
        <v>0</v>
      </c>
      <c r="ABG28" s="49">
        <f t="shared" ref="ABG28" si="1678">ABG27*0.35</f>
        <v>0</v>
      </c>
      <c r="ABH28" s="49">
        <f t="shared" ref="ABH28" si="1679">ABH27*0.35</f>
        <v>0</v>
      </c>
      <c r="ABI28" s="49">
        <f t="shared" ref="ABI28" si="1680">ABI27*0.35</f>
        <v>0</v>
      </c>
      <c r="ABJ28" s="49">
        <f t="shared" ref="ABJ28" si="1681">ABJ27*0.35</f>
        <v>0</v>
      </c>
      <c r="ABK28" s="49">
        <f t="shared" ref="ABK28" si="1682">ABK27*0.35</f>
        <v>0</v>
      </c>
      <c r="ABL28" s="49">
        <f t="shared" ref="ABL28" si="1683">ABL27*0.35</f>
        <v>0</v>
      </c>
      <c r="ABM28" s="49">
        <f t="shared" ref="ABM28" si="1684">ABM27*0.35</f>
        <v>0</v>
      </c>
      <c r="ABN28" s="49">
        <f t="shared" ref="ABN28" si="1685">ABN27*0.35</f>
        <v>0</v>
      </c>
      <c r="ABO28" s="49">
        <f t="shared" ref="ABO28" si="1686">ABO27*0.35</f>
        <v>0</v>
      </c>
      <c r="ABP28" s="49">
        <f t="shared" ref="ABP28" si="1687">ABP27*0.35</f>
        <v>0</v>
      </c>
      <c r="ABQ28" s="49">
        <f t="shared" ref="ABQ28" si="1688">ABQ27*0.35</f>
        <v>0</v>
      </c>
      <c r="ABR28" s="49">
        <f t="shared" ref="ABR28" si="1689">ABR27*0.35</f>
        <v>0</v>
      </c>
      <c r="ABS28" s="49">
        <f t="shared" ref="ABS28" si="1690">ABS27*0.35</f>
        <v>0</v>
      </c>
      <c r="ABT28" s="49">
        <f t="shared" ref="ABT28" si="1691">ABT27*0.35</f>
        <v>0</v>
      </c>
      <c r="ABU28" s="49">
        <f t="shared" ref="ABU28" si="1692">ABU27*0.35</f>
        <v>0</v>
      </c>
      <c r="ABV28" s="49">
        <f t="shared" ref="ABV28" si="1693">ABV27*0.35</f>
        <v>0</v>
      </c>
      <c r="ABW28" s="49">
        <f t="shared" ref="ABW28" si="1694">ABW27*0.35</f>
        <v>0</v>
      </c>
      <c r="ABX28" s="49">
        <f t="shared" ref="ABX28" si="1695">ABX27*0.35</f>
        <v>0</v>
      </c>
      <c r="ABY28" s="49">
        <f t="shared" ref="ABY28" si="1696">ABY27*0.35</f>
        <v>0</v>
      </c>
      <c r="ABZ28" s="49">
        <f t="shared" ref="ABZ28" si="1697">ABZ27*0.35</f>
        <v>0</v>
      </c>
      <c r="ACA28" s="49">
        <f t="shared" ref="ACA28" si="1698">ACA27*0.35</f>
        <v>0</v>
      </c>
      <c r="ACB28" s="49">
        <f t="shared" ref="ACB28" si="1699">ACB27*0.35</f>
        <v>0</v>
      </c>
      <c r="ACC28" s="49">
        <f t="shared" ref="ACC28" si="1700">ACC27*0.35</f>
        <v>0</v>
      </c>
      <c r="ACD28" s="49">
        <f t="shared" ref="ACD28" si="1701">ACD27*0.35</f>
        <v>0</v>
      </c>
      <c r="ACE28" s="49">
        <f t="shared" ref="ACE28" si="1702">ACE27*0.35</f>
        <v>0</v>
      </c>
      <c r="ACF28" s="49">
        <f t="shared" ref="ACF28" si="1703">ACF27*0.35</f>
        <v>0</v>
      </c>
      <c r="ACG28" s="49">
        <f t="shared" ref="ACG28" si="1704">ACG27*0.35</f>
        <v>0</v>
      </c>
      <c r="ACH28" s="49">
        <f t="shared" ref="ACH28" si="1705">ACH27*0.35</f>
        <v>0</v>
      </c>
      <c r="ACI28" s="49">
        <f t="shared" ref="ACI28" si="1706">ACI27*0.35</f>
        <v>0</v>
      </c>
      <c r="ACJ28" s="49">
        <f t="shared" ref="ACJ28" si="1707">ACJ27*0.35</f>
        <v>0</v>
      </c>
      <c r="ACK28" s="49">
        <f t="shared" ref="ACK28" si="1708">ACK27*0.35</f>
        <v>0</v>
      </c>
      <c r="ACL28" s="49">
        <f t="shared" ref="ACL28" si="1709">ACL27*0.35</f>
        <v>0</v>
      </c>
      <c r="ACM28" s="49">
        <f t="shared" ref="ACM28" si="1710">ACM27*0.35</f>
        <v>0</v>
      </c>
      <c r="ACN28" s="49">
        <f t="shared" ref="ACN28" si="1711">ACN27*0.35</f>
        <v>0</v>
      </c>
      <c r="ACO28" s="49">
        <f t="shared" ref="ACO28" si="1712">ACO27*0.35</f>
        <v>0</v>
      </c>
      <c r="ACP28" s="49">
        <f t="shared" ref="ACP28" si="1713">ACP27*0.35</f>
        <v>0</v>
      </c>
      <c r="ACQ28" s="49">
        <f t="shared" ref="ACQ28" si="1714">ACQ27*0.35</f>
        <v>0</v>
      </c>
      <c r="ACR28" s="49">
        <f t="shared" ref="ACR28" si="1715">ACR27*0.35</f>
        <v>0</v>
      </c>
      <c r="ACS28" s="49">
        <f t="shared" ref="ACS28" si="1716">ACS27*0.35</f>
        <v>0</v>
      </c>
      <c r="ACT28" s="49">
        <f t="shared" ref="ACT28" si="1717">ACT27*0.35</f>
        <v>0</v>
      </c>
      <c r="ACU28" s="49">
        <f t="shared" ref="ACU28" si="1718">ACU27*0.35</f>
        <v>0</v>
      </c>
      <c r="ACV28" s="49">
        <f t="shared" ref="ACV28" si="1719">ACV27*0.35</f>
        <v>0</v>
      </c>
      <c r="ACW28" s="49">
        <f t="shared" ref="ACW28" si="1720">ACW27*0.35</f>
        <v>0</v>
      </c>
      <c r="ACX28" s="49">
        <f t="shared" ref="ACX28" si="1721">ACX27*0.35</f>
        <v>0</v>
      </c>
      <c r="ACY28" s="49">
        <f t="shared" ref="ACY28" si="1722">ACY27*0.35</f>
        <v>0</v>
      </c>
      <c r="ACZ28" s="49">
        <f t="shared" ref="ACZ28" si="1723">ACZ27*0.35</f>
        <v>0</v>
      </c>
      <c r="ADA28" s="49">
        <f t="shared" ref="ADA28" si="1724">ADA27*0.35</f>
        <v>0</v>
      </c>
      <c r="ADB28" s="49">
        <f t="shared" ref="ADB28" si="1725">ADB27*0.35</f>
        <v>0</v>
      </c>
      <c r="ADC28" s="49">
        <f t="shared" ref="ADC28" si="1726">ADC27*0.35</f>
        <v>0</v>
      </c>
      <c r="ADD28" s="49">
        <f t="shared" ref="ADD28" si="1727">ADD27*0.35</f>
        <v>0</v>
      </c>
      <c r="ADE28" s="49">
        <f t="shared" ref="ADE28" si="1728">ADE27*0.35</f>
        <v>0</v>
      </c>
      <c r="ADF28" s="49">
        <f t="shared" ref="ADF28" si="1729">ADF27*0.35</f>
        <v>0</v>
      </c>
      <c r="ADG28" s="49">
        <f t="shared" ref="ADG28" si="1730">ADG27*0.35</f>
        <v>0</v>
      </c>
      <c r="ADH28" s="49">
        <f t="shared" ref="ADH28" si="1731">ADH27*0.35</f>
        <v>0</v>
      </c>
      <c r="ADI28" s="49">
        <f t="shared" ref="ADI28" si="1732">ADI27*0.35</f>
        <v>0</v>
      </c>
      <c r="ADJ28" s="49">
        <f t="shared" ref="ADJ28" si="1733">ADJ27*0.35</f>
        <v>0</v>
      </c>
      <c r="ADK28" s="49">
        <f t="shared" ref="ADK28" si="1734">ADK27*0.35</f>
        <v>0</v>
      </c>
      <c r="ADL28" s="49">
        <f t="shared" ref="ADL28" si="1735">ADL27*0.35</f>
        <v>0</v>
      </c>
      <c r="ADM28" s="49">
        <f t="shared" ref="ADM28" si="1736">ADM27*0.35</f>
        <v>0</v>
      </c>
    </row>
    <row r="29" spans="1:793" s="67" customFormat="1" x14ac:dyDescent="0.2">
      <c r="A29" s="156">
        <v>9</v>
      </c>
      <c r="B29" s="229" t="s">
        <v>88</v>
      </c>
      <c r="C29" s="229"/>
      <c r="D29" s="229"/>
      <c r="E29" s="229"/>
      <c r="F29" s="49">
        <f>F27-F28</f>
        <v>0</v>
      </c>
      <c r="G29" s="49">
        <f t="shared" ref="G29:BR29" si="1737">G27-G28</f>
        <v>0</v>
      </c>
      <c r="H29" s="49">
        <f t="shared" si="1737"/>
        <v>0</v>
      </c>
      <c r="I29" s="49">
        <f t="shared" si="1737"/>
        <v>0</v>
      </c>
      <c r="J29" s="49">
        <f t="shared" si="1737"/>
        <v>0</v>
      </c>
      <c r="K29" s="49">
        <f t="shared" si="1737"/>
        <v>0</v>
      </c>
      <c r="L29" s="49">
        <f t="shared" si="1737"/>
        <v>0</v>
      </c>
      <c r="M29" s="49">
        <f t="shared" si="1737"/>
        <v>0</v>
      </c>
      <c r="N29" s="49">
        <f t="shared" si="1737"/>
        <v>0</v>
      </c>
      <c r="O29" s="49">
        <f t="shared" si="1737"/>
        <v>0</v>
      </c>
      <c r="P29" s="49">
        <f t="shared" si="1737"/>
        <v>0</v>
      </c>
      <c r="Q29" s="49">
        <f t="shared" si="1737"/>
        <v>0</v>
      </c>
      <c r="R29" s="49">
        <f t="shared" si="1737"/>
        <v>0</v>
      </c>
      <c r="S29" s="49">
        <f t="shared" si="1737"/>
        <v>0</v>
      </c>
      <c r="T29" s="49">
        <f t="shared" si="1737"/>
        <v>0</v>
      </c>
      <c r="U29" s="49">
        <f t="shared" si="1737"/>
        <v>0</v>
      </c>
      <c r="V29" s="49">
        <f t="shared" si="1737"/>
        <v>0</v>
      </c>
      <c r="W29" s="49">
        <f t="shared" si="1737"/>
        <v>0</v>
      </c>
      <c r="X29" s="49">
        <f t="shared" si="1737"/>
        <v>0</v>
      </c>
      <c r="Y29" s="49">
        <f t="shared" si="1737"/>
        <v>0</v>
      </c>
      <c r="Z29" s="49">
        <f t="shared" si="1737"/>
        <v>0</v>
      </c>
      <c r="AA29" s="49">
        <f t="shared" si="1737"/>
        <v>0</v>
      </c>
      <c r="AB29" s="49">
        <f t="shared" si="1737"/>
        <v>0</v>
      </c>
      <c r="AC29" s="49">
        <f t="shared" si="1737"/>
        <v>0</v>
      </c>
      <c r="AD29" s="49">
        <f t="shared" si="1737"/>
        <v>0</v>
      </c>
      <c r="AE29" s="49">
        <f t="shared" si="1737"/>
        <v>0</v>
      </c>
      <c r="AF29" s="49">
        <f t="shared" si="1737"/>
        <v>0</v>
      </c>
      <c r="AG29" s="49">
        <f t="shared" si="1737"/>
        <v>0</v>
      </c>
      <c r="AH29" s="49">
        <f t="shared" si="1737"/>
        <v>0</v>
      </c>
      <c r="AI29" s="49">
        <f t="shared" si="1737"/>
        <v>0</v>
      </c>
      <c r="AJ29" s="49">
        <f t="shared" si="1737"/>
        <v>0</v>
      </c>
      <c r="AK29" s="49">
        <f t="shared" si="1737"/>
        <v>0</v>
      </c>
      <c r="AL29" s="49">
        <f t="shared" si="1737"/>
        <v>0</v>
      </c>
      <c r="AM29" s="49">
        <f t="shared" si="1737"/>
        <v>0</v>
      </c>
      <c r="AN29" s="49">
        <f t="shared" si="1737"/>
        <v>0</v>
      </c>
      <c r="AO29" s="49">
        <f t="shared" si="1737"/>
        <v>0</v>
      </c>
      <c r="AP29" s="49">
        <f t="shared" si="1737"/>
        <v>0</v>
      </c>
      <c r="AQ29" s="49">
        <f t="shared" si="1737"/>
        <v>0</v>
      </c>
      <c r="AR29" s="49">
        <f t="shared" si="1737"/>
        <v>0</v>
      </c>
      <c r="AS29" s="49">
        <f t="shared" si="1737"/>
        <v>0</v>
      </c>
      <c r="AT29" s="49">
        <f t="shared" si="1737"/>
        <v>0</v>
      </c>
      <c r="AU29" s="49">
        <f t="shared" si="1737"/>
        <v>0</v>
      </c>
      <c r="AV29" s="49">
        <f t="shared" si="1737"/>
        <v>0</v>
      </c>
      <c r="AW29" s="49">
        <f t="shared" si="1737"/>
        <v>0</v>
      </c>
      <c r="AX29" s="49">
        <f t="shared" si="1737"/>
        <v>0</v>
      </c>
      <c r="AY29" s="49">
        <f t="shared" si="1737"/>
        <v>0</v>
      </c>
      <c r="AZ29" s="49">
        <f t="shared" si="1737"/>
        <v>0</v>
      </c>
      <c r="BA29" s="49">
        <f t="shared" si="1737"/>
        <v>0</v>
      </c>
      <c r="BB29" s="49">
        <f t="shared" si="1737"/>
        <v>0</v>
      </c>
      <c r="BC29" s="49">
        <f t="shared" si="1737"/>
        <v>0</v>
      </c>
      <c r="BD29" s="49">
        <f t="shared" si="1737"/>
        <v>0</v>
      </c>
      <c r="BE29" s="49">
        <f t="shared" si="1737"/>
        <v>0</v>
      </c>
      <c r="BF29" s="49">
        <f t="shared" si="1737"/>
        <v>0</v>
      </c>
      <c r="BG29" s="49">
        <f t="shared" si="1737"/>
        <v>0</v>
      </c>
      <c r="BH29" s="49">
        <f t="shared" si="1737"/>
        <v>0</v>
      </c>
      <c r="BI29" s="49">
        <f t="shared" si="1737"/>
        <v>0</v>
      </c>
      <c r="BJ29" s="49">
        <f t="shared" si="1737"/>
        <v>0</v>
      </c>
      <c r="BK29" s="49">
        <f t="shared" si="1737"/>
        <v>0</v>
      </c>
      <c r="BL29" s="49">
        <f t="shared" si="1737"/>
        <v>0</v>
      </c>
      <c r="BM29" s="49">
        <f t="shared" si="1737"/>
        <v>0</v>
      </c>
      <c r="BN29" s="49">
        <f t="shared" si="1737"/>
        <v>0</v>
      </c>
      <c r="BO29" s="49">
        <f t="shared" si="1737"/>
        <v>0</v>
      </c>
      <c r="BP29" s="49">
        <f t="shared" si="1737"/>
        <v>0</v>
      </c>
      <c r="BQ29" s="49">
        <f t="shared" si="1737"/>
        <v>0</v>
      </c>
      <c r="BR29" s="49">
        <f t="shared" si="1737"/>
        <v>0</v>
      </c>
      <c r="BS29" s="49">
        <f t="shared" ref="BS29:ED29" si="1738">BS27-BS28</f>
        <v>0</v>
      </c>
      <c r="BT29" s="49">
        <f t="shared" si="1738"/>
        <v>0</v>
      </c>
      <c r="BU29" s="49">
        <f t="shared" si="1738"/>
        <v>0</v>
      </c>
      <c r="BV29" s="49">
        <f t="shared" si="1738"/>
        <v>0</v>
      </c>
      <c r="BW29" s="49">
        <f t="shared" si="1738"/>
        <v>0</v>
      </c>
      <c r="BX29" s="49">
        <f t="shared" si="1738"/>
        <v>0</v>
      </c>
      <c r="BY29" s="49">
        <f t="shared" si="1738"/>
        <v>0</v>
      </c>
      <c r="BZ29" s="49">
        <f t="shared" si="1738"/>
        <v>0</v>
      </c>
      <c r="CA29" s="49">
        <f t="shared" si="1738"/>
        <v>0</v>
      </c>
      <c r="CB29" s="49">
        <f t="shared" si="1738"/>
        <v>0</v>
      </c>
      <c r="CC29" s="49">
        <f t="shared" si="1738"/>
        <v>0</v>
      </c>
      <c r="CD29" s="49">
        <f t="shared" si="1738"/>
        <v>0</v>
      </c>
      <c r="CE29" s="49">
        <f t="shared" si="1738"/>
        <v>0</v>
      </c>
      <c r="CF29" s="49">
        <f t="shared" si="1738"/>
        <v>0</v>
      </c>
      <c r="CG29" s="49">
        <f t="shared" si="1738"/>
        <v>0</v>
      </c>
      <c r="CH29" s="49">
        <f t="shared" si="1738"/>
        <v>0</v>
      </c>
      <c r="CI29" s="49">
        <f t="shared" si="1738"/>
        <v>0</v>
      </c>
      <c r="CJ29" s="49">
        <f t="shared" si="1738"/>
        <v>0</v>
      </c>
      <c r="CK29" s="49">
        <f t="shared" si="1738"/>
        <v>0</v>
      </c>
      <c r="CL29" s="49">
        <f t="shared" si="1738"/>
        <v>0</v>
      </c>
      <c r="CM29" s="49">
        <f t="shared" si="1738"/>
        <v>0</v>
      </c>
      <c r="CN29" s="49">
        <f t="shared" si="1738"/>
        <v>0</v>
      </c>
      <c r="CO29" s="49">
        <f t="shared" si="1738"/>
        <v>0</v>
      </c>
      <c r="CP29" s="49">
        <f t="shared" si="1738"/>
        <v>0</v>
      </c>
      <c r="CQ29" s="49">
        <f t="shared" si="1738"/>
        <v>0</v>
      </c>
      <c r="CR29" s="49">
        <f t="shared" si="1738"/>
        <v>0</v>
      </c>
      <c r="CS29" s="49">
        <f t="shared" si="1738"/>
        <v>0</v>
      </c>
      <c r="CT29" s="49">
        <f t="shared" si="1738"/>
        <v>0</v>
      </c>
      <c r="CU29" s="49">
        <f t="shared" si="1738"/>
        <v>0</v>
      </c>
      <c r="CV29" s="49">
        <f t="shared" si="1738"/>
        <v>0</v>
      </c>
      <c r="CW29" s="49">
        <f t="shared" si="1738"/>
        <v>0</v>
      </c>
      <c r="CX29" s="49">
        <f t="shared" si="1738"/>
        <v>0</v>
      </c>
      <c r="CY29" s="49">
        <f t="shared" si="1738"/>
        <v>0</v>
      </c>
      <c r="CZ29" s="49">
        <f t="shared" si="1738"/>
        <v>0</v>
      </c>
      <c r="DA29" s="49">
        <f t="shared" si="1738"/>
        <v>0</v>
      </c>
      <c r="DB29" s="49">
        <f t="shared" si="1738"/>
        <v>0</v>
      </c>
      <c r="DC29" s="49">
        <f t="shared" si="1738"/>
        <v>0</v>
      </c>
      <c r="DD29" s="49">
        <f t="shared" si="1738"/>
        <v>0</v>
      </c>
      <c r="DE29" s="49">
        <f t="shared" si="1738"/>
        <v>0</v>
      </c>
      <c r="DF29" s="49">
        <f t="shared" si="1738"/>
        <v>0</v>
      </c>
      <c r="DG29" s="49">
        <f t="shared" si="1738"/>
        <v>0</v>
      </c>
      <c r="DH29" s="49">
        <f t="shared" si="1738"/>
        <v>0</v>
      </c>
      <c r="DI29" s="49">
        <f t="shared" si="1738"/>
        <v>0</v>
      </c>
      <c r="DJ29" s="49">
        <f t="shared" si="1738"/>
        <v>0</v>
      </c>
      <c r="DK29" s="49">
        <f t="shared" si="1738"/>
        <v>0</v>
      </c>
      <c r="DL29" s="49">
        <f t="shared" si="1738"/>
        <v>0</v>
      </c>
      <c r="DM29" s="49">
        <f t="shared" si="1738"/>
        <v>0</v>
      </c>
      <c r="DN29" s="49">
        <f t="shared" si="1738"/>
        <v>0</v>
      </c>
      <c r="DO29" s="49">
        <f t="shared" si="1738"/>
        <v>0</v>
      </c>
      <c r="DP29" s="49">
        <f t="shared" si="1738"/>
        <v>0</v>
      </c>
      <c r="DQ29" s="49">
        <f t="shared" si="1738"/>
        <v>0</v>
      </c>
      <c r="DR29" s="49">
        <f t="shared" si="1738"/>
        <v>0</v>
      </c>
      <c r="DS29" s="49">
        <f t="shared" si="1738"/>
        <v>0</v>
      </c>
      <c r="DT29" s="49">
        <f t="shared" si="1738"/>
        <v>0</v>
      </c>
      <c r="DU29" s="49">
        <f t="shared" si="1738"/>
        <v>0</v>
      </c>
      <c r="DV29" s="49">
        <f t="shared" si="1738"/>
        <v>0</v>
      </c>
      <c r="DW29" s="49">
        <f t="shared" si="1738"/>
        <v>0</v>
      </c>
      <c r="DX29" s="49">
        <f t="shared" si="1738"/>
        <v>0</v>
      </c>
      <c r="DY29" s="49">
        <f t="shared" si="1738"/>
        <v>0</v>
      </c>
      <c r="DZ29" s="49">
        <f t="shared" si="1738"/>
        <v>0</v>
      </c>
      <c r="EA29" s="49">
        <f t="shared" si="1738"/>
        <v>0</v>
      </c>
      <c r="EB29" s="49">
        <f t="shared" si="1738"/>
        <v>0</v>
      </c>
      <c r="EC29" s="49">
        <f t="shared" si="1738"/>
        <v>0</v>
      </c>
      <c r="ED29" s="49">
        <f t="shared" si="1738"/>
        <v>0</v>
      </c>
      <c r="EE29" s="49">
        <f t="shared" ref="EE29:GP29" si="1739">EE27-EE28</f>
        <v>0</v>
      </c>
      <c r="EF29" s="49">
        <f t="shared" si="1739"/>
        <v>0</v>
      </c>
      <c r="EG29" s="49">
        <f t="shared" si="1739"/>
        <v>0</v>
      </c>
      <c r="EH29" s="49">
        <f t="shared" si="1739"/>
        <v>0</v>
      </c>
      <c r="EI29" s="49">
        <f t="shared" si="1739"/>
        <v>0</v>
      </c>
      <c r="EJ29" s="49">
        <f t="shared" si="1739"/>
        <v>0</v>
      </c>
      <c r="EK29" s="49">
        <f t="shared" si="1739"/>
        <v>0</v>
      </c>
      <c r="EL29" s="49">
        <f t="shared" si="1739"/>
        <v>0</v>
      </c>
      <c r="EM29" s="49">
        <f t="shared" si="1739"/>
        <v>0</v>
      </c>
      <c r="EN29" s="49">
        <f t="shared" si="1739"/>
        <v>0</v>
      </c>
      <c r="EO29" s="49">
        <f t="shared" si="1739"/>
        <v>0</v>
      </c>
      <c r="EP29" s="49">
        <f t="shared" si="1739"/>
        <v>0</v>
      </c>
      <c r="EQ29" s="49">
        <f t="shared" si="1739"/>
        <v>0</v>
      </c>
      <c r="ER29" s="49">
        <f t="shared" si="1739"/>
        <v>0</v>
      </c>
      <c r="ES29" s="49">
        <f t="shared" si="1739"/>
        <v>0</v>
      </c>
      <c r="ET29" s="49">
        <f t="shared" si="1739"/>
        <v>0</v>
      </c>
      <c r="EU29" s="49">
        <f t="shared" si="1739"/>
        <v>0</v>
      </c>
      <c r="EV29" s="49">
        <f t="shared" si="1739"/>
        <v>0</v>
      </c>
      <c r="EW29" s="49">
        <f t="shared" si="1739"/>
        <v>0</v>
      </c>
      <c r="EX29" s="49">
        <f t="shared" si="1739"/>
        <v>0</v>
      </c>
      <c r="EY29" s="49">
        <f t="shared" si="1739"/>
        <v>0</v>
      </c>
      <c r="EZ29" s="49">
        <f t="shared" si="1739"/>
        <v>0</v>
      </c>
      <c r="FA29" s="49">
        <f t="shared" si="1739"/>
        <v>0</v>
      </c>
      <c r="FB29" s="49">
        <f t="shared" si="1739"/>
        <v>0</v>
      </c>
      <c r="FC29" s="49">
        <f t="shared" si="1739"/>
        <v>0</v>
      </c>
      <c r="FD29" s="49">
        <f t="shared" si="1739"/>
        <v>0</v>
      </c>
      <c r="FE29" s="49">
        <f t="shared" si="1739"/>
        <v>0</v>
      </c>
      <c r="FF29" s="49">
        <f t="shared" si="1739"/>
        <v>0</v>
      </c>
      <c r="FG29" s="49">
        <f t="shared" si="1739"/>
        <v>0</v>
      </c>
      <c r="FH29" s="49">
        <f t="shared" si="1739"/>
        <v>0</v>
      </c>
      <c r="FI29" s="49">
        <f t="shared" si="1739"/>
        <v>0</v>
      </c>
      <c r="FJ29" s="49">
        <f t="shared" si="1739"/>
        <v>0</v>
      </c>
      <c r="FK29" s="49">
        <f t="shared" si="1739"/>
        <v>0</v>
      </c>
      <c r="FL29" s="49">
        <f t="shared" si="1739"/>
        <v>0</v>
      </c>
      <c r="FM29" s="49">
        <f t="shared" si="1739"/>
        <v>0</v>
      </c>
      <c r="FN29" s="49">
        <f t="shared" si="1739"/>
        <v>0</v>
      </c>
      <c r="FO29" s="49">
        <f t="shared" si="1739"/>
        <v>0</v>
      </c>
      <c r="FP29" s="49">
        <f t="shared" si="1739"/>
        <v>0</v>
      </c>
      <c r="FQ29" s="49">
        <f t="shared" si="1739"/>
        <v>0</v>
      </c>
      <c r="FR29" s="49">
        <f t="shared" si="1739"/>
        <v>0</v>
      </c>
      <c r="FS29" s="49">
        <f t="shared" si="1739"/>
        <v>0</v>
      </c>
      <c r="FT29" s="49">
        <f t="shared" si="1739"/>
        <v>0</v>
      </c>
      <c r="FU29" s="49">
        <f t="shared" si="1739"/>
        <v>0</v>
      </c>
      <c r="FV29" s="49">
        <f t="shared" si="1739"/>
        <v>0</v>
      </c>
      <c r="FW29" s="49">
        <f t="shared" si="1739"/>
        <v>0</v>
      </c>
      <c r="FX29" s="49">
        <f t="shared" si="1739"/>
        <v>0</v>
      </c>
      <c r="FY29" s="49">
        <f t="shared" si="1739"/>
        <v>0</v>
      </c>
      <c r="FZ29" s="49">
        <f t="shared" si="1739"/>
        <v>0</v>
      </c>
      <c r="GA29" s="49">
        <f t="shared" si="1739"/>
        <v>0</v>
      </c>
      <c r="GB29" s="49">
        <f t="shared" si="1739"/>
        <v>0</v>
      </c>
      <c r="GC29" s="49">
        <f t="shared" si="1739"/>
        <v>0</v>
      </c>
      <c r="GD29" s="49">
        <f t="shared" si="1739"/>
        <v>0</v>
      </c>
      <c r="GE29" s="49">
        <f t="shared" si="1739"/>
        <v>0</v>
      </c>
      <c r="GF29" s="49">
        <f t="shared" si="1739"/>
        <v>0</v>
      </c>
      <c r="GG29" s="49">
        <f t="shared" si="1739"/>
        <v>0</v>
      </c>
      <c r="GH29" s="49">
        <f t="shared" si="1739"/>
        <v>0</v>
      </c>
      <c r="GI29" s="49">
        <f t="shared" si="1739"/>
        <v>0</v>
      </c>
      <c r="GJ29" s="49">
        <f t="shared" si="1739"/>
        <v>0</v>
      </c>
      <c r="GK29" s="49">
        <f t="shared" si="1739"/>
        <v>0</v>
      </c>
      <c r="GL29" s="49">
        <f t="shared" si="1739"/>
        <v>0</v>
      </c>
      <c r="GM29" s="49">
        <f t="shared" si="1739"/>
        <v>0</v>
      </c>
      <c r="GN29" s="49">
        <f t="shared" si="1739"/>
        <v>0</v>
      </c>
      <c r="GO29" s="49">
        <f t="shared" si="1739"/>
        <v>0</v>
      </c>
      <c r="GP29" s="49">
        <f t="shared" si="1739"/>
        <v>0</v>
      </c>
      <c r="GQ29" s="49">
        <f t="shared" ref="GQ29:HJ29" si="1740">GQ27-GQ28</f>
        <v>0</v>
      </c>
      <c r="GR29" s="49">
        <f t="shared" si="1740"/>
        <v>0</v>
      </c>
      <c r="GS29" s="49">
        <f t="shared" si="1740"/>
        <v>0</v>
      </c>
      <c r="GT29" s="49">
        <f t="shared" si="1740"/>
        <v>0</v>
      </c>
      <c r="GU29" s="49">
        <f t="shared" si="1740"/>
        <v>0</v>
      </c>
      <c r="GV29" s="49">
        <f t="shared" si="1740"/>
        <v>0</v>
      </c>
      <c r="GW29" s="49">
        <f t="shared" si="1740"/>
        <v>0</v>
      </c>
      <c r="GX29" s="49">
        <f t="shared" si="1740"/>
        <v>0</v>
      </c>
      <c r="GY29" s="49">
        <f t="shared" si="1740"/>
        <v>0</v>
      </c>
      <c r="GZ29" s="49">
        <f t="shared" si="1740"/>
        <v>0</v>
      </c>
      <c r="HA29" s="49">
        <f t="shared" si="1740"/>
        <v>0</v>
      </c>
      <c r="HB29" s="49">
        <f t="shared" si="1740"/>
        <v>0</v>
      </c>
      <c r="HC29" s="49">
        <f t="shared" si="1740"/>
        <v>0</v>
      </c>
      <c r="HD29" s="49">
        <f t="shared" si="1740"/>
        <v>0</v>
      </c>
      <c r="HE29" s="49">
        <f t="shared" si="1740"/>
        <v>0</v>
      </c>
      <c r="HF29" s="49">
        <f t="shared" si="1740"/>
        <v>0</v>
      </c>
      <c r="HG29" s="49">
        <f t="shared" si="1740"/>
        <v>0</v>
      </c>
      <c r="HH29" s="49">
        <f t="shared" si="1740"/>
        <v>0</v>
      </c>
      <c r="HI29" s="49">
        <f t="shared" si="1740"/>
        <v>0</v>
      </c>
      <c r="HJ29" s="49">
        <f t="shared" si="1740"/>
        <v>0</v>
      </c>
      <c r="HK29" s="49">
        <f t="shared" ref="HK29" si="1741">HK27-HK28</f>
        <v>0</v>
      </c>
      <c r="HL29" s="49">
        <f t="shared" ref="HL29" si="1742">HL27-HL28</f>
        <v>0</v>
      </c>
      <c r="HM29" s="49">
        <f t="shared" ref="HM29" si="1743">HM27-HM28</f>
        <v>0</v>
      </c>
      <c r="HN29" s="49">
        <f t="shared" ref="HN29" si="1744">HN27-HN28</f>
        <v>0</v>
      </c>
      <c r="HO29" s="49">
        <f t="shared" ref="HO29" si="1745">HO27-HO28</f>
        <v>0</v>
      </c>
      <c r="HP29" s="49">
        <f t="shared" ref="HP29" si="1746">HP27-HP28</f>
        <v>0</v>
      </c>
      <c r="HQ29" s="49">
        <f t="shared" ref="HQ29" si="1747">HQ27-HQ28</f>
        <v>0</v>
      </c>
      <c r="HR29" s="49">
        <f t="shared" ref="HR29" si="1748">HR27-HR28</f>
        <v>0</v>
      </c>
      <c r="HS29" s="49">
        <f t="shared" ref="HS29" si="1749">HS27-HS28</f>
        <v>0</v>
      </c>
      <c r="HT29" s="49">
        <f t="shared" ref="HT29" si="1750">HT27-HT28</f>
        <v>0</v>
      </c>
      <c r="HU29" s="49">
        <f t="shared" ref="HU29" si="1751">HU27-HU28</f>
        <v>0</v>
      </c>
      <c r="HV29" s="49">
        <f t="shared" ref="HV29" si="1752">HV27-HV28</f>
        <v>0</v>
      </c>
      <c r="HW29" s="49">
        <f t="shared" ref="HW29" si="1753">HW27-HW28</f>
        <v>0</v>
      </c>
      <c r="HX29" s="49">
        <f t="shared" ref="HX29" si="1754">HX27-HX28</f>
        <v>0</v>
      </c>
      <c r="HY29" s="49">
        <f t="shared" ref="HY29" si="1755">HY27-HY28</f>
        <v>0</v>
      </c>
      <c r="HZ29" s="49">
        <f t="shared" ref="HZ29" si="1756">HZ27-HZ28</f>
        <v>0</v>
      </c>
      <c r="IA29" s="49">
        <f t="shared" ref="IA29" si="1757">IA27-IA28</f>
        <v>0</v>
      </c>
      <c r="IB29" s="49">
        <f t="shared" ref="IB29" si="1758">IB27-IB28</f>
        <v>0</v>
      </c>
      <c r="IC29" s="49">
        <f t="shared" ref="IC29" si="1759">IC27-IC28</f>
        <v>0</v>
      </c>
      <c r="ID29" s="49">
        <f t="shared" ref="ID29" si="1760">ID27-ID28</f>
        <v>0</v>
      </c>
      <c r="IE29" s="49">
        <f t="shared" ref="IE29" si="1761">IE27-IE28</f>
        <v>0</v>
      </c>
      <c r="IF29" s="49">
        <f t="shared" ref="IF29" si="1762">IF27-IF28</f>
        <v>0</v>
      </c>
      <c r="IG29" s="49">
        <f t="shared" ref="IG29" si="1763">IG27-IG28</f>
        <v>0</v>
      </c>
      <c r="IH29" s="49">
        <f t="shared" ref="IH29" si="1764">IH27-IH28</f>
        <v>0</v>
      </c>
      <c r="II29" s="49">
        <f t="shared" ref="II29" si="1765">II27-II28</f>
        <v>0</v>
      </c>
      <c r="IJ29" s="49">
        <f t="shared" ref="IJ29" si="1766">IJ27-IJ28</f>
        <v>0</v>
      </c>
      <c r="IK29" s="49">
        <f t="shared" ref="IK29" si="1767">IK27-IK28</f>
        <v>0</v>
      </c>
      <c r="IL29" s="49">
        <f t="shared" ref="IL29" si="1768">IL27-IL28</f>
        <v>0</v>
      </c>
      <c r="IM29" s="49">
        <f t="shared" ref="IM29" si="1769">IM27-IM28</f>
        <v>0</v>
      </c>
      <c r="IN29" s="49">
        <f t="shared" ref="IN29" si="1770">IN27-IN28</f>
        <v>0</v>
      </c>
      <c r="IO29" s="49">
        <f t="shared" ref="IO29" si="1771">IO27-IO28</f>
        <v>0</v>
      </c>
      <c r="IP29" s="49">
        <f t="shared" ref="IP29" si="1772">IP27-IP28</f>
        <v>0</v>
      </c>
      <c r="IQ29" s="49">
        <f t="shared" ref="IQ29" si="1773">IQ27-IQ28</f>
        <v>0</v>
      </c>
      <c r="IR29" s="49">
        <f t="shared" ref="IR29" si="1774">IR27-IR28</f>
        <v>0</v>
      </c>
      <c r="IS29" s="49">
        <f t="shared" ref="IS29" si="1775">IS27-IS28</f>
        <v>0</v>
      </c>
      <c r="IT29" s="49">
        <f t="shared" ref="IT29" si="1776">IT27-IT28</f>
        <v>0</v>
      </c>
      <c r="IU29" s="49">
        <f t="shared" ref="IU29" si="1777">IU27-IU28</f>
        <v>0</v>
      </c>
      <c r="IV29" s="49">
        <f t="shared" ref="IV29" si="1778">IV27-IV28</f>
        <v>0</v>
      </c>
      <c r="IW29" s="49">
        <f t="shared" ref="IW29" si="1779">IW27-IW28</f>
        <v>0</v>
      </c>
      <c r="IX29" s="49">
        <f t="shared" ref="IX29" si="1780">IX27-IX28</f>
        <v>0</v>
      </c>
      <c r="IY29" s="49">
        <f t="shared" ref="IY29" si="1781">IY27-IY28</f>
        <v>0</v>
      </c>
      <c r="IZ29" s="49">
        <f t="shared" ref="IZ29" si="1782">IZ27-IZ28</f>
        <v>0</v>
      </c>
      <c r="JA29" s="49">
        <f t="shared" ref="JA29" si="1783">JA27-JA28</f>
        <v>0</v>
      </c>
      <c r="JB29" s="49">
        <f t="shared" ref="JB29" si="1784">JB27-JB28</f>
        <v>0</v>
      </c>
      <c r="JC29" s="49">
        <f t="shared" ref="JC29" si="1785">JC27-JC28</f>
        <v>0</v>
      </c>
      <c r="JD29" s="49">
        <f t="shared" ref="JD29" si="1786">JD27-JD28</f>
        <v>0</v>
      </c>
      <c r="JE29" s="49">
        <f t="shared" ref="JE29" si="1787">JE27-JE28</f>
        <v>0</v>
      </c>
      <c r="JF29" s="49">
        <f t="shared" ref="JF29" si="1788">JF27-JF28</f>
        <v>0</v>
      </c>
      <c r="JG29" s="49">
        <f t="shared" ref="JG29" si="1789">JG27-JG28</f>
        <v>0</v>
      </c>
      <c r="JH29" s="49">
        <f t="shared" ref="JH29" si="1790">JH27-JH28</f>
        <v>0</v>
      </c>
      <c r="JI29" s="49">
        <f t="shared" ref="JI29" si="1791">JI27-JI28</f>
        <v>0</v>
      </c>
      <c r="JJ29" s="49">
        <f t="shared" ref="JJ29" si="1792">JJ27-JJ28</f>
        <v>0</v>
      </c>
      <c r="JK29" s="49">
        <f t="shared" ref="JK29" si="1793">JK27-JK28</f>
        <v>0</v>
      </c>
      <c r="JL29" s="49">
        <f t="shared" ref="JL29" si="1794">JL27-JL28</f>
        <v>0</v>
      </c>
      <c r="JM29" s="49">
        <f t="shared" ref="JM29" si="1795">JM27-JM28</f>
        <v>0</v>
      </c>
      <c r="JN29" s="49">
        <f t="shared" ref="JN29" si="1796">JN27-JN28</f>
        <v>0</v>
      </c>
      <c r="JO29" s="49">
        <f t="shared" ref="JO29" si="1797">JO27-JO28</f>
        <v>0</v>
      </c>
      <c r="JP29" s="49">
        <f t="shared" ref="JP29" si="1798">JP27-JP28</f>
        <v>0</v>
      </c>
      <c r="JQ29" s="49">
        <f t="shared" ref="JQ29" si="1799">JQ27-JQ28</f>
        <v>0</v>
      </c>
      <c r="JR29" s="49">
        <f t="shared" ref="JR29" si="1800">JR27-JR28</f>
        <v>0</v>
      </c>
      <c r="JS29" s="49">
        <f t="shared" ref="JS29" si="1801">JS27-JS28</f>
        <v>0</v>
      </c>
      <c r="JT29" s="49">
        <f t="shared" ref="JT29" si="1802">JT27-JT28</f>
        <v>0</v>
      </c>
      <c r="JU29" s="49">
        <f t="shared" ref="JU29" si="1803">JU27-JU28</f>
        <v>0</v>
      </c>
      <c r="JV29" s="49">
        <f t="shared" ref="JV29" si="1804">JV27-JV28</f>
        <v>0</v>
      </c>
      <c r="JW29" s="49">
        <f t="shared" ref="JW29" si="1805">JW27-JW28</f>
        <v>0</v>
      </c>
      <c r="JX29" s="49">
        <f t="shared" ref="JX29" si="1806">JX27-JX28</f>
        <v>0</v>
      </c>
      <c r="JY29" s="49">
        <f t="shared" ref="JY29" si="1807">JY27-JY28</f>
        <v>0</v>
      </c>
      <c r="JZ29" s="49">
        <f t="shared" ref="JZ29" si="1808">JZ27-JZ28</f>
        <v>0</v>
      </c>
      <c r="KA29" s="49">
        <f t="shared" ref="KA29" si="1809">KA27-KA28</f>
        <v>0</v>
      </c>
      <c r="KB29" s="49">
        <f t="shared" ref="KB29" si="1810">KB27-KB28</f>
        <v>0</v>
      </c>
      <c r="KC29" s="49">
        <f t="shared" ref="KC29" si="1811">KC27-KC28</f>
        <v>0</v>
      </c>
      <c r="KD29" s="49">
        <f t="shared" ref="KD29" si="1812">KD27-KD28</f>
        <v>0</v>
      </c>
      <c r="KE29" s="49">
        <f t="shared" ref="KE29" si="1813">KE27-KE28</f>
        <v>0</v>
      </c>
      <c r="KF29" s="49">
        <f t="shared" ref="KF29" si="1814">KF27-KF28</f>
        <v>0</v>
      </c>
      <c r="KG29" s="49">
        <f t="shared" ref="KG29" si="1815">KG27-KG28</f>
        <v>0</v>
      </c>
      <c r="KH29" s="49">
        <f t="shared" ref="KH29" si="1816">KH27-KH28</f>
        <v>0</v>
      </c>
      <c r="KI29" s="49">
        <f t="shared" ref="KI29" si="1817">KI27-KI28</f>
        <v>0</v>
      </c>
      <c r="KJ29" s="49">
        <f t="shared" ref="KJ29" si="1818">KJ27-KJ28</f>
        <v>0</v>
      </c>
      <c r="KK29" s="49">
        <f t="shared" ref="KK29" si="1819">KK27-KK28</f>
        <v>0</v>
      </c>
      <c r="KL29" s="49">
        <f t="shared" ref="KL29" si="1820">KL27-KL28</f>
        <v>0</v>
      </c>
      <c r="KM29" s="49">
        <f t="shared" ref="KM29" si="1821">KM27-KM28</f>
        <v>0</v>
      </c>
      <c r="KN29" s="49">
        <f t="shared" ref="KN29" si="1822">KN27-KN28</f>
        <v>0</v>
      </c>
      <c r="KO29" s="49">
        <f t="shared" ref="KO29" si="1823">KO27-KO28</f>
        <v>0</v>
      </c>
      <c r="KP29" s="49">
        <f t="shared" ref="KP29" si="1824">KP27-KP28</f>
        <v>0</v>
      </c>
      <c r="KQ29" s="49">
        <f t="shared" ref="KQ29" si="1825">KQ27-KQ28</f>
        <v>0</v>
      </c>
      <c r="KR29" s="49">
        <f t="shared" ref="KR29" si="1826">KR27-KR28</f>
        <v>0</v>
      </c>
      <c r="KS29" s="49">
        <f t="shared" ref="KS29" si="1827">KS27-KS28</f>
        <v>0</v>
      </c>
      <c r="KT29" s="49">
        <f t="shared" ref="KT29" si="1828">KT27-KT28</f>
        <v>0</v>
      </c>
      <c r="KU29" s="49">
        <f t="shared" ref="KU29" si="1829">KU27-KU28</f>
        <v>0</v>
      </c>
      <c r="KV29" s="49">
        <f t="shared" ref="KV29" si="1830">KV27-KV28</f>
        <v>0</v>
      </c>
      <c r="KW29" s="49">
        <f t="shared" ref="KW29" si="1831">KW27-KW28</f>
        <v>0</v>
      </c>
      <c r="KX29" s="49">
        <f t="shared" ref="KX29" si="1832">KX27-KX28</f>
        <v>0</v>
      </c>
      <c r="KY29" s="49">
        <f t="shared" ref="KY29" si="1833">KY27-KY28</f>
        <v>0</v>
      </c>
      <c r="KZ29" s="49">
        <f t="shared" ref="KZ29" si="1834">KZ27-KZ28</f>
        <v>0</v>
      </c>
      <c r="LA29" s="49">
        <f t="shared" ref="LA29" si="1835">LA27-LA28</f>
        <v>0</v>
      </c>
      <c r="LB29" s="49">
        <f t="shared" ref="LB29" si="1836">LB27-LB28</f>
        <v>0</v>
      </c>
      <c r="LC29" s="49">
        <f t="shared" ref="LC29" si="1837">LC27-LC28</f>
        <v>0</v>
      </c>
      <c r="LD29" s="49">
        <f t="shared" ref="LD29" si="1838">LD27-LD28</f>
        <v>0</v>
      </c>
      <c r="LE29" s="49">
        <f t="shared" ref="LE29" si="1839">LE27-LE28</f>
        <v>0</v>
      </c>
      <c r="LF29" s="49">
        <f t="shared" ref="LF29" si="1840">LF27-LF28</f>
        <v>0</v>
      </c>
      <c r="LG29" s="49">
        <f t="shared" ref="LG29" si="1841">LG27-LG28</f>
        <v>0</v>
      </c>
      <c r="LH29" s="49">
        <f t="shared" ref="LH29" si="1842">LH27-LH28</f>
        <v>0</v>
      </c>
      <c r="LI29" s="49">
        <f t="shared" ref="LI29" si="1843">LI27-LI28</f>
        <v>0</v>
      </c>
      <c r="LJ29" s="49">
        <f t="shared" ref="LJ29" si="1844">LJ27-LJ28</f>
        <v>0</v>
      </c>
      <c r="LK29" s="49">
        <f t="shared" ref="LK29" si="1845">LK27-LK28</f>
        <v>0</v>
      </c>
      <c r="LL29" s="49">
        <f t="shared" ref="LL29" si="1846">LL27-LL28</f>
        <v>0</v>
      </c>
      <c r="LM29" s="49">
        <f t="shared" ref="LM29" si="1847">LM27-LM28</f>
        <v>0</v>
      </c>
      <c r="LN29" s="49">
        <f t="shared" ref="LN29" si="1848">LN27-LN28</f>
        <v>0</v>
      </c>
      <c r="LO29" s="49">
        <f t="shared" ref="LO29" si="1849">LO27-LO28</f>
        <v>0</v>
      </c>
      <c r="LP29" s="49">
        <f t="shared" ref="LP29" si="1850">LP27-LP28</f>
        <v>0</v>
      </c>
      <c r="LQ29" s="49">
        <f t="shared" ref="LQ29" si="1851">LQ27-LQ28</f>
        <v>0</v>
      </c>
      <c r="LR29" s="49">
        <f t="shared" ref="LR29" si="1852">LR27-LR28</f>
        <v>0</v>
      </c>
      <c r="LS29" s="49">
        <f t="shared" ref="LS29" si="1853">LS27-LS28</f>
        <v>0</v>
      </c>
      <c r="LT29" s="49">
        <f t="shared" ref="LT29" si="1854">LT27-LT28</f>
        <v>0</v>
      </c>
      <c r="LU29" s="49">
        <f t="shared" ref="LU29" si="1855">LU27-LU28</f>
        <v>0</v>
      </c>
      <c r="LV29" s="49">
        <f t="shared" ref="LV29" si="1856">LV27-LV28</f>
        <v>0</v>
      </c>
      <c r="LW29" s="49">
        <f t="shared" ref="LW29" si="1857">LW27-LW28</f>
        <v>0</v>
      </c>
      <c r="LX29" s="49">
        <f t="shared" ref="LX29" si="1858">LX27-LX28</f>
        <v>0</v>
      </c>
      <c r="LY29" s="49">
        <f t="shared" ref="LY29" si="1859">LY27-LY28</f>
        <v>0</v>
      </c>
      <c r="LZ29" s="49">
        <f t="shared" ref="LZ29" si="1860">LZ27-LZ28</f>
        <v>0</v>
      </c>
      <c r="MA29" s="49">
        <f t="shared" ref="MA29" si="1861">MA27-MA28</f>
        <v>0</v>
      </c>
      <c r="MB29" s="49">
        <f t="shared" ref="MB29" si="1862">MB27-MB28</f>
        <v>0</v>
      </c>
      <c r="MC29" s="49">
        <f t="shared" ref="MC29" si="1863">MC27-MC28</f>
        <v>0</v>
      </c>
      <c r="MD29" s="49">
        <f t="shared" ref="MD29" si="1864">MD27-MD28</f>
        <v>0</v>
      </c>
      <c r="ME29" s="49">
        <f t="shared" ref="ME29" si="1865">ME27-ME28</f>
        <v>0</v>
      </c>
      <c r="MF29" s="49">
        <f t="shared" ref="MF29" si="1866">MF27-MF28</f>
        <v>0</v>
      </c>
      <c r="MG29" s="49">
        <f t="shared" ref="MG29" si="1867">MG27-MG28</f>
        <v>0</v>
      </c>
      <c r="MH29" s="49">
        <f t="shared" ref="MH29" si="1868">MH27-MH28</f>
        <v>0</v>
      </c>
      <c r="MI29" s="49">
        <f t="shared" ref="MI29" si="1869">MI27-MI28</f>
        <v>0</v>
      </c>
      <c r="MJ29" s="49">
        <f t="shared" ref="MJ29" si="1870">MJ27-MJ28</f>
        <v>0</v>
      </c>
      <c r="MK29" s="49">
        <f t="shared" ref="MK29" si="1871">MK27-MK28</f>
        <v>0</v>
      </c>
      <c r="ML29" s="49">
        <f t="shared" ref="ML29" si="1872">ML27-ML28</f>
        <v>0</v>
      </c>
      <c r="MM29" s="49">
        <f t="shared" ref="MM29" si="1873">MM27-MM28</f>
        <v>0</v>
      </c>
      <c r="MN29" s="49">
        <f t="shared" ref="MN29" si="1874">MN27-MN28</f>
        <v>0</v>
      </c>
      <c r="MO29" s="49">
        <f t="shared" ref="MO29" si="1875">MO27-MO28</f>
        <v>0</v>
      </c>
      <c r="MP29" s="49">
        <f t="shared" ref="MP29" si="1876">MP27-MP28</f>
        <v>0</v>
      </c>
      <c r="MQ29" s="49">
        <f t="shared" ref="MQ29" si="1877">MQ27-MQ28</f>
        <v>0</v>
      </c>
      <c r="MR29" s="49">
        <f t="shared" ref="MR29" si="1878">MR27-MR28</f>
        <v>0</v>
      </c>
      <c r="MS29" s="49">
        <f t="shared" ref="MS29" si="1879">MS27-MS28</f>
        <v>0</v>
      </c>
      <c r="MT29" s="49">
        <f t="shared" ref="MT29" si="1880">MT27-MT28</f>
        <v>0</v>
      </c>
      <c r="MU29" s="49">
        <f t="shared" ref="MU29" si="1881">MU27-MU28</f>
        <v>0</v>
      </c>
      <c r="MV29" s="49">
        <f t="shared" ref="MV29" si="1882">MV27-MV28</f>
        <v>0</v>
      </c>
      <c r="MW29" s="49">
        <f t="shared" ref="MW29" si="1883">MW27-MW28</f>
        <v>0</v>
      </c>
      <c r="MX29" s="49">
        <f t="shared" ref="MX29" si="1884">MX27-MX28</f>
        <v>0</v>
      </c>
      <c r="MY29" s="49">
        <f t="shared" ref="MY29" si="1885">MY27-MY28</f>
        <v>0</v>
      </c>
      <c r="MZ29" s="49">
        <f t="shared" ref="MZ29" si="1886">MZ27-MZ28</f>
        <v>0</v>
      </c>
      <c r="NA29" s="49">
        <f t="shared" ref="NA29" si="1887">NA27-NA28</f>
        <v>0</v>
      </c>
      <c r="NB29" s="49">
        <f t="shared" ref="NB29" si="1888">NB27-NB28</f>
        <v>0</v>
      </c>
      <c r="NC29" s="49">
        <f t="shared" ref="NC29" si="1889">NC27-NC28</f>
        <v>0</v>
      </c>
      <c r="ND29" s="49">
        <f t="shared" ref="ND29" si="1890">ND27-ND28</f>
        <v>0</v>
      </c>
      <c r="NE29" s="49">
        <f t="shared" ref="NE29" si="1891">NE27-NE28</f>
        <v>0</v>
      </c>
      <c r="NF29" s="49">
        <f t="shared" ref="NF29" si="1892">NF27-NF28</f>
        <v>0</v>
      </c>
      <c r="NG29" s="49">
        <f t="shared" ref="NG29" si="1893">NG27-NG28</f>
        <v>0</v>
      </c>
      <c r="NH29" s="49">
        <f t="shared" ref="NH29" si="1894">NH27-NH28</f>
        <v>0</v>
      </c>
      <c r="NI29" s="49">
        <f t="shared" ref="NI29" si="1895">NI27-NI28</f>
        <v>0</v>
      </c>
      <c r="NJ29" s="49">
        <f t="shared" ref="NJ29" si="1896">NJ27-NJ28</f>
        <v>0</v>
      </c>
      <c r="NK29" s="49">
        <f t="shared" ref="NK29" si="1897">NK27-NK28</f>
        <v>0</v>
      </c>
      <c r="NL29" s="49">
        <f t="shared" ref="NL29" si="1898">NL27-NL28</f>
        <v>0</v>
      </c>
      <c r="NM29" s="49">
        <f t="shared" ref="NM29" si="1899">NM27-NM28</f>
        <v>0</v>
      </c>
      <c r="NN29" s="49">
        <f t="shared" ref="NN29" si="1900">NN27-NN28</f>
        <v>0</v>
      </c>
      <c r="NO29" s="49">
        <f t="shared" ref="NO29" si="1901">NO27-NO28</f>
        <v>0</v>
      </c>
      <c r="NP29" s="49">
        <f t="shared" ref="NP29" si="1902">NP27-NP28</f>
        <v>0</v>
      </c>
      <c r="NQ29" s="49">
        <f t="shared" ref="NQ29" si="1903">NQ27-NQ28</f>
        <v>0</v>
      </c>
      <c r="NR29" s="49">
        <f t="shared" ref="NR29" si="1904">NR27-NR28</f>
        <v>0</v>
      </c>
      <c r="NS29" s="49">
        <f t="shared" ref="NS29" si="1905">NS27-NS28</f>
        <v>0</v>
      </c>
      <c r="NT29" s="49">
        <f t="shared" ref="NT29" si="1906">NT27-NT28</f>
        <v>0</v>
      </c>
      <c r="NU29" s="49">
        <f t="shared" ref="NU29" si="1907">NU27-NU28</f>
        <v>0</v>
      </c>
      <c r="NV29" s="49">
        <f t="shared" ref="NV29" si="1908">NV27-NV28</f>
        <v>0</v>
      </c>
      <c r="NW29" s="49">
        <f t="shared" ref="NW29" si="1909">NW27-NW28</f>
        <v>0</v>
      </c>
      <c r="NX29" s="49">
        <f t="shared" ref="NX29" si="1910">NX27-NX28</f>
        <v>0</v>
      </c>
      <c r="NY29" s="49">
        <f t="shared" ref="NY29" si="1911">NY27-NY28</f>
        <v>0</v>
      </c>
      <c r="NZ29" s="49">
        <f t="shared" ref="NZ29" si="1912">NZ27-NZ28</f>
        <v>0</v>
      </c>
      <c r="OA29" s="49">
        <f t="shared" ref="OA29" si="1913">OA27-OA28</f>
        <v>0</v>
      </c>
      <c r="OB29" s="49">
        <f t="shared" ref="OB29" si="1914">OB27-OB28</f>
        <v>0</v>
      </c>
      <c r="OC29" s="49">
        <f t="shared" ref="OC29" si="1915">OC27-OC28</f>
        <v>0</v>
      </c>
      <c r="OD29" s="49">
        <f t="shared" ref="OD29" si="1916">OD27-OD28</f>
        <v>0</v>
      </c>
      <c r="OE29" s="49">
        <f t="shared" ref="OE29" si="1917">OE27-OE28</f>
        <v>0</v>
      </c>
      <c r="OF29" s="49">
        <f t="shared" ref="OF29" si="1918">OF27-OF28</f>
        <v>0</v>
      </c>
      <c r="OG29" s="49">
        <f t="shared" ref="OG29" si="1919">OG27-OG28</f>
        <v>0</v>
      </c>
      <c r="OH29" s="49">
        <f t="shared" ref="OH29" si="1920">OH27-OH28</f>
        <v>0</v>
      </c>
      <c r="OI29" s="49">
        <f t="shared" ref="OI29" si="1921">OI27-OI28</f>
        <v>0</v>
      </c>
      <c r="OJ29" s="49">
        <f t="shared" ref="OJ29" si="1922">OJ27-OJ28</f>
        <v>0</v>
      </c>
      <c r="OK29" s="49">
        <f t="shared" ref="OK29" si="1923">OK27-OK28</f>
        <v>0</v>
      </c>
      <c r="OL29" s="49">
        <f t="shared" ref="OL29" si="1924">OL27-OL28</f>
        <v>0</v>
      </c>
      <c r="OM29" s="49">
        <f t="shared" ref="OM29" si="1925">OM27-OM28</f>
        <v>0</v>
      </c>
      <c r="ON29" s="49">
        <f t="shared" ref="ON29" si="1926">ON27-ON28</f>
        <v>0</v>
      </c>
      <c r="OO29" s="49">
        <f t="shared" ref="OO29" si="1927">OO27-OO28</f>
        <v>0</v>
      </c>
      <c r="OP29" s="49">
        <f t="shared" ref="OP29" si="1928">OP27-OP28</f>
        <v>0</v>
      </c>
      <c r="OQ29" s="49">
        <f t="shared" ref="OQ29" si="1929">OQ27-OQ28</f>
        <v>0</v>
      </c>
      <c r="OR29" s="49">
        <f t="shared" ref="OR29" si="1930">OR27-OR28</f>
        <v>0</v>
      </c>
      <c r="OS29" s="49">
        <f t="shared" ref="OS29" si="1931">OS27-OS28</f>
        <v>0</v>
      </c>
      <c r="OT29" s="49">
        <f t="shared" ref="OT29" si="1932">OT27-OT28</f>
        <v>0</v>
      </c>
      <c r="OU29" s="49">
        <f t="shared" ref="OU29" si="1933">OU27-OU28</f>
        <v>0</v>
      </c>
      <c r="OV29" s="49">
        <f t="shared" ref="OV29" si="1934">OV27-OV28</f>
        <v>0</v>
      </c>
      <c r="OW29" s="49">
        <f t="shared" ref="OW29" si="1935">OW27-OW28</f>
        <v>0</v>
      </c>
      <c r="OX29" s="49">
        <f t="shared" ref="OX29" si="1936">OX27-OX28</f>
        <v>0</v>
      </c>
      <c r="OY29" s="49">
        <f t="shared" ref="OY29" si="1937">OY27-OY28</f>
        <v>0</v>
      </c>
      <c r="OZ29" s="49">
        <f t="shared" ref="OZ29" si="1938">OZ27-OZ28</f>
        <v>0</v>
      </c>
      <c r="PA29" s="49">
        <f t="shared" ref="PA29" si="1939">PA27-PA28</f>
        <v>0</v>
      </c>
      <c r="PB29" s="49">
        <f t="shared" ref="PB29" si="1940">PB27-PB28</f>
        <v>0</v>
      </c>
      <c r="PC29" s="49">
        <f t="shared" ref="PC29" si="1941">PC27-PC28</f>
        <v>0</v>
      </c>
      <c r="PD29" s="49">
        <f t="shared" ref="PD29" si="1942">PD27-PD28</f>
        <v>0</v>
      </c>
      <c r="PE29" s="49">
        <f t="shared" ref="PE29" si="1943">PE27-PE28</f>
        <v>0</v>
      </c>
      <c r="PF29" s="49">
        <f t="shared" ref="PF29" si="1944">PF27-PF28</f>
        <v>0</v>
      </c>
      <c r="PG29" s="49">
        <f t="shared" ref="PG29" si="1945">PG27-PG28</f>
        <v>0</v>
      </c>
      <c r="PH29" s="49">
        <f t="shared" ref="PH29" si="1946">PH27-PH28</f>
        <v>0</v>
      </c>
      <c r="PI29" s="49">
        <f t="shared" ref="PI29" si="1947">PI27-PI28</f>
        <v>0</v>
      </c>
      <c r="PJ29" s="49">
        <f t="shared" ref="PJ29" si="1948">PJ27-PJ28</f>
        <v>0</v>
      </c>
      <c r="PK29" s="49">
        <f t="shared" ref="PK29" si="1949">PK27-PK28</f>
        <v>0</v>
      </c>
      <c r="PL29" s="49">
        <f t="shared" ref="PL29" si="1950">PL27-PL28</f>
        <v>0</v>
      </c>
      <c r="PM29" s="49">
        <f t="shared" ref="PM29" si="1951">PM27-PM28</f>
        <v>0</v>
      </c>
      <c r="PN29" s="49">
        <f t="shared" ref="PN29" si="1952">PN27-PN28</f>
        <v>0</v>
      </c>
      <c r="PO29" s="49">
        <f t="shared" ref="PO29" si="1953">PO27-PO28</f>
        <v>0</v>
      </c>
      <c r="PP29" s="49">
        <f t="shared" ref="PP29" si="1954">PP27-PP28</f>
        <v>0</v>
      </c>
      <c r="PQ29" s="49">
        <f t="shared" ref="PQ29" si="1955">PQ27-PQ28</f>
        <v>0</v>
      </c>
      <c r="PR29" s="49">
        <f t="shared" ref="PR29" si="1956">PR27-PR28</f>
        <v>0</v>
      </c>
      <c r="PS29" s="49">
        <f t="shared" ref="PS29" si="1957">PS27-PS28</f>
        <v>0</v>
      </c>
      <c r="PT29" s="49">
        <f t="shared" ref="PT29" si="1958">PT27-PT28</f>
        <v>0</v>
      </c>
      <c r="PU29" s="49">
        <f t="shared" ref="PU29" si="1959">PU27-PU28</f>
        <v>0</v>
      </c>
      <c r="PV29" s="49">
        <f t="shared" ref="PV29" si="1960">PV27-PV28</f>
        <v>0</v>
      </c>
      <c r="PW29" s="49">
        <f t="shared" ref="PW29" si="1961">PW27-PW28</f>
        <v>0</v>
      </c>
      <c r="PX29" s="49">
        <f t="shared" ref="PX29" si="1962">PX27-PX28</f>
        <v>0</v>
      </c>
      <c r="PY29" s="49">
        <f t="shared" ref="PY29" si="1963">PY27-PY28</f>
        <v>0</v>
      </c>
      <c r="PZ29" s="49">
        <f t="shared" ref="PZ29" si="1964">PZ27-PZ28</f>
        <v>0</v>
      </c>
      <c r="QA29" s="49">
        <f t="shared" ref="QA29" si="1965">QA27-QA28</f>
        <v>0</v>
      </c>
      <c r="QB29" s="49">
        <f t="shared" ref="QB29" si="1966">QB27-QB28</f>
        <v>0</v>
      </c>
      <c r="QC29" s="49">
        <f t="shared" ref="QC29" si="1967">QC27-QC28</f>
        <v>0</v>
      </c>
      <c r="QD29" s="49">
        <f t="shared" ref="QD29" si="1968">QD27-QD28</f>
        <v>0</v>
      </c>
      <c r="QE29" s="49">
        <f t="shared" ref="QE29" si="1969">QE27-QE28</f>
        <v>0</v>
      </c>
      <c r="QF29" s="49">
        <f t="shared" ref="QF29" si="1970">QF27-QF28</f>
        <v>0</v>
      </c>
      <c r="QG29" s="49">
        <f t="shared" ref="QG29" si="1971">QG27-QG28</f>
        <v>0</v>
      </c>
      <c r="QH29" s="49">
        <f t="shared" ref="QH29" si="1972">QH27-QH28</f>
        <v>0</v>
      </c>
      <c r="QI29" s="49">
        <f t="shared" ref="QI29" si="1973">QI27-QI28</f>
        <v>0</v>
      </c>
      <c r="QJ29" s="49">
        <f t="shared" ref="QJ29" si="1974">QJ27-QJ28</f>
        <v>0</v>
      </c>
      <c r="QK29" s="49">
        <f t="shared" ref="QK29" si="1975">QK27-QK28</f>
        <v>0</v>
      </c>
      <c r="QL29" s="49">
        <f t="shared" ref="QL29" si="1976">QL27-QL28</f>
        <v>0</v>
      </c>
      <c r="QM29" s="49">
        <f t="shared" ref="QM29" si="1977">QM27-QM28</f>
        <v>0</v>
      </c>
      <c r="QN29" s="49">
        <f t="shared" ref="QN29" si="1978">QN27-QN28</f>
        <v>0</v>
      </c>
      <c r="QO29" s="49">
        <f t="shared" ref="QO29" si="1979">QO27-QO28</f>
        <v>0</v>
      </c>
      <c r="QP29" s="49">
        <f t="shared" ref="QP29" si="1980">QP27-QP28</f>
        <v>0</v>
      </c>
      <c r="QQ29" s="49">
        <f t="shared" ref="QQ29" si="1981">QQ27-QQ28</f>
        <v>0</v>
      </c>
      <c r="QR29" s="49">
        <f t="shared" ref="QR29" si="1982">QR27-QR28</f>
        <v>0</v>
      </c>
      <c r="QS29" s="49">
        <f t="shared" ref="QS29" si="1983">QS27-QS28</f>
        <v>0</v>
      </c>
      <c r="QT29" s="49">
        <f t="shared" ref="QT29" si="1984">QT27-QT28</f>
        <v>0</v>
      </c>
      <c r="QU29" s="49">
        <f t="shared" ref="QU29" si="1985">QU27-QU28</f>
        <v>0</v>
      </c>
      <c r="QV29" s="49">
        <f t="shared" ref="QV29" si="1986">QV27-QV28</f>
        <v>0</v>
      </c>
      <c r="QW29" s="49">
        <f t="shared" ref="QW29" si="1987">QW27-QW28</f>
        <v>0</v>
      </c>
      <c r="QX29" s="49">
        <f t="shared" ref="QX29" si="1988">QX27-QX28</f>
        <v>0</v>
      </c>
      <c r="QY29" s="49">
        <f t="shared" ref="QY29" si="1989">QY27-QY28</f>
        <v>0</v>
      </c>
      <c r="QZ29" s="49">
        <f t="shared" ref="QZ29" si="1990">QZ27-QZ28</f>
        <v>0</v>
      </c>
      <c r="RA29" s="49">
        <f t="shared" ref="RA29" si="1991">RA27-RA28</f>
        <v>0</v>
      </c>
      <c r="RB29" s="49">
        <f t="shared" ref="RB29" si="1992">RB27-RB28</f>
        <v>0</v>
      </c>
      <c r="RC29" s="49">
        <f t="shared" ref="RC29" si="1993">RC27-RC28</f>
        <v>0</v>
      </c>
      <c r="RD29" s="49">
        <f t="shared" ref="RD29" si="1994">RD27-RD28</f>
        <v>0</v>
      </c>
      <c r="RE29" s="49">
        <f t="shared" ref="RE29" si="1995">RE27-RE28</f>
        <v>0</v>
      </c>
      <c r="RF29" s="49">
        <f t="shared" ref="RF29" si="1996">RF27-RF28</f>
        <v>0</v>
      </c>
      <c r="RG29" s="49">
        <f t="shared" ref="RG29" si="1997">RG27-RG28</f>
        <v>0</v>
      </c>
      <c r="RH29" s="49">
        <f t="shared" ref="RH29" si="1998">RH27-RH28</f>
        <v>0</v>
      </c>
      <c r="RI29" s="49">
        <f t="shared" ref="RI29" si="1999">RI27-RI28</f>
        <v>0</v>
      </c>
      <c r="RJ29" s="49">
        <f t="shared" ref="RJ29" si="2000">RJ27-RJ28</f>
        <v>0</v>
      </c>
      <c r="RK29" s="49">
        <f t="shared" ref="RK29" si="2001">RK27-RK28</f>
        <v>0</v>
      </c>
      <c r="RL29" s="49">
        <f t="shared" ref="RL29" si="2002">RL27-RL28</f>
        <v>0</v>
      </c>
      <c r="RM29" s="49">
        <f t="shared" ref="RM29" si="2003">RM27-RM28</f>
        <v>0</v>
      </c>
      <c r="RN29" s="49">
        <f t="shared" ref="RN29" si="2004">RN27-RN28</f>
        <v>0</v>
      </c>
      <c r="RO29" s="49">
        <f t="shared" ref="RO29" si="2005">RO27-RO28</f>
        <v>0</v>
      </c>
      <c r="RP29" s="49">
        <f t="shared" ref="RP29" si="2006">RP27-RP28</f>
        <v>0</v>
      </c>
      <c r="RQ29" s="49">
        <f t="shared" ref="RQ29" si="2007">RQ27-RQ28</f>
        <v>0</v>
      </c>
      <c r="RR29" s="49">
        <f t="shared" ref="RR29" si="2008">RR27-RR28</f>
        <v>0</v>
      </c>
      <c r="RS29" s="49">
        <f t="shared" ref="RS29" si="2009">RS27-RS28</f>
        <v>0</v>
      </c>
      <c r="RT29" s="49">
        <f t="shared" ref="RT29" si="2010">RT27-RT28</f>
        <v>0</v>
      </c>
      <c r="RU29" s="49">
        <f t="shared" ref="RU29" si="2011">RU27-RU28</f>
        <v>0</v>
      </c>
      <c r="RV29" s="49">
        <f t="shared" ref="RV29" si="2012">RV27-RV28</f>
        <v>0</v>
      </c>
      <c r="RW29" s="49">
        <f t="shared" ref="RW29" si="2013">RW27-RW28</f>
        <v>0</v>
      </c>
      <c r="RX29" s="49">
        <f t="shared" ref="RX29" si="2014">RX27-RX28</f>
        <v>0</v>
      </c>
      <c r="RY29" s="49">
        <f t="shared" ref="RY29" si="2015">RY27-RY28</f>
        <v>0</v>
      </c>
      <c r="RZ29" s="49">
        <f t="shared" ref="RZ29" si="2016">RZ27-RZ28</f>
        <v>0</v>
      </c>
      <c r="SA29" s="49">
        <f t="shared" ref="SA29" si="2017">SA27-SA28</f>
        <v>0</v>
      </c>
      <c r="SB29" s="49">
        <f t="shared" ref="SB29" si="2018">SB27-SB28</f>
        <v>0</v>
      </c>
      <c r="SC29" s="49">
        <f t="shared" ref="SC29" si="2019">SC27-SC28</f>
        <v>0</v>
      </c>
      <c r="SD29" s="49">
        <f t="shared" ref="SD29" si="2020">SD27-SD28</f>
        <v>0</v>
      </c>
      <c r="SE29" s="49">
        <f t="shared" ref="SE29" si="2021">SE27-SE28</f>
        <v>0</v>
      </c>
      <c r="SF29" s="49">
        <f t="shared" ref="SF29" si="2022">SF27-SF28</f>
        <v>0</v>
      </c>
      <c r="SG29" s="49">
        <f t="shared" ref="SG29" si="2023">SG27-SG28</f>
        <v>0</v>
      </c>
      <c r="SH29" s="49">
        <f t="shared" ref="SH29" si="2024">SH27-SH28</f>
        <v>0</v>
      </c>
      <c r="SI29" s="49">
        <f t="shared" ref="SI29" si="2025">SI27-SI28</f>
        <v>0</v>
      </c>
      <c r="SJ29" s="49">
        <f t="shared" ref="SJ29" si="2026">SJ27-SJ28</f>
        <v>0</v>
      </c>
      <c r="SK29" s="49">
        <f t="shared" ref="SK29" si="2027">SK27-SK28</f>
        <v>0</v>
      </c>
      <c r="SL29" s="49">
        <f t="shared" ref="SL29" si="2028">SL27-SL28</f>
        <v>0</v>
      </c>
      <c r="SM29" s="49">
        <f t="shared" ref="SM29" si="2029">SM27-SM28</f>
        <v>0</v>
      </c>
      <c r="SN29" s="49">
        <f t="shared" ref="SN29" si="2030">SN27-SN28</f>
        <v>0</v>
      </c>
      <c r="SO29" s="49">
        <f t="shared" ref="SO29" si="2031">SO27-SO28</f>
        <v>0</v>
      </c>
      <c r="SP29" s="49">
        <f t="shared" ref="SP29" si="2032">SP27-SP28</f>
        <v>0</v>
      </c>
      <c r="SQ29" s="49">
        <f t="shared" ref="SQ29" si="2033">SQ27-SQ28</f>
        <v>0</v>
      </c>
      <c r="SR29" s="49">
        <f t="shared" ref="SR29" si="2034">SR27-SR28</f>
        <v>0</v>
      </c>
      <c r="SS29" s="49">
        <f t="shared" ref="SS29" si="2035">SS27-SS28</f>
        <v>0</v>
      </c>
      <c r="ST29" s="49">
        <f t="shared" ref="ST29" si="2036">ST27-ST28</f>
        <v>0</v>
      </c>
      <c r="SU29" s="49">
        <f t="shared" ref="SU29" si="2037">SU27-SU28</f>
        <v>0</v>
      </c>
      <c r="SV29" s="49">
        <f t="shared" ref="SV29" si="2038">SV27-SV28</f>
        <v>0</v>
      </c>
      <c r="SW29" s="49">
        <f t="shared" ref="SW29" si="2039">SW27-SW28</f>
        <v>0</v>
      </c>
      <c r="SX29" s="49">
        <f t="shared" ref="SX29" si="2040">SX27-SX28</f>
        <v>0</v>
      </c>
      <c r="SY29" s="49">
        <f t="shared" ref="SY29" si="2041">SY27-SY28</f>
        <v>0</v>
      </c>
      <c r="SZ29" s="49">
        <f t="shared" ref="SZ29" si="2042">SZ27-SZ28</f>
        <v>0</v>
      </c>
      <c r="TA29" s="49">
        <f t="shared" ref="TA29" si="2043">TA27-TA28</f>
        <v>0</v>
      </c>
      <c r="TB29" s="49">
        <f t="shared" ref="TB29" si="2044">TB27-TB28</f>
        <v>0</v>
      </c>
      <c r="TC29" s="49">
        <f t="shared" ref="TC29" si="2045">TC27-TC28</f>
        <v>0</v>
      </c>
      <c r="TD29" s="49">
        <f t="shared" ref="TD29" si="2046">TD27-TD28</f>
        <v>0</v>
      </c>
      <c r="TE29" s="49">
        <f t="shared" ref="TE29" si="2047">TE27-TE28</f>
        <v>0</v>
      </c>
      <c r="TF29" s="49">
        <f t="shared" ref="TF29" si="2048">TF27-TF28</f>
        <v>0</v>
      </c>
      <c r="TG29" s="49">
        <f t="shared" ref="TG29" si="2049">TG27-TG28</f>
        <v>0</v>
      </c>
      <c r="TH29" s="49">
        <f t="shared" ref="TH29" si="2050">TH27-TH28</f>
        <v>0</v>
      </c>
      <c r="TI29" s="49">
        <f t="shared" ref="TI29" si="2051">TI27-TI28</f>
        <v>0</v>
      </c>
      <c r="TJ29" s="49">
        <f t="shared" ref="TJ29" si="2052">TJ27-TJ28</f>
        <v>0</v>
      </c>
      <c r="TK29" s="49">
        <f t="shared" ref="TK29" si="2053">TK27-TK28</f>
        <v>0</v>
      </c>
      <c r="TL29" s="49">
        <f t="shared" ref="TL29" si="2054">TL27-TL28</f>
        <v>0</v>
      </c>
      <c r="TM29" s="49">
        <f t="shared" ref="TM29" si="2055">TM27-TM28</f>
        <v>0</v>
      </c>
      <c r="TN29" s="49">
        <f t="shared" ref="TN29" si="2056">TN27-TN28</f>
        <v>0</v>
      </c>
      <c r="TO29" s="49">
        <f t="shared" ref="TO29" si="2057">TO27-TO28</f>
        <v>0</v>
      </c>
      <c r="TP29" s="49">
        <f t="shared" ref="TP29" si="2058">TP27-TP28</f>
        <v>0</v>
      </c>
      <c r="TQ29" s="49">
        <f t="shared" ref="TQ29" si="2059">TQ27-TQ28</f>
        <v>0</v>
      </c>
      <c r="TR29" s="49">
        <f t="shared" ref="TR29" si="2060">TR27-TR28</f>
        <v>0</v>
      </c>
      <c r="TS29" s="49">
        <f t="shared" ref="TS29" si="2061">TS27-TS28</f>
        <v>0</v>
      </c>
      <c r="TT29" s="49">
        <f t="shared" ref="TT29" si="2062">TT27-TT28</f>
        <v>0</v>
      </c>
      <c r="TU29" s="49">
        <f t="shared" ref="TU29" si="2063">TU27-TU28</f>
        <v>0</v>
      </c>
      <c r="TV29" s="49">
        <f t="shared" ref="TV29" si="2064">TV27-TV28</f>
        <v>0</v>
      </c>
      <c r="TW29" s="49">
        <f t="shared" ref="TW29" si="2065">TW27-TW28</f>
        <v>0</v>
      </c>
      <c r="TX29" s="49">
        <f t="shared" ref="TX29" si="2066">TX27-TX28</f>
        <v>0</v>
      </c>
      <c r="TY29" s="49">
        <f t="shared" ref="TY29" si="2067">TY27-TY28</f>
        <v>0</v>
      </c>
      <c r="TZ29" s="49">
        <f t="shared" ref="TZ29" si="2068">TZ27-TZ28</f>
        <v>0</v>
      </c>
      <c r="UA29" s="49">
        <f t="shared" ref="UA29" si="2069">UA27-UA28</f>
        <v>0</v>
      </c>
      <c r="UB29" s="49">
        <f t="shared" ref="UB29" si="2070">UB27-UB28</f>
        <v>0</v>
      </c>
      <c r="UC29" s="49">
        <f t="shared" ref="UC29" si="2071">UC27-UC28</f>
        <v>0</v>
      </c>
      <c r="UD29" s="49">
        <f t="shared" ref="UD29" si="2072">UD27-UD28</f>
        <v>0</v>
      </c>
      <c r="UE29" s="49">
        <f t="shared" ref="UE29" si="2073">UE27-UE28</f>
        <v>0</v>
      </c>
      <c r="UF29" s="49">
        <f t="shared" ref="UF29" si="2074">UF27-UF28</f>
        <v>0</v>
      </c>
      <c r="UG29" s="49">
        <f t="shared" ref="UG29" si="2075">UG27-UG28</f>
        <v>0</v>
      </c>
      <c r="UH29" s="49">
        <f t="shared" ref="UH29" si="2076">UH27-UH28</f>
        <v>0</v>
      </c>
      <c r="UI29" s="49">
        <f t="shared" ref="UI29" si="2077">UI27-UI28</f>
        <v>0</v>
      </c>
      <c r="UJ29" s="49">
        <f t="shared" ref="UJ29" si="2078">UJ27-UJ28</f>
        <v>0</v>
      </c>
      <c r="UK29" s="49">
        <f t="shared" ref="UK29" si="2079">UK27-UK28</f>
        <v>0</v>
      </c>
      <c r="UL29" s="49">
        <f t="shared" ref="UL29" si="2080">UL27-UL28</f>
        <v>0</v>
      </c>
      <c r="UM29" s="49">
        <f t="shared" ref="UM29" si="2081">UM27-UM28</f>
        <v>0</v>
      </c>
      <c r="UN29" s="49">
        <f t="shared" ref="UN29" si="2082">UN27-UN28</f>
        <v>0</v>
      </c>
      <c r="UO29" s="49">
        <f t="shared" ref="UO29" si="2083">UO27-UO28</f>
        <v>0</v>
      </c>
      <c r="UP29" s="49">
        <f t="shared" ref="UP29" si="2084">UP27-UP28</f>
        <v>0</v>
      </c>
      <c r="UQ29" s="49">
        <f t="shared" ref="UQ29" si="2085">UQ27-UQ28</f>
        <v>0</v>
      </c>
      <c r="UR29" s="49">
        <f t="shared" ref="UR29" si="2086">UR27-UR28</f>
        <v>0</v>
      </c>
      <c r="US29" s="49">
        <f t="shared" ref="US29" si="2087">US27-US28</f>
        <v>0</v>
      </c>
      <c r="UT29" s="49">
        <f t="shared" ref="UT29" si="2088">UT27-UT28</f>
        <v>0</v>
      </c>
      <c r="UU29" s="49">
        <f t="shared" ref="UU29" si="2089">UU27-UU28</f>
        <v>0</v>
      </c>
      <c r="UV29" s="49">
        <f t="shared" ref="UV29" si="2090">UV27-UV28</f>
        <v>0</v>
      </c>
      <c r="UW29" s="49">
        <f t="shared" ref="UW29" si="2091">UW27-UW28</f>
        <v>0</v>
      </c>
      <c r="UX29" s="49">
        <f t="shared" ref="UX29" si="2092">UX27-UX28</f>
        <v>0</v>
      </c>
      <c r="UY29" s="49">
        <f t="shared" ref="UY29" si="2093">UY27-UY28</f>
        <v>0</v>
      </c>
      <c r="UZ29" s="49">
        <f t="shared" ref="UZ29" si="2094">UZ27-UZ28</f>
        <v>0</v>
      </c>
      <c r="VA29" s="49">
        <f t="shared" ref="VA29" si="2095">VA27-VA28</f>
        <v>0</v>
      </c>
      <c r="VB29" s="49">
        <f t="shared" ref="VB29" si="2096">VB27-VB28</f>
        <v>0</v>
      </c>
      <c r="VC29" s="49">
        <f t="shared" ref="VC29" si="2097">VC27-VC28</f>
        <v>0</v>
      </c>
      <c r="VD29" s="49">
        <f t="shared" ref="VD29" si="2098">VD27-VD28</f>
        <v>0</v>
      </c>
      <c r="VE29" s="49">
        <f t="shared" ref="VE29" si="2099">VE27-VE28</f>
        <v>0</v>
      </c>
      <c r="VF29" s="49">
        <f t="shared" ref="VF29" si="2100">VF27-VF28</f>
        <v>0</v>
      </c>
      <c r="VG29" s="49">
        <f t="shared" ref="VG29" si="2101">VG27-VG28</f>
        <v>0</v>
      </c>
      <c r="VH29" s="49">
        <f t="shared" ref="VH29" si="2102">VH27-VH28</f>
        <v>0</v>
      </c>
      <c r="VI29" s="49">
        <f t="shared" ref="VI29" si="2103">VI27-VI28</f>
        <v>0</v>
      </c>
      <c r="VJ29" s="49">
        <f t="shared" ref="VJ29" si="2104">VJ27-VJ28</f>
        <v>0</v>
      </c>
      <c r="VK29" s="49">
        <f t="shared" ref="VK29" si="2105">VK27-VK28</f>
        <v>0</v>
      </c>
      <c r="VL29" s="49">
        <f t="shared" ref="VL29" si="2106">VL27-VL28</f>
        <v>0</v>
      </c>
      <c r="VM29" s="49">
        <f t="shared" ref="VM29" si="2107">VM27-VM28</f>
        <v>0</v>
      </c>
      <c r="VN29" s="49">
        <f t="shared" ref="VN29" si="2108">VN27-VN28</f>
        <v>0</v>
      </c>
      <c r="VO29" s="49">
        <f t="shared" ref="VO29" si="2109">VO27-VO28</f>
        <v>0</v>
      </c>
      <c r="VP29" s="49">
        <f t="shared" ref="VP29" si="2110">VP27-VP28</f>
        <v>0</v>
      </c>
      <c r="VQ29" s="49">
        <f t="shared" ref="VQ29" si="2111">VQ27-VQ28</f>
        <v>0</v>
      </c>
      <c r="VR29" s="49">
        <f t="shared" ref="VR29" si="2112">VR27-VR28</f>
        <v>0</v>
      </c>
      <c r="VS29" s="49">
        <f t="shared" ref="VS29" si="2113">VS27-VS28</f>
        <v>0</v>
      </c>
      <c r="VT29" s="49">
        <f t="shared" ref="VT29" si="2114">VT27-VT28</f>
        <v>0</v>
      </c>
      <c r="VU29" s="49">
        <f t="shared" ref="VU29" si="2115">VU27-VU28</f>
        <v>0</v>
      </c>
      <c r="VV29" s="49">
        <f t="shared" ref="VV29" si="2116">VV27-VV28</f>
        <v>0</v>
      </c>
      <c r="VW29" s="49">
        <f t="shared" ref="VW29" si="2117">VW27-VW28</f>
        <v>0</v>
      </c>
      <c r="VX29" s="49">
        <f t="shared" ref="VX29" si="2118">VX27-VX28</f>
        <v>0</v>
      </c>
      <c r="VY29" s="49">
        <f t="shared" ref="VY29" si="2119">VY27-VY28</f>
        <v>0</v>
      </c>
      <c r="VZ29" s="49">
        <f t="shared" ref="VZ29" si="2120">VZ27-VZ28</f>
        <v>0</v>
      </c>
      <c r="WA29" s="49">
        <f t="shared" ref="WA29" si="2121">WA27-WA28</f>
        <v>0</v>
      </c>
      <c r="WB29" s="49">
        <f t="shared" ref="WB29" si="2122">WB27-WB28</f>
        <v>0</v>
      </c>
      <c r="WC29" s="49">
        <f t="shared" ref="WC29" si="2123">WC27-WC28</f>
        <v>0</v>
      </c>
      <c r="WD29" s="49">
        <f t="shared" ref="WD29" si="2124">WD27-WD28</f>
        <v>0</v>
      </c>
      <c r="WE29" s="49">
        <f t="shared" ref="WE29" si="2125">WE27-WE28</f>
        <v>0</v>
      </c>
      <c r="WF29" s="49">
        <f t="shared" ref="WF29" si="2126">WF27-WF28</f>
        <v>0</v>
      </c>
      <c r="WG29" s="49">
        <f t="shared" ref="WG29" si="2127">WG27-WG28</f>
        <v>0</v>
      </c>
      <c r="WH29" s="49">
        <f t="shared" ref="WH29" si="2128">WH27-WH28</f>
        <v>0</v>
      </c>
      <c r="WI29" s="49">
        <f t="shared" ref="WI29" si="2129">WI27-WI28</f>
        <v>0</v>
      </c>
      <c r="WJ29" s="49">
        <f t="shared" ref="WJ29" si="2130">WJ27-WJ28</f>
        <v>0</v>
      </c>
      <c r="WK29" s="49">
        <f t="shared" ref="WK29" si="2131">WK27-WK28</f>
        <v>0</v>
      </c>
      <c r="WL29" s="49">
        <f t="shared" ref="WL29" si="2132">WL27-WL28</f>
        <v>0</v>
      </c>
      <c r="WM29" s="49">
        <f t="shared" ref="WM29" si="2133">WM27-WM28</f>
        <v>0</v>
      </c>
      <c r="WN29" s="49">
        <f t="shared" ref="WN29" si="2134">WN27-WN28</f>
        <v>0</v>
      </c>
      <c r="WO29" s="49">
        <f t="shared" ref="WO29" si="2135">WO27-WO28</f>
        <v>0</v>
      </c>
      <c r="WP29" s="49">
        <f t="shared" ref="WP29" si="2136">WP27-WP28</f>
        <v>0</v>
      </c>
      <c r="WQ29" s="49">
        <f t="shared" ref="WQ29" si="2137">WQ27-WQ28</f>
        <v>0</v>
      </c>
      <c r="WR29" s="49">
        <f t="shared" ref="WR29" si="2138">WR27-WR28</f>
        <v>0</v>
      </c>
      <c r="WS29" s="49">
        <f t="shared" ref="WS29" si="2139">WS27-WS28</f>
        <v>0</v>
      </c>
      <c r="WT29" s="49">
        <f t="shared" ref="WT29" si="2140">WT27-WT28</f>
        <v>0</v>
      </c>
      <c r="WU29" s="49">
        <f t="shared" ref="WU29" si="2141">WU27-WU28</f>
        <v>0</v>
      </c>
      <c r="WV29" s="49">
        <f t="shared" ref="WV29" si="2142">WV27-WV28</f>
        <v>0</v>
      </c>
      <c r="WW29" s="49">
        <f t="shared" ref="WW29" si="2143">WW27-WW28</f>
        <v>0</v>
      </c>
      <c r="WX29" s="49">
        <f t="shared" ref="WX29" si="2144">WX27-WX28</f>
        <v>0</v>
      </c>
      <c r="WY29" s="49">
        <f t="shared" ref="WY29" si="2145">WY27-WY28</f>
        <v>0</v>
      </c>
      <c r="WZ29" s="49">
        <f t="shared" ref="WZ29" si="2146">WZ27-WZ28</f>
        <v>0</v>
      </c>
      <c r="XA29" s="49">
        <f t="shared" ref="XA29" si="2147">XA27-XA28</f>
        <v>0</v>
      </c>
      <c r="XB29" s="49">
        <f t="shared" ref="XB29" si="2148">XB27-XB28</f>
        <v>0</v>
      </c>
      <c r="XC29" s="49">
        <f t="shared" ref="XC29" si="2149">XC27-XC28</f>
        <v>0</v>
      </c>
      <c r="XD29" s="49">
        <f t="shared" ref="XD29" si="2150">XD27-XD28</f>
        <v>0</v>
      </c>
      <c r="XE29" s="49">
        <f t="shared" ref="XE29" si="2151">XE27-XE28</f>
        <v>0</v>
      </c>
      <c r="XF29" s="49">
        <f t="shared" ref="XF29" si="2152">XF27-XF28</f>
        <v>0</v>
      </c>
      <c r="XG29" s="49">
        <f t="shared" ref="XG29" si="2153">XG27-XG28</f>
        <v>0</v>
      </c>
      <c r="XH29" s="49">
        <f t="shared" ref="XH29" si="2154">XH27-XH28</f>
        <v>0</v>
      </c>
      <c r="XI29" s="49">
        <f t="shared" ref="XI29" si="2155">XI27-XI28</f>
        <v>0</v>
      </c>
      <c r="XJ29" s="49">
        <f t="shared" ref="XJ29" si="2156">XJ27-XJ28</f>
        <v>0</v>
      </c>
      <c r="XK29" s="49">
        <f t="shared" ref="XK29" si="2157">XK27-XK28</f>
        <v>0</v>
      </c>
      <c r="XL29" s="49">
        <f t="shared" ref="XL29" si="2158">XL27-XL28</f>
        <v>0</v>
      </c>
      <c r="XM29" s="49">
        <f t="shared" ref="XM29" si="2159">XM27-XM28</f>
        <v>0</v>
      </c>
      <c r="XN29" s="49">
        <f t="shared" ref="XN29" si="2160">XN27-XN28</f>
        <v>0</v>
      </c>
      <c r="XO29" s="49">
        <f t="shared" ref="XO29" si="2161">XO27-XO28</f>
        <v>0</v>
      </c>
      <c r="XP29" s="49">
        <f t="shared" ref="XP29" si="2162">XP27-XP28</f>
        <v>0</v>
      </c>
      <c r="XQ29" s="49">
        <f t="shared" ref="XQ29" si="2163">XQ27-XQ28</f>
        <v>0</v>
      </c>
      <c r="XR29" s="49">
        <f t="shared" ref="XR29" si="2164">XR27-XR28</f>
        <v>0</v>
      </c>
      <c r="XS29" s="49">
        <f t="shared" ref="XS29" si="2165">XS27-XS28</f>
        <v>0</v>
      </c>
      <c r="XT29" s="49">
        <f t="shared" ref="XT29" si="2166">XT27-XT28</f>
        <v>0</v>
      </c>
      <c r="XU29" s="49">
        <f t="shared" ref="XU29" si="2167">XU27-XU28</f>
        <v>0</v>
      </c>
      <c r="XV29" s="49">
        <f t="shared" ref="XV29" si="2168">XV27-XV28</f>
        <v>0</v>
      </c>
      <c r="XW29" s="49">
        <f t="shared" ref="XW29" si="2169">XW27-XW28</f>
        <v>0</v>
      </c>
      <c r="XX29" s="49">
        <f t="shared" ref="XX29" si="2170">XX27-XX28</f>
        <v>0</v>
      </c>
      <c r="XY29" s="49">
        <f t="shared" ref="XY29" si="2171">XY27-XY28</f>
        <v>0</v>
      </c>
      <c r="XZ29" s="49">
        <f t="shared" ref="XZ29" si="2172">XZ27-XZ28</f>
        <v>0</v>
      </c>
      <c r="YA29" s="49">
        <f t="shared" ref="YA29" si="2173">YA27-YA28</f>
        <v>0</v>
      </c>
      <c r="YB29" s="49">
        <f t="shared" ref="YB29" si="2174">YB27-YB28</f>
        <v>0</v>
      </c>
      <c r="YC29" s="49">
        <f t="shared" ref="YC29" si="2175">YC27-YC28</f>
        <v>0</v>
      </c>
      <c r="YD29" s="49">
        <f t="shared" ref="YD29" si="2176">YD27-YD28</f>
        <v>0</v>
      </c>
      <c r="YE29" s="49">
        <f t="shared" ref="YE29" si="2177">YE27-YE28</f>
        <v>0</v>
      </c>
      <c r="YF29" s="49">
        <f t="shared" ref="YF29" si="2178">YF27-YF28</f>
        <v>0</v>
      </c>
      <c r="YG29" s="49">
        <f t="shared" ref="YG29" si="2179">YG27-YG28</f>
        <v>0</v>
      </c>
      <c r="YH29" s="49">
        <f t="shared" ref="YH29" si="2180">YH27-YH28</f>
        <v>0</v>
      </c>
      <c r="YI29" s="49">
        <f t="shared" ref="YI29" si="2181">YI27-YI28</f>
        <v>0</v>
      </c>
      <c r="YJ29" s="49">
        <f t="shared" ref="YJ29" si="2182">YJ27-YJ28</f>
        <v>0</v>
      </c>
      <c r="YK29" s="49">
        <f t="shared" ref="YK29" si="2183">YK27-YK28</f>
        <v>0</v>
      </c>
      <c r="YL29" s="49">
        <f t="shared" ref="YL29" si="2184">YL27-YL28</f>
        <v>0</v>
      </c>
      <c r="YM29" s="49">
        <f t="shared" ref="YM29" si="2185">YM27-YM28</f>
        <v>0</v>
      </c>
      <c r="YN29" s="49">
        <f t="shared" ref="YN29" si="2186">YN27-YN28</f>
        <v>0</v>
      </c>
      <c r="YO29" s="49">
        <f t="shared" ref="YO29" si="2187">YO27-YO28</f>
        <v>0</v>
      </c>
      <c r="YP29" s="49">
        <f t="shared" ref="YP29" si="2188">YP27-YP28</f>
        <v>0</v>
      </c>
      <c r="YQ29" s="49">
        <f t="shared" ref="YQ29" si="2189">YQ27-YQ28</f>
        <v>0</v>
      </c>
      <c r="YR29" s="49">
        <f t="shared" ref="YR29" si="2190">YR27-YR28</f>
        <v>0</v>
      </c>
      <c r="YS29" s="49">
        <f t="shared" ref="YS29" si="2191">YS27-YS28</f>
        <v>0</v>
      </c>
      <c r="YT29" s="49">
        <f t="shared" ref="YT29" si="2192">YT27-YT28</f>
        <v>0</v>
      </c>
      <c r="YU29" s="49">
        <f t="shared" ref="YU29" si="2193">YU27-YU28</f>
        <v>0</v>
      </c>
      <c r="YV29" s="49">
        <f t="shared" ref="YV29" si="2194">YV27-YV28</f>
        <v>0</v>
      </c>
      <c r="YW29" s="49">
        <f t="shared" ref="YW29" si="2195">YW27-YW28</f>
        <v>0</v>
      </c>
      <c r="YX29" s="49">
        <f t="shared" ref="YX29" si="2196">YX27-YX28</f>
        <v>0</v>
      </c>
      <c r="YY29" s="49">
        <f t="shared" ref="YY29" si="2197">YY27-YY28</f>
        <v>0</v>
      </c>
      <c r="YZ29" s="49">
        <f t="shared" ref="YZ29" si="2198">YZ27-YZ28</f>
        <v>0</v>
      </c>
      <c r="ZA29" s="49">
        <f t="shared" ref="ZA29" si="2199">ZA27-ZA28</f>
        <v>0</v>
      </c>
      <c r="ZB29" s="49">
        <f t="shared" ref="ZB29" si="2200">ZB27-ZB28</f>
        <v>0</v>
      </c>
      <c r="ZC29" s="49">
        <f t="shared" ref="ZC29" si="2201">ZC27-ZC28</f>
        <v>0</v>
      </c>
      <c r="ZD29" s="49">
        <f t="shared" ref="ZD29" si="2202">ZD27-ZD28</f>
        <v>0</v>
      </c>
      <c r="ZE29" s="49">
        <f t="shared" ref="ZE29" si="2203">ZE27-ZE28</f>
        <v>0</v>
      </c>
      <c r="ZF29" s="49">
        <f t="shared" ref="ZF29" si="2204">ZF27-ZF28</f>
        <v>0</v>
      </c>
      <c r="ZG29" s="49">
        <f t="shared" ref="ZG29" si="2205">ZG27-ZG28</f>
        <v>0</v>
      </c>
      <c r="ZH29" s="49">
        <f t="shared" ref="ZH29" si="2206">ZH27-ZH28</f>
        <v>0</v>
      </c>
      <c r="ZI29" s="49">
        <f t="shared" ref="ZI29" si="2207">ZI27-ZI28</f>
        <v>0</v>
      </c>
      <c r="ZJ29" s="49">
        <f t="shared" ref="ZJ29" si="2208">ZJ27-ZJ28</f>
        <v>0</v>
      </c>
      <c r="ZK29" s="49">
        <f t="shared" ref="ZK29" si="2209">ZK27-ZK28</f>
        <v>0</v>
      </c>
      <c r="ZL29" s="49">
        <f t="shared" ref="ZL29" si="2210">ZL27-ZL28</f>
        <v>0</v>
      </c>
      <c r="ZM29" s="49">
        <f t="shared" ref="ZM29" si="2211">ZM27-ZM28</f>
        <v>0</v>
      </c>
      <c r="ZN29" s="49">
        <f t="shared" ref="ZN29" si="2212">ZN27-ZN28</f>
        <v>0</v>
      </c>
      <c r="ZO29" s="49">
        <f t="shared" ref="ZO29" si="2213">ZO27-ZO28</f>
        <v>0</v>
      </c>
      <c r="ZP29" s="49">
        <f t="shared" ref="ZP29" si="2214">ZP27-ZP28</f>
        <v>0</v>
      </c>
      <c r="ZQ29" s="49">
        <f t="shared" ref="ZQ29" si="2215">ZQ27-ZQ28</f>
        <v>0</v>
      </c>
      <c r="ZR29" s="49">
        <f t="shared" ref="ZR29" si="2216">ZR27-ZR28</f>
        <v>0</v>
      </c>
      <c r="ZS29" s="49">
        <f t="shared" ref="ZS29" si="2217">ZS27-ZS28</f>
        <v>0</v>
      </c>
      <c r="ZT29" s="49">
        <f t="shared" ref="ZT29" si="2218">ZT27-ZT28</f>
        <v>0</v>
      </c>
      <c r="ZU29" s="49">
        <f t="shared" ref="ZU29" si="2219">ZU27-ZU28</f>
        <v>0</v>
      </c>
      <c r="ZV29" s="49">
        <f t="shared" ref="ZV29" si="2220">ZV27-ZV28</f>
        <v>0</v>
      </c>
      <c r="ZW29" s="49">
        <f t="shared" ref="ZW29" si="2221">ZW27-ZW28</f>
        <v>0</v>
      </c>
      <c r="ZX29" s="49">
        <f t="shared" ref="ZX29" si="2222">ZX27-ZX28</f>
        <v>0</v>
      </c>
      <c r="ZY29" s="49">
        <f t="shared" ref="ZY29" si="2223">ZY27-ZY28</f>
        <v>0</v>
      </c>
      <c r="ZZ29" s="49">
        <f t="shared" ref="ZZ29" si="2224">ZZ27-ZZ28</f>
        <v>0</v>
      </c>
      <c r="AAA29" s="49">
        <f t="shared" ref="AAA29" si="2225">AAA27-AAA28</f>
        <v>0</v>
      </c>
      <c r="AAB29" s="49">
        <f t="shared" ref="AAB29" si="2226">AAB27-AAB28</f>
        <v>0</v>
      </c>
      <c r="AAC29" s="49">
        <f t="shared" ref="AAC29" si="2227">AAC27-AAC28</f>
        <v>0</v>
      </c>
      <c r="AAD29" s="49">
        <f t="shared" ref="AAD29" si="2228">AAD27-AAD28</f>
        <v>0</v>
      </c>
      <c r="AAE29" s="49">
        <f t="shared" ref="AAE29" si="2229">AAE27-AAE28</f>
        <v>0</v>
      </c>
      <c r="AAF29" s="49">
        <f t="shared" ref="AAF29" si="2230">AAF27-AAF28</f>
        <v>0</v>
      </c>
      <c r="AAG29" s="49">
        <f t="shared" ref="AAG29" si="2231">AAG27-AAG28</f>
        <v>0</v>
      </c>
      <c r="AAH29" s="49">
        <f t="shared" ref="AAH29" si="2232">AAH27-AAH28</f>
        <v>0</v>
      </c>
      <c r="AAI29" s="49">
        <f t="shared" ref="AAI29" si="2233">AAI27-AAI28</f>
        <v>0</v>
      </c>
      <c r="AAJ29" s="49">
        <f t="shared" ref="AAJ29" si="2234">AAJ27-AAJ28</f>
        <v>0</v>
      </c>
      <c r="AAK29" s="49">
        <f t="shared" ref="AAK29" si="2235">AAK27-AAK28</f>
        <v>0</v>
      </c>
      <c r="AAL29" s="49">
        <f t="shared" ref="AAL29" si="2236">AAL27-AAL28</f>
        <v>0</v>
      </c>
      <c r="AAM29" s="49">
        <f t="shared" ref="AAM29" si="2237">AAM27-AAM28</f>
        <v>0</v>
      </c>
      <c r="AAN29" s="49">
        <f t="shared" ref="AAN29" si="2238">AAN27-AAN28</f>
        <v>0</v>
      </c>
      <c r="AAO29" s="49">
        <f t="shared" ref="AAO29" si="2239">AAO27-AAO28</f>
        <v>0</v>
      </c>
      <c r="AAP29" s="49">
        <f t="shared" ref="AAP29" si="2240">AAP27-AAP28</f>
        <v>0</v>
      </c>
      <c r="AAQ29" s="49">
        <f t="shared" ref="AAQ29" si="2241">AAQ27-AAQ28</f>
        <v>0</v>
      </c>
      <c r="AAR29" s="49">
        <f t="shared" ref="AAR29" si="2242">AAR27-AAR28</f>
        <v>0</v>
      </c>
      <c r="AAS29" s="49">
        <f t="shared" ref="AAS29" si="2243">AAS27-AAS28</f>
        <v>0</v>
      </c>
      <c r="AAT29" s="49">
        <f t="shared" ref="AAT29" si="2244">AAT27-AAT28</f>
        <v>0</v>
      </c>
      <c r="AAU29" s="49">
        <f t="shared" ref="AAU29" si="2245">AAU27-AAU28</f>
        <v>0</v>
      </c>
      <c r="AAV29" s="49">
        <f t="shared" ref="AAV29" si="2246">AAV27-AAV28</f>
        <v>0</v>
      </c>
      <c r="AAW29" s="49">
        <f t="shared" ref="AAW29" si="2247">AAW27-AAW28</f>
        <v>0</v>
      </c>
      <c r="AAX29" s="49">
        <f t="shared" ref="AAX29" si="2248">AAX27-AAX28</f>
        <v>0</v>
      </c>
      <c r="AAY29" s="49">
        <f t="shared" ref="AAY29" si="2249">AAY27-AAY28</f>
        <v>0</v>
      </c>
      <c r="AAZ29" s="49">
        <f t="shared" ref="AAZ29" si="2250">AAZ27-AAZ28</f>
        <v>0</v>
      </c>
      <c r="ABA29" s="49">
        <f t="shared" ref="ABA29" si="2251">ABA27-ABA28</f>
        <v>0</v>
      </c>
      <c r="ABB29" s="49">
        <f t="shared" ref="ABB29" si="2252">ABB27-ABB28</f>
        <v>0</v>
      </c>
      <c r="ABC29" s="49">
        <f t="shared" ref="ABC29" si="2253">ABC27-ABC28</f>
        <v>0</v>
      </c>
      <c r="ABD29" s="49">
        <f t="shared" ref="ABD29" si="2254">ABD27-ABD28</f>
        <v>0</v>
      </c>
      <c r="ABE29" s="49">
        <f t="shared" ref="ABE29" si="2255">ABE27-ABE28</f>
        <v>0</v>
      </c>
      <c r="ABF29" s="49">
        <f t="shared" ref="ABF29" si="2256">ABF27-ABF28</f>
        <v>0</v>
      </c>
      <c r="ABG29" s="49">
        <f t="shared" ref="ABG29" si="2257">ABG27-ABG28</f>
        <v>0</v>
      </c>
      <c r="ABH29" s="49">
        <f t="shared" ref="ABH29" si="2258">ABH27-ABH28</f>
        <v>0</v>
      </c>
      <c r="ABI29" s="49">
        <f t="shared" ref="ABI29" si="2259">ABI27-ABI28</f>
        <v>0</v>
      </c>
      <c r="ABJ29" s="49">
        <f t="shared" ref="ABJ29" si="2260">ABJ27-ABJ28</f>
        <v>0</v>
      </c>
      <c r="ABK29" s="49">
        <f t="shared" ref="ABK29" si="2261">ABK27-ABK28</f>
        <v>0</v>
      </c>
      <c r="ABL29" s="49">
        <f t="shared" ref="ABL29" si="2262">ABL27-ABL28</f>
        <v>0</v>
      </c>
      <c r="ABM29" s="49">
        <f t="shared" ref="ABM29" si="2263">ABM27-ABM28</f>
        <v>0</v>
      </c>
      <c r="ABN29" s="49">
        <f t="shared" ref="ABN29" si="2264">ABN27-ABN28</f>
        <v>0</v>
      </c>
      <c r="ABO29" s="49">
        <f t="shared" ref="ABO29" si="2265">ABO27-ABO28</f>
        <v>0</v>
      </c>
      <c r="ABP29" s="49">
        <f t="shared" ref="ABP29" si="2266">ABP27-ABP28</f>
        <v>0</v>
      </c>
      <c r="ABQ29" s="49">
        <f t="shared" ref="ABQ29" si="2267">ABQ27-ABQ28</f>
        <v>0</v>
      </c>
      <c r="ABR29" s="49">
        <f t="shared" ref="ABR29" si="2268">ABR27-ABR28</f>
        <v>0</v>
      </c>
      <c r="ABS29" s="49">
        <f t="shared" ref="ABS29" si="2269">ABS27-ABS28</f>
        <v>0</v>
      </c>
      <c r="ABT29" s="49">
        <f t="shared" ref="ABT29" si="2270">ABT27-ABT28</f>
        <v>0</v>
      </c>
      <c r="ABU29" s="49">
        <f t="shared" ref="ABU29" si="2271">ABU27-ABU28</f>
        <v>0</v>
      </c>
      <c r="ABV29" s="49">
        <f t="shared" ref="ABV29" si="2272">ABV27-ABV28</f>
        <v>0</v>
      </c>
      <c r="ABW29" s="49">
        <f t="shared" ref="ABW29" si="2273">ABW27-ABW28</f>
        <v>0</v>
      </c>
      <c r="ABX29" s="49">
        <f t="shared" ref="ABX29" si="2274">ABX27-ABX28</f>
        <v>0</v>
      </c>
      <c r="ABY29" s="49">
        <f t="shared" ref="ABY29" si="2275">ABY27-ABY28</f>
        <v>0</v>
      </c>
      <c r="ABZ29" s="49">
        <f t="shared" ref="ABZ29" si="2276">ABZ27-ABZ28</f>
        <v>0</v>
      </c>
      <c r="ACA29" s="49">
        <f t="shared" ref="ACA29" si="2277">ACA27-ACA28</f>
        <v>0</v>
      </c>
      <c r="ACB29" s="49">
        <f t="shared" ref="ACB29" si="2278">ACB27-ACB28</f>
        <v>0</v>
      </c>
      <c r="ACC29" s="49">
        <f t="shared" ref="ACC29" si="2279">ACC27-ACC28</f>
        <v>0</v>
      </c>
      <c r="ACD29" s="49">
        <f t="shared" ref="ACD29" si="2280">ACD27-ACD28</f>
        <v>0</v>
      </c>
      <c r="ACE29" s="49">
        <f t="shared" ref="ACE29" si="2281">ACE27-ACE28</f>
        <v>0</v>
      </c>
      <c r="ACF29" s="49">
        <f t="shared" ref="ACF29" si="2282">ACF27-ACF28</f>
        <v>0</v>
      </c>
      <c r="ACG29" s="49">
        <f t="shared" ref="ACG29" si="2283">ACG27-ACG28</f>
        <v>0</v>
      </c>
      <c r="ACH29" s="49">
        <f t="shared" ref="ACH29" si="2284">ACH27-ACH28</f>
        <v>0</v>
      </c>
      <c r="ACI29" s="49">
        <f t="shared" ref="ACI29" si="2285">ACI27-ACI28</f>
        <v>0</v>
      </c>
      <c r="ACJ29" s="49">
        <f t="shared" ref="ACJ29" si="2286">ACJ27-ACJ28</f>
        <v>0</v>
      </c>
      <c r="ACK29" s="49">
        <f t="shared" ref="ACK29" si="2287">ACK27-ACK28</f>
        <v>0</v>
      </c>
      <c r="ACL29" s="49">
        <f t="shared" ref="ACL29" si="2288">ACL27-ACL28</f>
        <v>0</v>
      </c>
      <c r="ACM29" s="49">
        <f t="shared" ref="ACM29" si="2289">ACM27-ACM28</f>
        <v>0</v>
      </c>
      <c r="ACN29" s="49">
        <f t="shared" ref="ACN29" si="2290">ACN27-ACN28</f>
        <v>0</v>
      </c>
      <c r="ACO29" s="49">
        <f t="shared" ref="ACO29" si="2291">ACO27-ACO28</f>
        <v>0</v>
      </c>
      <c r="ACP29" s="49">
        <f t="shared" ref="ACP29" si="2292">ACP27-ACP28</f>
        <v>0</v>
      </c>
      <c r="ACQ29" s="49">
        <f t="shared" ref="ACQ29" si="2293">ACQ27-ACQ28</f>
        <v>0</v>
      </c>
      <c r="ACR29" s="49">
        <f t="shared" ref="ACR29" si="2294">ACR27-ACR28</f>
        <v>0</v>
      </c>
      <c r="ACS29" s="49">
        <f t="shared" ref="ACS29" si="2295">ACS27-ACS28</f>
        <v>0</v>
      </c>
      <c r="ACT29" s="49">
        <f t="shared" ref="ACT29" si="2296">ACT27-ACT28</f>
        <v>0</v>
      </c>
      <c r="ACU29" s="49">
        <f t="shared" ref="ACU29" si="2297">ACU27-ACU28</f>
        <v>0</v>
      </c>
      <c r="ACV29" s="49">
        <f t="shared" ref="ACV29" si="2298">ACV27-ACV28</f>
        <v>0</v>
      </c>
      <c r="ACW29" s="49">
        <f t="shared" ref="ACW29" si="2299">ACW27-ACW28</f>
        <v>0</v>
      </c>
      <c r="ACX29" s="49">
        <f t="shared" ref="ACX29" si="2300">ACX27-ACX28</f>
        <v>0</v>
      </c>
      <c r="ACY29" s="49">
        <f t="shared" ref="ACY29" si="2301">ACY27-ACY28</f>
        <v>0</v>
      </c>
      <c r="ACZ29" s="49">
        <f t="shared" ref="ACZ29" si="2302">ACZ27-ACZ28</f>
        <v>0</v>
      </c>
      <c r="ADA29" s="49">
        <f t="shared" ref="ADA29" si="2303">ADA27-ADA28</f>
        <v>0</v>
      </c>
      <c r="ADB29" s="49">
        <f t="shared" ref="ADB29" si="2304">ADB27-ADB28</f>
        <v>0</v>
      </c>
      <c r="ADC29" s="49">
        <f t="shared" ref="ADC29" si="2305">ADC27-ADC28</f>
        <v>0</v>
      </c>
      <c r="ADD29" s="49">
        <f t="shared" ref="ADD29" si="2306">ADD27-ADD28</f>
        <v>0</v>
      </c>
      <c r="ADE29" s="49">
        <f t="shared" ref="ADE29" si="2307">ADE27-ADE28</f>
        <v>0</v>
      </c>
      <c r="ADF29" s="49">
        <f t="shared" ref="ADF29" si="2308">ADF27-ADF28</f>
        <v>0</v>
      </c>
      <c r="ADG29" s="49">
        <f t="shared" ref="ADG29" si="2309">ADG27-ADG28</f>
        <v>0</v>
      </c>
      <c r="ADH29" s="49">
        <f t="shared" ref="ADH29" si="2310">ADH27-ADH28</f>
        <v>0</v>
      </c>
      <c r="ADI29" s="49">
        <f t="shared" ref="ADI29" si="2311">ADI27-ADI28</f>
        <v>0</v>
      </c>
      <c r="ADJ29" s="49">
        <f t="shared" ref="ADJ29" si="2312">ADJ27-ADJ28</f>
        <v>0</v>
      </c>
      <c r="ADK29" s="49">
        <f t="shared" ref="ADK29" si="2313">ADK27-ADK28</f>
        <v>0</v>
      </c>
      <c r="ADL29" s="49">
        <f t="shared" ref="ADL29" si="2314">ADL27-ADL28</f>
        <v>0</v>
      </c>
      <c r="ADM29" s="49">
        <f t="shared" ref="ADM29" si="2315">ADM27-ADM28</f>
        <v>0</v>
      </c>
    </row>
    <row r="30" spans="1:793" s="67" customFormat="1" x14ac:dyDescent="0.2">
      <c r="A30" s="230" t="s">
        <v>27</v>
      </c>
      <c r="B30" s="241" t="s">
        <v>28</v>
      </c>
      <c r="C30" s="241"/>
      <c r="D30" s="241"/>
      <c r="E30" s="241"/>
      <c r="F30" s="241"/>
      <c r="G30" s="241"/>
      <c r="H30" s="241"/>
      <c r="I30" s="241"/>
      <c r="J30" s="69"/>
      <c r="K30" s="69"/>
      <c r="L30" s="69"/>
      <c r="M30" s="69"/>
      <c r="N30" s="69"/>
      <c r="O30" s="69"/>
      <c r="P30" s="69"/>
      <c r="Q30" s="69"/>
      <c r="R30" s="69"/>
      <c r="S30" s="69"/>
      <c r="T30" s="69"/>
      <c r="U30" s="69"/>
      <c r="V30" s="69"/>
      <c r="W30" s="69"/>
      <c r="X30" s="69"/>
      <c r="Y30" s="69"/>
      <c r="Z30" s="69"/>
      <c r="AA30" s="69"/>
      <c r="AB30" s="69"/>
      <c r="AC30" s="69"/>
      <c r="AD30" s="69"/>
      <c r="AE30" s="69"/>
      <c r="AF30" s="69"/>
      <c r="AG30" s="69"/>
      <c r="AH30" s="69"/>
      <c r="AI30" s="69"/>
      <c r="AJ30" s="69"/>
      <c r="AK30" s="69"/>
      <c r="AL30" s="69"/>
      <c r="AM30" s="69"/>
      <c r="AN30" s="69"/>
      <c r="AO30" s="69"/>
      <c r="AP30" s="69"/>
      <c r="AQ30" s="69"/>
      <c r="AR30" s="69"/>
      <c r="AS30" s="69"/>
      <c r="AT30" s="69"/>
      <c r="AU30" s="69"/>
      <c r="AV30" s="69"/>
      <c r="AW30" s="69"/>
      <c r="AX30" s="69"/>
      <c r="AY30" s="69"/>
      <c r="AZ30" s="69"/>
      <c r="BA30" s="69"/>
      <c r="BB30" s="69"/>
      <c r="BC30" s="69"/>
      <c r="BD30" s="69"/>
      <c r="BE30" s="69"/>
      <c r="BF30" s="69"/>
      <c r="BG30" s="69"/>
      <c r="BH30" s="69"/>
      <c r="BI30" s="69"/>
      <c r="BJ30" s="69"/>
      <c r="BK30" s="69"/>
      <c r="BL30" s="69"/>
      <c r="BM30" s="69"/>
      <c r="BN30" s="69"/>
      <c r="BO30" s="69"/>
      <c r="BP30" s="69"/>
      <c r="BQ30" s="69"/>
      <c r="BR30" s="69"/>
      <c r="BS30" s="69"/>
      <c r="BT30" s="69"/>
      <c r="BU30" s="69"/>
      <c r="BV30" s="69"/>
      <c r="BW30" s="69"/>
      <c r="BX30" s="69"/>
      <c r="BY30" s="69"/>
      <c r="BZ30" s="69"/>
      <c r="CA30" s="69"/>
      <c r="CB30" s="69"/>
      <c r="CC30" s="69"/>
      <c r="CD30" s="69"/>
      <c r="CE30" s="69"/>
      <c r="CF30" s="69"/>
      <c r="CG30" s="69"/>
      <c r="CH30" s="69"/>
      <c r="CI30" s="69"/>
      <c r="CJ30" s="69"/>
      <c r="CK30" s="69"/>
      <c r="CL30" s="69"/>
      <c r="CM30" s="69"/>
      <c r="CN30" s="69"/>
      <c r="CO30" s="69"/>
      <c r="CP30" s="69"/>
      <c r="CQ30" s="69"/>
      <c r="CR30" s="69"/>
      <c r="CS30" s="69"/>
      <c r="CT30" s="69"/>
      <c r="CU30" s="69"/>
      <c r="CV30" s="69"/>
      <c r="CW30" s="69"/>
      <c r="CX30" s="69"/>
      <c r="CY30" s="69"/>
      <c r="CZ30" s="69"/>
      <c r="DA30" s="69"/>
      <c r="DB30" s="69"/>
      <c r="DC30" s="69"/>
      <c r="DD30" s="69"/>
      <c r="DE30" s="69"/>
      <c r="DF30" s="69"/>
      <c r="DG30" s="69"/>
      <c r="DH30" s="69"/>
      <c r="DI30" s="69"/>
      <c r="DJ30" s="69"/>
      <c r="DK30" s="69"/>
      <c r="DL30" s="69"/>
      <c r="DM30" s="69"/>
      <c r="DN30" s="69"/>
      <c r="DO30" s="69"/>
      <c r="DP30" s="69"/>
      <c r="DQ30" s="69"/>
      <c r="DR30" s="69"/>
      <c r="DS30" s="69"/>
      <c r="DT30" s="69"/>
      <c r="DU30" s="69"/>
      <c r="DV30" s="69"/>
      <c r="DW30" s="69"/>
      <c r="DX30" s="69"/>
      <c r="DY30" s="69"/>
      <c r="DZ30" s="69"/>
      <c r="EA30" s="69"/>
      <c r="EB30" s="69"/>
      <c r="EC30" s="69"/>
      <c r="ED30" s="69"/>
      <c r="EE30" s="69"/>
      <c r="EF30" s="69"/>
      <c r="EG30" s="69"/>
      <c r="EH30" s="69"/>
      <c r="EI30" s="69"/>
      <c r="EJ30" s="69"/>
      <c r="EK30" s="69"/>
      <c r="EL30" s="69"/>
      <c r="EM30" s="69"/>
      <c r="EN30" s="69"/>
      <c r="EO30" s="69"/>
      <c r="EP30" s="69"/>
      <c r="EQ30" s="69"/>
      <c r="ER30" s="69"/>
      <c r="ES30" s="69"/>
      <c r="ET30" s="69"/>
      <c r="EU30" s="69"/>
      <c r="EV30" s="69"/>
      <c r="EW30" s="69"/>
      <c r="EX30" s="69"/>
      <c r="EY30" s="69"/>
      <c r="EZ30" s="69"/>
      <c r="FA30" s="69"/>
      <c r="FB30" s="69"/>
      <c r="FC30" s="69"/>
      <c r="FD30" s="69"/>
      <c r="FE30" s="69"/>
      <c r="FF30" s="69"/>
      <c r="FG30" s="69"/>
      <c r="FH30" s="69"/>
      <c r="FI30" s="69"/>
      <c r="FJ30" s="69"/>
      <c r="FK30" s="69"/>
      <c r="FL30" s="69"/>
      <c r="FM30" s="69"/>
      <c r="FN30" s="69"/>
      <c r="FO30" s="69"/>
      <c r="FP30" s="69"/>
      <c r="FQ30" s="69"/>
      <c r="FR30" s="69"/>
      <c r="FS30" s="69"/>
      <c r="FT30" s="69"/>
      <c r="FU30" s="69"/>
      <c r="FV30" s="69"/>
      <c r="FW30" s="69"/>
      <c r="FX30" s="69"/>
      <c r="FY30" s="69"/>
      <c r="FZ30" s="69"/>
      <c r="GA30" s="69"/>
      <c r="GB30" s="69"/>
      <c r="GC30" s="69"/>
      <c r="GD30" s="69"/>
      <c r="GE30" s="69"/>
      <c r="GF30" s="69"/>
      <c r="GG30" s="69"/>
      <c r="GH30" s="69"/>
      <c r="GI30" s="69"/>
      <c r="GJ30" s="69"/>
      <c r="GK30" s="69"/>
      <c r="GL30" s="69"/>
      <c r="GM30" s="69"/>
      <c r="GN30" s="69"/>
      <c r="GO30" s="69"/>
      <c r="GP30" s="69"/>
      <c r="GQ30" s="69"/>
      <c r="GR30" s="69"/>
      <c r="GS30" s="69"/>
      <c r="GT30" s="69"/>
      <c r="GU30" s="69"/>
      <c r="GV30" s="69"/>
      <c r="GW30" s="69"/>
      <c r="GX30" s="69"/>
      <c r="GY30" s="69"/>
      <c r="GZ30" s="69"/>
      <c r="HA30" s="69"/>
      <c r="HB30" s="69"/>
      <c r="HC30" s="69"/>
      <c r="HD30" s="69"/>
      <c r="HE30" s="69"/>
      <c r="HF30" s="69"/>
      <c r="HG30" s="69"/>
      <c r="HH30" s="69"/>
      <c r="HI30" s="69"/>
      <c r="HJ30" s="69"/>
      <c r="HK30" s="69"/>
      <c r="HL30" s="69"/>
      <c r="HM30" s="69"/>
      <c r="HN30" s="69"/>
      <c r="HO30" s="69"/>
      <c r="HP30" s="69"/>
      <c r="HQ30" s="69"/>
      <c r="HR30" s="69"/>
      <c r="HS30" s="69"/>
      <c r="HT30" s="69"/>
      <c r="HU30" s="69"/>
      <c r="HV30" s="69"/>
      <c r="HW30" s="69"/>
      <c r="HX30" s="69"/>
      <c r="HY30" s="69"/>
      <c r="HZ30" s="69"/>
      <c r="IA30" s="69"/>
      <c r="IB30" s="69"/>
      <c r="IC30" s="69"/>
      <c r="ID30" s="69"/>
      <c r="IE30" s="69"/>
      <c r="IF30" s="69"/>
      <c r="IG30" s="69"/>
      <c r="IH30" s="69"/>
      <c r="II30" s="69"/>
      <c r="IJ30" s="69"/>
      <c r="IK30" s="69"/>
      <c r="IL30" s="69"/>
      <c r="IM30" s="69"/>
      <c r="IN30" s="69"/>
      <c r="IO30" s="69"/>
      <c r="IP30" s="69"/>
      <c r="IQ30" s="69"/>
      <c r="IR30" s="69"/>
      <c r="IS30" s="69"/>
      <c r="IT30" s="69"/>
      <c r="IU30" s="69"/>
      <c r="IV30" s="69"/>
      <c r="IW30" s="69"/>
      <c r="IX30" s="69"/>
      <c r="IY30" s="69"/>
      <c r="IZ30" s="69"/>
      <c r="JA30" s="69"/>
      <c r="JB30" s="69"/>
      <c r="JC30" s="69"/>
      <c r="JD30" s="69"/>
      <c r="JE30" s="69"/>
      <c r="JF30" s="69"/>
      <c r="JG30" s="69"/>
      <c r="JH30" s="69"/>
      <c r="JI30" s="69"/>
      <c r="JJ30" s="69"/>
      <c r="JK30" s="69"/>
      <c r="JL30" s="69"/>
      <c r="JM30" s="69"/>
      <c r="JN30" s="69"/>
      <c r="JO30" s="69"/>
      <c r="JP30" s="69"/>
      <c r="JQ30" s="69"/>
      <c r="JR30" s="69"/>
      <c r="JS30" s="69"/>
      <c r="JT30" s="69"/>
      <c r="JU30" s="69"/>
      <c r="JV30" s="69"/>
      <c r="JW30" s="69"/>
      <c r="JX30" s="69"/>
      <c r="JY30" s="69"/>
      <c r="JZ30" s="69"/>
      <c r="KA30" s="69"/>
      <c r="KB30" s="69"/>
      <c r="KC30" s="69"/>
      <c r="KD30" s="69"/>
      <c r="KE30" s="69"/>
      <c r="KF30" s="69"/>
      <c r="KG30" s="69"/>
      <c r="KH30" s="69"/>
      <c r="KI30" s="69"/>
      <c r="KJ30" s="69"/>
      <c r="KK30" s="69"/>
      <c r="KL30" s="69"/>
      <c r="KM30" s="69"/>
      <c r="KN30" s="69"/>
      <c r="KO30" s="69"/>
      <c r="KP30" s="69"/>
      <c r="KQ30" s="69"/>
      <c r="KR30" s="69"/>
      <c r="KS30" s="69"/>
      <c r="KT30" s="69"/>
      <c r="KU30" s="69"/>
      <c r="KV30" s="69"/>
      <c r="KW30" s="69"/>
      <c r="KX30" s="69"/>
      <c r="KY30" s="69"/>
      <c r="KZ30" s="69"/>
      <c r="LA30" s="69"/>
      <c r="LB30" s="69"/>
      <c r="LC30" s="69"/>
      <c r="LD30" s="69"/>
      <c r="LE30" s="69"/>
      <c r="LF30" s="69"/>
      <c r="LG30" s="69"/>
      <c r="LH30" s="69"/>
      <c r="LI30" s="69"/>
      <c r="LJ30" s="69"/>
      <c r="LK30" s="69"/>
      <c r="LL30" s="69"/>
      <c r="LM30" s="69"/>
      <c r="LN30" s="69"/>
      <c r="LO30" s="69"/>
      <c r="LP30" s="69"/>
      <c r="LQ30" s="69"/>
      <c r="LR30" s="69"/>
      <c r="LS30" s="69"/>
      <c r="LT30" s="69"/>
      <c r="LU30" s="69"/>
      <c r="LV30" s="69"/>
      <c r="LW30" s="69"/>
      <c r="LX30" s="69"/>
      <c r="LY30" s="69"/>
      <c r="LZ30" s="69"/>
      <c r="MA30" s="69"/>
      <c r="MB30" s="69"/>
      <c r="MC30" s="69"/>
      <c r="MD30" s="69"/>
      <c r="ME30" s="69"/>
      <c r="MF30" s="69"/>
      <c r="MG30" s="69"/>
      <c r="MH30" s="69"/>
      <c r="MI30" s="69"/>
      <c r="MJ30" s="69"/>
      <c r="MK30" s="69"/>
      <c r="ML30" s="69"/>
      <c r="MM30" s="69"/>
      <c r="MN30" s="69"/>
      <c r="MO30" s="69"/>
      <c r="MP30" s="69"/>
      <c r="MQ30" s="69"/>
      <c r="MR30" s="69"/>
      <c r="MS30" s="69"/>
      <c r="MT30" s="69"/>
      <c r="MU30" s="69"/>
      <c r="MV30" s="69"/>
      <c r="MW30" s="69"/>
      <c r="MX30" s="69"/>
      <c r="MY30" s="69"/>
      <c r="MZ30" s="69"/>
      <c r="NA30" s="69"/>
      <c r="NB30" s="69"/>
      <c r="NC30" s="69"/>
      <c r="ND30" s="69"/>
      <c r="NE30" s="69"/>
      <c r="NF30" s="69"/>
      <c r="NG30" s="69"/>
      <c r="NH30" s="69"/>
      <c r="NI30" s="69"/>
      <c r="NJ30" s="69"/>
      <c r="NK30" s="69"/>
      <c r="NL30" s="69"/>
      <c r="NM30" s="69"/>
      <c r="NN30" s="69"/>
      <c r="NO30" s="69"/>
      <c r="NP30" s="69"/>
      <c r="NQ30" s="69"/>
      <c r="NR30" s="69"/>
      <c r="NS30" s="69"/>
      <c r="NT30" s="69"/>
      <c r="NU30" s="69"/>
      <c r="NV30" s="69"/>
      <c r="NW30" s="69"/>
      <c r="NX30" s="69"/>
      <c r="NY30" s="69"/>
      <c r="NZ30" s="69"/>
      <c r="OA30" s="69"/>
      <c r="OB30" s="69"/>
      <c r="OC30" s="69"/>
      <c r="OD30" s="69"/>
      <c r="OE30" s="69"/>
      <c r="OF30" s="69"/>
      <c r="OG30" s="69"/>
      <c r="OH30" s="69"/>
      <c r="OI30" s="69"/>
      <c r="OJ30" s="69"/>
      <c r="OK30" s="69"/>
      <c r="OL30" s="69"/>
      <c r="OM30" s="69"/>
      <c r="ON30" s="69"/>
      <c r="OO30" s="69"/>
      <c r="OP30" s="69"/>
      <c r="OQ30" s="69"/>
      <c r="OR30" s="69"/>
      <c r="OS30" s="69"/>
      <c r="OT30" s="69"/>
      <c r="OU30" s="69"/>
      <c r="OV30" s="69"/>
      <c r="OW30" s="69"/>
      <c r="OX30" s="69"/>
      <c r="OY30" s="69"/>
      <c r="OZ30" s="69"/>
      <c r="PA30" s="69"/>
      <c r="PB30" s="69"/>
      <c r="PC30" s="69"/>
      <c r="PD30" s="69"/>
      <c r="PE30" s="69"/>
      <c r="PF30" s="69"/>
      <c r="PG30" s="69"/>
      <c r="PH30" s="69"/>
      <c r="PI30" s="69"/>
      <c r="PJ30" s="69"/>
      <c r="PK30" s="69"/>
      <c r="PL30" s="69"/>
      <c r="PM30" s="69"/>
      <c r="PN30" s="69"/>
      <c r="PO30" s="69"/>
      <c r="PP30" s="69"/>
      <c r="PQ30" s="69"/>
      <c r="PR30" s="69"/>
      <c r="PS30" s="69"/>
      <c r="PT30" s="69"/>
      <c r="PU30" s="69"/>
      <c r="PV30" s="69"/>
      <c r="PW30" s="69"/>
      <c r="PX30" s="69"/>
      <c r="PY30" s="69"/>
      <c r="PZ30" s="69"/>
      <c r="QA30" s="69"/>
      <c r="QB30" s="69"/>
      <c r="QC30" s="69"/>
      <c r="QD30" s="69"/>
      <c r="QE30" s="69"/>
      <c r="QF30" s="69"/>
      <c r="QG30" s="69"/>
      <c r="QH30" s="69"/>
      <c r="QI30" s="69"/>
      <c r="QJ30" s="69"/>
      <c r="QK30" s="69"/>
      <c r="QL30" s="69"/>
      <c r="QM30" s="69"/>
      <c r="QN30" s="69"/>
      <c r="QO30" s="69"/>
      <c r="QP30" s="69"/>
      <c r="QQ30" s="69"/>
      <c r="QR30" s="69"/>
      <c r="QS30" s="69"/>
      <c r="QT30" s="69"/>
      <c r="QU30" s="69"/>
      <c r="QV30" s="69"/>
      <c r="QW30" s="69"/>
      <c r="QX30" s="69"/>
      <c r="QY30" s="69"/>
      <c r="QZ30" s="69"/>
      <c r="RA30" s="69"/>
      <c r="RB30" s="69"/>
      <c r="RC30" s="69"/>
      <c r="RD30" s="69"/>
      <c r="RE30" s="69"/>
      <c r="RF30" s="69"/>
      <c r="RG30" s="69"/>
      <c r="RH30" s="69"/>
      <c r="RI30" s="69"/>
      <c r="RJ30" s="69"/>
      <c r="RK30" s="69"/>
      <c r="RL30" s="69"/>
      <c r="RM30" s="69"/>
      <c r="RN30" s="69"/>
      <c r="RO30" s="69"/>
      <c r="RP30" s="69"/>
      <c r="RQ30" s="69"/>
      <c r="RR30" s="69"/>
      <c r="RS30" s="69"/>
      <c r="RT30" s="69"/>
      <c r="RU30" s="69"/>
      <c r="RV30" s="69"/>
      <c r="RW30" s="69"/>
      <c r="RX30" s="69"/>
      <c r="RY30" s="69"/>
      <c r="RZ30" s="69"/>
      <c r="SA30" s="69"/>
      <c r="SB30" s="69"/>
      <c r="SC30" s="69"/>
      <c r="SD30" s="69"/>
      <c r="SE30" s="69"/>
      <c r="SF30" s="69"/>
      <c r="SG30" s="69"/>
      <c r="SH30" s="69"/>
      <c r="SI30" s="69"/>
      <c r="SJ30" s="69"/>
      <c r="SK30" s="69"/>
      <c r="SL30" s="69"/>
      <c r="SM30" s="69"/>
      <c r="SN30" s="69"/>
      <c r="SO30" s="69"/>
      <c r="SP30" s="69"/>
      <c r="SQ30" s="69"/>
      <c r="SR30" s="69"/>
      <c r="SS30" s="69"/>
      <c r="ST30" s="69"/>
      <c r="SU30" s="69"/>
      <c r="SV30" s="69"/>
      <c r="SW30" s="69"/>
      <c r="SX30" s="69"/>
      <c r="SY30" s="69"/>
      <c r="SZ30" s="69"/>
      <c r="TA30" s="69"/>
      <c r="TB30" s="69"/>
      <c r="TC30" s="69"/>
      <c r="TD30" s="69"/>
      <c r="TE30" s="69"/>
      <c r="TF30" s="69"/>
      <c r="TG30" s="69"/>
      <c r="TH30" s="69"/>
      <c r="TI30" s="69"/>
      <c r="TJ30" s="69"/>
      <c r="TK30" s="69"/>
      <c r="TL30" s="69"/>
      <c r="TM30" s="69"/>
      <c r="TN30" s="69"/>
      <c r="TO30" s="69"/>
      <c r="TP30" s="69"/>
      <c r="TQ30" s="69"/>
      <c r="TR30" s="69"/>
      <c r="TS30" s="69"/>
      <c r="TT30" s="69"/>
      <c r="TU30" s="69"/>
      <c r="TV30" s="69"/>
      <c r="TW30" s="69"/>
      <c r="TX30" s="69"/>
      <c r="TY30" s="69"/>
      <c r="TZ30" s="69"/>
      <c r="UA30" s="69"/>
      <c r="UB30" s="69"/>
      <c r="UC30" s="69"/>
      <c r="UD30" s="69"/>
      <c r="UE30" s="69"/>
      <c r="UF30" s="69"/>
      <c r="UG30" s="69"/>
      <c r="UH30" s="69"/>
      <c r="UI30" s="69"/>
      <c r="UJ30" s="69"/>
      <c r="UK30" s="69"/>
      <c r="UL30" s="69"/>
      <c r="UM30" s="69"/>
      <c r="UN30" s="69"/>
      <c r="UO30" s="69"/>
      <c r="UP30" s="69"/>
      <c r="UQ30" s="69"/>
      <c r="UR30" s="69"/>
      <c r="US30" s="69"/>
      <c r="UT30" s="69"/>
      <c r="UU30" s="69"/>
      <c r="UV30" s="69"/>
      <c r="UW30" s="69"/>
      <c r="UX30" s="69"/>
      <c r="UY30" s="69"/>
      <c r="UZ30" s="69"/>
      <c r="VA30" s="69"/>
      <c r="VB30" s="69"/>
      <c r="VC30" s="69"/>
      <c r="VD30" s="69"/>
      <c r="VE30" s="69"/>
      <c r="VF30" s="69"/>
      <c r="VG30" s="69"/>
      <c r="VH30" s="69"/>
      <c r="VI30" s="69"/>
      <c r="VJ30" s="69"/>
      <c r="VK30" s="69"/>
      <c r="VL30" s="69"/>
      <c r="VM30" s="69"/>
      <c r="VN30" s="69"/>
      <c r="VO30" s="69"/>
      <c r="VP30" s="69"/>
      <c r="VQ30" s="69"/>
      <c r="VR30" s="69"/>
      <c r="VS30" s="69"/>
      <c r="VT30" s="69"/>
      <c r="VU30" s="69"/>
      <c r="VV30" s="69"/>
      <c r="VW30" s="69"/>
      <c r="VX30" s="69"/>
      <c r="VY30" s="69"/>
      <c r="VZ30" s="69"/>
      <c r="WA30" s="69"/>
      <c r="WB30" s="69"/>
      <c r="WC30" s="69"/>
      <c r="WD30" s="69"/>
      <c r="WE30" s="69"/>
      <c r="WF30" s="69"/>
      <c r="WG30" s="69"/>
      <c r="WH30" s="69"/>
      <c r="WI30" s="69"/>
      <c r="WJ30" s="69"/>
      <c r="WK30" s="69"/>
      <c r="WL30" s="69"/>
      <c r="WM30" s="69"/>
      <c r="WN30" s="69"/>
      <c r="WO30" s="69"/>
      <c r="WP30" s="69"/>
      <c r="WQ30" s="69"/>
      <c r="WR30" s="69"/>
      <c r="WS30" s="69"/>
      <c r="WT30" s="69"/>
      <c r="WU30" s="69"/>
      <c r="WV30" s="69"/>
      <c r="WW30" s="69"/>
      <c r="WX30" s="69"/>
      <c r="WY30" s="69"/>
      <c r="WZ30" s="69"/>
      <c r="XA30" s="69"/>
      <c r="XB30" s="69"/>
      <c r="XC30" s="69"/>
      <c r="XD30" s="69"/>
      <c r="XE30" s="69"/>
      <c r="XF30" s="69"/>
      <c r="XG30" s="69"/>
      <c r="XH30" s="69"/>
      <c r="XI30" s="69"/>
      <c r="XJ30" s="69"/>
      <c r="XK30" s="69"/>
      <c r="XL30" s="69"/>
      <c r="XM30" s="69"/>
      <c r="XN30" s="69"/>
      <c r="XO30" s="69"/>
      <c r="XP30" s="69"/>
      <c r="XQ30" s="69"/>
      <c r="XR30" s="69"/>
      <c r="XS30" s="69"/>
      <c r="XT30" s="69"/>
      <c r="XU30" s="69"/>
      <c r="XV30" s="69"/>
      <c r="XW30" s="69"/>
      <c r="XX30" s="69"/>
      <c r="XY30" s="69"/>
      <c r="XZ30" s="69"/>
      <c r="YA30" s="69"/>
      <c r="YB30" s="69"/>
      <c r="YC30" s="69"/>
      <c r="YD30" s="69"/>
      <c r="YE30" s="69"/>
      <c r="YF30" s="69"/>
      <c r="YG30" s="69"/>
      <c r="YH30" s="69"/>
      <c r="YI30" s="69"/>
      <c r="YJ30" s="69"/>
      <c r="YK30" s="69"/>
      <c r="YL30" s="69"/>
      <c r="YM30" s="69"/>
      <c r="YN30" s="69"/>
      <c r="YO30" s="69"/>
      <c r="YP30" s="69"/>
      <c r="YQ30" s="69"/>
      <c r="YR30" s="69"/>
      <c r="YS30" s="69"/>
      <c r="YT30" s="69"/>
      <c r="YU30" s="69"/>
      <c r="YV30" s="69"/>
      <c r="YW30" s="69"/>
      <c r="YX30" s="69"/>
      <c r="YY30" s="69"/>
      <c r="YZ30" s="69"/>
      <c r="ZA30" s="69"/>
      <c r="ZB30" s="69"/>
      <c r="ZC30" s="69"/>
      <c r="ZD30" s="69"/>
      <c r="ZE30" s="69"/>
      <c r="ZF30" s="69"/>
      <c r="ZG30" s="69"/>
      <c r="ZH30" s="69"/>
      <c r="ZI30" s="69"/>
      <c r="ZJ30" s="69"/>
      <c r="ZK30" s="69"/>
      <c r="ZL30" s="69"/>
      <c r="ZM30" s="69"/>
      <c r="ZN30" s="69"/>
      <c r="ZO30" s="69"/>
      <c r="ZP30" s="69"/>
      <c r="ZQ30" s="69"/>
      <c r="ZR30" s="69"/>
      <c r="ZS30" s="69"/>
      <c r="ZT30" s="69"/>
      <c r="ZU30" s="69"/>
      <c r="ZV30" s="69"/>
      <c r="ZW30" s="69"/>
      <c r="ZX30" s="69"/>
      <c r="ZY30" s="69"/>
      <c r="ZZ30" s="69"/>
      <c r="AAA30" s="69"/>
      <c r="AAB30" s="69"/>
      <c r="AAC30" s="69"/>
      <c r="AAD30" s="69"/>
      <c r="AAE30" s="69"/>
      <c r="AAF30" s="69"/>
      <c r="AAG30" s="69"/>
      <c r="AAH30" s="69"/>
      <c r="AAI30" s="69"/>
      <c r="AAJ30" s="69"/>
      <c r="AAK30" s="69"/>
      <c r="AAL30" s="69"/>
      <c r="AAM30" s="69"/>
      <c r="AAN30" s="69"/>
      <c r="AAO30" s="69"/>
      <c r="AAP30" s="69"/>
      <c r="AAQ30" s="69"/>
      <c r="AAR30" s="69"/>
      <c r="AAS30" s="69"/>
      <c r="AAT30" s="69"/>
      <c r="AAU30" s="69"/>
      <c r="AAV30" s="69"/>
      <c r="AAW30" s="69"/>
      <c r="AAX30" s="69"/>
      <c r="AAY30" s="69"/>
      <c r="AAZ30" s="69"/>
      <c r="ABA30" s="69"/>
      <c r="ABB30" s="69"/>
      <c r="ABC30" s="69"/>
      <c r="ABD30" s="69"/>
      <c r="ABE30" s="69"/>
      <c r="ABF30" s="69"/>
      <c r="ABG30" s="69"/>
      <c r="ABH30" s="69"/>
      <c r="ABI30" s="69"/>
      <c r="ABJ30" s="69"/>
      <c r="ABK30" s="69"/>
      <c r="ABL30" s="69"/>
      <c r="ABM30" s="69"/>
      <c r="ABN30" s="69"/>
      <c r="ABO30" s="69"/>
      <c r="ABP30" s="69"/>
      <c r="ABQ30" s="69"/>
      <c r="ABR30" s="69"/>
      <c r="ABS30" s="69"/>
      <c r="ABT30" s="69"/>
      <c r="ABU30" s="69"/>
      <c r="ABV30" s="69"/>
      <c r="ABW30" s="69"/>
      <c r="ABX30" s="69"/>
      <c r="ABY30" s="69"/>
      <c r="ABZ30" s="69"/>
      <c r="ACA30" s="69"/>
      <c r="ACB30" s="69"/>
      <c r="ACC30" s="69"/>
      <c r="ACD30" s="69"/>
      <c r="ACE30" s="69"/>
      <c r="ACF30" s="69"/>
      <c r="ACG30" s="69"/>
      <c r="ACH30" s="69"/>
      <c r="ACI30" s="69"/>
      <c r="ACJ30" s="69"/>
      <c r="ACK30" s="69"/>
      <c r="ACL30" s="69"/>
      <c r="ACM30" s="69"/>
      <c r="ACN30" s="69"/>
      <c r="ACO30" s="69"/>
      <c r="ACP30" s="69"/>
      <c r="ACQ30" s="69"/>
      <c r="ACR30" s="69"/>
      <c r="ACS30" s="69"/>
      <c r="ACT30" s="69"/>
      <c r="ACU30" s="69"/>
      <c r="ACV30" s="69"/>
      <c r="ACW30" s="69"/>
      <c r="ACX30" s="69"/>
      <c r="ACY30" s="69"/>
      <c r="ACZ30" s="69"/>
      <c r="ADA30" s="69"/>
      <c r="ADB30" s="69"/>
      <c r="ADC30" s="69"/>
      <c r="ADD30" s="69"/>
      <c r="ADE30" s="69"/>
      <c r="ADF30" s="69"/>
      <c r="ADG30" s="69"/>
      <c r="ADH30" s="69"/>
      <c r="ADI30" s="69"/>
      <c r="ADJ30" s="69"/>
      <c r="ADK30" s="69"/>
      <c r="ADL30" s="69"/>
      <c r="ADM30" s="69"/>
    </row>
    <row r="31" spans="1:793" s="67" customFormat="1" x14ac:dyDescent="0.2">
      <c r="A31" s="230"/>
      <c r="B31" s="240" t="s">
        <v>121</v>
      </c>
      <c r="C31" s="240"/>
      <c r="D31" s="240"/>
      <c r="E31" s="240"/>
      <c r="F31" s="240"/>
      <c r="G31" s="240"/>
      <c r="H31" s="240"/>
      <c r="I31" s="240"/>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69"/>
      <c r="AM31" s="69"/>
      <c r="AN31" s="69"/>
      <c r="AO31" s="69"/>
      <c r="AP31" s="69"/>
      <c r="AQ31" s="69"/>
      <c r="AR31" s="69"/>
      <c r="AS31" s="69"/>
      <c r="AT31" s="69"/>
      <c r="AU31" s="69"/>
      <c r="AV31" s="69"/>
      <c r="AW31" s="69"/>
      <c r="AX31" s="69"/>
      <c r="AY31" s="69"/>
      <c r="AZ31" s="69"/>
      <c r="BA31" s="69"/>
      <c r="BB31" s="69"/>
      <c r="BC31" s="69"/>
      <c r="BD31" s="69"/>
      <c r="BE31" s="69"/>
      <c r="BF31" s="69"/>
      <c r="BG31" s="69"/>
      <c r="BH31" s="69"/>
      <c r="BI31" s="69"/>
      <c r="BJ31" s="69"/>
      <c r="BK31" s="69"/>
      <c r="BL31" s="69"/>
      <c r="BM31" s="69"/>
      <c r="BN31" s="69"/>
      <c r="BO31" s="69"/>
      <c r="BP31" s="69"/>
      <c r="BQ31" s="69"/>
      <c r="BR31" s="69"/>
      <c r="BS31" s="69"/>
      <c r="BT31" s="69"/>
      <c r="BU31" s="69"/>
      <c r="BV31" s="69"/>
      <c r="BW31" s="69"/>
      <c r="BX31" s="69"/>
      <c r="BY31" s="69"/>
      <c r="BZ31" s="69"/>
      <c r="CA31" s="69"/>
      <c r="CB31" s="69"/>
      <c r="CC31" s="69"/>
      <c r="CD31" s="69"/>
      <c r="CE31" s="69"/>
      <c r="CF31" s="69"/>
      <c r="CG31" s="69"/>
      <c r="CH31" s="69"/>
      <c r="CI31" s="69"/>
      <c r="CJ31" s="69"/>
      <c r="CK31" s="69"/>
      <c r="CL31" s="69"/>
      <c r="CM31" s="69"/>
      <c r="CN31" s="69"/>
      <c r="CO31" s="69"/>
      <c r="CP31" s="69"/>
      <c r="CQ31" s="69"/>
      <c r="CR31" s="69"/>
      <c r="CS31" s="69"/>
      <c r="CT31" s="69"/>
      <c r="CU31" s="69"/>
      <c r="CV31" s="69"/>
      <c r="CW31" s="69"/>
      <c r="CX31" s="69"/>
      <c r="CY31" s="69"/>
      <c r="CZ31" s="69"/>
      <c r="DA31" s="69"/>
      <c r="DB31" s="69"/>
      <c r="DC31" s="69"/>
      <c r="DD31" s="69"/>
      <c r="DE31" s="69"/>
      <c r="DF31" s="69"/>
      <c r="DG31" s="69"/>
      <c r="DH31" s="69"/>
      <c r="DI31" s="69"/>
      <c r="DJ31" s="69"/>
      <c r="DK31" s="69"/>
      <c r="DL31" s="69"/>
      <c r="DM31" s="69"/>
      <c r="DN31" s="69"/>
      <c r="DO31" s="69"/>
      <c r="DP31" s="69"/>
      <c r="DQ31" s="69"/>
      <c r="DR31" s="69"/>
      <c r="DS31" s="69"/>
      <c r="DT31" s="69"/>
      <c r="DU31" s="69"/>
      <c r="DV31" s="69"/>
      <c r="DW31" s="69"/>
      <c r="DX31" s="69"/>
      <c r="DY31" s="69"/>
      <c r="DZ31" s="69"/>
      <c r="EA31" s="69"/>
      <c r="EB31" s="69"/>
      <c r="EC31" s="69"/>
      <c r="ED31" s="69"/>
      <c r="EE31" s="69"/>
      <c r="EF31" s="69"/>
      <c r="EG31" s="69"/>
      <c r="EH31" s="69"/>
      <c r="EI31" s="69"/>
      <c r="EJ31" s="69"/>
      <c r="EK31" s="69"/>
      <c r="EL31" s="69"/>
      <c r="EM31" s="69"/>
      <c r="EN31" s="69"/>
      <c r="EO31" s="69"/>
      <c r="EP31" s="69"/>
      <c r="EQ31" s="69"/>
      <c r="ER31" s="69"/>
      <c r="ES31" s="69"/>
      <c r="ET31" s="69"/>
      <c r="EU31" s="69"/>
      <c r="EV31" s="69"/>
      <c r="EW31" s="69"/>
      <c r="EX31" s="69"/>
      <c r="EY31" s="69"/>
      <c r="EZ31" s="69"/>
      <c r="FA31" s="69"/>
      <c r="FB31" s="69"/>
      <c r="FC31" s="69"/>
      <c r="FD31" s="69"/>
      <c r="FE31" s="69"/>
      <c r="FF31" s="69"/>
      <c r="FG31" s="69"/>
      <c r="FH31" s="69"/>
      <c r="FI31" s="69"/>
      <c r="FJ31" s="69"/>
      <c r="FK31" s="69"/>
      <c r="FL31" s="69"/>
      <c r="FM31" s="69"/>
      <c r="FN31" s="69"/>
      <c r="FO31" s="69"/>
      <c r="FP31" s="69"/>
      <c r="FQ31" s="69"/>
      <c r="FR31" s="69"/>
      <c r="FS31" s="69"/>
      <c r="FT31" s="69"/>
      <c r="FU31" s="69"/>
      <c r="FV31" s="69"/>
      <c r="FW31" s="69"/>
      <c r="FX31" s="69"/>
      <c r="FY31" s="69"/>
      <c r="FZ31" s="69"/>
      <c r="GA31" s="69"/>
      <c r="GB31" s="69"/>
      <c r="GC31" s="69"/>
      <c r="GD31" s="69"/>
      <c r="GE31" s="69"/>
      <c r="GF31" s="69"/>
      <c r="GG31" s="69"/>
      <c r="GH31" s="69"/>
      <c r="GI31" s="69"/>
      <c r="GJ31" s="69"/>
      <c r="GK31" s="69"/>
      <c r="GL31" s="69"/>
      <c r="GM31" s="69"/>
      <c r="GN31" s="69"/>
      <c r="GO31" s="69"/>
      <c r="GP31" s="69"/>
      <c r="GQ31" s="69"/>
      <c r="GR31" s="69"/>
      <c r="GS31" s="69"/>
      <c r="GT31" s="69"/>
      <c r="GU31" s="69"/>
      <c r="GV31" s="69"/>
      <c r="GW31" s="69"/>
      <c r="GX31" s="69"/>
      <c r="GY31" s="69"/>
      <c r="GZ31" s="69"/>
      <c r="HA31" s="69"/>
      <c r="HB31" s="69"/>
      <c r="HC31" s="69"/>
      <c r="HD31" s="69"/>
      <c r="HE31" s="69"/>
      <c r="HF31" s="69"/>
      <c r="HG31" s="69"/>
      <c r="HH31" s="69"/>
      <c r="HI31" s="69"/>
      <c r="HJ31" s="69"/>
      <c r="HK31" s="69"/>
      <c r="HL31" s="69"/>
      <c r="HM31" s="69"/>
      <c r="HN31" s="69"/>
      <c r="HO31" s="69"/>
      <c r="HP31" s="69"/>
      <c r="HQ31" s="69"/>
      <c r="HR31" s="69"/>
      <c r="HS31" s="69"/>
      <c r="HT31" s="69"/>
      <c r="HU31" s="69"/>
      <c r="HV31" s="69"/>
      <c r="HW31" s="69"/>
      <c r="HX31" s="69"/>
      <c r="HY31" s="69"/>
      <c r="HZ31" s="69"/>
      <c r="IA31" s="69"/>
      <c r="IB31" s="69"/>
      <c r="IC31" s="69"/>
      <c r="ID31" s="69"/>
      <c r="IE31" s="69"/>
      <c r="IF31" s="69"/>
      <c r="IG31" s="69"/>
      <c r="IH31" s="69"/>
      <c r="II31" s="69"/>
      <c r="IJ31" s="69"/>
      <c r="IK31" s="69"/>
      <c r="IL31" s="69"/>
      <c r="IM31" s="69"/>
      <c r="IN31" s="69"/>
      <c r="IO31" s="69"/>
      <c r="IP31" s="69"/>
      <c r="IQ31" s="69"/>
      <c r="IR31" s="69"/>
      <c r="IS31" s="69"/>
      <c r="IT31" s="69"/>
      <c r="IU31" s="69"/>
      <c r="IV31" s="69"/>
      <c r="IW31" s="69"/>
      <c r="IX31" s="69"/>
      <c r="IY31" s="69"/>
      <c r="IZ31" s="69"/>
      <c r="JA31" s="69"/>
      <c r="JB31" s="69"/>
      <c r="JC31" s="69"/>
      <c r="JD31" s="69"/>
      <c r="JE31" s="69"/>
      <c r="JF31" s="69"/>
      <c r="JG31" s="69"/>
      <c r="JH31" s="69"/>
      <c r="JI31" s="69"/>
      <c r="JJ31" s="69"/>
      <c r="JK31" s="69"/>
      <c r="JL31" s="69"/>
      <c r="JM31" s="69"/>
      <c r="JN31" s="69"/>
      <c r="JO31" s="69"/>
      <c r="JP31" s="69"/>
      <c r="JQ31" s="69"/>
      <c r="JR31" s="69"/>
      <c r="JS31" s="69"/>
      <c r="JT31" s="69"/>
      <c r="JU31" s="69"/>
      <c r="JV31" s="69"/>
      <c r="JW31" s="69"/>
      <c r="JX31" s="69"/>
      <c r="JY31" s="69"/>
      <c r="JZ31" s="69"/>
      <c r="KA31" s="69"/>
      <c r="KB31" s="69"/>
      <c r="KC31" s="69"/>
      <c r="KD31" s="69"/>
      <c r="KE31" s="69"/>
      <c r="KF31" s="69"/>
      <c r="KG31" s="69"/>
      <c r="KH31" s="69"/>
      <c r="KI31" s="69"/>
      <c r="KJ31" s="69"/>
      <c r="KK31" s="69"/>
      <c r="KL31" s="69"/>
      <c r="KM31" s="69"/>
      <c r="KN31" s="69"/>
      <c r="KO31" s="69"/>
      <c r="KP31" s="69"/>
      <c r="KQ31" s="69"/>
      <c r="KR31" s="69"/>
      <c r="KS31" s="69"/>
      <c r="KT31" s="69"/>
      <c r="KU31" s="69"/>
      <c r="KV31" s="69"/>
      <c r="KW31" s="69"/>
      <c r="KX31" s="69"/>
      <c r="KY31" s="69"/>
      <c r="KZ31" s="69"/>
      <c r="LA31" s="69"/>
      <c r="LB31" s="69"/>
      <c r="LC31" s="69"/>
      <c r="LD31" s="69"/>
      <c r="LE31" s="69"/>
      <c r="LF31" s="69"/>
      <c r="LG31" s="69"/>
      <c r="LH31" s="69"/>
      <c r="LI31" s="69"/>
      <c r="LJ31" s="69"/>
      <c r="LK31" s="69"/>
      <c r="LL31" s="69"/>
      <c r="LM31" s="69"/>
      <c r="LN31" s="69"/>
      <c r="LO31" s="69"/>
      <c r="LP31" s="69"/>
      <c r="LQ31" s="69"/>
      <c r="LR31" s="69"/>
      <c r="LS31" s="69"/>
      <c r="LT31" s="69"/>
      <c r="LU31" s="69"/>
      <c r="LV31" s="69"/>
      <c r="LW31" s="69"/>
      <c r="LX31" s="69"/>
      <c r="LY31" s="69"/>
      <c r="LZ31" s="69"/>
      <c r="MA31" s="69"/>
      <c r="MB31" s="69"/>
      <c r="MC31" s="69"/>
      <c r="MD31" s="69"/>
      <c r="ME31" s="69"/>
      <c r="MF31" s="69"/>
      <c r="MG31" s="69"/>
      <c r="MH31" s="69"/>
      <c r="MI31" s="69"/>
      <c r="MJ31" s="69"/>
      <c r="MK31" s="69"/>
      <c r="ML31" s="69"/>
      <c r="MM31" s="69"/>
      <c r="MN31" s="69"/>
      <c r="MO31" s="69"/>
      <c r="MP31" s="69"/>
      <c r="MQ31" s="69"/>
      <c r="MR31" s="69"/>
      <c r="MS31" s="69"/>
      <c r="MT31" s="69"/>
      <c r="MU31" s="69"/>
      <c r="MV31" s="69"/>
      <c r="MW31" s="69"/>
      <c r="MX31" s="69"/>
      <c r="MY31" s="69"/>
      <c r="MZ31" s="69"/>
      <c r="NA31" s="69"/>
      <c r="NB31" s="69"/>
      <c r="NC31" s="69"/>
      <c r="ND31" s="69"/>
      <c r="NE31" s="69"/>
      <c r="NF31" s="69"/>
      <c r="NG31" s="69"/>
      <c r="NH31" s="69"/>
      <c r="NI31" s="69"/>
      <c r="NJ31" s="69"/>
      <c r="NK31" s="69"/>
      <c r="NL31" s="69"/>
      <c r="NM31" s="69"/>
      <c r="NN31" s="69"/>
      <c r="NO31" s="69"/>
      <c r="NP31" s="69"/>
      <c r="NQ31" s="69"/>
      <c r="NR31" s="69"/>
      <c r="NS31" s="69"/>
      <c r="NT31" s="69"/>
      <c r="NU31" s="69"/>
      <c r="NV31" s="69"/>
      <c r="NW31" s="69"/>
      <c r="NX31" s="69"/>
      <c r="NY31" s="69"/>
      <c r="NZ31" s="69"/>
      <c r="OA31" s="69"/>
      <c r="OB31" s="69"/>
      <c r="OC31" s="69"/>
      <c r="OD31" s="69"/>
      <c r="OE31" s="69"/>
      <c r="OF31" s="69"/>
      <c r="OG31" s="69"/>
      <c r="OH31" s="69"/>
      <c r="OI31" s="69"/>
      <c r="OJ31" s="69"/>
      <c r="OK31" s="69"/>
      <c r="OL31" s="69"/>
      <c r="OM31" s="69"/>
      <c r="ON31" s="69"/>
      <c r="OO31" s="69"/>
      <c r="OP31" s="69"/>
      <c r="OQ31" s="69"/>
      <c r="OR31" s="69"/>
      <c r="OS31" s="69"/>
      <c r="OT31" s="69"/>
      <c r="OU31" s="69"/>
      <c r="OV31" s="69"/>
      <c r="OW31" s="69"/>
      <c r="OX31" s="69"/>
      <c r="OY31" s="69"/>
      <c r="OZ31" s="69"/>
      <c r="PA31" s="69"/>
      <c r="PB31" s="69"/>
      <c r="PC31" s="69"/>
      <c r="PD31" s="69"/>
      <c r="PE31" s="69"/>
      <c r="PF31" s="69"/>
      <c r="PG31" s="69"/>
      <c r="PH31" s="69"/>
      <c r="PI31" s="69"/>
      <c r="PJ31" s="69"/>
      <c r="PK31" s="69"/>
      <c r="PL31" s="69"/>
      <c r="PM31" s="69"/>
      <c r="PN31" s="69"/>
      <c r="PO31" s="69"/>
      <c r="PP31" s="69"/>
      <c r="PQ31" s="69"/>
      <c r="PR31" s="69"/>
      <c r="PS31" s="69"/>
      <c r="PT31" s="69"/>
      <c r="PU31" s="69"/>
      <c r="PV31" s="69"/>
      <c r="PW31" s="69"/>
      <c r="PX31" s="69"/>
      <c r="PY31" s="69"/>
      <c r="PZ31" s="69"/>
      <c r="QA31" s="69"/>
      <c r="QB31" s="69"/>
      <c r="QC31" s="69"/>
      <c r="QD31" s="69"/>
      <c r="QE31" s="69"/>
      <c r="QF31" s="69"/>
      <c r="QG31" s="69"/>
      <c r="QH31" s="69"/>
      <c r="QI31" s="69"/>
      <c r="QJ31" s="69"/>
      <c r="QK31" s="69"/>
      <c r="QL31" s="69"/>
      <c r="QM31" s="69"/>
      <c r="QN31" s="69"/>
      <c r="QO31" s="69"/>
      <c r="QP31" s="69"/>
      <c r="QQ31" s="69"/>
      <c r="QR31" s="69"/>
      <c r="QS31" s="69"/>
      <c r="QT31" s="69"/>
      <c r="QU31" s="69"/>
      <c r="QV31" s="69"/>
      <c r="QW31" s="69"/>
      <c r="QX31" s="69"/>
      <c r="QY31" s="69"/>
      <c r="QZ31" s="69"/>
      <c r="RA31" s="69"/>
      <c r="RB31" s="69"/>
      <c r="RC31" s="69"/>
      <c r="RD31" s="69"/>
      <c r="RE31" s="69"/>
      <c r="RF31" s="69"/>
      <c r="RG31" s="69"/>
      <c r="RH31" s="69"/>
      <c r="RI31" s="69"/>
      <c r="RJ31" s="69"/>
      <c r="RK31" s="69"/>
      <c r="RL31" s="69"/>
      <c r="RM31" s="69"/>
      <c r="RN31" s="69"/>
      <c r="RO31" s="69"/>
      <c r="RP31" s="69"/>
      <c r="RQ31" s="69"/>
      <c r="RR31" s="69"/>
      <c r="RS31" s="69"/>
      <c r="RT31" s="69"/>
      <c r="RU31" s="69"/>
      <c r="RV31" s="69"/>
      <c r="RW31" s="69"/>
      <c r="RX31" s="69"/>
      <c r="RY31" s="69"/>
      <c r="RZ31" s="69"/>
      <c r="SA31" s="69"/>
      <c r="SB31" s="69"/>
      <c r="SC31" s="69"/>
      <c r="SD31" s="69"/>
      <c r="SE31" s="69"/>
      <c r="SF31" s="69"/>
      <c r="SG31" s="69"/>
      <c r="SH31" s="69"/>
      <c r="SI31" s="69"/>
      <c r="SJ31" s="69"/>
      <c r="SK31" s="69"/>
      <c r="SL31" s="69"/>
      <c r="SM31" s="69"/>
      <c r="SN31" s="69"/>
      <c r="SO31" s="69"/>
      <c r="SP31" s="69"/>
      <c r="SQ31" s="69"/>
      <c r="SR31" s="69"/>
      <c r="SS31" s="69"/>
      <c r="ST31" s="69"/>
      <c r="SU31" s="69"/>
      <c r="SV31" s="69"/>
      <c r="SW31" s="69"/>
      <c r="SX31" s="69"/>
      <c r="SY31" s="69"/>
      <c r="SZ31" s="69"/>
      <c r="TA31" s="69"/>
      <c r="TB31" s="69"/>
      <c r="TC31" s="69"/>
      <c r="TD31" s="69"/>
      <c r="TE31" s="69"/>
      <c r="TF31" s="69"/>
      <c r="TG31" s="69"/>
      <c r="TH31" s="69"/>
      <c r="TI31" s="69"/>
      <c r="TJ31" s="69"/>
      <c r="TK31" s="69"/>
      <c r="TL31" s="69"/>
      <c r="TM31" s="69"/>
      <c r="TN31" s="69"/>
      <c r="TO31" s="69"/>
      <c r="TP31" s="69"/>
      <c r="TQ31" s="69"/>
      <c r="TR31" s="69"/>
      <c r="TS31" s="69"/>
      <c r="TT31" s="69"/>
      <c r="TU31" s="69"/>
      <c r="TV31" s="69"/>
      <c r="TW31" s="69"/>
      <c r="TX31" s="69"/>
      <c r="TY31" s="69"/>
      <c r="TZ31" s="69"/>
      <c r="UA31" s="69"/>
      <c r="UB31" s="69"/>
      <c r="UC31" s="69"/>
      <c r="UD31" s="69"/>
      <c r="UE31" s="69"/>
      <c r="UF31" s="69"/>
      <c r="UG31" s="69"/>
      <c r="UH31" s="69"/>
      <c r="UI31" s="69"/>
      <c r="UJ31" s="69"/>
      <c r="UK31" s="69"/>
      <c r="UL31" s="69"/>
      <c r="UM31" s="69"/>
      <c r="UN31" s="69"/>
      <c r="UO31" s="69"/>
      <c r="UP31" s="69"/>
      <c r="UQ31" s="69"/>
      <c r="UR31" s="69"/>
      <c r="US31" s="69"/>
      <c r="UT31" s="69"/>
      <c r="UU31" s="69"/>
      <c r="UV31" s="69"/>
      <c r="UW31" s="69"/>
      <c r="UX31" s="69"/>
      <c r="UY31" s="69"/>
      <c r="UZ31" s="69"/>
      <c r="VA31" s="69"/>
      <c r="VB31" s="69"/>
      <c r="VC31" s="69"/>
      <c r="VD31" s="69"/>
      <c r="VE31" s="69"/>
      <c r="VF31" s="69"/>
      <c r="VG31" s="69"/>
      <c r="VH31" s="69"/>
      <c r="VI31" s="69"/>
      <c r="VJ31" s="69"/>
      <c r="VK31" s="69"/>
      <c r="VL31" s="69"/>
      <c r="VM31" s="69"/>
      <c r="VN31" s="69"/>
      <c r="VO31" s="69"/>
      <c r="VP31" s="69"/>
      <c r="VQ31" s="69"/>
      <c r="VR31" s="69"/>
      <c r="VS31" s="69"/>
      <c r="VT31" s="69"/>
      <c r="VU31" s="69"/>
      <c r="VV31" s="69"/>
      <c r="VW31" s="69"/>
      <c r="VX31" s="69"/>
      <c r="VY31" s="69"/>
      <c r="VZ31" s="69"/>
      <c r="WA31" s="69"/>
      <c r="WB31" s="69"/>
      <c r="WC31" s="69"/>
      <c r="WD31" s="69"/>
      <c r="WE31" s="69"/>
      <c r="WF31" s="69"/>
      <c r="WG31" s="69"/>
      <c r="WH31" s="69"/>
      <c r="WI31" s="69"/>
      <c r="WJ31" s="69"/>
      <c r="WK31" s="69"/>
      <c r="WL31" s="69"/>
      <c r="WM31" s="69"/>
      <c r="WN31" s="69"/>
      <c r="WO31" s="69"/>
      <c r="WP31" s="69"/>
      <c r="WQ31" s="69"/>
      <c r="WR31" s="69"/>
      <c r="WS31" s="69"/>
      <c r="WT31" s="69"/>
      <c r="WU31" s="69"/>
      <c r="WV31" s="69"/>
      <c r="WW31" s="69"/>
      <c r="WX31" s="69"/>
      <c r="WY31" s="69"/>
      <c r="WZ31" s="69"/>
      <c r="XA31" s="69"/>
      <c r="XB31" s="69"/>
      <c r="XC31" s="69"/>
      <c r="XD31" s="69"/>
      <c r="XE31" s="69"/>
      <c r="XF31" s="69"/>
      <c r="XG31" s="69"/>
      <c r="XH31" s="69"/>
      <c r="XI31" s="69"/>
      <c r="XJ31" s="69"/>
      <c r="XK31" s="69"/>
      <c r="XL31" s="69"/>
      <c r="XM31" s="69"/>
      <c r="XN31" s="69"/>
      <c r="XO31" s="69"/>
      <c r="XP31" s="69"/>
      <c r="XQ31" s="69"/>
      <c r="XR31" s="69"/>
      <c r="XS31" s="69"/>
      <c r="XT31" s="69"/>
      <c r="XU31" s="69"/>
      <c r="XV31" s="69"/>
      <c r="XW31" s="69"/>
      <c r="XX31" s="69"/>
      <c r="XY31" s="69"/>
      <c r="XZ31" s="69"/>
      <c r="YA31" s="69"/>
      <c r="YB31" s="69"/>
      <c r="YC31" s="69"/>
      <c r="YD31" s="69"/>
      <c r="YE31" s="69"/>
      <c r="YF31" s="69"/>
      <c r="YG31" s="69"/>
      <c r="YH31" s="69"/>
      <c r="YI31" s="69"/>
      <c r="YJ31" s="69"/>
      <c r="YK31" s="69"/>
      <c r="YL31" s="69"/>
      <c r="YM31" s="69"/>
      <c r="YN31" s="69"/>
      <c r="YO31" s="69"/>
      <c r="YP31" s="69"/>
      <c r="YQ31" s="69"/>
      <c r="YR31" s="69"/>
      <c r="YS31" s="69"/>
      <c r="YT31" s="69"/>
      <c r="YU31" s="69"/>
      <c r="YV31" s="69"/>
      <c r="YW31" s="69"/>
      <c r="YX31" s="69"/>
      <c r="YY31" s="69"/>
      <c r="YZ31" s="69"/>
      <c r="ZA31" s="69"/>
      <c r="ZB31" s="69"/>
      <c r="ZC31" s="69"/>
      <c r="ZD31" s="69"/>
      <c r="ZE31" s="69"/>
      <c r="ZF31" s="69"/>
      <c r="ZG31" s="69"/>
      <c r="ZH31" s="69"/>
      <c r="ZI31" s="69"/>
      <c r="ZJ31" s="69"/>
      <c r="ZK31" s="69"/>
      <c r="ZL31" s="69"/>
      <c r="ZM31" s="69"/>
      <c r="ZN31" s="69"/>
      <c r="ZO31" s="69"/>
      <c r="ZP31" s="69"/>
      <c r="ZQ31" s="69"/>
      <c r="ZR31" s="69"/>
      <c r="ZS31" s="69"/>
      <c r="ZT31" s="69"/>
      <c r="ZU31" s="69"/>
      <c r="ZV31" s="69"/>
      <c r="ZW31" s="69"/>
      <c r="ZX31" s="69"/>
      <c r="ZY31" s="69"/>
      <c r="ZZ31" s="69"/>
      <c r="AAA31" s="69"/>
      <c r="AAB31" s="69"/>
      <c r="AAC31" s="69"/>
      <c r="AAD31" s="69"/>
      <c r="AAE31" s="69"/>
      <c r="AAF31" s="69"/>
      <c r="AAG31" s="69"/>
      <c r="AAH31" s="69"/>
      <c r="AAI31" s="69"/>
      <c r="AAJ31" s="69"/>
      <c r="AAK31" s="69"/>
      <c r="AAL31" s="69"/>
      <c r="AAM31" s="69"/>
      <c r="AAN31" s="69"/>
      <c r="AAO31" s="69"/>
      <c r="AAP31" s="69"/>
      <c r="AAQ31" s="69"/>
      <c r="AAR31" s="69"/>
      <c r="AAS31" s="69"/>
      <c r="AAT31" s="69"/>
      <c r="AAU31" s="69"/>
      <c r="AAV31" s="69"/>
      <c r="AAW31" s="69"/>
      <c r="AAX31" s="69"/>
      <c r="AAY31" s="69"/>
      <c r="AAZ31" s="69"/>
      <c r="ABA31" s="69"/>
      <c r="ABB31" s="69"/>
      <c r="ABC31" s="69"/>
      <c r="ABD31" s="69"/>
      <c r="ABE31" s="69"/>
      <c r="ABF31" s="69"/>
      <c r="ABG31" s="69"/>
      <c r="ABH31" s="69"/>
      <c r="ABI31" s="69"/>
      <c r="ABJ31" s="69"/>
      <c r="ABK31" s="69"/>
      <c r="ABL31" s="69"/>
      <c r="ABM31" s="69"/>
      <c r="ABN31" s="69"/>
      <c r="ABO31" s="69"/>
      <c r="ABP31" s="69"/>
      <c r="ABQ31" s="69"/>
      <c r="ABR31" s="69"/>
      <c r="ABS31" s="69"/>
      <c r="ABT31" s="69"/>
      <c r="ABU31" s="69"/>
      <c r="ABV31" s="69"/>
      <c r="ABW31" s="69"/>
      <c r="ABX31" s="69"/>
      <c r="ABY31" s="69"/>
      <c r="ABZ31" s="69"/>
      <c r="ACA31" s="69"/>
      <c r="ACB31" s="69"/>
      <c r="ACC31" s="69"/>
      <c r="ACD31" s="69"/>
      <c r="ACE31" s="69"/>
      <c r="ACF31" s="69"/>
      <c r="ACG31" s="69"/>
      <c r="ACH31" s="69"/>
      <c r="ACI31" s="69"/>
      <c r="ACJ31" s="69"/>
      <c r="ACK31" s="69"/>
      <c r="ACL31" s="69"/>
      <c r="ACM31" s="69"/>
      <c r="ACN31" s="69"/>
      <c r="ACO31" s="69"/>
      <c r="ACP31" s="69"/>
      <c r="ACQ31" s="69"/>
      <c r="ACR31" s="69"/>
      <c r="ACS31" s="69"/>
      <c r="ACT31" s="69"/>
      <c r="ACU31" s="69"/>
      <c r="ACV31" s="69"/>
      <c r="ACW31" s="69"/>
      <c r="ACX31" s="69"/>
      <c r="ACY31" s="69"/>
      <c r="ACZ31" s="69"/>
      <c r="ADA31" s="69"/>
      <c r="ADB31" s="69"/>
      <c r="ADC31" s="69"/>
      <c r="ADD31" s="69"/>
      <c r="ADE31" s="69"/>
      <c r="ADF31" s="69"/>
      <c r="ADG31" s="69"/>
      <c r="ADH31" s="69"/>
      <c r="ADI31" s="69"/>
      <c r="ADJ31" s="69"/>
      <c r="ADK31" s="69"/>
      <c r="ADL31" s="69"/>
      <c r="ADM31" s="69"/>
    </row>
    <row r="32" spans="1:793" s="67" customFormat="1" x14ac:dyDescent="0.2">
      <c r="A32" s="231"/>
      <c r="B32" s="242" t="s">
        <v>122</v>
      </c>
      <c r="C32" s="242"/>
      <c r="D32" s="242"/>
      <c r="E32" s="242"/>
      <c r="F32" s="242"/>
      <c r="G32" s="242"/>
      <c r="H32" s="242"/>
      <c r="I32" s="242"/>
      <c r="J32" s="69"/>
      <c r="K32" s="69"/>
      <c r="L32" s="69"/>
      <c r="M32" s="69"/>
      <c r="N32" s="69"/>
      <c r="O32" s="69"/>
      <c r="P32" s="69"/>
      <c r="Q32" s="69"/>
      <c r="R32" s="69"/>
      <c r="S32" s="69"/>
      <c r="T32" s="69"/>
      <c r="U32" s="69"/>
      <c r="V32" s="69"/>
      <c r="W32" s="69"/>
      <c r="X32" s="69"/>
      <c r="Y32" s="69"/>
      <c r="Z32" s="69"/>
      <c r="AA32" s="69"/>
      <c r="AB32" s="69"/>
      <c r="AC32" s="69"/>
      <c r="AD32" s="69"/>
      <c r="AE32" s="69"/>
      <c r="AF32" s="69"/>
      <c r="AG32" s="69"/>
      <c r="AH32" s="69"/>
      <c r="AI32" s="69"/>
      <c r="AJ32" s="69"/>
      <c r="AK32" s="69"/>
      <c r="AL32" s="69"/>
      <c r="AM32" s="69"/>
      <c r="AN32" s="69"/>
      <c r="AO32" s="69"/>
      <c r="AP32" s="69"/>
      <c r="AQ32" s="69"/>
      <c r="AR32" s="69"/>
      <c r="AS32" s="69"/>
      <c r="AT32" s="69"/>
      <c r="AU32" s="69"/>
      <c r="AV32" s="69"/>
      <c r="AW32" s="69"/>
      <c r="AX32" s="69"/>
      <c r="AY32" s="69"/>
      <c r="AZ32" s="69"/>
      <c r="BA32" s="69"/>
      <c r="BB32" s="69"/>
      <c r="BC32" s="69"/>
      <c r="BD32" s="69"/>
      <c r="BE32" s="69"/>
      <c r="BF32" s="69"/>
      <c r="BG32" s="69"/>
      <c r="BH32" s="69"/>
      <c r="BI32" s="69"/>
      <c r="BJ32" s="69"/>
      <c r="BK32" s="69"/>
      <c r="BL32" s="69"/>
      <c r="BM32" s="69"/>
      <c r="BN32" s="69"/>
      <c r="BO32" s="69"/>
      <c r="BP32" s="69"/>
      <c r="BQ32" s="69"/>
      <c r="BR32" s="69"/>
      <c r="BS32" s="69"/>
      <c r="BT32" s="69"/>
      <c r="BU32" s="69"/>
      <c r="BV32" s="69"/>
      <c r="BW32" s="69"/>
      <c r="BX32" s="69"/>
      <c r="BY32" s="69"/>
      <c r="BZ32" s="69"/>
      <c r="CA32" s="69"/>
      <c r="CB32" s="69"/>
      <c r="CC32" s="69"/>
      <c r="CD32" s="69"/>
      <c r="CE32" s="69"/>
      <c r="CF32" s="69"/>
      <c r="CG32" s="69"/>
      <c r="CH32" s="69"/>
      <c r="CI32" s="69"/>
      <c r="CJ32" s="69"/>
      <c r="CK32" s="69"/>
      <c r="CL32" s="69"/>
      <c r="CM32" s="69"/>
      <c r="CN32" s="69"/>
      <c r="CO32" s="69"/>
      <c r="CP32" s="69"/>
      <c r="CQ32" s="69"/>
      <c r="CR32" s="69"/>
      <c r="CS32" s="69"/>
      <c r="CT32" s="69"/>
      <c r="CU32" s="69"/>
      <c r="CV32" s="69"/>
      <c r="CW32" s="69"/>
      <c r="CX32" s="69"/>
      <c r="CY32" s="69"/>
      <c r="CZ32" s="69"/>
      <c r="DA32" s="69"/>
      <c r="DB32" s="69"/>
      <c r="DC32" s="69"/>
      <c r="DD32" s="69"/>
      <c r="DE32" s="69"/>
      <c r="DF32" s="69"/>
      <c r="DG32" s="69"/>
      <c r="DH32" s="69"/>
      <c r="DI32" s="69"/>
      <c r="DJ32" s="69"/>
      <c r="DK32" s="69"/>
      <c r="DL32" s="69"/>
      <c r="DM32" s="69"/>
      <c r="DN32" s="69"/>
      <c r="DO32" s="69"/>
      <c r="DP32" s="69"/>
      <c r="DQ32" s="69"/>
      <c r="DR32" s="69"/>
      <c r="DS32" s="69"/>
      <c r="DT32" s="69"/>
      <c r="DU32" s="69"/>
      <c r="DV32" s="69"/>
      <c r="DW32" s="69"/>
      <c r="DX32" s="69"/>
      <c r="DY32" s="69"/>
      <c r="DZ32" s="69"/>
      <c r="EA32" s="69"/>
      <c r="EB32" s="69"/>
      <c r="EC32" s="69"/>
      <c r="ED32" s="69"/>
      <c r="EE32" s="69"/>
      <c r="EF32" s="69"/>
      <c r="EG32" s="69"/>
      <c r="EH32" s="69"/>
      <c r="EI32" s="69"/>
      <c r="EJ32" s="69"/>
      <c r="EK32" s="69"/>
      <c r="EL32" s="69"/>
      <c r="EM32" s="69"/>
      <c r="EN32" s="69"/>
      <c r="EO32" s="69"/>
      <c r="EP32" s="69"/>
      <c r="EQ32" s="69"/>
      <c r="ER32" s="69"/>
      <c r="ES32" s="69"/>
      <c r="ET32" s="69"/>
      <c r="EU32" s="69"/>
      <c r="EV32" s="69"/>
      <c r="EW32" s="69"/>
      <c r="EX32" s="69"/>
      <c r="EY32" s="69"/>
      <c r="EZ32" s="69"/>
      <c r="FA32" s="69"/>
      <c r="FB32" s="69"/>
      <c r="FC32" s="69"/>
      <c r="FD32" s="69"/>
      <c r="FE32" s="69"/>
      <c r="FF32" s="69"/>
      <c r="FG32" s="69"/>
      <c r="FH32" s="69"/>
      <c r="FI32" s="69"/>
      <c r="FJ32" s="69"/>
      <c r="FK32" s="69"/>
      <c r="FL32" s="69"/>
      <c r="FM32" s="69"/>
      <c r="FN32" s="69"/>
      <c r="FO32" s="69"/>
      <c r="FP32" s="69"/>
      <c r="FQ32" s="69"/>
      <c r="FR32" s="69"/>
      <c r="FS32" s="69"/>
      <c r="FT32" s="69"/>
      <c r="FU32" s="69"/>
      <c r="FV32" s="69"/>
      <c r="FW32" s="69"/>
      <c r="FX32" s="69"/>
      <c r="FY32" s="69"/>
      <c r="FZ32" s="69"/>
      <c r="GA32" s="69"/>
      <c r="GB32" s="69"/>
      <c r="GC32" s="69"/>
      <c r="GD32" s="69"/>
      <c r="GE32" s="69"/>
      <c r="GF32" s="69"/>
      <c r="GG32" s="69"/>
      <c r="GH32" s="69"/>
      <c r="GI32" s="69"/>
      <c r="GJ32" s="69"/>
      <c r="GK32" s="69"/>
      <c r="GL32" s="69"/>
      <c r="GM32" s="69"/>
      <c r="GN32" s="69"/>
      <c r="GO32" s="69"/>
      <c r="GP32" s="69"/>
      <c r="GQ32" s="69"/>
      <c r="GR32" s="69"/>
      <c r="GS32" s="69"/>
      <c r="GT32" s="69"/>
      <c r="GU32" s="69"/>
      <c r="GV32" s="69"/>
      <c r="GW32" s="69"/>
      <c r="GX32" s="69"/>
      <c r="GY32" s="69"/>
      <c r="GZ32" s="69"/>
      <c r="HA32" s="69"/>
      <c r="HB32" s="69"/>
      <c r="HC32" s="69"/>
      <c r="HD32" s="69"/>
      <c r="HE32" s="69"/>
      <c r="HF32" s="69"/>
      <c r="HG32" s="69"/>
      <c r="HH32" s="69"/>
      <c r="HI32" s="69"/>
      <c r="HJ32" s="69"/>
      <c r="HK32" s="69"/>
      <c r="HL32" s="69"/>
      <c r="HM32" s="69"/>
      <c r="HN32" s="69"/>
      <c r="HO32" s="69"/>
      <c r="HP32" s="69"/>
      <c r="HQ32" s="69"/>
      <c r="HR32" s="69"/>
      <c r="HS32" s="69"/>
      <c r="HT32" s="69"/>
      <c r="HU32" s="69"/>
      <c r="HV32" s="69"/>
      <c r="HW32" s="69"/>
      <c r="HX32" s="69"/>
      <c r="HY32" s="69"/>
      <c r="HZ32" s="69"/>
      <c r="IA32" s="69"/>
      <c r="IB32" s="69"/>
      <c r="IC32" s="69"/>
      <c r="ID32" s="69"/>
      <c r="IE32" s="69"/>
      <c r="IF32" s="69"/>
      <c r="IG32" s="69"/>
      <c r="IH32" s="69"/>
      <c r="II32" s="69"/>
      <c r="IJ32" s="69"/>
      <c r="IK32" s="69"/>
      <c r="IL32" s="69"/>
      <c r="IM32" s="69"/>
      <c r="IN32" s="69"/>
      <c r="IO32" s="69"/>
      <c r="IP32" s="69"/>
      <c r="IQ32" s="69"/>
      <c r="IR32" s="69"/>
      <c r="IS32" s="69"/>
      <c r="IT32" s="69"/>
      <c r="IU32" s="69"/>
      <c r="IV32" s="69"/>
      <c r="IW32" s="69"/>
      <c r="IX32" s="69"/>
      <c r="IY32" s="69"/>
      <c r="IZ32" s="69"/>
      <c r="JA32" s="69"/>
      <c r="JB32" s="69"/>
      <c r="JC32" s="69"/>
      <c r="JD32" s="69"/>
      <c r="JE32" s="69"/>
      <c r="JF32" s="69"/>
      <c r="JG32" s="69"/>
      <c r="JH32" s="69"/>
      <c r="JI32" s="69"/>
      <c r="JJ32" s="69"/>
      <c r="JK32" s="69"/>
      <c r="JL32" s="69"/>
      <c r="JM32" s="69"/>
      <c r="JN32" s="69"/>
      <c r="JO32" s="69"/>
      <c r="JP32" s="69"/>
      <c r="JQ32" s="69"/>
      <c r="JR32" s="69"/>
      <c r="JS32" s="69"/>
      <c r="JT32" s="69"/>
      <c r="JU32" s="69"/>
      <c r="JV32" s="69"/>
      <c r="JW32" s="69"/>
      <c r="JX32" s="69"/>
      <c r="JY32" s="69"/>
      <c r="JZ32" s="69"/>
      <c r="KA32" s="69"/>
      <c r="KB32" s="69"/>
      <c r="KC32" s="69"/>
      <c r="KD32" s="69"/>
      <c r="KE32" s="69"/>
      <c r="KF32" s="69"/>
      <c r="KG32" s="69"/>
      <c r="KH32" s="69"/>
      <c r="KI32" s="69"/>
      <c r="KJ32" s="69"/>
      <c r="KK32" s="69"/>
      <c r="KL32" s="69"/>
      <c r="KM32" s="69"/>
      <c r="KN32" s="69"/>
      <c r="KO32" s="69"/>
      <c r="KP32" s="69"/>
      <c r="KQ32" s="69"/>
      <c r="KR32" s="69"/>
      <c r="KS32" s="69"/>
      <c r="KT32" s="69"/>
      <c r="KU32" s="69"/>
      <c r="KV32" s="69"/>
      <c r="KW32" s="69"/>
      <c r="KX32" s="69"/>
      <c r="KY32" s="69"/>
      <c r="KZ32" s="69"/>
      <c r="LA32" s="69"/>
      <c r="LB32" s="69"/>
      <c r="LC32" s="69"/>
      <c r="LD32" s="69"/>
      <c r="LE32" s="69"/>
      <c r="LF32" s="69"/>
      <c r="LG32" s="69"/>
      <c r="LH32" s="69"/>
      <c r="LI32" s="69"/>
      <c r="LJ32" s="69"/>
      <c r="LK32" s="69"/>
      <c r="LL32" s="69"/>
      <c r="LM32" s="69"/>
      <c r="LN32" s="69"/>
      <c r="LO32" s="69"/>
      <c r="LP32" s="69"/>
      <c r="LQ32" s="69"/>
      <c r="LR32" s="69"/>
      <c r="LS32" s="69"/>
      <c r="LT32" s="69"/>
      <c r="LU32" s="69"/>
      <c r="LV32" s="69"/>
      <c r="LW32" s="69"/>
      <c r="LX32" s="69"/>
      <c r="LY32" s="69"/>
      <c r="LZ32" s="69"/>
      <c r="MA32" s="69"/>
      <c r="MB32" s="69"/>
      <c r="MC32" s="69"/>
      <c r="MD32" s="69"/>
      <c r="ME32" s="69"/>
      <c r="MF32" s="69"/>
      <c r="MG32" s="69"/>
      <c r="MH32" s="69"/>
      <c r="MI32" s="69"/>
      <c r="MJ32" s="69"/>
      <c r="MK32" s="69"/>
      <c r="ML32" s="69"/>
      <c r="MM32" s="69"/>
      <c r="MN32" s="69"/>
      <c r="MO32" s="69"/>
      <c r="MP32" s="69"/>
      <c r="MQ32" s="69"/>
      <c r="MR32" s="69"/>
      <c r="MS32" s="69"/>
      <c r="MT32" s="69"/>
      <c r="MU32" s="69"/>
      <c r="MV32" s="69"/>
      <c r="MW32" s="69"/>
      <c r="MX32" s="69"/>
      <c r="MY32" s="69"/>
      <c r="MZ32" s="69"/>
      <c r="NA32" s="69"/>
      <c r="NB32" s="69"/>
      <c r="NC32" s="69"/>
      <c r="ND32" s="69"/>
      <c r="NE32" s="69"/>
      <c r="NF32" s="69"/>
      <c r="NG32" s="69"/>
      <c r="NH32" s="69"/>
      <c r="NI32" s="69"/>
      <c r="NJ32" s="69"/>
      <c r="NK32" s="69"/>
      <c r="NL32" s="69"/>
      <c r="NM32" s="69"/>
      <c r="NN32" s="69"/>
      <c r="NO32" s="69"/>
      <c r="NP32" s="69"/>
      <c r="NQ32" s="69"/>
      <c r="NR32" s="69"/>
      <c r="NS32" s="69"/>
      <c r="NT32" s="69"/>
      <c r="NU32" s="69"/>
      <c r="NV32" s="69"/>
      <c r="NW32" s="69"/>
      <c r="NX32" s="69"/>
      <c r="NY32" s="69"/>
      <c r="NZ32" s="69"/>
      <c r="OA32" s="69"/>
      <c r="OB32" s="69"/>
      <c r="OC32" s="69"/>
      <c r="OD32" s="69"/>
      <c r="OE32" s="69"/>
      <c r="OF32" s="69"/>
      <c r="OG32" s="69"/>
      <c r="OH32" s="69"/>
      <c r="OI32" s="69"/>
      <c r="OJ32" s="69"/>
      <c r="OK32" s="69"/>
      <c r="OL32" s="69"/>
      <c r="OM32" s="69"/>
      <c r="ON32" s="69"/>
      <c r="OO32" s="69"/>
      <c r="OP32" s="69"/>
      <c r="OQ32" s="69"/>
      <c r="OR32" s="69"/>
      <c r="OS32" s="69"/>
      <c r="OT32" s="69"/>
      <c r="OU32" s="69"/>
      <c r="OV32" s="69"/>
      <c r="OW32" s="69"/>
      <c r="OX32" s="69"/>
      <c r="OY32" s="69"/>
      <c r="OZ32" s="69"/>
      <c r="PA32" s="69"/>
      <c r="PB32" s="69"/>
      <c r="PC32" s="69"/>
      <c r="PD32" s="69"/>
      <c r="PE32" s="69"/>
      <c r="PF32" s="69"/>
      <c r="PG32" s="69"/>
      <c r="PH32" s="69"/>
      <c r="PI32" s="69"/>
      <c r="PJ32" s="69"/>
      <c r="PK32" s="69"/>
      <c r="PL32" s="69"/>
      <c r="PM32" s="69"/>
      <c r="PN32" s="69"/>
      <c r="PO32" s="69"/>
      <c r="PP32" s="69"/>
      <c r="PQ32" s="69"/>
      <c r="PR32" s="69"/>
      <c r="PS32" s="69"/>
      <c r="PT32" s="69"/>
      <c r="PU32" s="69"/>
      <c r="PV32" s="69"/>
      <c r="PW32" s="69"/>
      <c r="PX32" s="69"/>
      <c r="PY32" s="69"/>
      <c r="PZ32" s="69"/>
      <c r="QA32" s="69"/>
      <c r="QB32" s="69"/>
      <c r="QC32" s="69"/>
      <c r="QD32" s="69"/>
      <c r="QE32" s="69"/>
      <c r="QF32" s="69"/>
      <c r="QG32" s="69"/>
      <c r="QH32" s="69"/>
      <c r="QI32" s="69"/>
      <c r="QJ32" s="69"/>
      <c r="QK32" s="69"/>
      <c r="QL32" s="69"/>
      <c r="QM32" s="69"/>
      <c r="QN32" s="69"/>
      <c r="QO32" s="69"/>
      <c r="QP32" s="69"/>
      <c r="QQ32" s="69"/>
      <c r="QR32" s="69"/>
      <c r="QS32" s="69"/>
      <c r="QT32" s="69"/>
      <c r="QU32" s="69"/>
      <c r="QV32" s="69"/>
      <c r="QW32" s="69"/>
      <c r="QX32" s="69"/>
      <c r="QY32" s="69"/>
      <c r="QZ32" s="69"/>
      <c r="RA32" s="69"/>
      <c r="RB32" s="69"/>
      <c r="RC32" s="69"/>
      <c r="RD32" s="69"/>
      <c r="RE32" s="69"/>
      <c r="RF32" s="69"/>
      <c r="RG32" s="69"/>
      <c r="RH32" s="69"/>
      <c r="RI32" s="69"/>
      <c r="RJ32" s="69"/>
      <c r="RK32" s="69"/>
      <c r="RL32" s="69"/>
      <c r="RM32" s="69"/>
      <c r="RN32" s="69"/>
      <c r="RO32" s="69"/>
      <c r="RP32" s="69"/>
      <c r="RQ32" s="69"/>
      <c r="RR32" s="69"/>
      <c r="RS32" s="69"/>
      <c r="RT32" s="69"/>
      <c r="RU32" s="69"/>
      <c r="RV32" s="69"/>
      <c r="RW32" s="69"/>
      <c r="RX32" s="69"/>
      <c r="RY32" s="69"/>
      <c r="RZ32" s="69"/>
      <c r="SA32" s="69"/>
      <c r="SB32" s="69"/>
      <c r="SC32" s="69"/>
      <c r="SD32" s="69"/>
      <c r="SE32" s="69"/>
      <c r="SF32" s="69"/>
      <c r="SG32" s="69"/>
      <c r="SH32" s="69"/>
      <c r="SI32" s="69"/>
      <c r="SJ32" s="69"/>
      <c r="SK32" s="69"/>
      <c r="SL32" s="69"/>
      <c r="SM32" s="69"/>
      <c r="SN32" s="69"/>
      <c r="SO32" s="69"/>
      <c r="SP32" s="69"/>
      <c r="SQ32" s="69"/>
      <c r="SR32" s="69"/>
      <c r="SS32" s="69"/>
      <c r="ST32" s="69"/>
      <c r="SU32" s="69"/>
      <c r="SV32" s="69"/>
      <c r="SW32" s="69"/>
      <c r="SX32" s="69"/>
      <c r="SY32" s="69"/>
      <c r="SZ32" s="69"/>
      <c r="TA32" s="69"/>
      <c r="TB32" s="69"/>
      <c r="TC32" s="69"/>
      <c r="TD32" s="69"/>
      <c r="TE32" s="69"/>
      <c r="TF32" s="69"/>
      <c r="TG32" s="69"/>
      <c r="TH32" s="69"/>
      <c r="TI32" s="69"/>
      <c r="TJ32" s="69"/>
      <c r="TK32" s="69"/>
      <c r="TL32" s="69"/>
      <c r="TM32" s="69"/>
      <c r="TN32" s="69"/>
      <c r="TO32" s="69"/>
      <c r="TP32" s="69"/>
      <c r="TQ32" s="69"/>
      <c r="TR32" s="69"/>
      <c r="TS32" s="69"/>
      <c r="TT32" s="69"/>
      <c r="TU32" s="69"/>
      <c r="TV32" s="69"/>
      <c r="TW32" s="69"/>
      <c r="TX32" s="69"/>
      <c r="TY32" s="69"/>
      <c r="TZ32" s="69"/>
      <c r="UA32" s="69"/>
      <c r="UB32" s="69"/>
      <c r="UC32" s="69"/>
      <c r="UD32" s="69"/>
      <c r="UE32" s="69"/>
      <c r="UF32" s="69"/>
      <c r="UG32" s="69"/>
      <c r="UH32" s="69"/>
      <c r="UI32" s="69"/>
      <c r="UJ32" s="69"/>
      <c r="UK32" s="69"/>
      <c r="UL32" s="69"/>
      <c r="UM32" s="69"/>
      <c r="UN32" s="69"/>
      <c r="UO32" s="69"/>
      <c r="UP32" s="69"/>
      <c r="UQ32" s="69"/>
      <c r="UR32" s="69"/>
      <c r="US32" s="69"/>
      <c r="UT32" s="69"/>
      <c r="UU32" s="69"/>
      <c r="UV32" s="69"/>
      <c r="UW32" s="69"/>
      <c r="UX32" s="69"/>
      <c r="UY32" s="69"/>
      <c r="UZ32" s="69"/>
      <c r="VA32" s="69"/>
      <c r="VB32" s="69"/>
      <c r="VC32" s="69"/>
      <c r="VD32" s="69"/>
      <c r="VE32" s="69"/>
      <c r="VF32" s="69"/>
      <c r="VG32" s="69"/>
      <c r="VH32" s="69"/>
      <c r="VI32" s="69"/>
      <c r="VJ32" s="69"/>
      <c r="VK32" s="69"/>
      <c r="VL32" s="69"/>
      <c r="VM32" s="69"/>
      <c r="VN32" s="69"/>
      <c r="VO32" s="69"/>
      <c r="VP32" s="69"/>
      <c r="VQ32" s="69"/>
      <c r="VR32" s="69"/>
      <c r="VS32" s="69"/>
      <c r="VT32" s="69"/>
      <c r="VU32" s="69"/>
      <c r="VV32" s="69"/>
      <c r="VW32" s="69"/>
      <c r="VX32" s="69"/>
      <c r="VY32" s="69"/>
      <c r="VZ32" s="69"/>
      <c r="WA32" s="69"/>
      <c r="WB32" s="69"/>
      <c r="WC32" s="69"/>
      <c r="WD32" s="69"/>
      <c r="WE32" s="69"/>
      <c r="WF32" s="69"/>
      <c r="WG32" s="69"/>
      <c r="WH32" s="69"/>
      <c r="WI32" s="69"/>
      <c r="WJ32" s="69"/>
      <c r="WK32" s="69"/>
      <c r="WL32" s="69"/>
      <c r="WM32" s="69"/>
      <c r="WN32" s="69"/>
      <c r="WO32" s="69"/>
      <c r="WP32" s="69"/>
      <c r="WQ32" s="69"/>
      <c r="WR32" s="69"/>
      <c r="WS32" s="69"/>
      <c r="WT32" s="69"/>
      <c r="WU32" s="69"/>
      <c r="WV32" s="69"/>
      <c r="WW32" s="69"/>
      <c r="WX32" s="69"/>
      <c r="WY32" s="69"/>
      <c r="WZ32" s="69"/>
      <c r="XA32" s="69"/>
      <c r="XB32" s="69"/>
      <c r="XC32" s="69"/>
      <c r="XD32" s="69"/>
      <c r="XE32" s="69"/>
      <c r="XF32" s="69"/>
      <c r="XG32" s="69"/>
      <c r="XH32" s="69"/>
      <c r="XI32" s="69"/>
      <c r="XJ32" s="69"/>
      <c r="XK32" s="69"/>
      <c r="XL32" s="69"/>
      <c r="XM32" s="69"/>
      <c r="XN32" s="69"/>
      <c r="XO32" s="69"/>
      <c r="XP32" s="69"/>
      <c r="XQ32" s="69"/>
      <c r="XR32" s="69"/>
      <c r="XS32" s="69"/>
      <c r="XT32" s="69"/>
      <c r="XU32" s="69"/>
      <c r="XV32" s="69"/>
      <c r="XW32" s="69"/>
      <c r="XX32" s="69"/>
      <c r="XY32" s="69"/>
      <c r="XZ32" s="69"/>
      <c r="YA32" s="69"/>
      <c r="YB32" s="69"/>
      <c r="YC32" s="69"/>
      <c r="YD32" s="69"/>
      <c r="YE32" s="69"/>
      <c r="YF32" s="69"/>
      <c r="YG32" s="69"/>
      <c r="YH32" s="69"/>
      <c r="YI32" s="69"/>
      <c r="YJ32" s="69"/>
      <c r="YK32" s="69"/>
      <c r="YL32" s="69"/>
      <c r="YM32" s="69"/>
      <c r="YN32" s="69"/>
      <c r="YO32" s="69"/>
      <c r="YP32" s="69"/>
      <c r="YQ32" s="69"/>
      <c r="YR32" s="69"/>
      <c r="YS32" s="69"/>
      <c r="YT32" s="69"/>
      <c r="YU32" s="69"/>
      <c r="YV32" s="69"/>
      <c r="YW32" s="69"/>
      <c r="YX32" s="69"/>
      <c r="YY32" s="69"/>
      <c r="YZ32" s="69"/>
      <c r="ZA32" s="69"/>
      <c r="ZB32" s="69"/>
      <c r="ZC32" s="69"/>
      <c r="ZD32" s="69"/>
      <c r="ZE32" s="69"/>
      <c r="ZF32" s="69"/>
      <c r="ZG32" s="69"/>
      <c r="ZH32" s="69"/>
      <c r="ZI32" s="69"/>
      <c r="ZJ32" s="69"/>
      <c r="ZK32" s="69"/>
      <c r="ZL32" s="69"/>
      <c r="ZM32" s="69"/>
      <c r="ZN32" s="69"/>
      <c r="ZO32" s="69"/>
      <c r="ZP32" s="69"/>
      <c r="ZQ32" s="69"/>
      <c r="ZR32" s="69"/>
      <c r="ZS32" s="69"/>
      <c r="ZT32" s="69"/>
      <c r="ZU32" s="69"/>
      <c r="ZV32" s="69"/>
      <c r="ZW32" s="69"/>
      <c r="ZX32" s="69"/>
      <c r="ZY32" s="69"/>
      <c r="ZZ32" s="69"/>
      <c r="AAA32" s="69"/>
      <c r="AAB32" s="69"/>
      <c r="AAC32" s="69"/>
      <c r="AAD32" s="69"/>
      <c r="AAE32" s="69"/>
      <c r="AAF32" s="69"/>
      <c r="AAG32" s="69"/>
      <c r="AAH32" s="69"/>
      <c r="AAI32" s="69"/>
      <c r="AAJ32" s="69"/>
      <c r="AAK32" s="69"/>
      <c r="AAL32" s="69"/>
      <c r="AAM32" s="69"/>
      <c r="AAN32" s="69"/>
      <c r="AAO32" s="69"/>
      <c r="AAP32" s="69"/>
      <c r="AAQ32" s="69"/>
      <c r="AAR32" s="69"/>
      <c r="AAS32" s="69"/>
      <c r="AAT32" s="69"/>
      <c r="AAU32" s="69"/>
      <c r="AAV32" s="69"/>
      <c r="AAW32" s="69"/>
      <c r="AAX32" s="69"/>
      <c r="AAY32" s="69"/>
      <c r="AAZ32" s="69"/>
      <c r="ABA32" s="69"/>
      <c r="ABB32" s="69"/>
      <c r="ABC32" s="69"/>
      <c r="ABD32" s="69"/>
      <c r="ABE32" s="69"/>
      <c r="ABF32" s="69"/>
      <c r="ABG32" s="69"/>
      <c r="ABH32" s="69"/>
      <c r="ABI32" s="69"/>
      <c r="ABJ32" s="69"/>
      <c r="ABK32" s="69"/>
      <c r="ABL32" s="69"/>
      <c r="ABM32" s="69"/>
      <c r="ABN32" s="69"/>
      <c r="ABO32" s="69"/>
      <c r="ABP32" s="69"/>
      <c r="ABQ32" s="69"/>
      <c r="ABR32" s="69"/>
      <c r="ABS32" s="69"/>
      <c r="ABT32" s="69"/>
      <c r="ABU32" s="69"/>
      <c r="ABV32" s="69"/>
      <c r="ABW32" s="69"/>
      <c r="ABX32" s="69"/>
      <c r="ABY32" s="69"/>
      <c r="ABZ32" s="69"/>
      <c r="ACA32" s="69"/>
      <c r="ACB32" s="69"/>
      <c r="ACC32" s="69"/>
      <c r="ACD32" s="69"/>
      <c r="ACE32" s="69"/>
      <c r="ACF32" s="69"/>
      <c r="ACG32" s="69"/>
      <c r="ACH32" s="69"/>
      <c r="ACI32" s="69"/>
      <c r="ACJ32" s="69"/>
      <c r="ACK32" s="69"/>
      <c r="ACL32" s="69"/>
      <c r="ACM32" s="69"/>
      <c r="ACN32" s="69"/>
      <c r="ACO32" s="69"/>
      <c r="ACP32" s="69"/>
      <c r="ACQ32" s="69"/>
      <c r="ACR32" s="69"/>
      <c r="ACS32" s="69"/>
      <c r="ACT32" s="69"/>
      <c r="ACU32" s="69"/>
      <c r="ACV32" s="69"/>
      <c r="ACW32" s="69"/>
      <c r="ACX32" s="69"/>
      <c r="ACY32" s="69"/>
      <c r="ACZ32" s="69"/>
      <c r="ADA32" s="69"/>
      <c r="ADB32" s="69"/>
      <c r="ADC32" s="69"/>
      <c r="ADD32" s="69"/>
      <c r="ADE32" s="69"/>
      <c r="ADF32" s="69"/>
      <c r="ADG32" s="69"/>
      <c r="ADH32" s="69"/>
      <c r="ADI32" s="69"/>
      <c r="ADJ32" s="69"/>
      <c r="ADK32" s="69"/>
      <c r="ADL32" s="69"/>
      <c r="ADM32" s="69"/>
    </row>
    <row r="33" spans="1:16384" s="72" customFormat="1" ht="18.75" customHeight="1" x14ac:dyDescent="0.2">
      <c r="A33" s="200" t="s">
        <v>77</v>
      </c>
      <c r="B33" s="70"/>
      <c r="C33" s="70"/>
      <c r="D33" s="70"/>
      <c r="E33" s="70"/>
      <c r="F33" s="29"/>
      <c r="G33" s="29"/>
      <c r="H33" s="29"/>
      <c r="I33" s="29"/>
      <c r="J33" s="29"/>
      <c r="K33" s="29"/>
      <c r="L33" s="29"/>
      <c r="M33" s="29"/>
      <c r="N33" s="29"/>
      <c r="O33" s="29"/>
      <c r="P33" s="29"/>
      <c r="Q33" s="29"/>
      <c r="R33" s="29"/>
      <c r="S33" s="29"/>
      <c r="T33" s="29"/>
      <c r="U33" s="29"/>
      <c r="V33" s="29"/>
      <c r="W33" s="29"/>
      <c r="X33" s="29"/>
      <c r="Y33" s="29"/>
      <c r="Z33" s="29"/>
      <c r="AA33" s="29"/>
      <c r="AB33" s="29"/>
      <c r="AC33" s="29"/>
      <c r="AD33" s="29"/>
      <c r="AE33" s="29"/>
      <c r="AF33" s="29"/>
      <c r="AG33" s="29"/>
      <c r="AH33" s="29"/>
      <c r="AI33" s="29"/>
      <c r="AJ33" s="29"/>
      <c r="AK33" s="29"/>
      <c r="AL33" s="29"/>
      <c r="AM33" s="29"/>
      <c r="AN33" s="29"/>
      <c r="AO33" s="29"/>
      <c r="AP33" s="29"/>
      <c r="AQ33" s="29"/>
      <c r="AR33" s="29"/>
      <c r="AS33" s="29"/>
      <c r="AT33" s="29"/>
      <c r="AU33" s="29"/>
      <c r="AV33" s="29"/>
      <c r="AW33" s="29"/>
      <c r="AX33" s="29"/>
      <c r="AY33" s="29"/>
      <c r="AZ33" s="29"/>
      <c r="BA33" s="29"/>
      <c r="BB33" s="29"/>
      <c r="BC33" s="29"/>
      <c r="BD33" s="29"/>
      <c r="BE33" s="29"/>
      <c r="BF33" s="29"/>
      <c r="BG33" s="29"/>
      <c r="BH33" s="29"/>
      <c r="BI33" s="29"/>
      <c r="BJ33" s="29"/>
      <c r="BK33" s="29"/>
      <c r="BL33" s="29"/>
      <c r="BM33" s="29"/>
      <c r="BN33" s="29"/>
      <c r="BO33" s="29"/>
      <c r="BP33" s="29"/>
      <c r="BQ33" s="29"/>
      <c r="BR33" s="29"/>
      <c r="BS33" s="29"/>
      <c r="BT33" s="29"/>
      <c r="BU33" s="29"/>
      <c r="BV33" s="29"/>
      <c r="BW33" s="29"/>
      <c r="BX33" s="29"/>
      <c r="BY33" s="29"/>
      <c r="BZ33" s="29"/>
      <c r="CA33" s="29"/>
      <c r="CB33" s="29"/>
      <c r="CC33" s="29"/>
      <c r="CD33" s="29"/>
      <c r="CE33" s="29"/>
      <c r="CF33" s="29"/>
      <c r="CG33" s="29"/>
      <c r="CH33" s="29"/>
      <c r="CI33" s="29"/>
      <c r="CJ33" s="29"/>
      <c r="CK33" s="29"/>
      <c r="CL33" s="29"/>
      <c r="CM33" s="29"/>
      <c r="CN33" s="29"/>
      <c r="CO33" s="29"/>
      <c r="CP33" s="29"/>
      <c r="CQ33" s="29"/>
      <c r="CR33" s="29"/>
      <c r="CS33" s="29"/>
      <c r="CT33" s="29"/>
      <c r="CU33" s="29"/>
      <c r="CV33" s="29"/>
      <c r="CW33" s="29"/>
      <c r="CX33" s="29"/>
      <c r="CY33" s="29"/>
      <c r="CZ33" s="29"/>
      <c r="DA33" s="71"/>
      <c r="DB33" s="71"/>
      <c r="DC33" s="71"/>
      <c r="DD33" s="71"/>
      <c r="DE33" s="29"/>
      <c r="DF33" s="29"/>
      <c r="DG33" s="29"/>
      <c r="DH33" s="29"/>
      <c r="DI33" s="29"/>
      <c r="DJ33" s="29"/>
      <c r="DK33" s="29"/>
      <c r="DL33" s="29"/>
      <c r="DM33" s="29"/>
      <c r="DN33" s="29"/>
      <c r="DO33" s="29"/>
      <c r="DP33" s="29"/>
      <c r="DQ33" s="29"/>
      <c r="DR33" s="29"/>
      <c r="DS33" s="29"/>
      <c r="DT33" s="29"/>
      <c r="DU33" s="29"/>
      <c r="DV33" s="29"/>
      <c r="DW33" s="29"/>
      <c r="DX33" s="29"/>
      <c r="DY33" s="29"/>
      <c r="DZ33" s="29"/>
      <c r="EA33" s="29"/>
      <c r="EB33" s="29"/>
      <c r="EC33" s="29"/>
      <c r="ED33" s="29"/>
      <c r="EE33" s="29"/>
      <c r="EF33" s="29"/>
      <c r="EG33" s="29"/>
      <c r="EH33" s="29"/>
      <c r="EI33" s="29"/>
      <c r="EJ33" s="29"/>
      <c r="EK33" s="29"/>
      <c r="EL33" s="29"/>
      <c r="EM33" s="29"/>
      <c r="EN33" s="29"/>
      <c r="EO33" s="29"/>
      <c r="EP33" s="29"/>
      <c r="EQ33" s="29"/>
      <c r="ER33" s="29"/>
      <c r="ES33" s="29"/>
      <c r="ET33" s="29"/>
      <c r="EU33" s="29"/>
      <c r="EV33" s="29"/>
      <c r="EW33" s="29"/>
      <c r="EX33" s="29"/>
      <c r="EY33" s="29"/>
      <c r="EZ33" s="29"/>
      <c r="FA33" s="29"/>
      <c r="FB33" s="29"/>
      <c r="FC33" s="29"/>
      <c r="FD33" s="29"/>
      <c r="FE33" s="29"/>
      <c r="FF33" s="29"/>
      <c r="FG33" s="29"/>
      <c r="FH33" s="29"/>
      <c r="FI33" s="29"/>
      <c r="FJ33" s="29"/>
      <c r="FK33" s="29"/>
      <c r="FL33" s="29"/>
      <c r="FM33" s="29"/>
      <c r="FN33" s="29"/>
      <c r="FO33" s="29"/>
      <c r="FP33" s="29"/>
      <c r="FQ33" s="29"/>
      <c r="FR33" s="29"/>
      <c r="FS33" s="29"/>
      <c r="FT33" s="29"/>
      <c r="FU33" s="29"/>
      <c r="FV33" s="29"/>
      <c r="FW33" s="29"/>
      <c r="FX33" s="29"/>
      <c r="FY33" s="29"/>
      <c r="FZ33" s="29"/>
      <c r="GA33" s="29"/>
      <c r="GB33" s="29"/>
      <c r="GC33" s="29"/>
      <c r="GD33" s="29"/>
      <c r="GE33" s="29"/>
      <c r="GF33" s="29"/>
      <c r="GG33" s="29"/>
      <c r="GH33" s="29"/>
      <c r="GI33" s="29"/>
      <c r="GJ33" s="29"/>
      <c r="GK33" s="29"/>
      <c r="GL33" s="29"/>
      <c r="GM33" s="29"/>
      <c r="GN33" s="29"/>
      <c r="GO33" s="29"/>
      <c r="GP33" s="29"/>
      <c r="GQ33" s="29"/>
      <c r="GR33" s="29"/>
      <c r="GS33" s="29"/>
      <c r="GT33" s="29"/>
      <c r="GU33" s="29"/>
      <c r="GV33" s="29"/>
      <c r="GW33" s="29"/>
      <c r="GX33" s="29"/>
      <c r="GY33" s="29"/>
      <c r="GZ33" s="71"/>
      <c r="HA33" s="71"/>
      <c r="HB33" s="71"/>
      <c r="HC33" s="71"/>
      <c r="HD33" s="29"/>
      <c r="HE33" s="29"/>
      <c r="HF33" s="29"/>
      <c r="HG33" s="29"/>
      <c r="HH33" s="29"/>
      <c r="HI33" s="29"/>
      <c r="HJ33" s="29"/>
      <c r="HK33" s="29"/>
      <c r="HL33" s="29"/>
      <c r="HM33" s="29"/>
      <c r="HN33" s="29"/>
      <c r="HO33" s="29"/>
      <c r="HP33" s="29"/>
      <c r="HQ33" s="29"/>
      <c r="HR33" s="29"/>
      <c r="HS33" s="29"/>
      <c r="HT33" s="29"/>
      <c r="HU33" s="29"/>
      <c r="HV33" s="29"/>
      <c r="HW33" s="29"/>
      <c r="HX33" s="29"/>
      <c r="HY33" s="29"/>
      <c r="HZ33" s="29"/>
      <c r="IA33" s="29"/>
      <c r="IB33" s="29"/>
      <c r="IC33" s="29"/>
      <c r="ID33" s="29"/>
      <c r="IE33" s="29"/>
      <c r="IF33" s="29"/>
      <c r="IG33" s="29"/>
      <c r="IH33" s="29"/>
      <c r="II33" s="29"/>
      <c r="IJ33" s="29"/>
      <c r="IK33" s="29"/>
      <c r="IL33" s="29"/>
      <c r="IM33" s="29"/>
      <c r="IN33" s="29"/>
      <c r="IO33" s="29"/>
      <c r="IP33" s="29"/>
      <c r="IQ33" s="29"/>
      <c r="IR33" s="29"/>
      <c r="IS33" s="29"/>
      <c r="IT33" s="29"/>
      <c r="IU33" s="29"/>
      <c r="IV33" s="29"/>
      <c r="IW33" s="29"/>
      <c r="IX33" s="29"/>
      <c r="IY33" s="29"/>
      <c r="IZ33" s="29"/>
      <c r="JA33" s="29"/>
      <c r="JB33" s="29"/>
      <c r="JC33" s="29"/>
      <c r="JD33" s="29"/>
      <c r="JE33" s="29"/>
      <c r="JF33" s="29"/>
      <c r="JG33" s="29"/>
      <c r="JH33" s="29"/>
      <c r="JI33" s="29"/>
      <c r="JJ33" s="29"/>
      <c r="JK33" s="29"/>
      <c r="JL33" s="29"/>
      <c r="JM33" s="29"/>
      <c r="JN33" s="29"/>
      <c r="JO33" s="29"/>
      <c r="JP33" s="29"/>
      <c r="JQ33" s="29"/>
      <c r="JR33" s="29"/>
      <c r="JS33" s="29"/>
      <c r="JT33" s="29"/>
      <c r="JU33" s="29"/>
      <c r="JV33" s="29"/>
      <c r="JW33" s="29"/>
      <c r="JX33" s="29"/>
      <c r="JY33" s="29"/>
      <c r="JZ33" s="29"/>
      <c r="KA33" s="29"/>
      <c r="KB33" s="29"/>
      <c r="KC33" s="29"/>
      <c r="KD33" s="29"/>
      <c r="KE33" s="29"/>
      <c r="KF33" s="29"/>
      <c r="KG33" s="29"/>
      <c r="KH33" s="29"/>
      <c r="KI33" s="29"/>
      <c r="KJ33" s="29"/>
      <c r="KK33" s="29"/>
      <c r="KL33" s="29"/>
      <c r="KM33" s="29"/>
      <c r="KN33" s="29"/>
      <c r="KO33" s="29"/>
      <c r="KP33" s="29"/>
      <c r="KQ33" s="29"/>
      <c r="KR33" s="29"/>
      <c r="KS33" s="29"/>
      <c r="KT33" s="29"/>
      <c r="KU33" s="29"/>
      <c r="KV33" s="29"/>
      <c r="KW33" s="29"/>
      <c r="KX33" s="29"/>
      <c r="KY33" s="29"/>
      <c r="KZ33" s="29"/>
      <c r="LA33" s="29"/>
      <c r="LB33" s="29"/>
      <c r="LC33" s="29"/>
      <c r="LD33" s="29"/>
      <c r="LE33" s="29"/>
      <c r="LF33" s="29"/>
      <c r="LG33" s="29"/>
      <c r="LH33" s="29"/>
      <c r="LI33" s="29"/>
      <c r="LJ33" s="29"/>
      <c r="LK33" s="29"/>
      <c r="LL33" s="29"/>
      <c r="LM33" s="29"/>
      <c r="LN33" s="29"/>
      <c r="LO33" s="29"/>
      <c r="LP33" s="29"/>
      <c r="LQ33" s="29"/>
      <c r="LR33" s="29"/>
      <c r="LS33" s="29"/>
      <c r="LT33" s="29"/>
      <c r="LU33" s="29"/>
      <c r="LV33" s="29"/>
      <c r="LW33" s="29"/>
      <c r="LX33" s="29"/>
      <c r="LY33" s="29"/>
      <c r="LZ33" s="29"/>
      <c r="MA33" s="29"/>
      <c r="MB33" s="29"/>
      <c r="MC33" s="29"/>
      <c r="MD33" s="29"/>
      <c r="ME33" s="29"/>
      <c r="MF33" s="29"/>
      <c r="MG33" s="29"/>
      <c r="MH33" s="29"/>
      <c r="MI33" s="29"/>
      <c r="MJ33" s="29"/>
      <c r="MK33" s="29"/>
      <c r="ML33" s="29"/>
      <c r="MM33" s="29"/>
      <c r="MN33" s="29"/>
      <c r="MO33" s="29"/>
      <c r="MP33" s="29"/>
      <c r="MQ33" s="29"/>
      <c r="MR33" s="29"/>
      <c r="MS33" s="29"/>
      <c r="MT33" s="29"/>
      <c r="MU33" s="29"/>
      <c r="MV33" s="29"/>
      <c r="MW33" s="29"/>
      <c r="MX33" s="29"/>
      <c r="MY33" s="29"/>
      <c r="MZ33" s="29"/>
      <c r="NA33" s="29"/>
      <c r="NB33" s="29"/>
      <c r="NC33" s="29"/>
      <c r="ND33" s="29"/>
      <c r="NE33" s="29"/>
      <c r="NF33" s="29"/>
      <c r="NG33" s="29"/>
      <c r="NH33" s="29"/>
      <c r="NI33" s="29"/>
      <c r="NJ33" s="29"/>
      <c r="NK33" s="29"/>
      <c r="NL33" s="29"/>
      <c r="NM33" s="29"/>
      <c r="NN33" s="29"/>
      <c r="NO33" s="29"/>
      <c r="NP33" s="29"/>
      <c r="NQ33" s="29"/>
      <c r="NR33" s="29"/>
      <c r="NS33" s="29"/>
      <c r="NT33" s="29"/>
      <c r="NU33" s="29"/>
      <c r="NV33" s="29"/>
      <c r="NW33" s="29"/>
      <c r="NX33" s="29"/>
      <c r="NY33" s="29"/>
      <c r="NZ33" s="29"/>
      <c r="OA33" s="29"/>
      <c r="OB33" s="29"/>
      <c r="OC33" s="29"/>
      <c r="OD33" s="29"/>
      <c r="OE33" s="29"/>
      <c r="OF33" s="29"/>
      <c r="OG33" s="29"/>
      <c r="OH33" s="29"/>
      <c r="OI33" s="29"/>
      <c r="OJ33" s="29"/>
      <c r="OK33" s="29"/>
      <c r="OL33" s="29"/>
      <c r="OM33" s="29"/>
      <c r="ON33" s="29"/>
      <c r="OO33" s="29"/>
      <c r="OP33" s="29"/>
      <c r="OQ33" s="29"/>
      <c r="OR33" s="29"/>
      <c r="OS33" s="29"/>
      <c r="OT33" s="29"/>
      <c r="OU33" s="29"/>
      <c r="OV33" s="29"/>
      <c r="OW33" s="29"/>
      <c r="OX33" s="29"/>
      <c r="OY33" s="29"/>
      <c r="OZ33" s="29"/>
      <c r="PA33" s="29"/>
      <c r="PB33" s="29"/>
      <c r="PC33" s="29"/>
      <c r="PD33" s="29"/>
      <c r="PE33" s="29"/>
      <c r="PF33" s="29"/>
      <c r="PG33" s="29"/>
      <c r="PH33" s="29"/>
      <c r="PI33" s="29"/>
      <c r="PJ33" s="29"/>
      <c r="PK33" s="29"/>
      <c r="PL33" s="29"/>
      <c r="PM33" s="29"/>
      <c r="PN33" s="29"/>
      <c r="PO33" s="29"/>
      <c r="PP33" s="29"/>
      <c r="PQ33" s="29"/>
      <c r="PR33" s="29"/>
      <c r="PS33" s="29"/>
      <c r="PT33" s="29"/>
      <c r="PU33" s="29"/>
      <c r="PV33" s="29"/>
      <c r="PW33" s="29"/>
      <c r="PX33" s="29"/>
      <c r="PY33" s="29"/>
      <c r="PZ33" s="29"/>
      <c r="QA33" s="29"/>
      <c r="QB33" s="29"/>
      <c r="QC33" s="29"/>
      <c r="QD33" s="29"/>
      <c r="QE33" s="29"/>
      <c r="QF33" s="29"/>
      <c r="QG33" s="29"/>
      <c r="QH33" s="29"/>
      <c r="QI33" s="29"/>
      <c r="QJ33" s="29"/>
      <c r="QK33" s="29"/>
      <c r="QL33" s="29"/>
      <c r="QM33" s="29"/>
      <c r="QN33" s="29"/>
      <c r="QO33" s="29"/>
      <c r="QP33" s="29"/>
      <c r="QQ33" s="29"/>
      <c r="QR33" s="29"/>
      <c r="QS33" s="29"/>
      <c r="QT33" s="29"/>
      <c r="QU33" s="29"/>
      <c r="QV33" s="29"/>
      <c r="QW33" s="29"/>
      <c r="QX33" s="29"/>
      <c r="QY33" s="29"/>
      <c r="QZ33" s="29"/>
      <c r="RA33" s="29"/>
      <c r="RB33" s="29"/>
      <c r="RC33" s="29"/>
      <c r="RD33" s="29"/>
      <c r="RE33" s="29"/>
      <c r="RF33" s="29"/>
      <c r="RG33" s="29"/>
      <c r="RH33" s="29"/>
      <c r="RI33" s="29"/>
      <c r="RJ33" s="29"/>
      <c r="RK33" s="29"/>
      <c r="RL33" s="29"/>
      <c r="RM33" s="29"/>
      <c r="RN33" s="29"/>
      <c r="RO33" s="29"/>
      <c r="RP33" s="29"/>
      <c r="RQ33" s="29"/>
      <c r="RR33" s="29"/>
      <c r="RS33" s="29"/>
      <c r="RT33" s="29"/>
      <c r="RU33" s="29"/>
      <c r="RV33" s="29"/>
      <c r="RW33" s="29"/>
      <c r="RX33" s="29"/>
      <c r="RY33" s="29"/>
      <c r="RZ33" s="29"/>
      <c r="SA33" s="29"/>
      <c r="SB33" s="29"/>
      <c r="SC33" s="29"/>
      <c r="SD33" s="29"/>
      <c r="SE33" s="29"/>
      <c r="SF33" s="29"/>
      <c r="SG33" s="29"/>
      <c r="SH33" s="29"/>
      <c r="SI33" s="29"/>
      <c r="SJ33" s="29"/>
      <c r="SK33" s="29"/>
      <c r="SL33" s="29"/>
      <c r="SM33" s="29"/>
      <c r="SN33" s="29"/>
      <c r="SO33" s="29"/>
      <c r="SP33" s="29"/>
      <c r="SQ33" s="29"/>
      <c r="SR33" s="29"/>
      <c r="SS33" s="29"/>
      <c r="ST33" s="29"/>
      <c r="SU33" s="29"/>
      <c r="SV33" s="29"/>
      <c r="SW33" s="29"/>
      <c r="SX33" s="29"/>
      <c r="SY33" s="29"/>
      <c r="SZ33" s="29"/>
      <c r="TA33" s="29"/>
      <c r="TB33" s="29"/>
      <c r="TC33" s="29"/>
      <c r="TD33" s="29"/>
      <c r="TE33" s="29"/>
      <c r="TF33" s="29"/>
      <c r="TG33" s="29"/>
      <c r="TH33" s="29"/>
      <c r="TI33" s="29"/>
      <c r="TJ33" s="29"/>
      <c r="TK33" s="29"/>
      <c r="TL33" s="29"/>
      <c r="TM33" s="29"/>
      <c r="TN33" s="29"/>
      <c r="TO33" s="29"/>
      <c r="TP33" s="29"/>
      <c r="TQ33" s="29"/>
      <c r="TR33" s="29"/>
      <c r="TS33" s="29"/>
      <c r="TT33" s="29"/>
      <c r="TU33" s="29"/>
      <c r="TV33" s="29"/>
      <c r="TW33" s="29"/>
      <c r="TX33" s="29"/>
      <c r="TY33" s="29"/>
      <c r="TZ33" s="29"/>
      <c r="UA33" s="29"/>
      <c r="UB33" s="29"/>
      <c r="UC33" s="29"/>
      <c r="UD33" s="29"/>
      <c r="UE33" s="29"/>
      <c r="UF33" s="29"/>
      <c r="UG33" s="29"/>
      <c r="UH33" s="29"/>
      <c r="UI33" s="29"/>
      <c r="UJ33" s="29"/>
      <c r="UK33" s="29"/>
      <c r="UL33" s="29"/>
      <c r="UM33" s="29"/>
      <c r="UN33" s="29"/>
      <c r="UO33" s="29"/>
      <c r="UP33" s="29"/>
      <c r="UQ33" s="29"/>
      <c r="UR33" s="29"/>
      <c r="US33" s="29"/>
      <c r="UT33" s="29"/>
      <c r="UU33" s="29"/>
      <c r="UV33" s="29"/>
      <c r="UW33" s="29"/>
      <c r="UX33" s="29"/>
      <c r="UY33" s="29"/>
      <c r="UZ33" s="29"/>
      <c r="VA33" s="29"/>
      <c r="VB33" s="29"/>
      <c r="VC33" s="29"/>
      <c r="VD33" s="29"/>
      <c r="VE33" s="29"/>
      <c r="VF33" s="29"/>
      <c r="VG33" s="29"/>
      <c r="VH33" s="29"/>
      <c r="VI33" s="29"/>
      <c r="VJ33" s="29"/>
      <c r="VK33" s="29"/>
      <c r="VL33" s="29"/>
      <c r="VM33" s="29"/>
      <c r="VN33" s="29"/>
      <c r="VO33" s="29"/>
      <c r="VP33" s="29"/>
      <c r="VQ33" s="29"/>
      <c r="VR33" s="29"/>
      <c r="VS33" s="29"/>
      <c r="VT33" s="29"/>
      <c r="VU33" s="29"/>
      <c r="VV33" s="29"/>
      <c r="VW33" s="29"/>
      <c r="VX33" s="29"/>
      <c r="VY33" s="29"/>
      <c r="VZ33" s="29"/>
      <c r="WA33" s="29"/>
      <c r="WB33" s="29"/>
      <c r="WC33" s="29"/>
      <c r="WD33" s="29"/>
      <c r="WE33" s="29"/>
      <c r="WF33" s="29"/>
      <c r="WG33" s="29"/>
      <c r="WH33" s="29"/>
      <c r="WI33" s="29"/>
      <c r="WJ33" s="29"/>
      <c r="WK33" s="29"/>
      <c r="WL33" s="29"/>
      <c r="WM33" s="29"/>
      <c r="WN33" s="29"/>
      <c r="WO33" s="29"/>
      <c r="WP33" s="29"/>
      <c r="WQ33" s="29"/>
      <c r="WR33" s="29"/>
      <c r="WS33" s="29"/>
      <c r="WT33" s="29"/>
      <c r="WU33" s="29"/>
      <c r="WV33" s="29"/>
      <c r="WW33" s="29"/>
      <c r="WX33" s="29"/>
      <c r="WY33" s="29"/>
      <c r="WZ33" s="29"/>
      <c r="XA33" s="29"/>
      <c r="XB33" s="29"/>
      <c r="XC33" s="29"/>
      <c r="XD33" s="29"/>
      <c r="XE33" s="29"/>
      <c r="XF33" s="29"/>
      <c r="XG33" s="29"/>
      <c r="XH33" s="29"/>
      <c r="XI33" s="29"/>
      <c r="XJ33" s="29"/>
      <c r="XK33" s="29"/>
      <c r="XL33" s="29"/>
      <c r="XM33" s="29"/>
      <c r="XN33" s="29"/>
      <c r="XO33" s="29"/>
      <c r="XP33" s="29"/>
      <c r="XQ33" s="29"/>
      <c r="XR33" s="29"/>
      <c r="XS33" s="29"/>
      <c r="XT33" s="29"/>
      <c r="XU33" s="29"/>
      <c r="XV33" s="29"/>
      <c r="XW33" s="29"/>
      <c r="XX33" s="29"/>
      <c r="XY33" s="29"/>
      <c r="XZ33" s="29"/>
      <c r="YA33" s="29"/>
      <c r="YB33" s="29"/>
      <c r="YC33" s="29"/>
      <c r="YD33" s="29"/>
      <c r="YE33" s="29"/>
      <c r="YF33" s="29"/>
      <c r="YG33" s="29"/>
      <c r="YH33" s="29"/>
      <c r="YI33" s="29"/>
      <c r="YJ33" s="29"/>
      <c r="YK33" s="29"/>
      <c r="YL33" s="29"/>
      <c r="YM33" s="29"/>
      <c r="YN33" s="29"/>
      <c r="YO33" s="29"/>
      <c r="YP33" s="29"/>
      <c r="YQ33" s="29"/>
      <c r="YR33" s="29"/>
      <c r="YS33" s="29"/>
      <c r="YT33" s="29"/>
      <c r="YU33" s="29"/>
      <c r="YV33" s="29"/>
      <c r="YW33" s="29"/>
      <c r="YX33" s="29"/>
      <c r="YY33" s="29"/>
      <c r="YZ33" s="29"/>
      <c r="ZA33" s="29"/>
      <c r="ZB33" s="29"/>
      <c r="ZC33" s="29"/>
      <c r="ZD33" s="29"/>
      <c r="ZE33" s="29"/>
      <c r="ZF33" s="29"/>
      <c r="ZG33" s="29"/>
      <c r="ZH33" s="29"/>
      <c r="ZI33" s="29"/>
      <c r="ZJ33" s="29"/>
      <c r="ZK33" s="29"/>
      <c r="ZL33" s="29"/>
      <c r="ZM33" s="29"/>
      <c r="ZN33" s="29"/>
      <c r="ZO33" s="29"/>
      <c r="ZP33" s="29"/>
      <c r="ZQ33" s="29"/>
      <c r="ZR33" s="29"/>
      <c r="ZS33" s="29"/>
      <c r="ZT33" s="29"/>
      <c r="ZU33" s="29"/>
      <c r="ZV33" s="29"/>
      <c r="ZW33" s="29"/>
      <c r="ZX33" s="29"/>
      <c r="ZY33" s="29"/>
      <c r="ZZ33" s="29"/>
      <c r="AAA33" s="29"/>
      <c r="AAB33" s="29"/>
      <c r="AAC33" s="29"/>
      <c r="AAD33" s="29"/>
      <c r="AAE33" s="29"/>
      <c r="AAF33" s="29"/>
      <c r="AAG33" s="29"/>
      <c r="AAH33" s="29"/>
      <c r="AAI33" s="29"/>
      <c r="AAJ33" s="29"/>
      <c r="AAK33" s="29"/>
      <c r="AAL33" s="29"/>
      <c r="AAM33" s="29"/>
      <c r="AAN33" s="29"/>
      <c r="AAO33" s="29"/>
      <c r="AAP33" s="29"/>
      <c r="AAQ33" s="29"/>
      <c r="AAR33" s="29"/>
      <c r="AAS33" s="29"/>
      <c r="AAT33" s="29"/>
      <c r="AAU33" s="29"/>
      <c r="AAV33" s="29"/>
      <c r="AAW33" s="29"/>
      <c r="AAX33" s="29"/>
      <c r="AAY33" s="29"/>
      <c r="AAZ33" s="29"/>
      <c r="ABA33" s="29"/>
      <c r="ABB33" s="29"/>
      <c r="ABC33" s="29"/>
      <c r="ABD33" s="29"/>
      <c r="ABE33" s="29"/>
      <c r="ABF33" s="29"/>
      <c r="ABG33" s="29"/>
      <c r="ABH33" s="29"/>
      <c r="ABI33" s="29"/>
      <c r="ABJ33" s="29"/>
      <c r="ABK33" s="29"/>
      <c r="ABL33" s="29"/>
      <c r="ABM33" s="29"/>
      <c r="ABN33" s="29"/>
      <c r="ABO33" s="29"/>
      <c r="ABP33" s="29"/>
      <c r="ABQ33" s="29"/>
      <c r="ABR33" s="29"/>
      <c r="ABS33" s="29"/>
      <c r="ABT33" s="29"/>
      <c r="ABU33" s="29"/>
      <c r="ABV33" s="29"/>
      <c r="ABW33" s="29"/>
      <c r="ABX33" s="29"/>
      <c r="ABY33" s="29"/>
      <c r="ABZ33" s="29"/>
      <c r="ACA33" s="29"/>
      <c r="ACB33" s="29"/>
      <c r="ACC33" s="29"/>
      <c r="ACD33" s="29"/>
      <c r="ACE33" s="29"/>
      <c r="ACF33" s="29"/>
      <c r="ACG33" s="29"/>
      <c r="ACH33" s="29"/>
      <c r="ACI33" s="29"/>
      <c r="ACJ33" s="29"/>
      <c r="ACK33" s="29"/>
      <c r="ACL33" s="29"/>
      <c r="ACM33" s="29"/>
      <c r="ACN33" s="29"/>
      <c r="ACO33" s="29"/>
      <c r="ACP33" s="29"/>
      <c r="ACQ33" s="29"/>
      <c r="ACR33" s="29"/>
      <c r="ACS33" s="29"/>
      <c r="ACT33" s="29"/>
      <c r="ACU33" s="29"/>
      <c r="ACV33" s="29"/>
      <c r="ACW33" s="29"/>
      <c r="ACX33" s="29"/>
      <c r="ACY33" s="29"/>
      <c r="ACZ33" s="29"/>
      <c r="ADA33" s="29"/>
      <c r="ADB33" s="29"/>
      <c r="ADC33" s="29"/>
      <c r="ADD33" s="29"/>
      <c r="ADE33" s="29"/>
      <c r="ADF33" s="29"/>
      <c r="ADG33" s="29"/>
      <c r="ADH33" s="29"/>
      <c r="ADI33" s="29"/>
      <c r="ADJ33" s="29"/>
      <c r="ADK33" s="29"/>
      <c r="ADL33" s="29"/>
      <c r="ADM33" s="29"/>
    </row>
    <row r="34" spans="1:16384" s="67" customFormat="1" ht="30" customHeight="1" x14ac:dyDescent="0.2">
      <c r="A34" s="198">
        <v>10</v>
      </c>
      <c r="B34" s="267" t="s">
        <v>106</v>
      </c>
      <c r="C34" s="267"/>
      <c r="D34" s="267"/>
      <c r="E34" s="267"/>
      <c r="F34" s="23"/>
      <c r="G34" s="23"/>
      <c r="H34" s="23"/>
      <c r="I34" s="23"/>
      <c r="J34" s="23"/>
      <c r="K34" s="23"/>
      <c r="L34" s="23"/>
      <c r="M34" s="23"/>
      <c r="N34" s="23"/>
      <c r="O34" s="23"/>
      <c r="P34" s="23"/>
      <c r="Q34" s="23"/>
      <c r="R34" s="23"/>
      <c r="S34" s="23"/>
      <c r="T34" s="23"/>
      <c r="U34" s="23"/>
      <c r="V34" s="23"/>
      <c r="W34" s="23"/>
      <c r="X34" s="23"/>
      <c r="Y34" s="23"/>
      <c r="Z34" s="23"/>
      <c r="AA34" s="23"/>
      <c r="AB34" s="23"/>
      <c r="AC34" s="23"/>
      <c r="AD34" s="23"/>
      <c r="AE34" s="23"/>
      <c r="AF34" s="23"/>
      <c r="AG34" s="23"/>
      <c r="AH34" s="23"/>
      <c r="AI34" s="23"/>
      <c r="AJ34" s="23"/>
      <c r="AK34" s="23"/>
      <c r="AL34" s="23"/>
      <c r="AM34" s="23"/>
      <c r="AN34" s="23"/>
      <c r="AO34" s="23"/>
      <c r="AP34" s="23"/>
      <c r="AQ34" s="23"/>
      <c r="AR34" s="23"/>
      <c r="AS34" s="23"/>
      <c r="AT34" s="23"/>
      <c r="AU34" s="23"/>
      <c r="AV34" s="23"/>
      <c r="AW34" s="23"/>
      <c r="AX34" s="23"/>
      <c r="AY34" s="23"/>
      <c r="AZ34" s="23"/>
      <c r="BA34" s="23"/>
      <c r="BB34" s="23"/>
      <c r="BC34" s="23"/>
      <c r="BD34" s="23"/>
      <c r="BE34" s="23"/>
      <c r="BF34" s="23"/>
      <c r="BG34" s="23"/>
      <c r="BH34" s="23"/>
      <c r="BI34" s="23"/>
      <c r="BJ34" s="23"/>
      <c r="BK34" s="23"/>
      <c r="BL34" s="23"/>
      <c r="BM34" s="23"/>
      <c r="BN34" s="23"/>
      <c r="BO34" s="23"/>
      <c r="BP34" s="23"/>
      <c r="BQ34" s="23"/>
      <c r="BR34" s="23"/>
      <c r="BS34" s="23"/>
      <c r="BT34" s="23"/>
      <c r="BU34" s="23"/>
      <c r="BV34" s="23"/>
      <c r="BW34" s="23"/>
      <c r="BX34" s="23"/>
      <c r="BY34" s="23"/>
      <c r="BZ34" s="23"/>
      <c r="CA34" s="23"/>
      <c r="CB34" s="23"/>
      <c r="CC34" s="23"/>
      <c r="CD34" s="23"/>
      <c r="CE34" s="23"/>
      <c r="CF34" s="23"/>
      <c r="CG34" s="23"/>
      <c r="CH34" s="23"/>
      <c r="CI34" s="23"/>
      <c r="CJ34" s="23"/>
      <c r="CK34" s="23"/>
      <c r="CL34" s="23"/>
      <c r="CM34" s="23"/>
      <c r="CN34" s="23"/>
      <c r="CO34" s="23"/>
      <c r="CP34" s="23"/>
      <c r="CQ34" s="23"/>
      <c r="CR34" s="23"/>
      <c r="CS34" s="23"/>
      <c r="CT34" s="23"/>
      <c r="CU34" s="23"/>
      <c r="CV34" s="23"/>
      <c r="CW34" s="23"/>
      <c r="CX34" s="23"/>
      <c r="CY34" s="23"/>
      <c r="CZ34" s="23"/>
      <c r="DA34" s="23"/>
      <c r="DB34" s="23"/>
      <c r="DC34" s="23"/>
      <c r="DD34" s="23"/>
      <c r="DE34" s="23"/>
      <c r="DF34" s="23"/>
      <c r="DG34" s="23"/>
      <c r="DH34" s="23"/>
      <c r="DI34" s="23"/>
      <c r="DJ34" s="23"/>
      <c r="DK34" s="23"/>
      <c r="DL34" s="23"/>
      <c r="DM34" s="23"/>
      <c r="DN34" s="23"/>
      <c r="DO34" s="23"/>
      <c r="DP34" s="23"/>
      <c r="DQ34" s="23"/>
      <c r="DR34" s="23"/>
      <c r="DS34" s="23"/>
      <c r="DT34" s="23"/>
      <c r="DU34" s="23"/>
      <c r="DV34" s="23"/>
      <c r="DW34" s="23"/>
      <c r="DX34" s="23"/>
      <c r="DY34" s="23"/>
      <c r="DZ34" s="23"/>
      <c r="EA34" s="23"/>
      <c r="EB34" s="23"/>
      <c r="EC34" s="23"/>
      <c r="ED34" s="23"/>
      <c r="EE34" s="23"/>
      <c r="EF34" s="23"/>
      <c r="EG34" s="23"/>
      <c r="EH34" s="23"/>
      <c r="EI34" s="23"/>
      <c r="EJ34" s="23"/>
      <c r="EK34" s="23"/>
      <c r="EL34" s="23"/>
      <c r="EM34" s="23"/>
      <c r="EN34" s="23"/>
      <c r="EO34" s="23"/>
      <c r="EP34" s="23"/>
      <c r="EQ34" s="23"/>
      <c r="ER34" s="23"/>
      <c r="ES34" s="23"/>
      <c r="ET34" s="23"/>
      <c r="EU34" s="23"/>
      <c r="EV34" s="23"/>
      <c r="EW34" s="23"/>
      <c r="EX34" s="23"/>
      <c r="EY34" s="23"/>
      <c r="EZ34" s="23"/>
      <c r="FA34" s="23"/>
      <c r="FB34" s="23"/>
      <c r="FC34" s="23"/>
      <c r="FD34" s="23"/>
      <c r="FE34" s="23"/>
      <c r="FF34" s="23"/>
      <c r="FG34" s="23"/>
      <c r="FH34" s="23"/>
      <c r="FI34" s="23"/>
      <c r="FJ34" s="23"/>
      <c r="FK34" s="23"/>
      <c r="FL34" s="23"/>
      <c r="FM34" s="23"/>
      <c r="FN34" s="23"/>
      <c r="FO34" s="23"/>
      <c r="FP34" s="23"/>
      <c r="FQ34" s="23"/>
      <c r="FR34" s="23"/>
      <c r="FS34" s="23"/>
      <c r="FT34" s="23"/>
      <c r="FU34" s="23"/>
      <c r="FV34" s="23"/>
      <c r="FW34" s="23"/>
      <c r="FX34" s="23"/>
      <c r="FY34" s="23"/>
      <c r="FZ34" s="23"/>
      <c r="GA34" s="23"/>
      <c r="GB34" s="23"/>
      <c r="GC34" s="23"/>
      <c r="GD34" s="23"/>
      <c r="GE34" s="23"/>
      <c r="GF34" s="23"/>
      <c r="GG34" s="23"/>
      <c r="GH34" s="23"/>
      <c r="GI34" s="23"/>
      <c r="GJ34" s="23"/>
      <c r="GK34" s="23"/>
      <c r="GL34" s="23"/>
      <c r="GM34" s="23"/>
      <c r="GN34" s="23"/>
      <c r="GO34" s="23"/>
      <c r="GP34" s="23"/>
      <c r="GQ34" s="23"/>
      <c r="GR34" s="23"/>
      <c r="GS34" s="23"/>
      <c r="GT34" s="23"/>
      <c r="GU34" s="23"/>
      <c r="GV34" s="23"/>
      <c r="GW34" s="23"/>
      <c r="GX34" s="23"/>
      <c r="GY34" s="23"/>
      <c r="GZ34" s="23"/>
      <c r="HA34" s="23"/>
      <c r="HB34" s="23"/>
      <c r="HC34" s="23"/>
      <c r="HD34" s="23"/>
      <c r="HE34" s="23"/>
      <c r="HF34" s="23"/>
      <c r="HG34" s="23"/>
      <c r="HH34" s="23"/>
      <c r="HI34" s="23"/>
      <c r="HJ34" s="23"/>
      <c r="HK34" s="23"/>
      <c r="HL34" s="23"/>
      <c r="HM34" s="23"/>
      <c r="HN34" s="23"/>
      <c r="HO34" s="23"/>
      <c r="HP34" s="23"/>
      <c r="HQ34" s="23"/>
      <c r="HR34" s="23"/>
      <c r="HS34" s="23"/>
      <c r="HT34" s="23"/>
      <c r="HU34" s="23"/>
      <c r="HV34" s="23"/>
      <c r="HW34" s="23"/>
      <c r="HX34" s="23"/>
      <c r="HY34" s="23"/>
      <c r="HZ34" s="23"/>
      <c r="IA34" s="23"/>
      <c r="IB34" s="23"/>
      <c r="IC34" s="23"/>
      <c r="ID34" s="23"/>
      <c r="IE34" s="23"/>
      <c r="IF34" s="23"/>
      <c r="IG34" s="23"/>
      <c r="IH34" s="23"/>
      <c r="II34" s="23"/>
      <c r="IJ34" s="23"/>
      <c r="IK34" s="23"/>
      <c r="IL34" s="23"/>
      <c r="IM34" s="23"/>
      <c r="IN34" s="23"/>
      <c r="IO34" s="23"/>
      <c r="IP34" s="23"/>
      <c r="IQ34" s="23"/>
      <c r="IR34" s="23"/>
      <c r="IS34" s="23"/>
      <c r="IT34" s="23"/>
      <c r="IU34" s="23"/>
      <c r="IV34" s="23"/>
      <c r="IW34" s="23"/>
      <c r="IX34" s="23"/>
      <c r="IY34" s="23"/>
      <c r="IZ34" s="23"/>
      <c r="JA34" s="23"/>
      <c r="JB34" s="23"/>
      <c r="JC34" s="23"/>
      <c r="JD34" s="23"/>
      <c r="JE34" s="23"/>
      <c r="JF34" s="23"/>
      <c r="JG34" s="23"/>
      <c r="JH34" s="23"/>
      <c r="JI34" s="23"/>
      <c r="JJ34" s="23"/>
      <c r="JK34" s="23"/>
      <c r="JL34" s="23"/>
      <c r="JM34" s="23"/>
      <c r="JN34" s="23"/>
      <c r="JO34" s="23"/>
      <c r="JP34" s="23"/>
      <c r="JQ34" s="23"/>
      <c r="JR34" s="23"/>
      <c r="JS34" s="23"/>
      <c r="JT34" s="23"/>
      <c r="JU34" s="23"/>
      <c r="JV34" s="23"/>
      <c r="JW34" s="23"/>
      <c r="JX34" s="23"/>
      <c r="JY34" s="23"/>
      <c r="JZ34" s="23"/>
      <c r="KA34" s="23"/>
      <c r="KB34" s="23"/>
      <c r="KC34" s="23"/>
      <c r="KD34" s="23"/>
      <c r="KE34" s="23"/>
      <c r="KF34" s="23"/>
      <c r="KG34" s="23"/>
      <c r="KH34" s="23"/>
      <c r="KI34" s="23"/>
      <c r="KJ34" s="23"/>
      <c r="KK34" s="23"/>
      <c r="KL34" s="23"/>
      <c r="KM34" s="23"/>
      <c r="KN34" s="23"/>
      <c r="KO34" s="23"/>
      <c r="KP34" s="23"/>
      <c r="KQ34" s="23"/>
      <c r="KR34" s="23"/>
      <c r="KS34" s="23"/>
      <c r="KT34" s="23"/>
      <c r="KU34" s="23"/>
      <c r="KV34" s="23"/>
      <c r="KW34" s="23"/>
      <c r="KX34" s="23"/>
      <c r="KY34" s="23"/>
      <c r="KZ34" s="23"/>
      <c r="LA34" s="23"/>
      <c r="LB34" s="23"/>
      <c r="LC34" s="23"/>
      <c r="LD34" s="23"/>
      <c r="LE34" s="23"/>
      <c r="LF34" s="23"/>
      <c r="LG34" s="23"/>
      <c r="LH34" s="23"/>
      <c r="LI34" s="23"/>
      <c r="LJ34" s="23"/>
      <c r="LK34" s="23"/>
      <c r="LL34" s="23"/>
      <c r="LM34" s="23"/>
      <c r="LN34" s="23"/>
      <c r="LO34" s="23"/>
      <c r="LP34" s="23"/>
      <c r="LQ34" s="23"/>
      <c r="LR34" s="23"/>
      <c r="LS34" s="23"/>
      <c r="LT34" s="23"/>
      <c r="LU34" s="23"/>
      <c r="LV34" s="23"/>
      <c r="LW34" s="23"/>
      <c r="LX34" s="23"/>
      <c r="LY34" s="23"/>
      <c r="LZ34" s="23"/>
      <c r="MA34" s="23"/>
      <c r="MB34" s="23"/>
      <c r="MC34" s="23"/>
      <c r="MD34" s="23"/>
      <c r="ME34" s="23"/>
      <c r="MF34" s="23"/>
      <c r="MG34" s="23"/>
      <c r="MH34" s="23"/>
      <c r="MI34" s="23"/>
      <c r="MJ34" s="23"/>
      <c r="MK34" s="23"/>
      <c r="ML34" s="23"/>
      <c r="MM34" s="23"/>
      <c r="MN34" s="23"/>
      <c r="MO34" s="23"/>
      <c r="MP34" s="23"/>
      <c r="MQ34" s="23"/>
      <c r="MR34" s="23"/>
      <c r="MS34" s="23"/>
      <c r="MT34" s="23"/>
      <c r="MU34" s="23"/>
      <c r="MV34" s="23"/>
      <c r="MW34" s="23"/>
      <c r="MX34" s="23"/>
      <c r="MY34" s="23"/>
      <c r="MZ34" s="23"/>
      <c r="NA34" s="23"/>
      <c r="NB34" s="23"/>
      <c r="NC34" s="23"/>
      <c r="ND34" s="23"/>
      <c r="NE34" s="23"/>
      <c r="NF34" s="23"/>
      <c r="NG34" s="23"/>
      <c r="NH34" s="23"/>
      <c r="NI34" s="23"/>
      <c r="NJ34" s="23"/>
      <c r="NK34" s="23"/>
      <c r="NL34" s="23"/>
      <c r="NM34" s="23"/>
      <c r="NN34" s="23"/>
      <c r="NO34" s="23"/>
      <c r="NP34" s="23"/>
      <c r="NQ34" s="23"/>
      <c r="NR34" s="23"/>
      <c r="NS34" s="23"/>
      <c r="NT34" s="23"/>
      <c r="NU34" s="23"/>
      <c r="NV34" s="23"/>
      <c r="NW34" s="23"/>
      <c r="NX34" s="23"/>
      <c r="NY34" s="23"/>
      <c r="NZ34" s="23"/>
      <c r="OA34" s="23"/>
      <c r="OB34" s="23"/>
      <c r="OC34" s="23"/>
      <c r="OD34" s="23"/>
      <c r="OE34" s="23"/>
      <c r="OF34" s="23"/>
      <c r="OG34" s="23"/>
      <c r="OH34" s="23"/>
      <c r="OI34" s="23"/>
      <c r="OJ34" s="23"/>
      <c r="OK34" s="23"/>
      <c r="OL34" s="23"/>
      <c r="OM34" s="23"/>
      <c r="ON34" s="23"/>
      <c r="OO34" s="23"/>
      <c r="OP34" s="23"/>
      <c r="OQ34" s="23"/>
      <c r="OR34" s="23"/>
      <c r="OS34" s="23"/>
      <c r="OT34" s="23"/>
      <c r="OU34" s="23"/>
      <c r="OV34" s="23"/>
      <c r="OW34" s="23"/>
      <c r="OX34" s="23"/>
      <c r="OY34" s="23"/>
      <c r="OZ34" s="23"/>
      <c r="PA34" s="23"/>
      <c r="PB34" s="23"/>
      <c r="PC34" s="23"/>
      <c r="PD34" s="23"/>
      <c r="PE34" s="23"/>
      <c r="PF34" s="23"/>
      <c r="PG34" s="23"/>
      <c r="PH34" s="23"/>
      <c r="PI34" s="23"/>
      <c r="PJ34" s="23"/>
      <c r="PK34" s="23"/>
      <c r="PL34" s="23"/>
      <c r="PM34" s="23"/>
      <c r="PN34" s="23"/>
      <c r="PO34" s="23"/>
      <c r="PP34" s="23"/>
      <c r="PQ34" s="23"/>
      <c r="PR34" s="23"/>
      <c r="PS34" s="23"/>
      <c r="PT34" s="23"/>
      <c r="PU34" s="23"/>
      <c r="PV34" s="23"/>
      <c r="PW34" s="23"/>
      <c r="PX34" s="23"/>
      <c r="PY34" s="23"/>
      <c r="PZ34" s="23"/>
      <c r="QA34" s="23"/>
      <c r="QB34" s="23"/>
      <c r="QC34" s="23"/>
      <c r="QD34" s="23"/>
      <c r="QE34" s="23"/>
      <c r="QF34" s="23"/>
      <c r="QG34" s="23"/>
      <c r="QH34" s="23"/>
      <c r="QI34" s="23"/>
      <c r="QJ34" s="23"/>
      <c r="QK34" s="23"/>
      <c r="QL34" s="23"/>
      <c r="QM34" s="23"/>
      <c r="QN34" s="23"/>
      <c r="QO34" s="23"/>
      <c r="QP34" s="23"/>
      <c r="QQ34" s="23"/>
      <c r="QR34" s="23"/>
      <c r="QS34" s="23"/>
      <c r="QT34" s="23"/>
      <c r="QU34" s="23"/>
      <c r="QV34" s="23"/>
      <c r="QW34" s="23"/>
      <c r="QX34" s="23"/>
      <c r="QY34" s="23"/>
      <c r="QZ34" s="23"/>
      <c r="RA34" s="23"/>
      <c r="RB34" s="23"/>
      <c r="RC34" s="23"/>
      <c r="RD34" s="23"/>
      <c r="RE34" s="23"/>
      <c r="RF34" s="23"/>
      <c r="RG34" s="23"/>
      <c r="RH34" s="23"/>
      <c r="RI34" s="23"/>
      <c r="RJ34" s="23"/>
      <c r="RK34" s="23"/>
      <c r="RL34" s="23"/>
      <c r="RM34" s="23"/>
      <c r="RN34" s="23"/>
      <c r="RO34" s="23"/>
      <c r="RP34" s="23"/>
      <c r="RQ34" s="23"/>
      <c r="RR34" s="23"/>
      <c r="RS34" s="23"/>
      <c r="RT34" s="23"/>
      <c r="RU34" s="23"/>
      <c r="RV34" s="23"/>
      <c r="RW34" s="23"/>
      <c r="RX34" s="23"/>
      <c r="RY34" s="23"/>
      <c r="RZ34" s="23"/>
      <c r="SA34" s="23"/>
      <c r="SB34" s="23"/>
      <c r="SC34" s="23"/>
      <c r="SD34" s="23"/>
      <c r="SE34" s="23"/>
      <c r="SF34" s="23"/>
      <c r="SG34" s="23"/>
      <c r="SH34" s="23"/>
      <c r="SI34" s="23"/>
      <c r="SJ34" s="23"/>
      <c r="SK34" s="23"/>
      <c r="SL34" s="23"/>
      <c r="SM34" s="23"/>
      <c r="SN34" s="23"/>
      <c r="SO34" s="23"/>
      <c r="SP34" s="23"/>
      <c r="SQ34" s="23"/>
      <c r="SR34" s="23"/>
      <c r="SS34" s="23"/>
      <c r="ST34" s="23"/>
      <c r="SU34" s="23"/>
      <c r="SV34" s="23"/>
      <c r="SW34" s="23"/>
      <c r="SX34" s="23"/>
      <c r="SY34" s="23"/>
      <c r="SZ34" s="23"/>
      <c r="TA34" s="23"/>
      <c r="TB34" s="23"/>
      <c r="TC34" s="23"/>
      <c r="TD34" s="23"/>
      <c r="TE34" s="23"/>
      <c r="TF34" s="23"/>
      <c r="TG34" s="23"/>
      <c r="TH34" s="23"/>
      <c r="TI34" s="23"/>
      <c r="TJ34" s="23"/>
      <c r="TK34" s="23"/>
      <c r="TL34" s="23"/>
      <c r="TM34" s="23"/>
      <c r="TN34" s="23"/>
      <c r="TO34" s="23"/>
      <c r="TP34" s="23"/>
      <c r="TQ34" s="23"/>
      <c r="TR34" s="23"/>
      <c r="TS34" s="23"/>
      <c r="TT34" s="23"/>
      <c r="TU34" s="23"/>
      <c r="TV34" s="23"/>
      <c r="TW34" s="23"/>
      <c r="TX34" s="23"/>
      <c r="TY34" s="23"/>
      <c r="TZ34" s="23"/>
      <c r="UA34" s="23"/>
      <c r="UB34" s="23"/>
      <c r="UC34" s="23"/>
      <c r="UD34" s="23"/>
      <c r="UE34" s="23"/>
      <c r="UF34" s="23"/>
      <c r="UG34" s="23"/>
      <c r="UH34" s="23"/>
      <c r="UI34" s="23"/>
      <c r="UJ34" s="23"/>
      <c r="UK34" s="23"/>
      <c r="UL34" s="23"/>
      <c r="UM34" s="23"/>
      <c r="UN34" s="23"/>
      <c r="UO34" s="23"/>
      <c r="UP34" s="23"/>
      <c r="UQ34" s="23"/>
      <c r="UR34" s="23"/>
      <c r="US34" s="23"/>
      <c r="UT34" s="23"/>
      <c r="UU34" s="23"/>
      <c r="UV34" s="23"/>
      <c r="UW34" s="23"/>
      <c r="UX34" s="23"/>
      <c r="UY34" s="23"/>
      <c r="UZ34" s="23"/>
      <c r="VA34" s="23"/>
      <c r="VB34" s="23"/>
      <c r="VC34" s="23"/>
      <c r="VD34" s="23"/>
      <c r="VE34" s="23"/>
      <c r="VF34" s="23"/>
      <c r="VG34" s="23"/>
      <c r="VH34" s="23"/>
      <c r="VI34" s="23"/>
      <c r="VJ34" s="23"/>
      <c r="VK34" s="23"/>
      <c r="VL34" s="23"/>
      <c r="VM34" s="23"/>
      <c r="VN34" s="23"/>
      <c r="VO34" s="23"/>
      <c r="VP34" s="23"/>
      <c r="VQ34" s="23"/>
      <c r="VR34" s="23"/>
      <c r="VS34" s="23"/>
      <c r="VT34" s="23"/>
      <c r="VU34" s="23"/>
      <c r="VV34" s="23"/>
      <c r="VW34" s="23"/>
      <c r="VX34" s="23"/>
      <c r="VY34" s="23"/>
      <c r="VZ34" s="23"/>
      <c r="WA34" s="23"/>
      <c r="WB34" s="23"/>
      <c r="WC34" s="23"/>
      <c r="WD34" s="23"/>
      <c r="WE34" s="23"/>
      <c r="WF34" s="23"/>
      <c r="WG34" s="23"/>
      <c r="WH34" s="23"/>
      <c r="WI34" s="23"/>
      <c r="WJ34" s="23"/>
      <c r="WK34" s="23"/>
      <c r="WL34" s="23"/>
      <c r="WM34" s="23"/>
      <c r="WN34" s="23"/>
      <c r="WO34" s="23"/>
      <c r="WP34" s="23"/>
      <c r="WQ34" s="23"/>
      <c r="WR34" s="23"/>
      <c r="WS34" s="23"/>
      <c r="WT34" s="23"/>
      <c r="WU34" s="23"/>
      <c r="WV34" s="23"/>
      <c r="WW34" s="23"/>
      <c r="WX34" s="23"/>
      <c r="WY34" s="23"/>
      <c r="WZ34" s="23"/>
      <c r="XA34" s="23"/>
      <c r="XB34" s="23"/>
      <c r="XC34" s="23"/>
      <c r="XD34" s="23"/>
      <c r="XE34" s="23"/>
      <c r="XF34" s="23"/>
      <c r="XG34" s="23"/>
      <c r="XH34" s="23"/>
      <c r="XI34" s="23"/>
      <c r="XJ34" s="23"/>
      <c r="XK34" s="23"/>
      <c r="XL34" s="23"/>
      <c r="XM34" s="23"/>
      <c r="XN34" s="23"/>
      <c r="XO34" s="23"/>
      <c r="XP34" s="23"/>
      <c r="XQ34" s="23"/>
      <c r="XR34" s="23"/>
      <c r="XS34" s="23"/>
      <c r="XT34" s="23"/>
      <c r="XU34" s="23"/>
      <c r="XV34" s="23"/>
      <c r="XW34" s="23"/>
      <c r="XX34" s="23"/>
      <c r="XY34" s="23"/>
      <c r="XZ34" s="23"/>
      <c r="YA34" s="23"/>
      <c r="YB34" s="23"/>
      <c r="YC34" s="23"/>
      <c r="YD34" s="23"/>
      <c r="YE34" s="23"/>
      <c r="YF34" s="23"/>
      <c r="YG34" s="23"/>
      <c r="YH34" s="23"/>
      <c r="YI34" s="23"/>
      <c r="YJ34" s="23"/>
      <c r="YK34" s="23"/>
      <c r="YL34" s="23"/>
      <c r="YM34" s="23"/>
      <c r="YN34" s="23"/>
      <c r="YO34" s="23"/>
      <c r="YP34" s="23"/>
      <c r="YQ34" s="23"/>
      <c r="YR34" s="23"/>
      <c r="YS34" s="23"/>
      <c r="YT34" s="23"/>
      <c r="YU34" s="23"/>
      <c r="YV34" s="23"/>
      <c r="YW34" s="23"/>
      <c r="YX34" s="23"/>
      <c r="YY34" s="23"/>
      <c r="YZ34" s="23"/>
      <c r="ZA34" s="23"/>
      <c r="ZB34" s="23"/>
      <c r="ZC34" s="23"/>
      <c r="ZD34" s="23"/>
      <c r="ZE34" s="23"/>
      <c r="ZF34" s="23"/>
      <c r="ZG34" s="23"/>
      <c r="ZH34" s="23"/>
      <c r="ZI34" s="23"/>
      <c r="ZJ34" s="23"/>
      <c r="ZK34" s="23"/>
      <c r="ZL34" s="23"/>
      <c r="ZM34" s="23"/>
      <c r="ZN34" s="23"/>
      <c r="ZO34" s="23"/>
      <c r="ZP34" s="23"/>
      <c r="ZQ34" s="23"/>
      <c r="ZR34" s="23"/>
      <c r="ZS34" s="23"/>
      <c r="ZT34" s="23"/>
      <c r="ZU34" s="23"/>
      <c r="ZV34" s="23"/>
      <c r="ZW34" s="23"/>
      <c r="ZX34" s="23"/>
      <c r="ZY34" s="23"/>
      <c r="ZZ34" s="23"/>
      <c r="AAA34" s="23"/>
      <c r="AAB34" s="23"/>
      <c r="AAC34" s="23"/>
      <c r="AAD34" s="23"/>
      <c r="AAE34" s="23"/>
      <c r="AAF34" s="23"/>
      <c r="AAG34" s="23"/>
      <c r="AAH34" s="23"/>
      <c r="AAI34" s="23"/>
      <c r="AAJ34" s="23"/>
      <c r="AAK34" s="23"/>
      <c r="AAL34" s="23"/>
      <c r="AAM34" s="23"/>
      <c r="AAN34" s="23"/>
      <c r="AAO34" s="23"/>
      <c r="AAP34" s="23"/>
      <c r="AAQ34" s="23"/>
      <c r="AAR34" s="23"/>
      <c r="AAS34" s="23"/>
      <c r="AAT34" s="23"/>
      <c r="AAU34" s="23"/>
      <c r="AAV34" s="23"/>
      <c r="AAW34" s="23"/>
      <c r="AAX34" s="23"/>
      <c r="AAY34" s="23"/>
      <c r="AAZ34" s="23"/>
      <c r="ABA34" s="23"/>
      <c r="ABB34" s="23"/>
      <c r="ABC34" s="23"/>
      <c r="ABD34" s="23"/>
      <c r="ABE34" s="23"/>
      <c r="ABF34" s="23"/>
      <c r="ABG34" s="23"/>
      <c r="ABH34" s="23"/>
      <c r="ABI34" s="23"/>
      <c r="ABJ34" s="23"/>
      <c r="ABK34" s="23"/>
      <c r="ABL34" s="23"/>
      <c r="ABM34" s="23"/>
      <c r="ABN34" s="23"/>
      <c r="ABO34" s="23"/>
      <c r="ABP34" s="23"/>
      <c r="ABQ34" s="23"/>
      <c r="ABR34" s="23"/>
      <c r="ABS34" s="23"/>
      <c r="ABT34" s="23"/>
      <c r="ABU34" s="23"/>
      <c r="ABV34" s="23"/>
      <c r="ABW34" s="23"/>
      <c r="ABX34" s="23"/>
      <c r="ABY34" s="23"/>
      <c r="ABZ34" s="23"/>
      <c r="ACA34" s="23"/>
      <c r="ACB34" s="23"/>
      <c r="ACC34" s="23"/>
      <c r="ACD34" s="23"/>
      <c r="ACE34" s="23"/>
      <c r="ACF34" s="23"/>
      <c r="ACG34" s="23"/>
      <c r="ACH34" s="23"/>
      <c r="ACI34" s="23"/>
      <c r="ACJ34" s="23"/>
      <c r="ACK34" s="23"/>
      <c r="ACL34" s="23"/>
      <c r="ACM34" s="23"/>
      <c r="ACN34" s="23"/>
      <c r="ACO34" s="23"/>
      <c r="ACP34" s="23"/>
      <c r="ACQ34" s="23"/>
      <c r="ACR34" s="23"/>
      <c r="ACS34" s="23"/>
      <c r="ACT34" s="23"/>
      <c r="ACU34" s="23"/>
      <c r="ACV34" s="23"/>
      <c r="ACW34" s="23"/>
      <c r="ACX34" s="23"/>
      <c r="ACY34" s="23"/>
      <c r="ACZ34" s="23"/>
      <c r="ADA34" s="23"/>
      <c r="ADB34" s="23"/>
      <c r="ADC34" s="23"/>
      <c r="ADD34" s="23"/>
      <c r="ADE34" s="23"/>
      <c r="ADF34" s="23"/>
      <c r="ADG34" s="23"/>
      <c r="ADH34" s="23"/>
      <c r="ADI34" s="23"/>
      <c r="ADJ34" s="23"/>
      <c r="ADK34" s="23"/>
      <c r="ADL34" s="23"/>
      <c r="ADM34" s="23"/>
    </row>
    <row r="35" spans="1:16384" s="67" customFormat="1" x14ac:dyDescent="0.2">
      <c r="A35" s="156" t="s">
        <v>29</v>
      </c>
      <c r="B35" s="229" t="s">
        <v>30</v>
      </c>
      <c r="C35" s="229"/>
      <c r="D35" s="229"/>
      <c r="E35" s="229"/>
      <c r="F35" s="20"/>
      <c r="G35" s="20"/>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0"/>
      <c r="BJ35" s="20"/>
      <c r="BK35" s="20"/>
      <c r="BL35" s="20"/>
      <c r="BM35" s="20"/>
      <c r="BN35" s="20"/>
      <c r="BO35" s="20"/>
      <c r="BP35" s="20"/>
      <c r="BQ35" s="20"/>
      <c r="BR35" s="20"/>
      <c r="BS35" s="20"/>
      <c r="BT35" s="20"/>
      <c r="BU35" s="20"/>
      <c r="BV35" s="20"/>
      <c r="BW35" s="20"/>
      <c r="BX35" s="20"/>
      <c r="BY35" s="20"/>
      <c r="BZ35" s="20"/>
      <c r="CA35" s="20"/>
      <c r="CB35" s="20"/>
      <c r="CC35" s="20"/>
      <c r="CD35" s="20"/>
      <c r="CE35" s="20"/>
      <c r="CF35" s="20"/>
      <c r="CG35" s="20"/>
      <c r="CH35" s="20"/>
      <c r="CI35" s="20"/>
      <c r="CJ35" s="20"/>
      <c r="CK35" s="20"/>
      <c r="CL35" s="20"/>
      <c r="CM35" s="20"/>
      <c r="CN35" s="20"/>
      <c r="CO35" s="20"/>
      <c r="CP35" s="20"/>
      <c r="CQ35" s="20"/>
      <c r="CR35" s="20"/>
      <c r="CS35" s="20"/>
      <c r="CT35" s="20"/>
      <c r="CU35" s="20"/>
      <c r="CV35" s="20"/>
      <c r="CW35" s="20"/>
      <c r="CX35" s="20"/>
      <c r="CY35" s="20"/>
      <c r="CZ35" s="20"/>
      <c r="DA35" s="20"/>
      <c r="DB35" s="20"/>
      <c r="DC35" s="20"/>
      <c r="DD35" s="20"/>
      <c r="DE35" s="20"/>
      <c r="DF35" s="20"/>
      <c r="DG35" s="20"/>
      <c r="DH35" s="20"/>
      <c r="DI35" s="20"/>
      <c r="DJ35" s="20"/>
      <c r="DK35" s="20"/>
      <c r="DL35" s="20"/>
      <c r="DM35" s="20"/>
      <c r="DN35" s="20"/>
      <c r="DO35" s="20"/>
      <c r="DP35" s="20"/>
      <c r="DQ35" s="20"/>
      <c r="DR35" s="20"/>
      <c r="DS35" s="20"/>
      <c r="DT35" s="20"/>
      <c r="DU35" s="20"/>
      <c r="DV35" s="20"/>
      <c r="DW35" s="20"/>
      <c r="DX35" s="20"/>
      <c r="DY35" s="20"/>
      <c r="DZ35" s="20"/>
      <c r="EA35" s="20"/>
      <c r="EB35" s="20"/>
      <c r="EC35" s="20"/>
      <c r="ED35" s="20"/>
      <c r="EE35" s="20"/>
      <c r="EF35" s="20"/>
      <c r="EG35" s="20"/>
      <c r="EH35" s="20"/>
      <c r="EI35" s="20"/>
      <c r="EJ35" s="20"/>
      <c r="EK35" s="20"/>
      <c r="EL35" s="20"/>
      <c r="EM35" s="20"/>
      <c r="EN35" s="20"/>
      <c r="EO35" s="20"/>
      <c r="EP35" s="20"/>
      <c r="EQ35" s="20"/>
      <c r="ER35" s="20"/>
      <c r="ES35" s="20"/>
      <c r="ET35" s="20"/>
      <c r="EU35" s="20"/>
      <c r="EV35" s="20"/>
      <c r="EW35" s="20"/>
      <c r="EX35" s="20"/>
      <c r="EY35" s="20"/>
      <c r="EZ35" s="20"/>
      <c r="FA35" s="20"/>
      <c r="FB35" s="20"/>
      <c r="FC35" s="20"/>
      <c r="FD35" s="20"/>
      <c r="FE35" s="20"/>
      <c r="FF35" s="20"/>
      <c r="FG35" s="20"/>
      <c r="FH35" s="20"/>
      <c r="FI35" s="20"/>
      <c r="FJ35" s="20"/>
      <c r="FK35" s="20"/>
      <c r="FL35" s="20"/>
      <c r="FM35" s="20"/>
      <c r="FN35" s="20"/>
      <c r="FO35" s="20"/>
      <c r="FP35" s="20"/>
      <c r="FQ35" s="20"/>
      <c r="FR35" s="20"/>
      <c r="FS35" s="20"/>
      <c r="FT35" s="20"/>
      <c r="FU35" s="20"/>
      <c r="FV35" s="20"/>
      <c r="FW35" s="20"/>
      <c r="FX35" s="20"/>
      <c r="FY35" s="20"/>
      <c r="FZ35" s="20"/>
      <c r="GA35" s="20"/>
      <c r="GB35" s="20"/>
      <c r="GC35" s="20"/>
      <c r="GD35" s="20"/>
      <c r="GE35" s="20"/>
      <c r="GF35" s="20"/>
      <c r="GG35" s="20"/>
      <c r="GH35" s="20"/>
      <c r="GI35" s="20"/>
      <c r="GJ35" s="20"/>
      <c r="GK35" s="20"/>
      <c r="GL35" s="20"/>
      <c r="GM35" s="20"/>
      <c r="GN35" s="20"/>
      <c r="GO35" s="20"/>
      <c r="GP35" s="20"/>
      <c r="GQ35" s="20"/>
      <c r="GR35" s="20"/>
      <c r="GS35" s="20"/>
      <c r="GT35" s="20"/>
      <c r="GU35" s="20"/>
      <c r="GV35" s="20"/>
      <c r="GW35" s="20"/>
      <c r="GX35" s="20"/>
      <c r="GY35" s="20"/>
      <c r="GZ35" s="20"/>
      <c r="HA35" s="20"/>
      <c r="HB35" s="20"/>
      <c r="HC35" s="20"/>
      <c r="HD35" s="20"/>
      <c r="HE35" s="20"/>
      <c r="HF35" s="20"/>
      <c r="HG35" s="20"/>
      <c r="HH35" s="20"/>
      <c r="HI35" s="20"/>
      <c r="HJ35" s="20"/>
      <c r="HK35" s="20"/>
      <c r="HL35" s="20"/>
      <c r="HM35" s="20"/>
      <c r="HN35" s="20"/>
      <c r="HO35" s="20"/>
      <c r="HP35" s="20"/>
      <c r="HQ35" s="20"/>
      <c r="HR35" s="20"/>
      <c r="HS35" s="20"/>
      <c r="HT35" s="20"/>
      <c r="HU35" s="20"/>
      <c r="HV35" s="20"/>
      <c r="HW35" s="20"/>
      <c r="HX35" s="20"/>
      <c r="HY35" s="20"/>
      <c r="HZ35" s="20"/>
      <c r="IA35" s="20"/>
      <c r="IB35" s="20"/>
      <c r="IC35" s="20"/>
      <c r="ID35" s="20"/>
      <c r="IE35" s="20"/>
      <c r="IF35" s="20"/>
      <c r="IG35" s="20"/>
      <c r="IH35" s="20"/>
      <c r="II35" s="20"/>
      <c r="IJ35" s="20"/>
      <c r="IK35" s="20"/>
      <c r="IL35" s="20"/>
      <c r="IM35" s="20"/>
      <c r="IN35" s="20"/>
      <c r="IO35" s="20"/>
      <c r="IP35" s="20"/>
      <c r="IQ35" s="20"/>
      <c r="IR35" s="20"/>
      <c r="IS35" s="20"/>
      <c r="IT35" s="20"/>
      <c r="IU35" s="20"/>
      <c r="IV35" s="20"/>
      <c r="IW35" s="20"/>
      <c r="IX35" s="20"/>
      <c r="IY35" s="20"/>
      <c r="IZ35" s="20"/>
      <c r="JA35" s="20"/>
      <c r="JB35" s="20"/>
      <c r="JC35" s="20"/>
      <c r="JD35" s="20"/>
      <c r="JE35" s="20"/>
      <c r="JF35" s="20"/>
      <c r="JG35" s="20"/>
      <c r="JH35" s="20"/>
      <c r="JI35" s="20"/>
      <c r="JJ35" s="20"/>
      <c r="JK35" s="20"/>
      <c r="JL35" s="20"/>
      <c r="JM35" s="20"/>
      <c r="JN35" s="20"/>
      <c r="JO35" s="20"/>
      <c r="JP35" s="20"/>
      <c r="JQ35" s="20"/>
      <c r="JR35" s="20"/>
      <c r="JS35" s="20"/>
      <c r="JT35" s="20"/>
      <c r="JU35" s="20"/>
      <c r="JV35" s="20"/>
      <c r="JW35" s="20"/>
      <c r="JX35" s="20"/>
      <c r="JY35" s="20"/>
      <c r="JZ35" s="20"/>
      <c r="KA35" s="20"/>
      <c r="KB35" s="20"/>
      <c r="KC35" s="20"/>
      <c r="KD35" s="20"/>
      <c r="KE35" s="20"/>
      <c r="KF35" s="20"/>
      <c r="KG35" s="20"/>
      <c r="KH35" s="20"/>
      <c r="KI35" s="20"/>
      <c r="KJ35" s="20"/>
      <c r="KK35" s="20"/>
      <c r="KL35" s="20"/>
      <c r="KM35" s="20"/>
      <c r="KN35" s="20"/>
      <c r="KO35" s="20"/>
      <c r="KP35" s="20"/>
      <c r="KQ35" s="20"/>
      <c r="KR35" s="20"/>
      <c r="KS35" s="20"/>
      <c r="KT35" s="20"/>
      <c r="KU35" s="20"/>
      <c r="KV35" s="20"/>
      <c r="KW35" s="20"/>
      <c r="KX35" s="20"/>
      <c r="KY35" s="20"/>
      <c r="KZ35" s="20"/>
      <c r="LA35" s="20"/>
      <c r="LB35" s="20"/>
      <c r="LC35" s="20"/>
      <c r="LD35" s="20"/>
      <c r="LE35" s="20"/>
      <c r="LF35" s="20"/>
      <c r="LG35" s="20"/>
      <c r="LH35" s="20"/>
      <c r="LI35" s="20"/>
      <c r="LJ35" s="20"/>
      <c r="LK35" s="20"/>
      <c r="LL35" s="20"/>
      <c r="LM35" s="20"/>
      <c r="LN35" s="20"/>
      <c r="LO35" s="20"/>
      <c r="LP35" s="20"/>
      <c r="LQ35" s="20"/>
      <c r="LR35" s="20"/>
      <c r="LS35" s="20"/>
      <c r="LT35" s="20"/>
      <c r="LU35" s="20"/>
      <c r="LV35" s="20"/>
      <c r="LW35" s="20"/>
      <c r="LX35" s="20"/>
      <c r="LY35" s="20"/>
      <c r="LZ35" s="20"/>
      <c r="MA35" s="20"/>
      <c r="MB35" s="20"/>
      <c r="MC35" s="20"/>
      <c r="MD35" s="20"/>
      <c r="ME35" s="20"/>
      <c r="MF35" s="20"/>
      <c r="MG35" s="20"/>
      <c r="MH35" s="20"/>
      <c r="MI35" s="20"/>
      <c r="MJ35" s="20"/>
      <c r="MK35" s="20"/>
      <c r="ML35" s="20"/>
      <c r="MM35" s="20"/>
      <c r="MN35" s="20"/>
      <c r="MO35" s="20"/>
      <c r="MP35" s="20"/>
      <c r="MQ35" s="20"/>
      <c r="MR35" s="20"/>
      <c r="MS35" s="20"/>
      <c r="MT35" s="20"/>
      <c r="MU35" s="20"/>
      <c r="MV35" s="20"/>
      <c r="MW35" s="20"/>
      <c r="MX35" s="20"/>
      <c r="MY35" s="20"/>
      <c r="MZ35" s="20"/>
      <c r="NA35" s="20"/>
      <c r="NB35" s="20"/>
      <c r="NC35" s="20"/>
      <c r="ND35" s="20"/>
      <c r="NE35" s="20"/>
      <c r="NF35" s="20"/>
      <c r="NG35" s="20"/>
      <c r="NH35" s="20"/>
      <c r="NI35" s="20"/>
      <c r="NJ35" s="20"/>
      <c r="NK35" s="20"/>
      <c r="NL35" s="20"/>
      <c r="NM35" s="20"/>
      <c r="NN35" s="20"/>
      <c r="NO35" s="20"/>
      <c r="NP35" s="20"/>
      <c r="NQ35" s="20"/>
      <c r="NR35" s="20"/>
      <c r="NS35" s="20"/>
      <c r="NT35" s="20"/>
      <c r="NU35" s="20"/>
      <c r="NV35" s="20"/>
      <c r="NW35" s="20"/>
      <c r="NX35" s="20"/>
      <c r="NY35" s="20"/>
      <c r="NZ35" s="20"/>
      <c r="OA35" s="20"/>
      <c r="OB35" s="20"/>
      <c r="OC35" s="20"/>
      <c r="OD35" s="20"/>
      <c r="OE35" s="20"/>
      <c r="OF35" s="20"/>
      <c r="OG35" s="20"/>
      <c r="OH35" s="20"/>
      <c r="OI35" s="20"/>
      <c r="OJ35" s="20"/>
      <c r="OK35" s="20"/>
      <c r="OL35" s="20"/>
      <c r="OM35" s="20"/>
      <c r="ON35" s="20"/>
      <c r="OO35" s="20"/>
      <c r="OP35" s="20"/>
      <c r="OQ35" s="20"/>
      <c r="OR35" s="20"/>
      <c r="OS35" s="20"/>
      <c r="OT35" s="20"/>
      <c r="OU35" s="20"/>
      <c r="OV35" s="20"/>
      <c r="OW35" s="20"/>
      <c r="OX35" s="20"/>
      <c r="OY35" s="20"/>
      <c r="OZ35" s="20"/>
      <c r="PA35" s="20"/>
      <c r="PB35" s="20"/>
      <c r="PC35" s="20"/>
      <c r="PD35" s="20"/>
      <c r="PE35" s="20"/>
      <c r="PF35" s="20"/>
      <c r="PG35" s="20"/>
      <c r="PH35" s="20"/>
      <c r="PI35" s="20"/>
      <c r="PJ35" s="20"/>
      <c r="PK35" s="20"/>
      <c r="PL35" s="20"/>
      <c r="PM35" s="20"/>
      <c r="PN35" s="20"/>
      <c r="PO35" s="20"/>
      <c r="PP35" s="20"/>
      <c r="PQ35" s="20"/>
      <c r="PR35" s="20"/>
      <c r="PS35" s="20"/>
      <c r="PT35" s="20"/>
      <c r="PU35" s="20"/>
      <c r="PV35" s="20"/>
      <c r="PW35" s="20"/>
      <c r="PX35" s="20"/>
      <c r="PY35" s="20"/>
      <c r="PZ35" s="20"/>
      <c r="QA35" s="20"/>
      <c r="QB35" s="20"/>
      <c r="QC35" s="20"/>
      <c r="QD35" s="20"/>
      <c r="QE35" s="20"/>
      <c r="QF35" s="20"/>
      <c r="QG35" s="20"/>
      <c r="QH35" s="20"/>
      <c r="QI35" s="20"/>
      <c r="QJ35" s="20"/>
      <c r="QK35" s="20"/>
      <c r="QL35" s="20"/>
      <c r="QM35" s="20"/>
      <c r="QN35" s="20"/>
      <c r="QO35" s="20"/>
      <c r="QP35" s="20"/>
      <c r="QQ35" s="20"/>
      <c r="QR35" s="20"/>
      <c r="QS35" s="20"/>
      <c r="QT35" s="20"/>
      <c r="QU35" s="20"/>
      <c r="QV35" s="20"/>
      <c r="QW35" s="20"/>
      <c r="QX35" s="20"/>
      <c r="QY35" s="20"/>
      <c r="QZ35" s="20"/>
      <c r="RA35" s="20"/>
      <c r="RB35" s="20"/>
      <c r="RC35" s="20"/>
      <c r="RD35" s="20"/>
      <c r="RE35" s="20"/>
      <c r="RF35" s="20"/>
      <c r="RG35" s="20"/>
      <c r="RH35" s="20"/>
      <c r="RI35" s="20"/>
      <c r="RJ35" s="20"/>
      <c r="RK35" s="20"/>
      <c r="RL35" s="20"/>
      <c r="RM35" s="20"/>
      <c r="RN35" s="20"/>
      <c r="RO35" s="20"/>
      <c r="RP35" s="20"/>
      <c r="RQ35" s="20"/>
      <c r="RR35" s="20"/>
      <c r="RS35" s="20"/>
      <c r="RT35" s="20"/>
      <c r="RU35" s="20"/>
      <c r="RV35" s="20"/>
      <c r="RW35" s="20"/>
      <c r="RX35" s="20"/>
      <c r="RY35" s="20"/>
      <c r="RZ35" s="20"/>
      <c r="SA35" s="20"/>
      <c r="SB35" s="20"/>
      <c r="SC35" s="20"/>
      <c r="SD35" s="20"/>
      <c r="SE35" s="20"/>
      <c r="SF35" s="20"/>
      <c r="SG35" s="20"/>
      <c r="SH35" s="20"/>
      <c r="SI35" s="20"/>
      <c r="SJ35" s="20"/>
      <c r="SK35" s="20"/>
      <c r="SL35" s="20"/>
      <c r="SM35" s="20"/>
      <c r="SN35" s="20"/>
      <c r="SO35" s="20"/>
      <c r="SP35" s="20"/>
      <c r="SQ35" s="20"/>
      <c r="SR35" s="20"/>
      <c r="SS35" s="20"/>
      <c r="ST35" s="20"/>
      <c r="SU35" s="20"/>
      <c r="SV35" s="20"/>
      <c r="SW35" s="20"/>
      <c r="SX35" s="20"/>
      <c r="SY35" s="20"/>
      <c r="SZ35" s="20"/>
      <c r="TA35" s="20"/>
      <c r="TB35" s="20"/>
      <c r="TC35" s="20"/>
      <c r="TD35" s="20"/>
      <c r="TE35" s="20"/>
      <c r="TF35" s="20"/>
      <c r="TG35" s="20"/>
      <c r="TH35" s="20"/>
      <c r="TI35" s="20"/>
      <c r="TJ35" s="20"/>
      <c r="TK35" s="20"/>
      <c r="TL35" s="20"/>
      <c r="TM35" s="20"/>
      <c r="TN35" s="20"/>
      <c r="TO35" s="20"/>
      <c r="TP35" s="20"/>
      <c r="TQ35" s="20"/>
      <c r="TR35" s="20"/>
      <c r="TS35" s="20"/>
      <c r="TT35" s="20"/>
      <c r="TU35" s="20"/>
      <c r="TV35" s="20"/>
      <c r="TW35" s="20"/>
      <c r="TX35" s="20"/>
      <c r="TY35" s="20"/>
      <c r="TZ35" s="20"/>
      <c r="UA35" s="20"/>
      <c r="UB35" s="20"/>
      <c r="UC35" s="20"/>
      <c r="UD35" s="20"/>
      <c r="UE35" s="20"/>
      <c r="UF35" s="20"/>
      <c r="UG35" s="20"/>
      <c r="UH35" s="20"/>
      <c r="UI35" s="20"/>
      <c r="UJ35" s="20"/>
      <c r="UK35" s="20"/>
      <c r="UL35" s="20"/>
      <c r="UM35" s="20"/>
      <c r="UN35" s="20"/>
      <c r="UO35" s="20"/>
      <c r="UP35" s="20"/>
      <c r="UQ35" s="20"/>
      <c r="UR35" s="20"/>
      <c r="US35" s="20"/>
      <c r="UT35" s="20"/>
      <c r="UU35" s="20"/>
      <c r="UV35" s="20"/>
      <c r="UW35" s="20"/>
      <c r="UX35" s="20"/>
      <c r="UY35" s="20"/>
      <c r="UZ35" s="20"/>
      <c r="VA35" s="20"/>
      <c r="VB35" s="20"/>
      <c r="VC35" s="20"/>
      <c r="VD35" s="20"/>
      <c r="VE35" s="20"/>
      <c r="VF35" s="20"/>
      <c r="VG35" s="20"/>
      <c r="VH35" s="20"/>
      <c r="VI35" s="20"/>
      <c r="VJ35" s="20"/>
      <c r="VK35" s="20"/>
      <c r="VL35" s="20"/>
      <c r="VM35" s="20"/>
      <c r="VN35" s="20"/>
      <c r="VO35" s="20"/>
      <c r="VP35" s="20"/>
      <c r="VQ35" s="20"/>
      <c r="VR35" s="20"/>
      <c r="VS35" s="20"/>
      <c r="VT35" s="20"/>
      <c r="VU35" s="20"/>
      <c r="VV35" s="20"/>
      <c r="VW35" s="20"/>
      <c r="VX35" s="20"/>
      <c r="VY35" s="20"/>
      <c r="VZ35" s="20"/>
      <c r="WA35" s="20"/>
      <c r="WB35" s="20"/>
      <c r="WC35" s="20"/>
      <c r="WD35" s="20"/>
      <c r="WE35" s="20"/>
      <c r="WF35" s="20"/>
      <c r="WG35" s="20"/>
      <c r="WH35" s="20"/>
      <c r="WI35" s="20"/>
      <c r="WJ35" s="20"/>
      <c r="WK35" s="20"/>
      <c r="WL35" s="20"/>
      <c r="WM35" s="20"/>
      <c r="WN35" s="20"/>
      <c r="WO35" s="20"/>
      <c r="WP35" s="20"/>
      <c r="WQ35" s="20"/>
      <c r="WR35" s="20"/>
      <c r="WS35" s="20"/>
      <c r="WT35" s="20"/>
      <c r="WU35" s="20"/>
      <c r="WV35" s="20"/>
      <c r="WW35" s="20"/>
      <c r="WX35" s="20"/>
      <c r="WY35" s="20"/>
      <c r="WZ35" s="20"/>
      <c r="XA35" s="20"/>
      <c r="XB35" s="20"/>
      <c r="XC35" s="20"/>
      <c r="XD35" s="20"/>
      <c r="XE35" s="20"/>
      <c r="XF35" s="20"/>
      <c r="XG35" s="20"/>
      <c r="XH35" s="20"/>
      <c r="XI35" s="20"/>
      <c r="XJ35" s="20"/>
      <c r="XK35" s="20"/>
      <c r="XL35" s="20"/>
      <c r="XM35" s="20"/>
      <c r="XN35" s="20"/>
      <c r="XO35" s="20"/>
      <c r="XP35" s="20"/>
      <c r="XQ35" s="20"/>
      <c r="XR35" s="20"/>
      <c r="XS35" s="20"/>
      <c r="XT35" s="20"/>
      <c r="XU35" s="20"/>
      <c r="XV35" s="20"/>
      <c r="XW35" s="20"/>
      <c r="XX35" s="20"/>
      <c r="XY35" s="20"/>
      <c r="XZ35" s="20"/>
      <c r="YA35" s="20"/>
      <c r="YB35" s="20"/>
      <c r="YC35" s="20"/>
      <c r="YD35" s="20"/>
      <c r="YE35" s="20"/>
      <c r="YF35" s="20"/>
      <c r="YG35" s="20"/>
      <c r="YH35" s="20"/>
      <c r="YI35" s="20"/>
      <c r="YJ35" s="20"/>
      <c r="YK35" s="20"/>
      <c r="YL35" s="20"/>
      <c r="YM35" s="20"/>
      <c r="YN35" s="20"/>
      <c r="YO35" s="20"/>
      <c r="YP35" s="20"/>
      <c r="YQ35" s="20"/>
      <c r="YR35" s="20"/>
      <c r="YS35" s="20"/>
      <c r="YT35" s="20"/>
      <c r="YU35" s="20"/>
      <c r="YV35" s="20"/>
      <c r="YW35" s="20"/>
      <c r="YX35" s="20"/>
      <c r="YY35" s="20"/>
      <c r="YZ35" s="20"/>
      <c r="ZA35" s="20"/>
      <c r="ZB35" s="20"/>
      <c r="ZC35" s="20"/>
      <c r="ZD35" s="20"/>
      <c r="ZE35" s="20"/>
      <c r="ZF35" s="20"/>
      <c r="ZG35" s="20"/>
      <c r="ZH35" s="20"/>
      <c r="ZI35" s="20"/>
      <c r="ZJ35" s="20"/>
      <c r="ZK35" s="20"/>
      <c r="ZL35" s="20"/>
      <c r="ZM35" s="20"/>
      <c r="ZN35" s="20"/>
      <c r="ZO35" s="20"/>
      <c r="ZP35" s="20"/>
      <c r="ZQ35" s="20"/>
      <c r="ZR35" s="20"/>
      <c r="ZS35" s="20"/>
      <c r="ZT35" s="20"/>
      <c r="ZU35" s="20"/>
      <c r="ZV35" s="20"/>
      <c r="ZW35" s="20"/>
      <c r="ZX35" s="20"/>
      <c r="ZY35" s="20"/>
      <c r="ZZ35" s="20"/>
      <c r="AAA35" s="20"/>
      <c r="AAB35" s="20"/>
      <c r="AAC35" s="20"/>
      <c r="AAD35" s="20"/>
      <c r="AAE35" s="20"/>
      <c r="AAF35" s="20"/>
      <c r="AAG35" s="20"/>
      <c r="AAH35" s="20"/>
      <c r="AAI35" s="20"/>
      <c r="AAJ35" s="20"/>
      <c r="AAK35" s="20"/>
      <c r="AAL35" s="20"/>
      <c r="AAM35" s="20"/>
      <c r="AAN35" s="20"/>
      <c r="AAO35" s="20"/>
      <c r="AAP35" s="20"/>
      <c r="AAQ35" s="20"/>
      <c r="AAR35" s="20"/>
      <c r="AAS35" s="20"/>
      <c r="AAT35" s="20"/>
      <c r="AAU35" s="20"/>
      <c r="AAV35" s="20"/>
      <c r="AAW35" s="20"/>
      <c r="AAX35" s="20"/>
      <c r="AAY35" s="20"/>
      <c r="AAZ35" s="20"/>
      <c r="ABA35" s="20"/>
      <c r="ABB35" s="20"/>
      <c r="ABC35" s="20"/>
      <c r="ABD35" s="20"/>
      <c r="ABE35" s="20"/>
      <c r="ABF35" s="20"/>
      <c r="ABG35" s="20"/>
      <c r="ABH35" s="20"/>
      <c r="ABI35" s="20"/>
      <c r="ABJ35" s="20"/>
      <c r="ABK35" s="20"/>
      <c r="ABL35" s="20"/>
      <c r="ABM35" s="20"/>
      <c r="ABN35" s="20"/>
      <c r="ABO35" s="20"/>
      <c r="ABP35" s="20"/>
      <c r="ABQ35" s="20"/>
      <c r="ABR35" s="20"/>
      <c r="ABS35" s="20"/>
      <c r="ABT35" s="20"/>
      <c r="ABU35" s="20"/>
      <c r="ABV35" s="20"/>
      <c r="ABW35" s="20"/>
      <c r="ABX35" s="20"/>
      <c r="ABY35" s="20"/>
      <c r="ABZ35" s="20"/>
      <c r="ACA35" s="20"/>
      <c r="ACB35" s="20"/>
      <c r="ACC35" s="20"/>
      <c r="ACD35" s="20"/>
      <c r="ACE35" s="20"/>
      <c r="ACF35" s="20"/>
      <c r="ACG35" s="20"/>
      <c r="ACH35" s="20"/>
      <c r="ACI35" s="20"/>
      <c r="ACJ35" s="20"/>
      <c r="ACK35" s="20"/>
      <c r="ACL35" s="20"/>
      <c r="ACM35" s="20"/>
      <c r="ACN35" s="20"/>
      <c r="ACO35" s="20"/>
      <c r="ACP35" s="20"/>
      <c r="ACQ35" s="20"/>
      <c r="ACR35" s="20"/>
      <c r="ACS35" s="20"/>
      <c r="ACT35" s="20"/>
      <c r="ACU35" s="20"/>
      <c r="ACV35" s="20"/>
      <c r="ACW35" s="20"/>
      <c r="ACX35" s="20"/>
      <c r="ACY35" s="20"/>
      <c r="ACZ35" s="20"/>
      <c r="ADA35" s="20"/>
      <c r="ADB35" s="20"/>
      <c r="ADC35" s="20"/>
      <c r="ADD35" s="20"/>
      <c r="ADE35" s="20"/>
      <c r="ADF35" s="20"/>
      <c r="ADG35" s="20"/>
      <c r="ADH35" s="20"/>
      <c r="ADI35" s="20"/>
      <c r="ADJ35" s="20"/>
      <c r="ADK35" s="20"/>
      <c r="ADL35" s="20"/>
      <c r="ADM35" s="20"/>
      <c r="ADN35" s="20"/>
      <c r="ADO35" s="20"/>
      <c r="ADP35" s="20"/>
      <c r="ADQ35" s="20"/>
      <c r="ADR35" s="20"/>
      <c r="ADS35" s="20"/>
      <c r="ADT35" s="20"/>
      <c r="ADU35" s="20"/>
      <c r="ADV35" s="20"/>
      <c r="ADW35" s="20"/>
      <c r="ADX35" s="20"/>
      <c r="ADY35" s="20"/>
      <c r="ADZ35" s="20"/>
      <c r="AEA35" s="20"/>
      <c r="AEB35" s="20"/>
      <c r="AEC35" s="20"/>
      <c r="AED35" s="20"/>
      <c r="AEE35" s="20"/>
      <c r="AEF35" s="20"/>
      <c r="AEG35" s="20"/>
      <c r="AEH35" s="20"/>
      <c r="AEI35" s="20"/>
      <c r="AEJ35" s="20"/>
      <c r="AEK35" s="20"/>
      <c r="AEL35" s="20"/>
      <c r="AEM35" s="20"/>
      <c r="AEN35" s="20"/>
      <c r="AEO35" s="20"/>
      <c r="AEP35" s="20"/>
      <c r="AEQ35" s="20"/>
      <c r="AER35" s="20"/>
      <c r="AES35" s="20"/>
      <c r="AET35" s="20"/>
      <c r="AEU35" s="20"/>
      <c r="AEV35" s="20"/>
      <c r="AEW35" s="20"/>
      <c r="AEX35" s="20"/>
      <c r="AEY35" s="20"/>
      <c r="AEZ35" s="20"/>
      <c r="AFA35" s="20"/>
      <c r="AFB35" s="20"/>
      <c r="AFC35" s="20"/>
      <c r="AFD35" s="20"/>
      <c r="AFE35" s="20"/>
      <c r="AFF35" s="20"/>
      <c r="AFG35" s="20"/>
      <c r="AFH35" s="20"/>
      <c r="AFI35" s="20"/>
      <c r="AFJ35" s="20"/>
      <c r="AFK35" s="20"/>
      <c r="AFL35" s="20"/>
      <c r="AFM35" s="20"/>
      <c r="AFN35" s="20"/>
      <c r="AFO35" s="20"/>
      <c r="AFP35" s="20"/>
      <c r="AFQ35" s="20"/>
      <c r="AFR35" s="20"/>
      <c r="AFS35" s="20"/>
      <c r="AFT35" s="20"/>
      <c r="AFU35" s="20"/>
      <c r="AFV35" s="20"/>
      <c r="AFW35" s="20"/>
      <c r="AFX35" s="20"/>
      <c r="AFY35" s="20"/>
      <c r="AFZ35" s="20"/>
      <c r="AGA35" s="20"/>
      <c r="AGB35" s="20"/>
      <c r="AGC35" s="20"/>
      <c r="AGD35" s="20"/>
      <c r="AGE35" s="20"/>
      <c r="AGF35" s="20"/>
      <c r="AGG35" s="20"/>
      <c r="AGH35" s="20"/>
      <c r="AGI35" s="20"/>
      <c r="AGJ35" s="20"/>
      <c r="AGK35" s="20"/>
      <c r="AGL35" s="20"/>
      <c r="AGM35" s="20"/>
      <c r="AGN35" s="20"/>
      <c r="AGO35" s="20"/>
      <c r="AGP35" s="20"/>
      <c r="AGQ35" s="20"/>
      <c r="AGR35" s="20"/>
      <c r="AGS35" s="20"/>
      <c r="AGT35" s="20"/>
      <c r="AGU35" s="20"/>
      <c r="AGV35" s="20"/>
      <c r="AGW35" s="20"/>
      <c r="AGX35" s="20"/>
      <c r="AGY35" s="20"/>
      <c r="AGZ35" s="20"/>
      <c r="AHA35" s="20"/>
      <c r="AHB35" s="20"/>
      <c r="AHC35" s="20"/>
      <c r="AHD35" s="20"/>
      <c r="AHE35" s="20"/>
      <c r="AHF35" s="20"/>
      <c r="AHG35" s="20"/>
      <c r="AHH35" s="20"/>
      <c r="AHI35" s="20"/>
      <c r="AHJ35" s="20"/>
      <c r="AHK35" s="20"/>
      <c r="AHL35" s="20"/>
      <c r="AHM35" s="20"/>
      <c r="AHN35" s="20"/>
      <c r="AHO35" s="20"/>
      <c r="AHP35" s="20"/>
      <c r="AHQ35" s="20"/>
      <c r="AHR35" s="20"/>
      <c r="AHS35" s="20"/>
      <c r="AHT35" s="20"/>
      <c r="AHU35" s="20"/>
      <c r="AHV35" s="20"/>
      <c r="AHW35" s="20"/>
      <c r="AHX35" s="20"/>
      <c r="AHY35" s="20"/>
      <c r="AHZ35" s="20"/>
      <c r="AIA35" s="20"/>
      <c r="AIB35" s="20"/>
      <c r="AIC35" s="20"/>
      <c r="AID35" s="20"/>
      <c r="AIE35" s="20"/>
      <c r="AIF35" s="20"/>
      <c r="AIG35" s="20"/>
      <c r="AIH35" s="20"/>
      <c r="AII35" s="20"/>
      <c r="AIJ35" s="20"/>
      <c r="AIK35" s="20"/>
      <c r="AIL35" s="20"/>
      <c r="AIM35" s="20"/>
      <c r="AIN35" s="20"/>
      <c r="AIO35" s="20"/>
      <c r="AIP35" s="20"/>
      <c r="AIQ35" s="20"/>
      <c r="AIR35" s="20"/>
      <c r="AIS35" s="20"/>
      <c r="AIT35" s="20"/>
      <c r="AIU35" s="20"/>
      <c r="AIV35" s="20"/>
      <c r="AIW35" s="20"/>
      <c r="AIX35" s="20"/>
      <c r="AIY35" s="20"/>
      <c r="AIZ35" s="20"/>
      <c r="AJA35" s="20"/>
      <c r="AJB35" s="20"/>
      <c r="AJC35" s="20"/>
      <c r="AJD35" s="20"/>
      <c r="AJE35" s="20"/>
      <c r="AJF35" s="20"/>
      <c r="AJG35" s="20"/>
      <c r="AJH35" s="20"/>
      <c r="AJI35" s="20"/>
      <c r="AJJ35" s="20"/>
      <c r="AJK35" s="20"/>
      <c r="AJL35" s="20"/>
      <c r="AJM35" s="20"/>
      <c r="AJN35" s="20"/>
      <c r="AJO35" s="20"/>
      <c r="AJP35" s="20"/>
      <c r="AJQ35" s="20"/>
      <c r="AJR35" s="20"/>
      <c r="AJS35" s="20"/>
      <c r="AJT35" s="20"/>
      <c r="AJU35" s="20"/>
      <c r="AJV35" s="20"/>
      <c r="AJW35" s="20"/>
      <c r="AJX35" s="20"/>
      <c r="AJY35" s="20"/>
      <c r="AJZ35" s="20"/>
      <c r="AKA35" s="20"/>
      <c r="AKB35" s="20"/>
      <c r="AKC35" s="20"/>
      <c r="AKD35" s="20"/>
      <c r="AKE35" s="20"/>
      <c r="AKF35" s="20"/>
      <c r="AKG35" s="20"/>
      <c r="AKH35" s="20"/>
      <c r="AKI35" s="20"/>
      <c r="AKJ35" s="20"/>
      <c r="AKK35" s="20"/>
      <c r="AKL35" s="20"/>
      <c r="AKM35" s="20"/>
      <c r="AKN35" s="20"/>
      <c r="AKO35" s="20"/>
      <c r="AKP35" s="20"/>
      <c r="AKQ35" s="20"/>
      <c r="AKR35" s="20"/>
      <c r="AKS35" s="20"/>
      <c r="AKT35" s="20"/>
      <c r="AKU35" s="20"/>
      <c r="AKV35" s="20"/>
      <c r="AKW35" s="20"/>
      <c r="AKX35" s="20"/>
      <c r="AKY35" s="20"/>
      <c r="AKZ35" s="20"/>
      <c r="ALA35" s="20"/>
      <c r="ALB35" s="20"/>
      <c r="ALC35" s="20"/>
      <c r="ALD35" s="20"/>
      <c r="ALE35" s="20"/>
      <c r="ALF35" s="20"/>
      <c r="ALG35" s="20"/>
      <c r="ALH35" s="20"/>
      <c r="ALI35" s="20"/>
      <c r="ALJ35" s="20"/>
      <c r="ALK35" s="20"/>
      <c r="ALL35" s="20"/>
      <c r="ALM35" s="20"/>
      <c r="ALN35" s="20"/>
      <c r="ALO35" s="20"/>
      <c r="ALP35" s="20"/>
      <c r="ALQ35" s="20"/>
      <c r="ALR35" s="20"/>
      <c r="ALS35" s="20"/>
      <c r="ALT35" s="20"/>
      <c r="ALU35" s="20"/>
      <c r="ALV35" s="20"/>
      <c r="ALW35" s="20"/>
      <c r="ALX35" s="20"/>
      <c r="ALY35" s="20"/>
      <c r="ALZ35" s="20"/>
      <c r="AMA35" s="20"/>
      <c r="AMB35" s="20"/>
      <c r="AMC35" s="20"/>
      <c r="AMD35" s="20"/>
      <c r="AME35" s="20"/>
      <c r="AMF35" s="20"/>
      <c r="AMG35" s="20"/>
      <c r="AMH35" s="20"/>
      <c r="AMI35" s="20"/>
      <c r="AMJ35" s="20"/>
      <c r="AMK35" s="20"/>
      <c r="AML35" s="20"/>
      <c r="AMM35" s="20"/>
      <c r="AMN35" s="20"/>
      <c r="AMO35" s="20"/>
      <c r="AMP35" s="20"/>
      <c r="AMQ35" s="20"/>
      <c r="AMR35" s="20"/>
      <c r="AMS35" s="20"/>
      <c r="AMT35" s="20"/>
      <c r="AMU35" s="20"/>
      <c r="AMV35" s="20"/>
      <c r="AMW35" s="20"/>
      <c r="AMX35" s="20"/>
      <c r="AMY35" s="20"/>
      <c r="AMZ35" s="20"/>
      <c r="ANA35" s="20"/>
      <c r="ANB35" s="20"/>
      <c r="ANC35" s="20"/>
      <c r="AND35" s="20"/>
      <c r="ANE35" s="20"/>
      <c r="ANF35" s="20"/>
      <c r="ANG35" s="20"/>
      <c r="ANH35" s="20"/>
      <c r="ANI35" s="20"/>
      <c r="ANJ35" s="20"/>
      <c r="ANK35" s="20"/>
      <c r="ANL35" s="20"/>
      <c r="ANM35" s="20"/>
      <c r="ANN35" s="20"/>
      <c r="ANO35" s="20"/>
      <c r="ANP35" s="20"/>
      <c r="ANQ35" s="20"/>
      <c r="ANR35" s="20"/>
      <c r="ANS35" s="20"/>
      <c r="ANT35" s="20"/>
      <c r="ANU35" s="20"/>
      <c r="ANV35" s="20"/>
      <c r="ANW35" s="20"/>
      <c r="ANX35" s="20"/>
      <c r="ANY35" s="20"/>
      <c r="ANZ35" s="20"/>
      <c r="AOA35" s="20"/>
      <c r="AOB35" s="20"/>
      <c r="AOC35" s="20"/>
      <c r="AOD35" s="20"/>
      <c r="AOE35" s="20"/>
      <c r="AOF35" s="20"/>
      <c r="AOG35" s="20"/>
      <c r="AOH35" s="20"/>
      <c r="AOI35" s="20"/>
      <c r="AOJ35" s="20"/>
      <c r="AOK35" s="20"/>
      <c r="AOL35" s="20"/>
      <c r="AOM35" s="20"/>
      <c r="AON35" s="20"/>
      <c r="AOO35" s="20"/>
      <c r="AOP35" s="20"/>
      <c r="AOQ35" s="20"/>
      <c r="AOR35" s="20"/>
      <c r="AOS35" s="20"/>
      <c r="AOT35" s="20"/>
      <c r="AOU35" s="20"/>
      <c r="AOV35" s="20"/>
      <c r="AOW35" s="20"/>
      <c r="AOX35" s="20"/>
      <c r="AOY35" s="20"/>
      <c r="AOZ35" s="20"/>
      <c r="APA35" s="20"/>
      <c r="APB35" s="20"/>
      <c r="APC35" s="20"/>
      <c r="APD35" s="20"/>
      <c r="APE35" s="20"/>
      <c r="APF35" s="20"/>
      <c r="APG35" s="20"/>
      <c r="APH35" s="20"/>
      <c r="API35" s="20"/>
      <c r="APJ35" s="20"/>
      <c r="APK35" s="20"/>
      <c r="APL35" s="20"/>
      <c r="APM35" s="20"/>
      <c r="APN35" s="20"/>
      <c r="APO35" s="20"/>
      <c r="APP35" s="20"/>
      <c r="APQ35" s="20"/>
      <c r="APR35" s="20"/>
      <c r="APS35" s="20"/>
      <c r="APT35" s="20"/>
      <c r="APU35" s="20"/>
      <c r="APV35" s="20"/>
      <c r="APW35" s="20"/>
      <c r="APX35" s="20"/>
      <c r="APY35" s="20"/>
      <c r="APZ35" s="20"/>
      <c r="AQA35" s="20"/>
      <c r="AQB35" s="20"/>
      <c r="AQC35" s="20"/>
      <c r="AQD35" s="20"/>
      <c r="AQE35" s="20"/>
      <c r="AQF35" s="20"/>
      <c r="AQG35" s="20"/>
      <c r="AQH35" s="20"/>
      <c r="AQI35" s="20"/>
      <c r="AQJ35" s="20"/>
      <c r="AQK35" s="20"/>
      <c r="AQL35" s="20"/>
      <c r="AQM35" s="20"/>
      <c r="AQN35" s="20"/>
      <c r="AQO35" s="20"/>
      <c r="AQP35" s="20"/>
      <c r="AQQ35" s="20"/>
      <c r="AQR35" s="20"/>
      <c r="AQS35" s="20"/>
      <c r="AQT35" s="20"/>
      <c r="AQU35" s="20"/>
      <c r="AQV35" s="20"/>
      <c r="AQW35" s="20"/>
      <c r="AQX35" s="20"/>
      <c r="AQY35" s="20"/>
      <c r="AQZ35" s="20"/>
      <c r="ARA35" s="20"/>
      <c r="ARB35" s="20"/>
      <c r="ARC35" s="20"/>
      <c r="ARD35" s="20"/>
      <c r="ARE35" s="20"/>
      <c r="ARF35" s="20"/>
      <c r="ARG35" s="20"/>
      <c r="ARH35" s="20"/>
      <c r="ARI35" s="20"/>
      <c r="ARJ35" s="20"/>
      <c r="ARK35" s="20"/>
      <c r="ARL35" s="20"/>
      <c r="ARM35" s="20"/>
      <c r="ARN35" s="20"/>
      <c r="ARO35" s="20"/>
      <c r="ARP35" s="20"/>
      <c r="ARQ35" s="20"/>
      <c r="ARR35" s="20"/>
      <c r="ARS35" s="20"/>
      <c r="ART35" s="20"/>
      <c r="ARU35" s="20"/>
      <c r="ARV35" s="20"/>
      <c r="ARW35" s="20"/>
      <c r="ARX35" s="20"/>
      <c r="ARY35" s="20"/>
      <c r="ARZ35" s="20"/>
      <c r="ASA35" s="20"/>
      <c r="ASB35" s="20"/>
      <c r="ASC35" s="20"/>
      <c r="ASD35" s="20"/>
      <c r="ASE35" s="20"/>
      <c r="ASF35" s="20"/>
      <c r="ASG35" s="20"/>
      <c r="ASH35" s="20"/>
      <c r="ASI35" s="20"/>
      <c r="ASJ35" s="20"/>
      <c r="ASK35" s="20"/>
      <c r="ASL35" s="20"/>
      <c r="ASM35" s="20"/>
      <c r="ASN35" s="20"/>
      <c r="ASO35" s="20"/>
      <c r="ASP35" s="20"/>
      <c r="ASQ35" s="20"/>
      <c r="ASR35" s="20"/>
      <c r="ASS35" s="20"/>
      <c r="AST35" s="20"/>
      <c r="ASU35" s="20"/>
      <c r="ASV35" s="20"/>
      <c r="ASW35" s="20"/>
      <c r="ASX35" s="20"/>
      <c r="ASY35" s="20"/>
      <c r="ASZ35" s="20"/>
      <c r="ATA35" s="20"/>
      <c r="ATB35" s="20"/>
      <c r="ATC35" s="20"/>
      <c r="ATD35" s="20"/>
      <c r="ATE35" s="20"/>
      <c r="ATF35" s="20"/>
      <c r="ATG35" s="20"/>
      <c r="ATH35" s="20"/>
      <c r="ATI35" s="20"/>
      <c r="ATJ35" s="20"/>
      <c r="ATK35" s="20"/>
      <c r="ATL35" s="20"/>
      <c r="ATM35" s="20"/>
      <c r="ATN35" s="20"/>
      <c r="ATO35" s="20"/>
      <c r="ATP35" s="20"/>
      <c r="ATQ35" s="20"/>
      <c r="ATR35" s="20"/>
      <c r="ATS35" s="20"/>
      <c r="ATT35" s="20"/>
      <c r="ATU35" s="20"/>
      <c r="ATV35" s="20"/>
      <c r="ATW35" s="20"/>
      <c r="ATX35" s="20"/>
      <c r="ATY35" s="20"/>
      <c r="ATZ35" s="20"/>
      <c r="AUA35" s="20"/>
      <c r="AUB35" s="20"/>
      <c r="AUC35" s="20"/>
      <c r="AUD35" s="20"/>
      <c r="AUE35" s="20"/>
      <c r="AUF35" s="20"/>
      <c r="AUG35" s="20"/>
      <c r="AUH35" s="20"/>
      <c r="AUI35" s="20"/>
      <c r="AUJ35" s="20"/>
      <c r="AUK35" s="20"/>
      <c r="AUL35" s="20"/>
      <c r="AUM35" s="20"/>
      <c r="AUN35" s="20"/>
      <c r="AUO35" s="20"/>
      <c r="AUP35" s="20"/>
      <c r="AUQ35" s="20"/>
      <c r="AUR35" s="20"/>
      <c r="AUS35" s="20"/>
      <c r="AUT35" s="20"/>
      <c r="AUU35" s="20"/>
      <c r="AUV35" s="20"/>
      <c r="AUW35" s="20"/>
      <c r="AUX35" s="20"/>
      <c r="AUY35" s="20"/>
      <c r="AUZ35" s="20"/>
      <c r="AVA35" s="20"/>
      <c r="AVB35" s="20"/>
      <c r="AVC35" s="20"/>
      <c r="AVD35" s="20"/>
      <c r="AVE35" s="20"/>
      <c r="AVF35" s="20"/>
      <c r="AVG35" s="20"/>
      <c r="AVH35" s="20"/>
      <c r="AVI35" s="20"/>
      <c r="AVJ35" s="20"/>
      <c r="AVK35" s="20"/>
      <c r="AVL35" s="20"/>
      <c r="AVM35" s="20"/>
      <c r="AVN35" s="20"/>
      <c r="AVO35" s="20"/>
      <c r="AVP35" s="20"/>
      <c r="AVQ35" s="20"/>
      <c r="AVR35" s="20"/>
      <c r="AVS35" s="20"/>
      <c r="AVT35" s="20"/>
      <c r="AVU35" s="20"/>
      <c r="AVV35" s="20"/>
      <c r="AVW35" s="20"/>
      <c r="AVX35" s="20"/>
      <c r="AVY35" s="20"/>
      <c r="AVZ35" s="20"/>
      <c r="AWA35" s="20"/>
      <c r="AWB35" s="20"/>
      <c r="AWC35" s="20"/>
      <c r="AWD35" s="20"/>
      <c r="AWE35" s="20"/>
      <c r="AWF35" s="20"/>
      <c r="AWG35" s="20"/>
      <c r="AWH35" s="20"/>
      <c r="AWI35" s="20"/>
      <c r="AWJ35" s="20"/>
      <c r="AWK35" s="20"/>
      <c r="AWL35" s="20"/>
      <c r="AWM35" s="20"/>
      <c r="AWN35" s="20"/>
      <c r="AWO35" s="20"/>
      <c r="AWP35" s="20"/>
      <c r="AWQ35" s="20"/>
      <c r="AWR35" s="20"/>
      <c r="AWS35" s="20"/>
      <c r="AWT35" s="20"/>
      <c r="AWU35" s="20"/>
      <c r="AWV35" s="20"/>
      <c r="AWW35" s="20"/>
      <c r="AWX35" s="20"/>
      <c r="AWY35" s="20"/>
      <c r="AWZ35" s="20"/>
      <c r="AXA35" s="20"/>
      <c r="AXB35" s="20"/>
      <c r="AXC35" s="20"/>
      <c r="AXD35" s="20"/>
      <c r="AXE35" s="20"/>
      <c r="AXF35" s="20"/>
      <c r="AXG35" s="20"/>
      <c r="AXH35" s="20"/>
      <c r="AXI35" s="20"/>
      <c r="AXJ35" s="20"/>
      <c r="AXK35" s="20"/>
      <c r="AXL35" s="20"/>
      <c r="AXM35" s="20"/>
      <c r="AXN35" s="20"/>
      <c r="AXO35" s="20"/>
      <c r="AXP35" s="20"/>
      <c r="AXQ35" s="20"/>
      <c r="AXR35" s="20"/>
      <c r="AXS35" s="20"/>
      <c r="AXT35" s="20"/>
      <c r="AXU35" s="20"/>
      <c r="AXV35" s="20"/>
      <c r="AXW35" s="20"/>
      <c r="AXX35" s="20"/>
      <c r="AXY35" s="20"/>
      <c r="AXZ35" s="20"/>
      <c r="AYA35" s="20"/>
      <c r="AYB35" s="20"/>
      <c r="AYC35" s="20"/>
      <c r="AYD35" s="20"/>
      <c r="AYE35" s="20"/>
      <c r="AYF35" s="20"/>
      <c r="AYG35" s="20"/>
      <c r="AYH35" s="20"/>
      <c r="AYI35" s="20"/>
      <c r="AYJ35" s="20"/>
      <c r="AYK35" s="20"/>
      <c r="AYL35" s="20"/>
      <c r="AYM35" s="20"/>
      <c r="AYN35" s="20"/>
      <c r="AYO35" s="20"/>
      <c r="AYP35" s="20"/>
      <c r="AYQ35" s="20"/>
      <c r="AYR35" s="20"/>
      <c r="AYS35" s="20"/>
      <c r="AYT35" s="20"/>
      <c r="AYU35" s="20"/>
      <c r="AYV35" s="20"/>
      <c r="AYW35" s="20"/>
      <c r="AYX35" s="20"/>
      <c r="AYY35" s="20"/>
      <c r="AYZ35" s="20"/>
      <c r="AZA35" s="20"/>
      <c r="AZB35" s="20"/>
      <c r="AZC35" s="20"/>
      <c r="AZD35" s="20"/>
      <c r="AZE35" s="20"/>
      <c r="AZF35" s="20"/>
      <c r="AZG35" s="20"/>
      <c r="AZH35" s="20"/>
      <c r="AZI35" s="20"/>
      <c r="AZJ35" s="20"/>
      <c r="AZK35" s="20"/>
      <c r="AZL35" s="20"/>
      <c r="AZM35" s="20"/>
      <c r="AZN35" s="20"/>
      <c r="AZO35" s="20"/>
      <c r="AZP35" s="20"/>
      <c r="AZQ35" s="20"/>
      <c r="AZR35" s="20"/>
      <c r="AZS35" s="20"/>
      <c r="AZT35" s="20"/>
      <c r="AZU35" s="20"/>
      <c r="AZV35" s="20"/>
      <c r="AZW35" s="20"/>
      <c r="AZX35" s="20"/>
      <c r="AZY35" s="20"/>
      <c r="AZZ35" s="20"/>
      <c r="BAA35" s="20"/>
      <c r="BAB35" s="20"/>
      <c r="BAC35" s="20"/>
      <c r="BAD35" s="20"/>
      <c r="BAE35" s="20"/>
      <c r="BAF35" s="20"/>
      <c r="BAG35" s="20"/>
      <c r="BAH35" s="20"/>
      <c r="BAI35" s="20"/>
      <c r="BAJ35" s="20"/>
      <c r="BAK35" s="20"/>
      <c r="BAL35" s="20"/>
      <c r="BAM35" s="20"/>
      <c r="BAN35" s="20"/>
      <c r="BAO35" s="20"/>
      <c r="BAP35" s="20"/>
      <c r="BAQ35" s="20"/>
      <c r="BAR35" s="20"/>
      <c r="BAS35" s="20"/>
      <c r="BAT35" s="20"/>
      <c r="BAU35" s="20"/>
      <c r="BAV35" s="20"/>
      <c r="BAW35" s="20"/>
      <c r="BAX35" s="20"/>
      <c r="BAY35" s="20"/>
      <c r="BAZ35" s="20"/>
      <c r="BBA35" s="20"/>
      <c r="BBB35" s="20"/>
      <c r="BBC35" s="20"/>
      <c r="BBD35" s="20"/>
      <c r="BBE35" s="20"/>
      <c r="BBF35" s="20"/>
      <c r="BBG35" s="20"/>
      <c r="BBH35" s="20"/>
      <c r="BBI35" s="20"/>
      <c r="BBJ35" s="20"/>
      <c r="BBK35" s="20"/>
      <c r="BBL35" s="20"/>
      <c r="BBM35" s="20"/>
      <c r="BBN35" s="20"/>
      <c r="BBO35" s="20"/>
      <c r="BBP35" s="20"/>
      <c r="BBQ35" s="20"/>
      <c r="BBR35" s="20"/>
      <c r="BBS35" s="20"/>
      <c r="BBT35" s="20"/>
      <c r="BBU35" s="20"/>
      <c r="BBV35" s="20"/>
      <c r="BBW35" s="20"/>
      <c r="BBX35" s="20"/>
      <c r="BBY35" s="20"/>
      <c r="BBZ35" s="20"/>
      <c r="BCA35" s="20"/>
      <c r="BCB35" s="20"/>
      <c r="BCC35" s="20"/>
      <c r="BCD35" s="20"/>
      <c r="BCE35" s="20"/>
      <c r="BCF35" s="20"/>
      <c r="BCG35" s="20"/>
      <c r="BCH35" s="20"/>
      <c r="BCI35" s="20"/>
      <c r="BCJ35" s="20"/>
      <c r="BCK35" s="20"/>
      <c r="BCL35" s="20"/>
      <c r="BCM35" s="20"/>
      <c r="BCN35" s="20"/>
      <c r="BCO35" s="20"/>
      <c r="BCP35" s="20"/>
      <c r="BCQ35" s="20"/>
      <c r="BCR35" s="20"/>
      <c r="BCS35" s="20"/>
      <c r="BCT35" s="20"/>
      <c r="BCU35" s="20"/>
      <c r="BCV35" s="20"/>
      <c r="BCW35" s="20"/>
      <c r="BCX35" s="20"/>
      <c r="BCY35" s="20"/>
      <c r="BCZ35" s="20"/>
      <c r="BDA35" s="20"/>
      <c r="BDB35" s="20"/>
      <c r="BDC35" s="20"/>
      <c r="BDD35" s="20"/>
      <c r="BDE35" s="20"/>
      <c r="BDF35" s="20"/>
      <c r="BDG35" s="20"/>
      <c r="BDH35" s="20"/>
      <c r="BDI35" s="20"/>
      <c r="BDJ35" s="20"/>
      <c r="BDK35" s="20"/>
      <c r="BDL35" s="20"/>
      <c r="BDM35" s="20"/>
      <c r="BDN35" s="20"/>
      <c r="BDO35" s="20"/>
      <c r="BDP35" s="20"/>
      <c r="BDQ35" s="20"/>
      <c r="BDR35" s="20"/>
      <c r="BDS35" s="20"/>
      <c r="BDT35" s="20"/>
      <c r="BDU35" s="20"/>
      <c r="BDV35" s="20"/>
      <c r="BDW35" s="20"/>
      <c r="BDX35" s="20"/>
      <c r="BDY35" s="20"/>
      <c r="BDZ35" s="20"/>
      <c r="BEA35" s="20"/>
      <c r="BEB35" s="20"/>
      <c r="BEC35" s="20"/>
      <c r="BED35" s="20"/>
      <c r="BEE35" s="20"/>
      <c r="BEF35" s="20"/>
      <c r="BEG35" s="20"/>
      <c r="BEH35" s="20"/>
      <c r="BEI35" s="20"/>
      <c r="BEJ35" s="20"/>
      <c r="BEK35" s="20"/>
      <c r="BEL35" s="20"/>
      <c r="BEM35" s="20"/>
      <c r="BEN35" s="20"/>
      <c r="BEO35" s="20"/>
      <c r="BEP35" s="20"/>
      <c r="BEQ35" s="20"/>
      <c r="BER35" s="20"/>
      <c r="BES35" s="20"/>
      <c r="BET35" s="20"/>
      <c r="BEU35" s="20"/>
      <c r="BEV35" s="20"/>
      <c r="BEW35" s="20"/>
      <c r="BEX35" s="20"/>
      <c r="BEY35" s="20"/>
      <c r="BEZ35" s="20"/>
      <c r="BFA35" s="20"/>
      <c r="BFB35" s="20"/>
      <c r="BFC35" s="20"/>
      <c r="BFD35" s="20"/>
      <c r="BFE35" s="20"/>
      <c r="BFF35" s="20"/>
      <c r="BFG35" s="20"/>
      <c r="BFH35" s="20"/>
      <c r="BFI35" s="20"/>
      <c r="BFJ35" s="20"/>
      <c r="BFK35" s="20"/>
      <c r="BFL35" s="20"/>
      <c r="BFM35" s="20"/>
      <c r="BFN35" s="20"/>
      <c r="BFO35" s="20"/>
      <c r="BFP35" s="20"/>
      <c r="BFQ35" s="20"/>
      <c r="BFR35" s="20"/>
      <c r="BFS35" s="20"/>
      <c r="BFT35" s="20"/>
      <c r="BFU35" s="20"/>
      <c r="BFV35" s="20"/>
      <c r="BFW35" s="20"/>
      <c r="BFX35" s="20"/>
      <c r="BFY35" s="20"/>
      <c r="BFZ35" s="20"/>
      <c r="BGA35" s="20"/>
      <c r="BGB35" s="20"/>
      <c r="BGC35" s="20"/>
      <c r="BGD35" s="20"/>
      <c r="BGE35" s="20"/>
      <c r="BGF35" s="20"/>
      <c r="BGG35" s="20"/>
      <c r="BGH35" s="20"/>
      <c r="BGI35" s="20"/>
      <c r="BGJ35" s="20"/>
      <c r="BGK35" s="20"/>
      <c r="BGL35" s="20"/>
      <c r="BGM35" s="20"/>
      <c r="BGN35" s="20"/>
      <c r="BGO35" s="20"/>
      <c r="BGP35" s="20"/>
      <c r="BGQ35" s="20"/>
      <c r="BGR35" s="20"/>
      <c r="BGS35" s="20"/>
      <c r="BGT35" s="20"/>
      <c r="BGU35" s="20"/>
      <c r="BGV35" s="20"/>
      <c r="BGW35" s="20"/>
      <c r="BGX35" s="20"/>
      <c r="BGY35" s="20"/>
      <c r="BGZ35" s="20"/>
      <c r="BHA35" s="20"/>
      <c r="BHB35" s="20"/>
      <c r="BHC35" s="20"/>
      <c r="BHD35" s="20"/>
      <c r="BHE35" s="20"/>
      <c r="BHF35" s="20"/>
      <c r="BHG35" s="20"/>
      <c r="BHH35" s="20"/>
      <c r="BHI35" s="20"/>
      <c r="BHJ35" s="20"/>
      <c r="BHK35" s="20"/>
      <c r="BHL35" s="20"/>
      <c r="BHM35" s="20"/>
      <c r="BHN35" s="20"/>
      <c r="BHO35" s="20"/>
      <c r="BHP35" s="20"/>
      <c r="BHQ35" s="20"/>
      <c r="BHR35" s="20"/>
      <c r="BHS35" s="20"/>
      <c r="BHT35" s="20"/>
      <c r="BHU35" s="20"/>
      <c r="BHV35" s="20"/>
      <c r="BHW35" s="20"/>
      <c r="BHX35" s="20"/>
      <c r="BHY35" s="20"/>
      <c r="BHZ35" s="20"/>
      <c r="BIA35" s="20"/>
      <c r="BIB35" s="20"/>
      <c r="BIC35" s="20"/>
      <c r="BID35" s="20"/>
      <c r="BIE35" s="20"/>
      <c r="BIF35" s="20"/>
      <c r="BIG35" s="20"/>
      <c r="BIH35" s="20"/>
      <c r="BII35" s="20"/>
      <c r="BIJ35" s="20"/>
      <c r="BIK35" s="20"/>
      <c r="BIL35" s="20"/>
      <c r="BIM35" s="20"/>
      <c r="BIN35" s="20"/>
      <c r="BIO35" s="20"/>
      <c r="BIP35" s="20"/>
      <c r="BIQ35" s="20"/>
      <c r="BIR35" s="20"/>
      <c r="BIS35" s="20"/>
      <c r="BIT35" s="20"/>
      <c r="BIU35" s="20"/>
      <c r="BIV35" s="20"/>
      <c r="BIW35" s="20"/>
      <c r="BIX35" s="20"/>
      <c r="BIY35" s="20"/>
      <c r="BIZ35" s="20"/>
      <c r="BJA35" s="20"/>
      <c r="BJB35" s="20"/>
      <c r="BJC35" s="20"/>
      <c r="BJD35" s="20"/>
      <c r="BJE35" s="20"/>
      <c r="BJF35" s="20"/>
      <c r="BJG35" s="20"/>
      <c r="BJH35" s="20"/>
      <c r="BJI35" s="20"/>
      <c r="BJJ35" s="20"/>
      <c r="BJK35" s="20"/>
      <c r="BJL35" s="20"/>
      <c r="BJM35" s="20"/>
      <c r="BJN35" s="20"/>
      <c r="BJO35" s="20"/>
      <c r="BJP35" s="20"/>
      <c r="BJQ35" s="20"/>
      <c r="BJR35" s="20"/>
      <c r="BJS35" s="20"/>
      <c r="BJT35" s="20"/>
      <c r="BJU35" s="20"/>
      <c r="BJV35" s="20"/>
      <c r="BJW35" s="20"/>
      <c r="BJX35" s="20"/>
      <c r="BJY35" s="20"/>
      <c r="BJZ35" s="20"/>
      <c r="BKA35" s="20"/>
      <c r="BKB35" s="20"/>
      <c r="BKC35" s="20"/>
      <c r="BKD35" s="20"/>
      <c r="BKE35" s="20"/>
      <c r="BKF35" s="20"/>
      <c r="BKG35" s="20"/>
      <c r="BKH35" s="20"/>
      <c r="BKI35" s="20"/>
      <c r="BKJ35" s="20"/>
      <c r="BKK35" s="20"/>
      <c r="BKL35" s="20"/>
      <c r="BKM35" s="20"/>
      <c r="BKN35" s="20"/>
      <c r="BKO35" s="20"/>
      <c r="BKP35" s="20"/>
      <c r="BKQ35" s="20"/>
      <c r="BKR35" s="20"/>
      <c r="BKS35" s="20"/>
      <c r="BKT35" s="20"/>
      <c r="BKU35" s="20"/>
      <c r="BKV35" s="20"/>
      <c r="BKW35" s="20"/>
      <c r="BKX35" s="20"/>
      <c r="BKY35" s="20"/>
      <c r="BKZ35" s="20"/>
      <c r="BLA35" s="20"/>
      <c r="BLB35" s="20"/>
      <c r="BLC35" s="20"/>
      <c r="BLD35" s="20"/>
      <c r="BLE35" s="20"/>
      <c r="BLF35" s="20"/>
      <c r="BLG35" s="20"/>
      <c r="BLH35" s="20"/>
      <c r="BLI35" s="20"/>
      <c r="BLJ35" s="20"/>
      <c r="BLK35" s="20"/>
      <c r="BLL35" s="20"/>
      <c r="BLM35" s="20"/>
      <c r="BLN35" s="20"/>
      <c r="BLO35" s="20"/>
      <c r="BLP35" s="20"/>
      <c r="BLQ35" s="20"/>
      <c r="BLR35" s="20"/>
      <c r="BLS35" s="20"/>
      <c r="BLT35" s="20"/>
      <c r="BLU35" s="20"/>
      <c r="BLV35" s="20"/>
      <c r="BLW35" s="20"/>
      <c r="BLX35" s="20"/>
      <c r="BLY35" s="20"/>
      <c r="BLZ35" s="20"/>
      <c r="BMA35" s="20"/>
      <c r="BMB35" s="20"/>
      <c r="BMC35" s="20"/>
      <c r="BMD35" s="20"/>
      <c r="BME35" s="20"/>
      <c r="BMF35" s="20"/>
      <c r="BMG35" s="20"/>
      <c r="BMH35" s="20"/>
      <c r="BMI35" s="20"/>
      <c r="BMJ35" s="20"/>
      <c r="BMK35" s="20"/>
      <c r="BML35" s="20"/>
      <c r="BMM35" s="20"/>
      <c r="BMN35" s="20"/>
      <c r="BMO35" s="20"/>
      <c r="BMP35" s="20"/>
      <c r="BMQ35" s="20"/>
      <c r="BMR35" s="20"/>
      <c r="BMS35" s="20"/>
      <c r="BMT35" s="20"/>
      <c r="BMU35" s="20"/>
      <c r="BMV35" s="20"/>
      <c r="BMW35" s="20"/>
      <c r="BMX35" s="20"/>
      <c r="BMY35" s="20"/>
      <c r="BMZ35" s="20"/>
      <c r="BNA35" s="20"/>
      <c r="BNB35" s="20"/>
      <c r="BNC35" s="20"/>
      <c r="BND35" s="20"/>
      <c r="BNE35" s="20"/>
      <c r="BNF35" s="20"/>
      <c r="BNG35" s="20"/>
      <c r="BNH35" s="20"/>
      <c r="BNI35" s="20"/>
      <c r="BNJ35" s="20"/>
      <c r="BNK35" s="20"/>
      <c r="BNL35" s="20"/>
      <c r="BNM35" s="20"/>
      <c r="BNN35" s="20"/>
      <c r="BNO35" s="20"/>
      <c r="BNP35" s="20"/>
      <c r="BNQ35" s="20"/>
      <c r="BNR35" s="20"/>
      <c r="BNS35" s="20"/>
      <c r="BNT35" s="20"/>
      <c r="BNU35" s="20"/>
      <c r="BNV35" s="20"/>
      <c r="BNW35" s="20"/>
      <c r="BNX35" s="20"/>
      <c r="BNY35" s="20"/>
      <c r="BNZ35" s="20"/>
      <c r="BOA35" s="20"/>
      <c r="BOB35" s="20"/>
      <c r="BOC35" s="20"/>
      <c r="BOD35" s="20"/>
      <c r="BOE35" s="20"/>
      <c r="BOF35" s="20"/>
      <c r="BOG35" s="20"/>
      <c r="BOH35" s="20"/>
      <c r="BOI35" s="20"/>
      <c r="BOJ35" s="20"/>
      <c r="BOK35" s="20"/>
      <c r="BOL35" s="20"/>
      <c r="BOM35" s="20"/>
      <c r="BON35" s="20"/>
      <c r="BOO35" s="20"/>
      <c r="BOP35" s="20"/>
      <c r="BOQ35" s="20"/>
      <c r="BOR35" s="20"/>
      <c r="BOS35" s="20"/>
      <c r="BOT35" s="20"/>
      <c r="BOU35" s="20"/>
      <c r="BOV35" s="20"/>
      <c r="BOW35" s="20"/>
      <c r="BOX35" s="20"/>
      <c r="BOY35" s="20"/>
      <c r="BOZ35" s="20"/>
      <c r="BPA35" s="20"/>
      <c r="BPB35" s="20"/>
      <c r="BPC35" s="20"/>
      <c r="BPD35" s="20"/>
      <c r="BPE35" s="20"/>
      <c r="BPF35" s="20"/>
      <c r="BPG35" s="20"/>
      <c r="BPH35" s="20"/>
      <c r="BPI35" s="20"/>
      <c r="BPJ35" s="20"/>
      <c r="BPK35" s="20"/>
      <c r="BPL35" s="20"/>
      <c r="BPM35" s="20"/>
      <c r="BPN35" s="20"/>
      <c r="BPO35" s="20"/>
      <c r="BPP35" s="20"/>
      <c r="BPQ35" s="20"/>
      <c r="BPR35" s="20"/>
      <c r="BPS35" s="20"/>
      <c r="BPT35" s="20"/>
      <c r="BPU35" s="20"/>
      <c r="BPV35" s="20"/>
      <c r="BPW35" s="20"/>
      <c r="BPX35" s="20"/>
      <c r="BPY35" s="20"/>
      <c r="BPZ35" s="20"/>
      <c r="BQA35" s="20"/>
      <c r="BQB35" s="20"/>
      <c r="BQC35" s="20"/>
      <c r="BQD35" s="20"/>
      <c r="BQE35" s="20"/>
      <c r="BQF35" s="20"/>
      <c r="BQG35" s="20"/>
      <c r="BQH35" s="20"/>
      <c r="BQI35" s="20"/>
      <c r="BQJ35" s="20"/>
      <c r="BQK35" s="20"/>
      <c r="BQL35" s="20"/>
      <c r="BQM35" s="20"/>
      <c r="BQN35" s="20"/>
      <c r="BQO35" s="20"/>
      <c r="BQP35" s="20"/>
      <c r="BQQ35" s="20"/>
      <c r="BQR35" s="20"/>
      <c r="BQS35" s="20"/>
      <c r="BQT35" s="20"/>
      <c r="BQU35" s="20"/>
      <c r="BQV35" s="20"/>
      <c r="BQW35" s="20"/>
      <c r="BQX35" s="20"/>
      <c r="BQY35" s="20"/>
      <c r="BQZ35" s="20"/>
      <c r="BRA35" s="20"/>
      <c r="BRB35" s="20"/>
      <c r="BRC35" s="20"/>
      <c r="BRD35" s="20"/>
      <c r="BRE35" s="20"/>
      <c r="BRF35" s="20"/>
      <c r="BRG35" s="20"/>
      <c r="BRH35" s="20"/>
      <c r="BRI35" s="20"/>
      <c r="BRJ35" s="20"/>
      <c r="BRK35" s="20"/>
      <c r="BRL35" s="20"/>
      <c r="BRM35" s="20"/>
      <c r="BRN35" s="20"/>
      <c r="BRO35" s="20"/>
      <c r="BRP35" s="20"/>
      <c r="BRQ35" s="20"/>
      <c r="BRR35" s="20"/>
      <c r="BRS35" s="20"/>
      <c r="BRT35" s="20"/>
      <c r="BRU35" s="20"/>
      <c r="BRV35" s="20"/>
      <c r="BRW35" s="20"/>
      <c r="BRX35" s="20"/>
      <c r="BRY35" s="20"/>
      <c r="BRZ35" s="20"/>
      <c r="BSA35" s="20"/>
      <c r="BSB35" s="20"/>
      <c r="BSC35" s="20"/>
      <c r="BSD35" s="20"/>
      <c r="BSE35" s="20"/>
      <c r="BSF35" s="20"/>
      <c r="BSG35" s="20"/>
      <c r="BSH35" s="20"/>
      <c r="BSI35" s="20"/>
      <c r="BSJ35" s="20"/>
      <c r="BSK35" s="20"/>
      <c r="BSL35" s="20"/>
      <c r="BSM35" s="20"/>
      <c r="BSN35" s="20"/>
      <c r="BSO35" s="20"/>
      <c r="BSP35" s="20"/>
      <c r="BSQ35" s="20"/>
      <c r="BSR35" s="20"/>
      <c r="BSS35" s="20"/>
      <c r="BST35" s="20"/>
      <c r="BSU35" s="20"/>
      <c r="BSV35" s="20"/>
      <c r="BSW35" s="20"/>
      <c r="BSX35" s="20"/>
      <c r="BSY35" s="20"/>
      <c r="BSZ35" s="20"/>
      <c r="BTA35" s="20"/>
      <c r="BTB35" s="20"/>
      <c r="BTC35" s="20"/>
      <c r="BTD35" s="20"/>
      <c r="BTE35" s="20"/>
      <c r="BTF35" s="20"/>
      <c r="BTG35" s="20"/>
      <c r="BTH35" s="20"/>
      <c r="BTI35" s="20"/>
      <c r="BTJ35" s="20"/>
      <c r="BTK35" s="20"/>
      <c r="BTL35" s="20"/>
      <c r="BTM35" s="20"/>
      <c r="BTN35" s="20"/>
      <c r="BTO35" s="20"/>
      <c r="BTP35" s="20"/>
      <c r="BTQ35" s="20"/>
      <c r="BTR35" s="20"/>
      <c r="BTS35" s="20"/>
      <c r="BTT35" s="20"/>
      <c r="BTU35" s="20"/>
      <c r="BTV35" s="20"/>
      <c r="BTW35" s="20"/>
      <c r="BTX35" s="20"/>
      <c r="BTY35" s="20"/>
      <c r="BTZ35" s="20"/>
      <c r="BUA35" s="20"/>
      <c r="BUB35" s="20"/>
      <c r="BUC35" s="20"/>
      <c r="BUD35" s="20"/>
      <c r="BUE35" s="20"/>
      <c r="BUF35" s="20"/>
      <c r="BUG35" s="20"/>
      <c r="BUH35" s="20"/>
      <c r="BUI35" s="20"/>
      <c r="BUJ35" s="20"/>
      <c r="BUK35" s="20"/>
      <c r="BUL35" s="20"/>
      <c r="BUM35" s="20"/>
      <c r="BUN35" s="20"/>
      <c r="BUO35" s="20"/>
      <c r="BUP35" s="20"/>
      <c r="BUQ35" s="20"/>
      <c r="BUR35" s="20"/>
      <c r="BUS35" s="20"/>
      <c r="BUT35" s="20"/>
      <c r="BUU35" s="20"/>
      <c r="BUV35" s="20"/>
      <c r="BUW35" s="20"/>
      <c r="BUX35" s="20"/>
      <c r="BUY35" s="20"/>
      <c r="BUZ35" s="20"/>
      <c r="BVA35" s="20"/>
      <c r="BVB35" s="20"/>
      <c r="BVC35" s="20"/>
      <c r="BVD35" s="20"/>
      <c r="BVE35" s="20"/>
      <c r="BVF35" s="20"/>
      <c r="BVG35" s="20"/>
      <c r="BVH35" s="20"/>
      <c r="BVI35" s="20"/>
      <c r="BVJ35" s="20"/>
      <c r="BVK35" s="20"/>
      <c r="BVL35" s="20"/>
      <c r="BVM35" s="20"/>
      <c r="BVN35" s="20"/>
      <c r="BVO35" s="20"/>
      <c r="BVP35" s="20"/>
      <c r="BVQ35" s="20"/>
      <c r="BVR35" s="20"/>
      <c r="BVS35" s="20"/>
      <c r="BVT35" s="20"/>
      <c r="BVU35" s="20"/>
      <c r="BVV35" s="20"/>
      <c r="BVW35" s="20"/>
      <c r="BVX35" s="20"/>
      <c r="BVY35" s="20"/>
      <c r="BVZ35" s="20"/>
      <c r="BWA35" s="20"/>
      <c r="BWB35" s="20"/>
      <c r="BWC35" s="20"/>
      <c r="BWD35" s="20"/>
      <c r="BWE35" s="20"/>
      <c r="BWF35" s="20"/>
      <c r="BWG35" s="20"/>
      <c r="BWH35" s="20"/>
      <c r="BWI35" s="20"/>
      <c r="BWJ35" s="20"/>
      <c r="BWK35" s="20"/>
      <c r="BWL35" s="20"/>
      <c r="BWM35" s="20"/>
      <c r="BWN35" s="20"/>
      <c r="BWO35" s="20"/>
      <c r="BWP35" s="20"/>
      <c r="BWQ35" s="20"/>
      <c r="BWR35" s="20"/>
      <c r="BWS35" s="20"/>
      <c r="BWT35" s="20"/>
      <c r="BWU35" s="20"/>
      <c r="BWV35" s="20"/>
      <c r="BWW35" s="20"/>
      <c r="BWX35" s="20"/>
      <c r="BWY35" s="20"/>
      <c r="BWZ35" s="20"/>
      <c r="BXA35" s="20"/>
      <c r="BXB35" s="20"/>
      <c r="BXC35" s="20"/>
      <c r="BXD35" s="20"/>
      <c r="BXE35" s="20"/>
      <c r="BXF35" s="20"/>
      <c r="BXG35" s="20"/>
      <c r="BXH35" s="20"/>
      <c r="BXI35" s="20"/>
      <c r="BXJ35" s="20"/>
      <c r="BXK35" s="20"/>
      <c r="BXL35" s="20"/>
      <c r="BXM35" s="20"/>
      <c r="BXN35" s="20"/>
      <c r="BXO35" s="20"/>
      <c r="BXP35" s="20"/>
      <c r="BXQ35" s="20"/>
      <c r="BXR35" s="20"/>
      <c r="BXS35" s="20"/>
      <c r="BXT35" s="20"/>
      <c r="BXU35" s="20"/>
      <c r="BXV35" s="20"/>
      <c r="BXW35" s="20"/>
      <c r="BXX35" s="20"/>
      <c r="BXY35" s="20"/>
      <c r="BXZ35" s="20"/>
      <c r="BYA35" s="20"/>
      <c r="BYB35" s="20"/>
      <c r="BYC35" s="20"/>
      <c r="BYD35" s="20"/>
      <c r="BYE35" s="20"/>
      <c r="BYF35" s="20"/>
      <c r="BYG35" s="20"/>
      <c r="BYH35" s="20"/>
      <c r="BYI35" s="20"/>
      <c r="BYJ35" s="20"/>
      <c r="BYK35" s="20"/>
      <c r="BYL35" s="20"/>
      <c r="BYM35" s="20"/>
      <c r="BYN35" s="20"/>
      <c r="BYO35" s="20"/>
      <c r="BYP35" s="20"/>
      <c r="BYQ35" s="20"/>
      <c r="BYR35" s="20"/>
      <c r="BYS35" s="20"/>
      <c r="BYT35" s="20"/>
      <c r="BYU35" s="20"/>
      <c r="BYV35" s="20"/>
      <c r="BYW35" s="20"/>
      <c r="BYX35" s="20"/>
      <c r="BYY35" s="20"/>
      <c r="BYZ35" s="20"/>
      <c r="BZA35" s="20"/>
      <c r="BZB35" s="20"/>
      <c r="BZC35" s="20"/>
      <c r="BZD35" s="20"/>
      <c r="BZE35" s="20"/>
      <c r="BZF35" s="20"/>
      <c r="BZG35" s="20"/>
      <c r="BZH35" s="20"/>
      <c r="BZI35" s="20"/>
      <c r="BZJ35" s="20"/>
      <c r="BZK35" s="20"/>
      <c r="BZL35" s="20"/>
      <c r="BZM35" s="20"/>
      <c r="BZN35" s="20"/>
      <c r="BZO35" s="20"/>
      <c r="BZP35" s="20"/>
      <c r="BZQ35" s="20"/>
      <c r="BZR35" s="20"/>
      <c r="BZS35" s="20"/>
      <c r="BZT35" s="20"/>
      <c r="BZU35" s="20"/>
      <c r="BZV35" s="20"/>
      <c r="BZW35" s="20"/>
      <c r="BZX35" s="20"/>
      <c r="BZY35" s="20"/>
      <c r="BZZ35" s="20"/>
      <c r="CAA35" s="20"/>
      <c r="CAB35" s="20"/>
      <c r="CAC35" s="20"/>
      <c r="CAD35" s="20"/>
      <c r="CAE35" s="20"/>
      <c r="CAF35" s="20"/>
      <c r="CAG35" s="20"/>
      <c r="CAH35" s="20"/>
      <c r="CAI35" s="20"/>
      <c r="CAJ35" s="20"/>
      <c r="CAK35" s="20"/>
      <c r="CAL35" s="20"/>
      <c r="CAM35" s="20"/>
      <c r="CAN35" s="20"/>
      <c r="CAO35" s="20"/>
      <c r="CAP35" s="20"/>
      <c r="CAQ35" s="20"/>
      <c r="CAR35" s="20"/>
      <c r="CAS35" s="20"/>
      <c r="CAT35" s="20"/>
      <c r="CAU35" s="20"/>
      <c r="CAV35" s="20"/>
      <c r="CAW35" s="20"/>
      <c r="CAX35" s="20"/>
      <c r="CAY35" s="20"/>
      <c r="CAZ35" s="20"/>
      <c r="CBA35" s="20"/>
      <c r="CBB35" s="20"/>
      <c r="CBC35" s="20"/>
      <c r="CBD35" s="20"/>
      <c r="CBE35" s="20"/>
      <c r="CBF35" s="20"/>
      <c r="CBG35" s="20"/>
      <c r="CBH35" s="20"/>
      <c r="CBI35" s="20"/>
      <c r="CBJ35" s="20"/>
      <c r="CBK35" s="20"/>
      <c r="CBL35" s="20"/>
      <c r="CBM35" s="20"/>
      <c r="CBN35" s="20"/>
      <c r="CBO35" s="20"/>
      <c r="CBP35" s="20"/>
      <c r="CBQ35" s="20"/>
      <c r="CBR35" s="20"/>
      <c r="CBS35" s="20"/>
      <c r="CBT35" s="20"/>
      <c r="CBU35" s="20"/>
      <c r="CBV35" s="20"/>
      <c r="CBW35" s="20"/>
      <c r="CBX35" s="20"/>
      <c r="CBY35" s="20"/>
      <c r="CBZ35" s="20"/>
      <c r="CCA35" s="20"/>
      <c r="CCB35" s="20"/>
      <c r="CCC35" s="20"/>
      <c r="CCD35" s="20"/>
      <c r="CCE35" s="20"/>
      <c r="CCF35" s="20"/>
      <c r="CCG35" s="20"/>
      <c r="CCH35" s="20"/>
      <c r="CCI35" s="20"/>
      <c r="CCJ35" s="20"/>
      <c r="CCK35" s="20"/>
      <c r="CCL35" s="20"/>
      <c r="CCM35" s="20"/>
      <c r="CCN35" s="20"/>
      <c r="CCO35" s="20"/>
      <c r="CCP35" s="20"/>
      <c r="CCQ35" s="20"/>
      <c r="CCR35" s="20"/>
      <c r="CCS35" s="20"/>
      <c r="CCT35" s="20"/>
      <c r="CCU35" s="20"/>
      <c r="CCV35" s="20"/>
      <c r="CCW35" s="20"/>
      <c r="CCX35" s="20"/>
      <c r="CCY35" s="20"/>
      <c r="CCZ35" s="20"/>
      <c r="CDA35" s="20"/>
      <c r="CDB35" s="20"/>
      <c r="CDC35" s="20"/>
      <c r="CDD35" s="20"/>
      <c r="CDE35" s="20"/>
      <c r="CDF35" s="20"/>
      <c r="CDG35" s="20"/>
      <c r="CDH35" s="20"/>
      <c r="CDI35" s="20"/>
      <c r="CDJ35" s="20"/>
      <c r="CDK35" s="20"/>
      <c r="CDL35" s="20"/>
      <c r="CDM35" s="20"/>
      <c r="CDN35" s="20"/>
      <c r="CDO35" s="20"/>
      <c r="CDP35" s="20"/>
      <c r="CDQ35" s="20"/>
      <c r="CDR35" s="20"/>
      <c r="CDS35" s="20"/>
      <c r="CDT35" s="20"/>
      <c r="CDU35" s="20"/>
      <c r="CDV35" s="20"/>
      <c r="CDW35" s="20"/>
      <c r="CDX35" s="20"/>
      <c r="CDY35" s="20"/>
      <c r="CDZ35" s="20"/>
      <c r="CEA35" s="20"/>
      <c r="CEB35" s="20"/>
      <c r="CEC35" s="20"/>
      <c r="CED35" s="20"/>
      <c r="CEE35" s="20"/>
      <c r="CEF35" s="20"/>
      <c r="CEG35" s="20"/>
      <c r="CEH35" s="20"/>
      <c r="CEI35" s="20"/>
      <c r="CEJ35" s="20"/>
      <c r="CEK35" s="20"/>
      <c r="CEL35" s="20"/>
      <c r="CEM35" s="20"/>
      <c r="CEN35" s="20"/>
      <c r="CEO35" s="20"/>
      <c r="CEP35" s="20"/>
      <c r="CEQ35" s="20"/>
      <c r="CER35" s="20"/>
      <c r="CES35" s="20"/>
      <c r="CET35" s="20"/>
      <c r="CEU35" s="20"/>
      <c r="CEV35" s="20"/>
      <c r="CEW35" s="20"/>
      <c r="CEX35" s="20"/>
      <c r="CEY35" s="20"/>
      <c r="CEZ35" s="20"/>
      <c r="CFA35" s="20"/>
      <c r="CFB35" s="20"/>
      <c r="CFC35" s="20"/>
      <c r="CFD35" s="20"/>
      <c r="CFE35" s="20"/>
      <c r="CFF35" s="20"/>
      <c r="CFG35" s="20"/>
      <c r="CFH35" s="20"/>
      <c r="CFI35" s="20"/>
      <c r="CFJ35" s="20"/>
      <c r="CFK35" s="20"/>
      <c r="CFL35" s="20"/>
      <c r="CFM35" s="20"/>
      <c r="CFN35" s="20"/>
      <c r="CFO35" s="20"/>
      <c r="CFP35" s="20"/>
      <c r="CFQ35" s="20"/>
      <c r="CFR35" s="20"/>
      <c r="CFS35" s="20"/>
      <c r="CFT35" s="20"/>
      <c r="CFU35" s="20"/>
      <c r="CFV35" s="20"/>
      <c r="CFW35" s="20"/>
      <c r="CFX35" s="20"/>
      <c r="CFY35" s="20"/>
      <c r="CFZ35" s="20"/>
      <c r="CGA35" s="20"/>
      <c r="CGB35" s="20"/>
      <c r="CGC35" s="20"/>
      <c r="CGD35" s="20"/>
      <c r="CGE35" s="20"/>
      <c r="CGF35" s="20"/>
      <c r="CGG35" s="20"/>
      <c r="CGH35" s="20"/>
      <c r="CGI35" s="20"/>
      <c r="CGJ35" s="20"/>
      <c r="CGK35" s="20"/>
      <c r="CGL35" s="20"/>
      <c r="CGM35" s="20"/>
      <c r="CGN35" s="20"/>
      <c r="CGO35" s="20"/>
      <c r="CGP35" s="20"/>
      <c r="CGQ35" s="20"/>
      <c r="CGR35" s="20"/>
      <c r="CGS35" s="20"/>
      <c r="CGT35" s="20"/>
      <c r="CGU35" s="20"/>
      <c r="CGV35" s="20"/>
      <c r="CGW35" s="20"/>
      <c r="CGX35" s="20"/>
      <c r="CGY35" s="20"/>
      <c r="CGZ35" s="20"/>
      <c r="CHA35" s="20"/>
      <c r="CHB35" s="20"/>
      <c r="CHC35" s="20"/>
      <c r="CHD35" s="20"/>
      <c r="CHE35" s="20"/>
      <c r="CHF35" s="20"/>
      <c r="CHG35" s="20"/>
      <c r="CHH35" s="20"/>
      <c r="CHI35" s="20"/>
      <c r="CHJ35" s="20"/>
      <c r="CHK35" s="20"/>
      <c r="CHL35" s="20"/>
      <c r="CHM35" s="20"/>
      <c r="CHN35" s="20"/>
      <c r="CHO35" s="20"/>
      <c r="CHP35" s="20"/>
      <c r="CHQ35" s="20"/>
      <c r="CHR35" s="20"/>
      <c r="CHS35" s="20"/>
      <c r="CHT35" s="20"/>
      <c r="CHU35" s="20"/>
      <c r="CHV35" s="20"/>
      <c r="CHW35" s="20"/>
      <c r="CHX35" s="20"/>
      <c r="CHY35" s="20"/>
      <c r="CHZ35" s="20"/>
      <c r="CIA35" s="20"/>
      <c r="CIB35" s="20"/>
      <c r="CIC35" s="20"/>
      <c r="CID35" s="20"/>
      <c r="CIE35" s="20"/>
      <c r="CIF35" s="20"/>
      <c r="CIG35" s="20"/>
      <c r="CIH35" s="20"/>
      <c r="CII35" s="20"/>
      <c r="CIJ35" s="20"/>
      <c r="CIK35" s="20"/>
      <c r="CIL35" s="20"/>
      <c r="CIM35" s="20"/>
      <c r="CIN35" s="20"/>
      <c r="CIO35" s="20"/>
      <c r="CIP35" s="20"/>
      <c r="CIQ35" s="20"/>
      <c r="CIR35" s="20"/>
      <c r="CIS35" s="20"/>
      <c r="CIT35" s="20"/>
      <c r="CIU35" s="20"/>
      <c r="CIV35" s="20"/>
      <c r="CIW35" s="20"/>
      <c r="CIX35" s="20"/>
      <c r="CIY35" s="20"/>
      <c r="CIZ35" s="20"/>
      <c r="CJA35" s="20"/>
      <c r="CJB35" s="20"/>
      <c r="CJC35" s="20"/>
      <c r="CJD35" s="20"/>
      <c r="CJE35" s="20"/>
      <c r="CJF35" s="20"/>
      <c r="CJG35" s="20"/>
      <c r="CJH35" s="20"/>
      <c r="CJI35" s="20"/>
      <c r="CJJ35" s="20"/>
      <c r="CJK35" s="20"/>
      <c r="CJL35" s="20"/>
      <c r="CJM35" s="20"/>
      <c r="CJN35" s="20"/>
      <c r="CJO35" s="20"/>
      <c r="CJP35" s="20"/>
      <c r="CJQ35" s="20"/>
      <c r="CJR35" s="20"/>
      <c r="CJS35" s="20"/>
      <c r="CJT35" s="20"/>
      <c r="CJU35" s="20"/>
      <c r="CJV35" s="20"/>
      <c r="CJW35" s="20"/>
      <c r="CJX35" s="20"/>
      <c r="CJY35" s="20"/>
      <c r="CJZ35" s="20"/>
      <c r="CKA35" s="20"/>
      <c r="CKB35" s="20"/>
      <c r="CKC35" s="20"/>
      <c r="CKD35" s="20"/>
      <c r="CKE35" s="20"/>
      <c r="CKF35" s="20"/>
      <c r="CKG35" s="20"/>
      <c r="CKH35" s="20"/>
      <c r="CKI35" s="20"/>
      <c r="CKJ35" s="20"/>
      <c r="CKK35" s="20"/>
      <c r="CKL35" s="20"/>
      <c r="CKM35" s="20"/>
      <c r="CKN35" s="20"/>
      <c r="CKO35" s="20"/>
      <c r="CKP35" s="20"/>
      <c r="CKQ35" s="20"/>
      <c r="CKR35" s="20"/>
      <c r="CKS35" s="20"/>
      <c r="CKT35" s="20"/>
      <c r="CKU35" s="20"/>
      <c r="CKV35" s="20"/>
      <c r="CKW35" s="20"/>
      <c r="CKX35" s="20"/>
      <c r="CKY35" s="20"/>
      <c r="CKZ35" s="20"/>
      <c r="CLA35" s="20"/>
      <c r="CLB35" s="20"/>
      <c r="CLC35" s="20"/>
      <c r="CLD35" s="20"/>
      <c r="CLE35" s="20"/>
      <c r="CLF35" s="20"/>
      <c r="CLG35" s="20"/>
      <c r="CLH35" s="20"/>
      <c r="CLI35" s="20"/>
      <c r="CLJ35" s="20"/>
      <c r="CLK35" s="20"/>
      <c r="CLL35" s="20"/>
      <c r="CLM35" s="20"/>
      <c r="CLN35" s="20"/>
      <c r="CLO35" s="20"/>
      <c r="CLP35" s="20"/>
      <c r="CLQ35" s="20"/>
      <c r="CLR35" s="20"/>
      <c r="CLS35" s="20"/>
      <c r="CLT35" s="20"/>
      <c r="CLU35" s="20"/>
      <c r="CLV35" s="20"/>
      <c r="CLW35" s="20"/>
      <c r="CLX35" s="20"/>
      <c r="CLY35" s="20"/>
      <c r="CLZ35" s="20"/>
      <c r="CMA35" s="20"/>
      <c r="CMB35" s="20"/>
      <c r="CMC35" s="20"/>
      <c r="CMD35" s="20"/>
      <c r="CME35" s="20"/>
      <c r="CMF35" s="20"/>
      <c r="CMG35" s="20"/>
      <c r="CMH35" s="20"/>
      <c r="CMI35" s="20"/>
      <c r="CMJ35" s="20"/>
      <c r="CMK35" s="20"/>
      <c r="CML35" s="20"/>
      <c r="CMM35" s="20"/>
      <c r="CMN35" s="20"/>
      <c r="CMO35" s="20"/>
      <c r="CMP35" s="20"/>
      <c r="CMQ35" s="20"/>
      <c r="CMR35" s="20"/>
      <c r="CMS35" s="20"/>
      <c r="CMT35" s="20"/>
      <c r="CMU35" s="20"/>
      <c r="CMV35" s="20"/>
      <c r="CMW35" s="20"/>
      <c r="CMX35" s="20"/>
      <c r="CMY35" s="20"/>
      <c r="CMZ35" s="20"/>
      <c r="CNA35" s="20"/>
      <c r="CNB35" s="20"/>
      <c r="CNC35" s="20"/>
      <c r="CND35" s="20"/>
      <c r="CNE35" s="20"/>
      <c r="CNF35" s="20"/>
      <c r="CNG35" s="20"/>
      <c r="CNH35" s="20"/>
      <c r="CNI35" s="20"/>
      <c r="CNJ35" s="20"/>
      <c r="CNK35" s="20"/>
      <c r="CNL35" s="20"/>
      <c r="CNM35" s="20"/>
      <c r="CNN35" s="20"/>
      <c r="CNO35" s="20"/>
      <c r="CNP35" s="20"/>
      <c r="CNQ35" s="20"/>
      <c r="CNR35" s="20"/>
      <c r="CNS35" s="20"/>
      <c r="CNT35" s="20"/>
      <c r="CNU35" s="20"/>
      <c r="CNV35" s="20"/>
      <c r="CNW35" s="20"/>
      <c r="CNX35" s="20"/>
      <c r="CNY35" s="20"/>
      <c r="CNZ35" s="20"/>
      <c r="COA35" s="20"/>
      <c r="COB35" s="20"/>
      <c r="COC35" s="20"/>
      <c r="COD35" s="20"/>
      <c r="COE35" s="20"/>
      <c r="COF35" s="20"/>
      <c r="COG35" s="20"/>
      <c r="COH35" s="20"/>
      <c r="COI35" s="20"/>
      <c r="COJ35" s="20"/>
      <c r="COK35" s="20"/>
      <c r="COL35" s="20"/>
      <c r="COM35" s="20"/>
      <c r="CON35" s="20"/>
      <c r="COO35" s="20"/>
      <c r="COP35" s="20"/>
      <c r="COQ35" s="20"/>
      <c r="COR35" s="20"/>
      <c r="COS35" s="20"/>
      <c r="COT35" s="20"/>
      <c r="COU35" s="20"/>
      <c r="COV35" s="20"/>
      <c r="COW35" s="20"/>
      <c r="COX35" s="20"/>
      <c r="COY35" s="20"/>
      <c r="COZ35" s="20"/>
      <c r="CPA35" s="20"/>
      <c r="CPB35" s="20"/>
      <c r="CPC35" s="20"/>
      <c r="CPD35" s="20"/>
      <c r="CPE35" s="20"/>
      <c r="CPF35" s="20"/>
      <c r="CPG35" s="20"/>
      <c r="CPH35" s="20"/>
      <c r="CPI35" s="20"/>
      <c r="CPJ35" s="20"/>
      <c r="CPK35" s="20"/>
      <c r="CPL35" s="20"/>
      <c r="CPM35" s="20"/>
      <c r="CPN35" s="20"/>
      <c r="CPO35" s="20"/>
      <c r="CPP35" s="20"/>
      <c r="CPQ35" s="20"/>
      <c r="CPR35" s="20"/>
      <c r="CPS35" s="20"/>
      <c r="CPT35" s="20"/>
      <c r="CPU35" s="20"/>
      <c r="CPV35" s="20"/>
      <c r="CPW35" s="20"/>
      <c r="CPX35" s="20"/>
      <c r="CPY35" s="20"/>
      <c r="CPZ35" s="20"/>
      <c r="CQA35" s="20"/>
      <c r="CQB35" s="20"/>
      <c r="CQC35" s="20"/>
      <c r="CQD35" s="20"/>
      <c r="CQE35" s="20"/>
      <c r="CQF35" s="20"/>
      <c r="CQG35" s="20"/>
      <c r="CQH35" s="20"/>
      <c r="CQI35" s="20"/>
      <c r="CQJ35" s="20"/>
      <c r="CQK35" s="20"/>
      <c r="CQL35" s="20"/>
      <c r="CQM35" s="20"/>
      <c r="CQN35" s="20"/>
      <c r="CQO35" s="20"/>
      <c r="CQP35" s="20"/>
      <c r="CQQ35" s="20"/>
      <c r="CQR35" s="20"/>
      <c r="CQS35" s="20"/>
      <c r="CQT35" s="20"/>
      <c r="CQU35" s="20"/>
      <c r="CQV35" s="20"/>
      <c r="CQW35" s="20"/>
      <c r="CQX35" s="20"/>
      <c r="CQY35" s="20"/>
      <c r="CQZ35" s="20"/>
      <c r="CRA35" s="20"/>
      <c r="CRB35" s="20"/>
      <c r="CRC35" s="20"/>
      <c r="CRD35" s="20"/>
      <c r="CRE35" s="20"/>
      <c r="CRF35" s="20"/>
      <c r="CRG35" s="20"/>
      <c r="CRH35" s="20"/>
      <c r="CRI35" s="20"/>
      <c r="CRJ35" s="20"/>
      <c r="CRK35" s="20"/>
      <c r="CRL35" s="20"/>
      <c r="CRM35" s="20"/>
      <c r="CRN35" s="20"/>
      <c r="CRO35" s="20"/>
      <c r="CRP35" s="20"/>
      <c r="CRQ35" s="20"/>
      <c r="CRR35" s="20"/>
      <c r="CRS35" s="20"/>
      <c r="CRT35" s="20"/>
      <c r="CRU35" s="20"/>
      <c r="CRV35" s="20"/>
      <c r="CRW35" s="20"/>
      <c r="CRX35" s="20"/>
      <c r="CRY35" s="20"/>
      <c r="CRZ35" s="20"/>
      <c r="CSA35" s="20"/>
      <c r="CSB35" s="20"/>
      <c r="CSC35" s="20"/>
      <c r="CSD35" s="20"/>
      <c r="CSE35" s="20"/>
      <c r="CSF35" s="20"/>
      <c r="CSG35" s="20"/>
      <c r="CSH35" s="20"/>
      <c r="CSI35" s="20"/>
      <c r="CSJ35" s="20"/>
      <c r="CSK35" s="20"/>
      <c r="CSL35" s="20"/>
      <c r="CSM35" s="20"/>
      <c r="CSN35" s="20"/>
      <c r="CSO35" s="20"/>
      <c r="CSP35" s="20"/>
      <c r="CSQ35" s="20"/>
      <c r="CSR35" s="20"/>
      <c r="CSS35" s="20"/>
      <c r="CST35" s="20"/>
      <c r="CSU35" s="20"/>
      <c r="CSV35" s="20"/>
      <c r="CSW35" s="20"/>
      <c r="CSX35" s="20"/>
      <c r="CSY35" s="20"/>
      <c r="CSZ35" s="20"/>
      <c r="CTA35" s="20"/>
      <c r="CTB35" s="20"/>
      <c r="CTC35" s="20"/>
      <c r="CTD35" s="20"/>
      <c r="CTE35" s="20"/>
      <c r="CTF35" s="20"/>
      <c r="CTG35" s="20"/>
      <c r="CTH35" s="20"/>
      <c r="CTI35" s="20"/>
      <c r="CTJ35" s="20"/>
      <c r="CTK35" s="20"/>
      <c r="CTL35" s="20"/>
      <c r="CTM35" s="20"/>
      <c r="CTN35" s="20"/>
      <c r="CTO35" s="20"/>
      <c r="CTP35" s="20"/>
      <c r="CTQ35" s="20"/>
      <c r="CTR35" s="20"/>
      <c r="CTS35" s="20"/>
      <c r="CTT35" s="20"/>
      <c r="CTU35" s="20"/>
      <c r="CTV35" s="20"/>
      <c r="CTW35" s="20"/>
      <c r="CTX35" s="20"/>
      <c r="CTY35" s="20"/>
      <c r="CTZ35" s="20"/>
      <c r="CUA35" s="20"/>
      <c r="CUB35" s="20"/>
      <c r="CUC35" s="20"/>
      <c r="CUD35" s="20"/>
      <c r="CUE35" s="20"/>
      <c r="CUF35" s="20"/>
      <c r="CUG35" s="20"/>
      <c r="CUH35" s="20"/>
      <c r="CUI35" s="20"/>
      <c r="CUJ35" s="20"/>
      <c r="CUK35" s="20"/>
      <c r="CUL35" s="20"/>
      <c r="CUM35" s="20"/>
      <c r="CUN35" s="20"/>
      <c r="CUO35" s="20"/>
      <c r="CUP35" s="20"/>
      <c r="CUQ35" s="20"/>
      <c r="CUR35" s="20"/>
      <c r="CUS35" s="20"/>
      <c r="CUT35" s="20"/>
      <c r="CUU35" s="20"/>
      <c r="CUV35" s="20"/>
      <c r="CUW35" s="20"/>
      <c r="CUX35" s="20"/>
      <c r="CUY35" s="20"/>
      <c r="CUZ35" s="20"/>
      <c r="CVA35" s="20"/>
      <c r="CVB35" s="20"/>
      <c r="CVC35" s="20"/>
      <c r="CVD35" s="20"/>
      <c r="CVE35" s="20"/>
      <c r="CVF35" s="20"/>
      <c r="CVG35" s="20"/>
      <c r="CVH35" s="20"/>
      <c r="CVI35" s="20"/>
      <c r="CVJ35" s="20"/>
      <c r="CVK35" s="20"/>
      <c r="CVL35" s="20"/>
      <c r="CVM35" s="20"/>
      <c r="CVN35" s="20"/>
      <c r="CVO35" s="20"/>
      <c r="CVP35" s="20"/>
      <c r="CVQ35" s="20"/>
      <c r="CVR35" s="20"/>
      <c r="CVS35" s="20"/>
      <c r="CVT35" s="20"/>
      <c r="CVU35" s="20"/>
      <c r="CVV35" s="20"/>
      <c r="CVW35" s="20"/>
      <c r="CVX35" s="20"/>
      <c r="CVY35" s="20"/>
      <c r="CVZ35" s="20"/>
      <c r="CWA35" s="20"/>
      <c r="CWB35" s="20"/>
      <c r="CWC35" s="20"/>
      <c r="CWD35" s="20"/>
      <c r="CWE35" s="20"/>
      <c r="CWF35" s="20"/>
      <c r="CWG35" s="20"/>
      <c r="CWH35" s="20"/>
      <c r="CWI35" s="20"/>
      <c r="CWJ35" s="20"/>
      <c r="CWK35" s="20"/>
      <c r="CWL35" s="20"/>
      <c r="CWM35" s="20"/>
      <c r="CWN35" s="20"/>
      <c r="CWO35" s="20"/>
      <c r="CWP35" s="20"/>
      <c r="CWQ35" s="20"/>
      <c r="CWR35" s="20"/>
      <c r="CWS35" s="20"/>
      <c r="CWT35" s="20"/>
      <c r="CWU35" s="20"/>
      <c r="CWV35" s="20"/>
      <c r="CWW35" s="20"/>
      <c r="CWX35" s="20"/>
      <c r="CWY35" s="20"/>
      <c r="CWZ35" s="20"/>
      <c r="CXA35" s="20"/>
      <c r="CXB35" s="20"/>
      <c r="CXC35" s="20"/>
      <c r="CXD35" s="20"/>
      <c r="CXE35" s="20"/>
      <c r="CXF35" s="20"/>
      <c r="CXG35" s="20"/>
      <c r="CXH35" s="20"/>
      <c r="CXI35" s="20"/>
      <c r="CXJ35" s="20"/>
      <c r="CXK35" s="20"/>
      <c r="CXL35" s="20"/>
      <c r="CXM35" s="20"/>
      <c r="CXN35" s="20"/>
      <c r="CXO35" s="20"/>
      <c r="CXP35" s="20"/>
      <c r="CXQ35" s="20"/>
      <c r="CXR35" s="20"/>
      <c r="CXS35" s="20"/>
      <c r="CXT35" s="20"/>
      <c r="CXU35" s="20"/>
      <c r="CXV35" s="20"/>
      <c r="CXW35" s="20"/>
      <c r="CXX35" s="20"/>
      <c r="CXY35" s="20"/>
      <c r="CXZ35" s="20"/>
      <c r="CYA35" s="20"/>
      <c r="CYB35" s="20"/>
      <c r="CYC35" s="20"/>
      <c r="CYD35" s="20"/>
      <c r="CYE35" s="20"/>
      <c r="CYF35" s="20"/>
      <c r="CYG35" s="20"/>
      <c r="CYH35" s="20"/>
      <c r="CYI35" s="20"/>
      <c r="CYJ35" s="20"/>
      <c r="CYK35" s="20"/>
      <c r="CYL35" s="20"/>
      <c r="CYM35" s="20"/>
      <c r="CYN35" s="20"/>
      <c r="CYO35" s="20"/>
      <c r="CYP35" s="20"/>
      <c r="CYQ35" s="20"/>
      <c r="CYR35" s="20"/>
      <c r="CYS35" s="20"/>
      <c r="CYT35" s="20"/>
      <c r="CYU35" s="20"/>
      <c r="CYV35" s="20"/>
      <c r="CYW35" s="20"/>
      <c r="CYX35" s="20"/>
      <c r="CYY35" s="20"/>
      <c r="CYZ35" s="20"/>
      <c r="CZA35" s="20"/>
      <c r="CZB35" s="20"/>
      <c r="CZC35" s="20"/>
      <c r="CZD35" s="20"/>
      <c r="CZE35" s="20"/>
      <c r="CZF35" s="20"/>
      <c r="CZG35" s="20"/>
      <c r="CZH35" s="20"/>
      <c r="CZI35" s="20"/>
      <c r="CZJ35" s="20"/>
      <c r="CZK35" s="20"/>
      <c r="CZL35" s="20"/>
      <c r="CZM35" s="20"/>
      <c r="CZN35" s="20"/>
      <c r="CZO35" s="20"/>
      <c r="CZP35" s="20"/>
      <c r="CZQ35" s="20"/>
      <c r="CZR35" s="20"/>
      <c r="CZS35" s="20"/>
      <c r="CZT35" s="20"/>
      <c r="CZU35" s="20"/>
      <c r="CZV35" s="20"/>
      <c r="CZW35" s="20"/>
      <c r="CZX35" s="20"/>
      <c r="CZY35" s="20"/>
      <c r="CZZ35" s="20"/>
      <c r="DAA35" s="20"/>
      <c r="DAB35" s="20"/>
      <c r="DAC35" s="20"/>
      <c r="DAD35" s="20"/>
      <c r="DAE35" s="20"/>
      <c r="DAF35" s="20"/>
      <c r="DAG35" s="20"/>
      <c r="DAH35" s="20"/>
      <c r="DAI35" s="20"/>
      <c r="DAJ35" s="20"/>
      <c r="DAK35" s="20"/>
      <c r="DAL35" s="20"/>
      <c r="DAM35" s="20"/>
      <c r="DAN35" s="20"/>
      <c r="DAO35" s="20"/>
      <c r="DAP35" s="20"/>
      <c r="DAQ35" s="20"/>
      <c r="DAR35" s="20"/>
      <c r="DAS35" s="20"/>
      <c r="DAT35" s="20"/>
      <c r="DAU35" s="20"/>
      <c r="DAV35" s="20"/>
      <c r="DAW35" s="20"/>
      <c r="DAX35" s="20"/>
      <c r="DAY35" s="20"/>
      <c r="DAZ35" s="20"/>
      <c r="DBA35" s="20"/>
      <c r="DBB35" s="20"/>
      <c r="DBC35" s="20"/>
      <c r="DBD35" s="20"/>
      <c r="DBE35" s="20"/>
      <c r="DBF35" s="20"/>
      <c r="DBG35" s="20"/>
      <c r="DBH35" s="20"/>
      <c r="DBI35" s="20"/>
      <c r="DBJ35" s="20"/>
      <c r="DBK35" s="20"/>
      <c r="DBL35" s="20"/>
      <c r="DBM35" s="20"/>
      <c r="DBN35" s="20"/>
      <c r="DBO35" s="20"/>
      <c r="DBP35" s="20"/>
      <c r="DBQ35" s="20"/>
      <c r="DBR35" s="20"/>
      <c r="DBS35" s="20"/>
      <c r="DBT35" s="20"/>
      <c r="DBU35" s="20"/>
      <c r="DBV35" s="20"/>
      <c r="DBW35" s="20"/>
      <c r="DBX35" s="20"/>
      <c r="DBY35" s="20"/>
      <c r="DBZ35" s="20"/>
      <c r="DCA35" s="20"/>
      <c r="DCB35" s="20"/>
      <c r="DCC35" s="20"/>
      <c r="DCD35" s="20"/>
      <c r="DCE35" s="20"/>
      <c r="DCF35" s="20"/>
      <c r="DCG35" s="20"/>
      <c r="DCH35" s="20"/>
      <c r="DCI35" s="20"/>
      <c r="DCJ35" s="20"/>
      <c r="DCK35" s="20"/>
      <c r="DCL35" s="20"/>
      <c r="DCM35" s="20"/>
      <c r="DCN35" s="20"/>
      <c r="DCO35" s="20"/>
      <c r="DCP35" s="20"/>
      <c r="DCQ35" s="20"/>
      <c r="DCR35" s="20"/>
      <c r="DCS35" s="20"/>
      <c r="DCT35" s="20"/>
      <c r="DCU35" s="20"/>
      <c r="DCV35" s="20"/>
      <c r="DCW35" s="20"/>
      <c r="DCX35" s="20"/>
      <c r="DCY35" s="20"/>
      <c r="DCZ35" s="20"/>
      <c r="DDA35" s="20"/>
      <c r="DDB35" s="20"/>
      <c r="DDC35" s="20"/>
      <c r="DDD35" s="20"/>
      <c r="DDE35" s="20"/>
      <c r="DDF35" s="20"/>
      <c r="DDG35" s="20"/>
      <c r="DDH35" s="20"/>
      <c r="DDI35" s="20"/>
      <c r="DDJ35" s="20"/>
      <c r="DDK35" s="20"/>
      <c r="DDL35" s="20"/>
      <c r="DDM35" s="20"/>
      <c r="DDN35" s="20"/>
      <c r="DDO35" s="20"/>
      <c r="DDP35" s="20"/>
      <c r="DDQ35" s="20"/>
      <c r="DDR35" s="20"/>
      <c r="DDS35" s="20"/>
      <c r="DDT35" s="20"/>
      <c r="DDU35" s="20"/>
      <c r="DDV35" s="20"/>
      <c r="DDW35" s="20"/>
      <c r="DDX35" s="20"/>
      <c r="DDY35" s="20"/>
      <c r="DDZ35" s="20"/>
      <c r="DEA35" s="20"/>
      <c r="DEB35" s="20"/>
      <c r="DEC35" s="20"/>
      <c r="DED35" s="20"/>
      <c r="DEE35" s="20"/>
      <c r="DEF35" s="20"/>
      <c r="DEG35" s="20"/>
      <c r="DEH35" s="20"/>
      <c r="DEI35" s="20"/>
      <c r="DEJ35" s="20"/>
      <c r="DEK35" s="20"/>
      <c r="DEL35" s="20"/>
      <c r="DEM35" s="20"/>
      <c r="DEN35" s="20"/>
      <c r="DEO35" s="20"/>
      <c r="DEP35" s="20"/>
      <c r="DEQ35" s="20"/>
      <c r="DER35" s="20"/>
      <c r="DES35" s="20"/>
      <c r="DET35" s="20"/>
      <c r="DEU35" s="20"/>
      <c r="DEV35" s="20"/>
      <c r="DEW35" s="20"/>
      <c r="DEX35" s="20"/>
      <c r="DEY35" s="20"/>
      <c r="DEZ35" s="20"/>
      <c r="DFA35" s="20"/>
      <c r="DFB35" s="20"/>
      <c r="DFC35" s="20"/>
      <c r="DFD35" s="20"/>
      <c r="DFE35" s="20"/>
      <c r="DFF35" s="20"/>
      <c r="DFG35" s="20"/>
      <c r="DFH35" s="20"/>
      <c r="DFI35" s="20"/>
      <c r="DFJ35" s="20"/>
      <c r="DFK35" s="20"/>
      <c r="DFL35" s="20"/>
      <c r="DFM35" s="20"/>
      <c r="DFN35" s="20"/>
      <c r="DFO35" s="20"/>
      <c r="DFP35" s="20"/>
      <c r="DFQ35" s="20"/>
      <c r="DFR35" s="20"/>
      <c r="DFS35" s="20"/>
      <c r="DFT35" s="20"/>
      <c r="DFU35" s="20"/>
      <c r="DFV35" s="20"/>
      <c r="DFW35" s="20"/>
      <c r="DFX35" s="20"/>
      <c r="DFY35" s="20"/>
      <c r="DFZ35" s="20"/>
      <c r="DGA35" s="20"/>
      <c r="DGB35" s="20"/>
      <c r="DGC35" s="20"/>
      <c r="DGD35" s="20"/>
      <c r="DGE35" s="20"/>
      <c r="DGF35" s="20"/>
      <c r="DGG35" s="20"/>
      <c r="DGH35" s="20"/>
      <c r="DGI35" s="20"/>
      <c r="DGJ35" s="20"/>
      <c r="DGK35" s="20"/>
      <c r="DGL35" s="20"/>
      <c r="DGM35" s="20"/>
      <c r="DGN35" s="20"/>
      <c r="DGO35" s="20"/>
      <c r="DGP35" s="20"/>
      <c r="DGQ35" s="20"/>
      <c r="DGR35" s="20"/>
      <c r="DGS35" s="20"/>
      <c r="DGT35" s="20"/>
      <c r="DGU35" s="20"/>
      <c r="DGV35" s="20"/>
      <c r="DGW35" s="20"/>
      <c r="DGX35" s="20"/>
      <c r="DGY35" s="20"/>
      <c r="DGZ35" s="20"/>
      <c r="DHA35" s="20"/>
      <c r="DHB35" s="20"/>
      <c r="DHC35" s="20"/>
      <c r="DHD35" s="20"/>
      <c r="DHE35" s="20"/>
      <c r="DHF35" s="20"/>
      <c r="DHG35" s="20"/>
      <c r="DHH35" s="20"/>
      <c r="DHI35" s="20"/>
      <c r="DHJ35" s="20"/>
      <c r="DHK35" s="20"/>
      <c r="DHL35" s="20"/>
      <c r="DHM35" s="20"/>
      <c r="DHN35" s="20"/>
      <c r="DHO35" s="20"/>
      <c r="DHP35" s="20"/>
      <c r="DHQ35" s="20"/>
      <c r="DHR35" s="20"/>
      <c r="DHS35" s="20"/>
      <c r="DHT35" s="20"/>
      <c r="DHU35" s="20"/>
      <c r="DHV35" s="20"/>
      <c r="DHW35" s="20"/>
      <c r="DHX35" s="20"/>
      <c r="DHY35" s="20"/>
      <c r="DHZ35" s="20"/>
      <c r="DIA35" s="20"/>
      <c r="DIB35" s="20"/>
      <c r="DIC35" s="20"/>
      <c r="DID35" s="20"/>
      <c r="DIE35" s="20"/>
      <c r="DIF35" s="20"/>
      <c r="DIG35" s="20"/>
      <c r="DIH35" s="20"/>
      <c r="DII35" s="20"/>
      <c r="DIJ35" s="20"/>
      <c r="DIK35" s="20"/>
      <c r="DIL35" s="20"/>
      <c r="DIM35" s="20"/>
      <c r="DIN35" s="20"/>
      <c r="DIO35" s="20"/>
      <c r="DIP35" s="20"/>
      <c r="DIQ35" s="20"/>
      <c r="DIR35" s="20"/>
      <c r="DIS35" s="20"/>
      <c r="DIT35" s="20"/>
      <c r="DIU35" s="20"/>
      <c r="DIV35" s="20"/>
      <c r="DIW35" s="20"/>
      <c r="DIX35" s="20"/>
      <c r="DIY35" s="20"/>
      <c r="DIZ35" s="20"/>
      <c r="DJA35" s="20"/>
      <c r="DJB35" s="20"/>
      <c r="DJC35" s="20"/>
      <c r="DJD35" s="20"/>
      <c r="DJE35" s="20"/>
      <c r="DJF35" s="20"/>
      <c r="DJG35" s="20"/>
      <c r="DJH35" s="20"/>
      <c r="DJI35" s="20"/>
      <c r="DJJ35" s="20"/>
      <c r="DJK35" s="20"/>
      <c r="DJL35" s="20"/>
      <c r="DJM35" s="20"/>
      <c r="DJN35" s="20"/>
      <c r="DJO35" s="20"/>
      <c r="DJP35" s="20"/>
      <c r="DJQ35" s="20"/>
      <c r="DJR35" s="20"/>
      <c r="DJS35" s="20"/>
      <c r="DJT35" s="20"/>
      <c r="DJU35" s="20"/>
      <c r="DJV35" s="20"/>
      <c r="DJW35" s="20"/>
      <c r="DJX35" s="20"/>
      <c r="DJY35" s="20"/>
      <c r="DJZ35" s="20"/>
      <c r="DKA35" s="20"/>
      <c r="DKB35" s="20"/>
      <c r="DKC35" s="20"/>
      <c r="DKD35" s="20"/>
      <c r="DKE35" s="20"/>
      <c r="DKF35" s="20"/>
      <c r="DKG35" s="20"/>
      <c r="DKH35" s="20"/>
      <c r="DKI35" s="20"/>
      <c r="DKJ35" s="20"/>
      <c r="DKK35" s="20"/>
      <c r="DKL35" s="20"/>
      <c r="DKM35" s="20"/>
      <c r="DKN35" s="20"/>
      <c r="DKO35" s="20"/>
      <c r="DKP35" s="20"/>
      <c r="DKQ35" s="20"/>
      <c r="DKR35" s="20"/>
      <c r="DKS35" s="20"/>
      <c r="DKT35" s="20"/>
      <c r="DKU35" s="20"/>
      <c r="DKV35" s="20"/>
      <c r="DKW35" s="20"/>
      <c r="DKX35" s="20"/>
      <c r="DKY35" s="20"/>
      <c r="DKZ35" s="20"/>
      <c r="DLA35" s="20"/>
      <c r="DLB35" s="20"/>
      <c r="DLC35" s="20"/>
      <c r="DLD35" s="20"/>
      <c r="DLE35" s="20"/>
      <c r="DLF35" s="20"/>
      <c r="DLG35" s="20"/>
      <c r="DLH35" s="20"/>
      <c r="DLI35" s="20"/>
      <c r="DLJ35" s="20"/>
      <c r="DLK35" s="20"/>
      <c r="DLL35" s="20"/>
      <c r="DLM35" s="20"/>
      <c r="DLN35" s="20"/>
      <c r="DLO35" s="20"/>
      <c r="DLP35" s="20"/>
      <c r="DLQ35" s="20"/>
      <c r="DLR35" s="20"/>
      <c r="DLS35" s="20"/>
      <c r="DLT35" s="20"/>
      <c r="DLU35" s="20"/>
      <c r="DLV35" s="20"/>
      <c r="DLW35" s="20"/>
      <c r="DLX35" s="20"/>
      <c r="DLY35" s="20"/>
      <c r="DLZ35" s="20"/>
      <c r="DMA35" s="20"/>
      <c r="DMB35" s="20"/>
      <c r="DMC35" s="20"/>
      <c r="DMD35" s="20"/>
      <c r="DME35" s="20"/>
      <c r="DMF35" s="20"/>
      <c r="DMG35" s="20"/>
      <c r="DMH35" s="20"/>
      <c r="DMI35" s="20"/>
      <c r="DMJ35" s="20"/>
      <c r="DMK35" s="20"/>
      <c r="DML35" s="20"/>
      <c r="DMM35" s="20"/>
      <c r="DMN35" s="20"/>
      <c r="DMO35" s="20"/>
      <c r="DMP35" s="20"/>
      <c r="DMQ35" s="20"/>
      <c r="DMR35" s="20"/>
      <c r="DMS35" s="20"/>
      <c r="DMT35" s="20"/>
      <c r="DMU35" s="20"/>
      <c r="DMV35" s="20"/>
      <c r="DMW35" s="20"/>
      <c r="DMX35" s="20"/>
      <c r="DMY35" s="20"/>
      <c r="DMZ35" s="20"/>
      <c r="DNA35" s="20"/>
      <c r="DNB35" s="20"/>
      <c r="DNC35" s="20"/>
      <c r="DND35" s="20"/>
      <c r="DNE35" s="20"/>
      <c r="DNF35" s="20"/>
      <c r="DNG35" s="20"/>
      <c r="DNH35" s="20"/>
      <c r="DNI35" s="20"/>
      <c r="DNJ35" s="20"/>
      <c r="DNK35" s="20"/>
      <c r="DNL35" s="20"/>
      <c r="DNM35" s="20"/>
      <c r="DNN35" s="20"/>
      <c r="DNO35" s="20"/>
      <c r="DNP35" s="20"/>
      <c r="DNQ35" s="20"/>
      <c r="DNR35" s="20"/>
      <c r="DNS35" s="20"/>
      <c r="DNT35" s="20"/>
      <c r="DNU35" s="20"/>
      <c r="DNV35" s="20"/>
      <c r="DNW35" s="20"/>
      <c r="DNX35" s="20"/>
      <c r="DNY35" s="20"/>
      <c r="DNZ35" s="20"/>
      <c r="DOA35" s="20"/>
      <c r="DOB35" s="20"/>
      <c r="DOC35" s="20"/>
      <c r="DOD35" s="20"/>
      <c r="DOE35" s="20"/>
      <c r="DOF35" s="20"/>
      <c r="DOG35" s="20"/>
      <c r="DOH35" s="20"/>
      <c r="DOI35" s="20"/>
      <c r="DOJ35" s="20"/>
      <c r="DOK35" s="20"/>
      <c r="DOL35" s="20"/>
      <c r="DOM35" s="20"/>
      <c r="DON35" s="20"/>
      <c r="DOO35" s="20"/>
      <c r="DOP35" s="20"/>
      <c r="DOQ35" s="20"/>
      <c r="DOR35" s="20"/>
      <c r="DOS35" s="20"/>
      <c r="DOT35" s="20"/>
      <c r="DOU35" s="20"/>
      <c r="DOV35" s="20"/>
      <c r="DOW35" s="20"/>
      <c r="DOX35" s="20"/>
      <c r="DOY35" s="20"/>
      <c r="DOZ35" s="20"/>
      <c r="DPA35" s="20"/>
      <c r="DPB35" s="20"/>
      <c r="DPC35" s="20"/>
      <c r="DPD35" s="20"/>
      <c r="DPE35" s="20"/>
      <c r="DPF35" s="20"/>
      <c r="DPG35" s="20"/>
      <c r="DPH35" s="20"/>
      <c r="DPI35" s="20"/>
      <c r="DPJ35" s="20"/>
      <c r="DPK35" s="20"/>
      <c r="DPL35" s="20"/>
      <c r="DPM35" s="20"/>
      <c r="DPN35" s="20"/>
      <c r="DPO35" s="20"/>
      <c r="DPP35" s="20"/>
      <c r="DPQ35" s="20"/>
      <c r="DPR35" s="20"/>
      <c r="DPS35" s="20"/>
      <c r="DPT35" s="20"/>
      <c r="DPU35" s="20"/>
      <c r="DPV35" s="20"/>
      <c r="DPW35" s="20"/>
      <c r="DPX35" s="20"/>
      <c r="DPY35" s="20"/>
      <c r="DPZ35" s="20"/>
      <c r="DQA35" s="20"/>
      <c r="DQB35" s="20"/>
      <c r="DQC35" s="20"/>
      <c r="DQD35" s="20"/>
      <c r="DQE35" s="20"/>
      <c r="DQF35" s="20"/>
      <c r="DQG35" s="20"/>
      <c r="DQH35" s="20"/>
      <c r="DQI35" s="20"/>
      <c r="DQJ35" s="20"/>
      <c r="DQK35" s="20"/>
      <c r="DQL35" s="20"/>
      <c r="DQM35" s="20"/>
      <c r="DQN35" s="20"/>
      <c r="DQO35" s="20"/>
      <c r="DQP35" s="20"/>
      <c r="DQQ35" s="20"/>
      <c r="DQR35" s="20"/>
      <c r="DQS35" s="20"/>
      <c r="DQT35" s="20"/>
      <c r="DQU35" s="20"/>
      <c r="DQV35" s="20"/>
      <c r="DQW35" s="20"/>
      <c r="DQX35" s="20"/>
      <c r="DQY35" s="20"/>
      <c r="DQZ35" s="20"/>
      <c r="DRA35" s="20"/>
      <c r="DRB35" s="20"/>
      <c r="DRC35" s="20"/>
      <c r="DRD35" s="20"/>
      <c r="DRE35" s="20"/>
      <c r="DRF35" s="20"/>
      <c r="DRG35" s="20"/>
      <c r="DRH35" s="20"/>
      <c r="DRI35" s="20"/>
      <c r="DRJ35" s="20"/>
      <c r="DRK35" s="20"/>
      <c r="DRL35" s="20"/>
      <c r="DRM35" s="20"/>
      <c r="DRN35" s="20"/>
      <c r="DRO35" s="20"/>
      <c r="DRP35" s="20"/>
      <c r="DRQ35" s="20"/>
      <c r="DRR35" s="20"/>
      <c r="DRS35" s="20"/>
      <c r="DRT35" s="20"/>
      <c r="DRU35" s="20"/>
      <c r="DRV35" s="20"/>
      <c r="DRW35" s="20"/>
      <c r="DRX35" s="20"/>
      <c r="DRY35" s="20"/>
      <c r="DRZ35" s="20"/>
      <c r="DSA35" s="20"/>
      <c r="DSB35" s="20"/>
      <c r="DSC35" s="20"/>
      <c r="DSD35" s="20"/>
      <c r="DSE35" s="20"/>
      <c r="DSF35" s="20"/>
      <c r="DSG35" s="20"/>
      <c r="DSH35" s="20"/>
      <c r="DSI35" s="20"/>
      <c r="DSJ35" s="20"/>
      <c r="DSK35" s="20"/>
      <c r="DSL35" s="20"/>
      <c r="DSM35" s="20"/>
      <c r="DSN35" s="20"/>
      <c r="DSO35" s="20"/>
      <c r="DSP35" s="20"/>
      <c r="DSQ35" s="20"/>
      <c r="DSR35" s="20"/>
      <c r="DSS35" s="20"/>
      <c r="DST35" s="20"/>
      <c r="DSU35" s="20"/>
      <c r="DSV35" s="20"/>
      <c r="DSW35" s="20"/>
      <c r="DSX35" s="20"/>
      <c r="DSY35" s="20"/>
      <c r="DSZ35" s="20"/>
      <c r="DTA35" s="20"/>
      <c r="DTB35" s="20"/>
      <c r="DTC35" s="20"/>
      <c r="DTD35" s="20"/>
      <c r="DTE35" s="20"/>
      <c r="DTF35" s="20"/>
      <c r="DTG35" s="20"/>
      <c r="DTH35" s="20"/>
      <c r="DTI35" s="20"/>
      <c r="DTJ35" s="20"/>
      <c r="DTK35" s="20"/>
      <c r="DTL35" s="20"/>
      <c r="DTM35" s="20"/>
      <c r="DTN35" s="20"/>
      <c r="DTO35" s="20"/>
      <c r="DTP35" s="20"/>
      <c r="DTQ35" s="20"/>
      <c r="DTR35" s="20"/>
      <c r="DTS35" s="20"/>
      <c r="DTT35" s="20"/>
      <c r="DTU35" s="20"/>
      <c r="DTV35" s="20"/>
      <c r="DTW35" s="20"/>
      <c r="DTX35" s="20"/>
      <c r="DTY35" s="20"/>
      <c r="DTZ35" s="20"/>
      <c r="DUA35" s="20"/>
      <c r="DUB35" s="20"/>
      <c r="DUC35" s="20"/>
      <c r="DUD35" s="20"/>
      <c r="DUE35" s="20"/>
      <c r="DUF35" s="20"/>
      <c r="DUG35" s="20"/>
      <c r="DUH35" s="20"/>
      <c r="DUI35" s="20"/>
      <c r="DUJ35" s="20"/>
      <c r="DUK35" s="20"/>
      <c r="DUL35" s="20"/>
      <c r="DUM35" s="20"/>
      <c r="DUN35" s="20"/>
      <c r="DUO35" s="20"/>
      <c r="DUP35" s="20"/>
      <c r="DUQ35" s="20"/>
      <c r="DUR35" s="20"/>
      <c r="DUS35" s="20"/>
      <c r="DUT35" s="20"/>
      <c r="DUU35" s="20"/>
      <c r="DUV35" s="20"/>
      <c r="DUW35" s="20"/>
      <c r="DUX35" s="20"/>
      <c r="DUY35" s="20"/>
      <c r="DUZ35" s="20"/>
      <c r="DVA35" s="20"/>
      <c r="DVB35" s="20"/>
      <c r="DVC35" s="20"/>
      <c r="DVD35" s="20"/>
      <c r="DVE35" s="20"/>
      <c r="DVF35" s="20"/>
      <c r="DVG35" s="20"/>
      <c r="DVH35" s="20"/>
      <c r="DVI35" s="20"/>
      <c r="DVJ35" s="20"/>
      <c r="DVK35" s="20"/>
      <c r="DVL35" s="20"/>
      <c r="DVM35" s="20"/>
      <c r="DVN35" s="20"/>
      <c r="DVO35" s="20"/>
      <c r="DVP35" s="20"/>
      <c r="DVQ35" s="20"/>
      <c r="DVR35" s="20"/>
      <c r="DVS35" s="20"/>
      <c r="DVT35" s="20"/>
      <c r="DVU35" s="20"/>
      <c r="DVV35" s="20"/>
      <c r="DVW35" s="20"/>
      <c r="DVX35" s="20"/>
      <c r="DVY35" s="20"/>
      <c r="DVZ35" s="20"/>
      <c r="DWA35" s="20"/>
      <c r="DWB35" s="20"/>
      <c r="DWC35" s="20"/>
      <c r="DWD35" s="20"/>
      <c r="DWE35" s="20"/>
      <c r="DWF35" s="20"/>
      <c r="DWG35" s="20"/>
      <c r="DWH35" s="20"/>
      <c r="DWI35" s="20"/>
      <c r="DWJ35" s="20"/>
      <c r="DWK35" s="20"/>
      <c r="DWL35" s="20"/>
      <c r="DWM35" s="20"/>
      <c r="DWN35" s="20"/>
      <c r="DWO35" s="20"/>
      <c r="DWP35" s="20"/>
      <c r="DWQ35" s="20"/>
      <c r="DWR35" s="20"/>
      <c r="DWS35" s="20"/>
      <c r="DWT35" s="20"/>
      <c r="DWU35" s="20"/>
      <c r="DWV35" s="20"/>
      <c r="DWW35" s="20"/>
      <c r="DWX35" s="20"/>
      <c r="DWY35" s="20"/>
      <c r="DWZ35" s="20"/>
      <c r="DXA35" s="20"/>
      <c r="DXB35" s="20"/>
      <c r="DXC35" s="20"/>
      <c r="DXD35" s="20"/>
      <c r="DXE35" s="20"/>
      <c r="DXF35" s="20"/>
      <c r="DXG35" s="20"/>
      <c r="DXH35" s="20"/>
      <c r="DXI35" s="20"/>
      <c r="DXJ35" s="20"/>
      <c r="DXK35" s="20"/>
      <c r="DXL35" s="20"/>
      <c r="DXM35" s="20"/>
      <c r="DXN35" s="20"/>
      <c r="DXO35" s="20"/>
      <c r="DXP35" s="20"/>
      <c r="DXQ35" s="20"/>
      <c r="DXR35" s="20"/>
      <c r="DXS35" s="20"/>
      <c r="DXT35" s="20"/>
      <c r="DXU35" s="20"/>
      <c r="DXV35" s="20"/>
      <c r="DXW35" s="20"/>
      <c r="DXX35" s="20"/>
      <c r="DXY35" s="20"/>
      <c r="DXZ35" s="20"/>
      <c r="DYA35" s="20"/>
      <c r="DYB35" s="20"/>
      <c r="DYC35" s="20"/>
      <c r="DYD35" s="20"/>
      <c r="DYE35" s="20"/>
      <c r="DYF35" s="20"/>
      <c r="DYG35" s="20"/>
      <c r="DYH35" s="20"/>
      <c r="DYI35" s="20"/>
      <c r="DYJ35" s="20"/>
      <c r="DYK35" s="20"/>
      <c r="DYL35" s="20"/>
      <c r="DYM35" s="20"/>
      <c r="DYN35" s="20"/>
      <c r="DYO35" s="20"/>
      <c r="DYP35" s="20"/>
      <c r="DYQ35" s="20"/>
      <c r="DYR35" s="20"/>
      <c r="DYS35" s="20"/>
      <c r="DYT35" s="20"/>
      <c r="DYU35" s="20"/>
      <c r="DYV35" s="20"/>
      <c r="DYW35" s="20"/>
      <c r="DYX35" s="20"/>
      <c r="DYY35" s="20"/>
      <c r="DYZ35" s="20"/>
      <c r="DZA35" s="20"/>
      <c r="DZB35" s="20"/>
      <c r="DZC35" s="20"/>
      <c r="DZD35" s="20"/>
      <c r="DZE35" s="20"/>
      <c r="DZF35" s="20"/>
      <c r="DZG35" s="20"/>
      <c r="DZH35" s="20"/>
      <c r="DZI35" s="20"/>
      <c r="DZJ35" s="20"/>
      <c r="DZK35" s="20"/>
      <c r="DZL35" s="20"/>
      <c r="DZM35" s="20"/>
      <c r="DZN35" s="20"/>
      <c r="DZO35" s="20"/>
      <c r="DZP35" s="20"/>
      <c r="DZQ35" s="20"/>
      <c r="DZR35" s="20"/>
      <c r="DZS35" s="20"/>
      <c r="DZT35" s="20"/>
      <c r="DZU35" s="20"/>
      <c r="DZV35" s="20"/>
      <c r="DZW35" s="20"/>
      <c r="DZX35" s="20"/>
      <c r="DZY35" s="20"/>
      <c r="DZZ35" s="20"/>
      <c r="EAA35" s="20"/>
      <c r="EAB35" s="20"/>
      <c r="EAC35" s="20"/>
      <c r="EAD35" s="20"/>
      <c r="EAE35" s="20"/>
      <c r="EAF35" s="20"/>
      <c r="EAG35" s="20"/>
      <c r="EAH35" s="20"/>
      <c r="EAI35" s="20"/>
      <c r="EAJ35" s="20"/>
      <c r="EAK35" s="20"/>
      <c r="EAL35" s="20"/>
      <c r="EAM35" s="20"/>
      <c r="EAN35" s="20"/>
      <c r="EAO35" s="20"/>
      <c r="EAP35" s="20"/>
      <c r="EAQ35" s="20"/>
      <c r="EAR35" s="20"/>
      <c r="EAS35" s="20"/>
      <c r="EAT35" s="20"/>
      <c r="EAU35" s="20"/>
      <c r="EAV35" s="20"/>
      <c r="EAW35" s="20"/>
      <c r="EAX35" s="20"/>
      <c r="EAY35" s="20"/>
      <c r="EAZ35" s="20"/>
      <c r="EBA35" s="20"/>
      <c r="EBB35" s="20"/>
      <c r="EBC35" s="20"/>
      <c r="EBD35" s="20"/>
      <c r="EBE35" s="20"/>
      <c r="EBF35" s="20"/>
      <c r="EBG35" s="20"/>
      <c r="EBH35" s="20"/>
      <c r="EBI35" s="20"/>
      <c r="EBJ35" s="20"/>
      <c r="EBK35" s="20"/>
      <c r="EBL35" s="20"/>
      <c r="EBM35" s="20"/>
      <c r="EBN35" s="20"/>
      <c r="EBO35" s="20"/>
      <c r="EBP35" s="20"/>
      <c r="EBQ35" s="20"/>
      <c r="EBR35" s="20"/>
      <c r="EBS35" s="20"/>
      <c r="EBT35" s="20"/>
      <c r="EBU35" s="20"/>
      <c r="EBV35" s="20"/>
      <c r="EBW35" s="20"/>
      <c r="EBX35" s="20"/>
      <c r="EBY35" s="20"/>
      <c r="EBZ35" s="20"/>
      <c r="ECA35" s="20"/>
      <c r="ECB35" s="20"/>
      <c r="ECC35" s="20"/>
      <c r="ECD35" s="20"/>
      <c r="ECE35" s="20"/>
      <c r="ECF35" s="20"/>
      <c r="ECG35" s="20"/>
      <c r="ECH35" s="20"/>
      <c r="ECI35" s="20"/>
      <c r="ECJ35" s="20"/>
      <c r="ECK35" s="20"/>
      <c r="ECL35" s="20"/>
      <c r="ECM35" s="20"/>
      <c r="ECN35" s="20"/>
      <c r="ECO35" s="20"/>
      <c r="ECP35" s="20"/>
      <c r="ECQ35" s="20"/>
      <c r="ECR35" s="20"/>
      <c r="ECS35" s="20"/>
      <c r="ECT35" s="20"/>
      <c r="ECU35" s="20"/>
      <c r="ECV35" s="20"/>
      <c r="ECW35" s="20"/>
      <c r="ECX35" s="20"/>
      <c r="ECY35" s="20"/>
      <c r="ECZ35" s="20"/>
      <c r="EDA35" s="20"/>
      <c r="EDB35" s="20"/>
      <c r="EDC35" s="20"/>
      <c r="EDD35" s="20"/>
      <c r="EDE35" s="20"/>
      <c r="EDF35" s="20"/>
      <c r="EDG35" s="20"/>
      <c r="EDH35" s="20"/>
      <c r="EDI35" s="20"/>
      <c r="EDJ35" s="20"/>
      <c r="EDK35" s="20"/>
      <c r="EDL35" s="20"/>
      <c r="EDM35" s="20"/>
      <c r="EDN35" s="20"/>
      <c r="EDO35" s="20"/>
      <c r="EDP35" s="20"/>
      <c r="EDQ35" s="20"/>
      <c r="EDR35" s="20"/>
      <c r="EDS35" s="20"/>
      <c r="EDT35" s="20"/>
      <c r="EDU35" s="20"/>
      <c r="EDV35" s="20"/>
      <c r="EDW35" s="20"/>
      <c r="EDX35" s="20"/>
      <c r="EDY35" s="20"/>
      <c r="EDZ35" s="20"/>
      <c r="EEA35" s="20"/>
      <c r="EEB35" s="20"/>
      <c r="EEC35" s="20"/>
      <c r="EED35" s="20"/>
      <c r="EEE35" s="20"/>
      <c r="EEF35" s="20"/>
      <c r="EEG35" s="20"/>
      <c r="EEH35" s="20"/>
      <c r="EEI35" s="20"/>
      <c r="EEJ35" s="20"/>
      <c r="EEK35" s="20"/>
      <c r="EEL35" s="20"/>
      <c r="EEM35" s="20"/>
      <c r="EEN35" s="20"/>
      <c r="EEO35" s="20"/>
      <c r="EEP35" s="20"/>
      <c r="EEQ35" s="20"/>
      <c r="EER35" s="20"/>
      <c r="EES35" s="20"/>
      <c r="EET35" s="20"/>
      <c r="EEU35" s="20"/>
      <c r="EEV35" s="20"/>
      <c r="EEW35" s="20"/>
      <c r="EEX35" s="20"/>
      <c r="EEY35" s="20"/>
      <c r="EEZ35" s="20"/>
      <c r="EFA35" s="20"/>
      <c r="EFB35" s="20"/>
      <c r="EFC35" s="20"/>
      <c r="EFD35" s="20"/>
      <c r="EFE35" s="20"/>
      <c r="EFF35" s="20"/>
      <c r="EFG35" s="20"/>
      <c r="EFH35" s="20"/>
      <c r="EFI35" s="20"/>
      <c r="EFJ35" s="20"/>
      <c r="EFK35" s="20"/>
      <c r="EFL35" s="20"/>
      <c r="EFM35" s="20"/>
      <c r="EFN35" s="20"/>
      <c r="EFO35" s="20"/>
      <c r="EFP35" s="20"/>
      <c r="EFQ35" s="20"/>
      <c r="EFR35" s="20"/>
      <c r="EFS35" s="20"/>
      <c r="EFT35" s="20"/>
      <c r="EFU35" s="20"/>
      <c r="EFV35" s="20"/>
      <c r="EFW35" s="20"/>
      <c r="EFX35" s="20"/>
      <c r="EFY35" s="20"/>
      <c r="EFZ35" s="20"/>
      <c r="EGA35" s="20"/>
      <c r="EGB35" s="20"/>
      <c r="EGC35" s="20"/>
      <c r="EGD35" s="20"/>
      <c r="EGE35" s="20"/>
      <c r="EGF35" s="20"/>
      <c r="EGG35" s="20"/>
      <c r="EGH35" s="20"/>
      <c r="EGI35" s="20"/>
      <c r="EGJ35" s="20"/>
      <c r="EGK35" s="20"/>
      <c r="EGL35" s="20"/>
      <c r="EGM35" s="20"/>
      <c r="EGN35" s="20"/>
      <c r="EGO35" s="20"/>
      <c r="EGP35" s="20"/>
      <c r="EGQ35" s="20"/>
      <c r="EGR35" s="20"/>
      <c r="EGS35" s="20"/>
      <c r="EGT35" s="20"/>
      <c r="EGU35" s="20"/>
      <c r="EGV35" s="20"/>
      <c r="EGW35" s="20"/>
      <c r="EGX35" s="20"/>
      <c r="EGY35" s="20"/>
      <c r="EGZ35" s="20"/>
      <c r="EHA35" s="20"/>
      <c r="EHB35" s="20"/>
      <c r="EHC35" s="20"/>
      <c r="EHD35" s="20"/>
      <c r="EHE35" s="20"/>
      <c r="EHF35" s="20"/>
      <c r="EHG35" s="20"/>
      <c r="EHH35" s="20"/>
      <c r="EHI35" s="20"/>
      <c r="EHJ35" s="20"/>
      <c r="EHK35" s="20"/>
      <c r="EHL35" s="20"/>
      <c r="EHM35" s="20"/>
      <c r="EHN35" s="20"/>
      <c r="EHO35" s="20"/>
      <c r="EHP35" s="20"/>
      <c r="EHQ35" s="20"/>
      <c r="EHR35" s="20"/>
      <c r="EHS35" s="20"/>
      <c r="EHT35" s="20"/>
      <c r="EHU35" s="20"/>
      <c r="EHV35" s="20"/>
      <c r="EHW35" s="20"/>
      <c r="EHX35" s="20"/>
      <c r="EHY35" s="20"/>
      <c r="EHZ35" s="20"/>
      <c r="EIA35" s="20"/>
      <c r="EIB35" s="20"/>
      <c r="EIC35" s="20"/>
      <c r="EID35" s="20"/>
      <c r="EIE35" s="20"/>
      <c r="EIF35" s="20"/>
      <c r="EIG35" s="20"/>
      <c r="EIH35" s="20"/>
      <c r="EII35" s="20"/>
      <c r="EIJ35" s="20"/>
      <c r="EIK35" s="20"/>
      <c r="EIL35" s="20"/>
      <c r="EIM35" s="20"/>
      <c r="EIN35" s="20"/>
      <c r="EIO35" s="20"/>
      <c r="EIP35" s="20"/>
      <c r="EIQ35" s="20"/>
      <c r="EIR35" s="20"/>
      <c r="EIS35" s="20"/>
      <c r="EIT35" s="20"/>
      <c r="EIU35" s="20"/>
      <c r="EIV35" s="20"/>
      <c r="EIW35" s="20"/>
      <c r="EIX35" s="20"/>
      <c r="EIY35" s="20"/>
      <c r="EIZ35" s="20"/>
      <c r="EJA35" s="20"/>
      <c r="EJB35" s="20"/>
      <c r="EJC35" s="20"/>
      <c r="EJD35" s="20"/>
      <c r="EJE35" s="20"/>
      <c r="EJF35" s="20"/>
      <c r="EJG35" s="20"/>
      <c r="EJH35" s="20"/>
      <c r="EJI35" s="20"/>
      <c r="EJJ35" s="20"/>
      <c r="EJK35" s="20"/>
      <c r="EJL35" s="20"/>
      <c r="EJM35" s="20"/>
      <c r="EJN35" s="20"/>
      <c r="EJO35" s="20"/>
      <c r="EJP35" s="20"/>
      <c r="EJQ35" s="20"/>
      <c r="EJR35" s="20"/>
      <c r="EJS35" s="20"/>
      <c r="EJT35" s="20"/>
      <c r="EJU35" s="20"/>
      <c r="EJV35" s="20"/>
      <c r="EJW35" s="20"/>
      <c r="EJX35" s="20"/>
      <c r="EJY35" s="20"/>
      <c r="EJZ35" s="20"/>
      <c r="EKA35" s="20"/>
      <c r="EKB35" s="20"/>
      <c r="EKC35" s="20"/>
      <c r="EKD35" s="20"/>
      <c r="EKE35" s="20"/>
      <c r="EKF35" s="20"/>
      <c r="EKG35" s="20"/>
      <c r="EKH35" s="20"/>
      <c r="EKI35" s="20"/>
      <c r="EKJ35" s="20"/>
      <c r="EKK35" s="20"/>
      <c r="EKL35" s="20"/>
      <c r="EKM35" s="20"/>
      <c r="EKN35" s="20"/>
      <c r="EKO35" s="20"/>
      <c r="EKP35" s="20"/>
      <c r="EKQ35" s="20"/>
      <c r="EKR35" s="20"/>
      <c r="EKS35" s="20"/>
      <c r="EKT35" s="20"/>
      <c r="EKU35" s="20"/>
      <c r="EKV35" s="20"/>
      <c r="EKW35" s="20"/>
      <c r="EKX35" s="20"/>
      <c r="EKY35" s="20"/>
      <c r="EKZ35" s="20"/>
      <c r="ELA35" s="20"/>
      <c r="ELB35" s="20"/>
      <c r="ELC35" s="20"/>
      <c r="ELD35" s="20"/>
      <c r="ELE35" s="20"/>
      <c r="ELF35" s="20"/>
      <c r="ELG35" s="20"/>
      <c r="ELH35" s="20"/>
      <c r="ELI35" s="20"/>
      <c r="ELJ35" s="20"/>
      <c r="ELK35" s="20"/>
      <c r="ELL35" s="20"/>
      <c r="ELM35" s="20"/>
      <c r="ELN35" s="20"/>
      <c r="ELO35" s="20"/>
      <c r="ELP35" s="20"/>
      <c r="ELQ35" s="20"/>
      <c r="ELR35" s="20"/>
      <c r="ELS35" s="20"/>
      <c r="ELT35" s="20"/>
      <c r="ELU35" s="20"/>
      <c r="ELV35" s="20"/>
      <c r="ELW35" s="20"/>
      <c r="ELX35" s="20"/>
      <c r="ELY35" s="20"/>
      <c r="ELZ35" s="20"/>
      <c r="EMA35" s="20"/>
      <c r="EMB35" s="20"/>
      <c r="EMC35" s="20"/>
      <c r="EMD35" s="20"/>
      <c r="EME35" s="20"/>
      <c r="EMF35" s="20"/>
      <c r="EMG35" s="20"/>
      <c r="EMH35" s="20"/>
      <c r="EMI35" s="20"/>
      <c r="EMJ35" s="20"/>
      <c r="EMK35" s="20"/>
      <c r="EML35" s="20"/>
      <c r="EMM35" s="20"/>
      <c r="EMN35" s="20"/>
      <c r="EMO35" s="20"/>
      <c r="EMP35" s="20"/>
      <c r="EMQ35" s="20"/>
      <c r="EMR35" s="20"/>
      <c r="EMS35" s="20"/>
      <c r="EMT35" s="20"/>
      <c r="EMU35" s="20"/>
      <c r="EMV35" s="20"/>
      <c r="EMW35" s="20"/>
      <c r="EMX35" s="20"/>
      <c r="EMY35" s="20"/>
      <c r="EMZ35" s="20"/>
      <c r="ENA35" s="20"/>
      <c r="ENB35" s="20"/>
      <c r="ENC35" s="20"/>
      <c r="END35" s="20"/>
      <c r="ENE35" s="20"/>
      <c r="ENF35" s="20"/>
      <c r="ENG35" s="20"/>
      <c r="ENH35" s="20"/>
      <c r="ENI35" s="20"/>
      <c r="ENJ35" s="20"/>
      <c r="ENK35" s="20"/>
      <c r="ENL35" s="20"/>
      <c r="ENM35" s="20"/>
      <c r="ENN35" s="20"/>
      <c r="ENO35" s="20"/>
      <c r="ENP35" s="20"/>
      <c r="ENQ35" s="20"/>
      <c r="ENR35" s="20"/>
      <c r="ENS35" s="20"/>
      <c r="ENT35" s="20"/>
      <c r="ENU35" s="20"/>
      <c r="ENV35" s="20"/>
      <c r="ENW35" s="20"/>
      <c r="ENX35" s="20"/>
      <c r="ENY35" s="20"/>
      <c r="ENZ35" s="20"/>
      <c r="EOA35" s="20"/>
      <c r="EOB35" s="20"/>
      <c r="EOC35" s="20"/>
      <c r="EOD35" s="20"/>
      <c r="EOE35" s="20"/>
      <c r="EOF35" s="20"/>
      <c r="EOG35" s="20"/>
      <c r="EOH35" s="20"/>
      <c r="EOI35" s="20"/>
      <c r="EOJ35" s="20"/>
      <c r="EOK35" s="20"/>
      <c r="EOL35" s="20"/>
      <c r="EOM35" s="20"/>
      <c r="EON35" s="20"/>
      <c r="EOO35" s="20"/>
      <c r="EOP35" s="20"/>
      <c r="EOQ35" s="20"/>
      <c r="EOR35" s="20"/>
      <c r="EOS35" s="20"/>
      <c r="EOT35" s="20"/>
      <c r="EOU35" s="20"/>
      <c r="EOV35" s="20"/>
      <c r="EOW35" s="20"/>
      <c r="EOX35" s="20"/>
      <c r="EOY35" s="20"/>
      <c r="EOZ35" s="20"/>
      <c r="EPA35" s="20"/>
      <c r="EPB35" s="20"/>
      <c r="EPC35" s="20"/>
      <c r="EPD35" s="20"/>
      <c r="EPE35" s="20"/>
      <c r="EPF35" s="20"/>
      <c r="EPG35" s="20"/>
      <c r="EPH35" s="20"/>
      <c r="EPI35" s="20"/>
      <c r="EPJ35" s="20"/>
      <c r="EPK35" s="20"/>
      <c r="EPL35" s="20"/>
      <c r="EPM35" s="20"/>
      <c r="EPN35" s="20"/>
      <c r="EPO35" s="20"/>
      <c r="EPP35" s="20"/>
      <c r="EPQ35" s="20"/>
      <c r="EPR35" s="20"/>
      <c r="EPS35" s="20"/>
      <c r="EPT35" s="20"/>
      <c r="EPU35" s="20"/>
      <c r="EPV35" s="20"/>
      <c r="EPW35" s="20"/>
      <c r="EPX35" s="20"/>
      <c r="EPY35" s="20"/>
      <c r="EPZ35" s="20"/>
      <c r="EQA35" s="20"/>
      <c r="EQB35" s="20"/>
      <c r="EQC35" s="20"/>
      <c r="EQD35" s="20"/>
      <c r="EQE35" s="20"/>
      <c r="EQF35" s="20"/>
      <c r="EQG35" s="20"/>
      <c r="EQH35" s="20"/>
      <c r="EQI35" s="20"/>
      <c r="EQJ35" s="20"/>
      <c r="EQK35" s="20"/>
      <c r="EQL35" s="20"/>
      <c r="EQM35" s="20"/>
      <c r="EQN35" s="20"/>
      <c r="EQO35" s="20"/>
      <c r="EQP35" s="20"/>
      <c r="EQQ35" s="20"/>
      <c r="EQR35" s="20"/>
      <c r="EQS35" s="20"/>
      <c r="EQT35" s="20"/>
      <c r="EQU35" s="20"/>
      <c r="EQV35" s="20"/>
      <c r="EQW35" s="20"/>
      <c r="EQX35" s="20"/>
      <c r="EQY35" s="20"/>
      <c r="EQZ35" s="20"/>
      <c r="ERA35" s="20"/>
      <c r="ERB35" s="20"/>
      <c r="ERC35" s="20"/>
      <c r="ERD35" s="20"/>
      <c r="ERE35" s="20"/>
      <c r="ERF35" s="20"/>
      <c r="ERG35" s="20"/>
      <c r="ERH35" s="20"/>
      <c r="ERI35" s="20"/>
      <c r="ERJ35" s="20"/>
      <c r="ERK35" s="20"/>
      <c r="ERL35" s="20"/>
      <c r="ERM35" s="20"/>
      <c r="ERN35" s="20"/>
      <c r="ERO35" s="20"/>
      <c r="ERP35" s="20"/>
      <c r="ERQ35" s="20"/>
      <c r="ERR35" s="20"/>
      <c r="ERS35" s="20"/>
      <c r="ERT35" s="20"/>
      <c r="ERU35" s="20"/>
      <c r="ERV35" s="20"/>
      <c r="ERW35" s="20"/>
      <c r="ERX35" s="20"/>
      <c r="ERY35" s="20"/>
      <c r="ERZ35" s="20"/>
      <c r="ESA35" s="20"/>
      <c r="ESB35" s="20"/>
      <c r="ESC35" s="20"/>
      <c r="ESD35" s="20"/>
      <c r="ESE35" s="20"/>
      <c r="ESF35" s="20"/>
      <c r="ESG35" s="20"/>
      <c r="ESH35" s="20"/>
      <c r="ESI35" s="20"/>
      <c r="ESJ35" s="20"/>
      <c r="ESK35" s="20"/>
      <c r="ESL35" s="20"/>
      <c r="ESM35" s="20"/>
      <c r="ESN35" s="20"/>
      <c r="ESO35" s="20"/>
      <c r="ESP35" s="20"/>
      <c r="ESQ35" s="20"/>
      <c r="ESR35" s="20"/>
      <c r="ESS35" s="20"/>
      <c r="EST35" s="20"/>
      <c r="ESU35" s="20"/>
      <c r="ESV35" s="20"/>
      <c r="ESW35" s="20"/>
      <c r="ESX35" s="20"/>
      <c r="ESY35" s="20"/>
      <c r="ESZ35" s="20"/>
      <c r="ETA35" s="20"/>
      <c r="ETB35" s="20"/>
      <c r="ETC35" s="20"/>
      <c r="ETD35" s="20"/>
      <c r="ETE35" s="20"/>
      <c r="ETF35" s="20"/>
      <c r="ETG35" s="20"/>
      <c r="ETH35" s="20"/>
      <c r="ETI35" s="20"/>
      <c r="ETJ35" s="20"/>
      <c r="ETK35" s="20"/>
      <c r="ETL35" s="20"/>
      <c r="ETM35" s="20"/>
      <c r="ETN35" s="20"/>
      <c r="ETO35" s="20"/>
      <c r="ETP35" s="20"/>
      <c r="ETQ35" s="20"/>
      <c r="ETR35" s="20"/>
      <c r="ETS35" s="20"/>
      <c r="ETT35" s="20"/>
      <c r="ETU35" s="20"/>
      <c r="ETV35" s="20"/>
      <c r="ETW35" s="20"/>
      <c r="ETX35" s="20"/>
      <c r="ETY35" s="20"/>
      <c r="ETZ35" s="20"/>
      <c r="EUA35" s="20"/>
      <c r="EUB35" s="20"/>
      <c r="EUC35" s="20"/>
      <c r="EUD35" s="20"/>
      <c r="EUE35" s="20"/>
      <c r="EUF35" s="20"/>
      <c r="EUG35" s="20"/>
      <c r="EUH35" s="20"/>
      <c r="EUI35" s="20"/>
      <c r="EUJ35" s="20"/>
      <c r="EUK35" s="20"/>
      <c r="EUL35" s="20"/>
      <c r="EUM35" s="20"/>
      <c r="EUN35" s="20"/>
      <c r="EUO35" s="20"/>
      <c r="EUP35" s="20"/>
      <c r="EUQ35" s="20"/>
      <c r="EUR35" s="20"/>
      <c r="EUS35" s="20"/>
      <c r="EUT35" s="20"/>
      <c r="EUU35" s="20"/>
      <c r="EUV35" s="20"/>
      <c r="EUW35" s="20"/>
      <c r="EUX35" s="20"/>
      <c r="EUY35" s="20"/>
      <c r="EUZ35" s="20"/>
      <c r="EVA35" s="20"/>
      <c r="EVB35" s="20"/>
      <c r="EVC35" s="20"/>
      <c r="EVD35" s="20"/>
      <c r="EVE35" s="20"/>
      <c r="EVF35" s="20"/>
      <c r="EVG35" s="20"/>
      <c r="EVH35" s="20"/>
      <c r="EVI35" s="20"/>
      <c r="EVJ35" s="20"/>
      <c r="EVK35" s="20"/>
      <c r="EVL35" s="20"/>
      <c r="EVM35" s="20"/>
      <c r="EVN35" s="20"/>
      <c r="EVO35" s="20"/>
      <c r="EVP35" s="20"/>
      <c r="EVQ35" s="20"/>
      <c r="EVR35" s="20"/>
      <c r="EVS35" s="20"/>
      <c r="EVT35" s="20"/>
      <c r="EVU35" s="20"/>
      <c r="EVV35" s="20"/>
      <c r="EVW35" s="20"/>
      <c r="EVX35" s="20"/>
      <c r="EVY35" s="20"/>
      <c r="EVZ35" s="20"/>
      <c r="EWA35" s="20"/>
      <c r="EWB35" s="20"/>
      <c r="EWC35" s="20"/>
      <c r="EWD35" s="20"/>
      <c r="EWE35" s="20"/>
      <c r="EWF35" s="20"/>
      <c r="EWG35" s="20"/>
      <c r="EWH35" s="20"/>
      <c r="EWI35" s="20"/>
      <c r="EWJ35" s="20"/>
      <c r="EWK35" s="20"/>
      <c r="EWL35" s="20"/>
      <c r="EWM35" s="20"/>
      <c r="EWN35" s="20"/>
      <c r="EWO35" s="20"/>
      <c r="EWP35" s="20"/>
      <c r="EWQ35" s="20"/>
      <c r="EWR35" s="20"/>
      <c r="EWS35" s="20"/>
      <c r="EWT35" s="20"/>
      <c r="EWU35" s="20"/>
      <c r="EWV35" s="20"/>
      <c r="EWW35" s="20"/>
      <c r="EWX35" s="20"/>
      <c r="EWY35" s="20"/>
      <c r="EWZ35" s="20"/>
      <c r="EXA35" s="20"/>
      <c r="EXB35" s="20"/>
      <c r="EXC35" s="20"/>
      <c r="EXD35" s="20"/>
      <c r="EXE35" s="20"/>
      <c r="EXF35" s="20"/>
      <c r="EXG35" s="20"/>
      <c r="EXH35" s="20"/>
      <c r="EXI35" s="20"/>
      <c r="EXJ35" s="20"/>
      <c r="EXK35" s="20"/>
      <c r="EXL35" s="20"/>
      <c r="EXM35" s="20"/>
      <c r="EXN35" s="20"/>
      <c r="EXO35" s="20"/>
      <c r="EXP35" s="20"/>
      <c r="EXQ35" s="20"/>
      <c r="EXR35" s="20"/>
      <c r="EXS35" s="20"/>
      <c r="EXT35" s="20"/>
      <c r="EXU35" s="20"/>
      <c r="EXV35" s="20"/>
      <c r="EXW35" s="20"/>
      <c r="EXX35" s="20"/>
      <c r="EXY35" s="20"/>
      <c r="EXZ35" s="20"/>
      <c r="EYA35" s="20"/>
      <c r="EYB35" s="20"/>
      <c r="EYC35" s="20"/>
      <c r="EYD35" s="20"/>
      <c r="EYE35" s="20"/>
      <c r="EYF35" s="20"/>
      <c r="EYG35" s="20"/>
      <c r="EYH35" s="20"/>
      <c r="EYI35" s="20"/>
      <c r="EYJ35" s="20"/>
      <c r="EYK35" s="20"/>
      <c r="EYL35" s="20"/>
      <c r="EYM35" s="20"/>
      <c r="EYN35" s="20"/>
      <c r="EYO35" s="20"/>
      <c r="EYP35" s="20"/>
      <c r="EYQ35" s="20"/>
      <c r="EYR35" s="20"/>
      <c r="EYS35" s="20"/>
      <c r="EYT35" s="20"/>
      <c r="EYU35" s="20"/>
      <c r="EYV35" s="20"/>
      <c r="EYW35" s="20"/>
      <c r="EYX35" s="20"/>
      <c r="EYY35" s="20"/>
      <c r="EYZ35" s="20"/>
      <c r="EZA35" s="20"/>
      <c r="EZB35" s="20"/>
      <c r="EZC35" s="20"/>
      <c r="EZD35" s="20"/>
      <c r="EZE35" s="20"/>
      <c r="EZF35" s="20"/>
      <c r="EZG35" s="20"/>
      <c r="EZH35" s="20"/>
      <c r="EZI35" s="20"/>
      <c r="EZJ35" s="20"/>
      <c r="EZK35" s="20"/>
      <c r="EZL35" s="20"/>
      <c r="EZM35" s="20"/>
      <c r="EZN35" s="20"/>
      <c r="EZO35" s="20"/>
      <c r="EZP35" s="20"/>
      <c r="EZQ35" s="20"/>
      <c r="EZR35" s="20"/>
      <c r="EZS35" s="20"/>
      <c r="EZT35" s="20"/>
      <c r="EZU35" s="20"/>
      <c r="EZV35" s="20"/>
      <c r="EZW35" s="20"/>
      <c r="EZX35" s="20"/>
      <c r="EZY35" s="20"/>
      <c r="EZZ35" s="20"/>
      <c r="FAA35" s="20"/>
      <c r="FAB35" s="20"/>
      <c r="FAC35" s="20"/>
      <c r="FAD35" s="20"/>
      <c r="FAE35" s="20"/>
      <c r="FAF35" s="20"/>
      <c r="FAG35" s="20"/>
      <c r="FAH35" s="20"/>
      <c r="FAI35" s="20"/>
      <c r="FAJ35" s="20"/>
      <c r="FAK35" s="20"/>
      <c r="FAL35" s="20"/>
      <c r="FAM35" s="20"/>
      <c r="FAN35" s="20"/>
      <c r="FAO35" s="20"/>
      <c r="FAP35" s="20"/>
      <c r="FAQ35" s="20"/>
      <c r="FAR35" s="20"/>
      <c r="FAS35" s="20"/>
      <c r="FAT35" s="20"/>
      <c r="FAU35" s="20"/>
      <c r="FAV35" s="20"/>
      <c r="FAW35" s="20"/>
      <c r="FAX35" s="20"/>
      <c r="FAY35" s="20"/>
      <c r="FAZ35" s="20"/>
      <c r="FBA35" s="20"/>
      <c r="FBB35" s="20"/>
      <c r="FBC35" s="20"/>
      <c r="FBD35" s="20"/>
      <c r="FBE35" s="20"/>
      <c r="FBF35" s="20"/>
      <c r="FBG35" s="20"/>
      <c r="FBH35" s="20"/>
      <c r="FBI35" s="20"/>
      <c r="FBJ35" s="20"/>
      <c r="FBK35" s="20"/>
      <c r="FBL35" s="20"/>
      <c r="FBM35" s="20"/>
      <c r="FBN35" s="20"/>
      <c r="FBO35" s="20"/>
      <c r="FBP35" s="20"/>
      <c r="FBQ35" s="20"/>
      <c r="FBR35" s="20"/>
      <c r="FBS35" s="20"/>
      <c r="FBT35" s="20"/>
      <c r="FBU35" s="20"/>
      <c r="FBV35" s="20"/>
      <c r="FBW35" s="20"/>
      <c r="FBX35" s="20"/>
      <c r="FBY35" s="20"/>
      <c r="FBZ35" s="20"/>
      <c r="FCA35" s="20"/>
      <c r="FCB35" s="20"/>
      <c r="FCC35" s="20"/>
      <c r="FCD35" s="20"/>
      <c r="FCE35" s="20"/>
      <c r="FCF35" s="20"/>
      <c r="FCG35" s="20"/>
      <c r="FCH35" s="20"/>
      <c r="FCI35" s="20"/>
      <c r="FCJ35" s="20"/>
      <c r="FCK35" s="20"/>
      <c r="FCL35" s="20"/>
      <c r="FCM35" s="20"/>
      <c r="FCN35" s="20"/>
      <c r="FCO35" s="20"/>
      <c r="FCP35" s="20"/>
      <c r="FCQ35" s="20"/>
      <c r="FCR35" s="20"/>
      <c r="FCS35" s="20"/>
      <c r="FCT35" s="20"/>
      <c r="FCU35" s="20"/>
      <c r="FCV35" s="20"/>
      <c r="FCW35" s="20"/>
      <c r="FCX35" s="20"/>
      <c r="FCY35" s="20"/>
      <c r="FCZ35" s="20"/>
      <c r="FDA35" s="20"/>
      <c r="FDB35" s="20"/>
      <c r="FDC35" s="20"/>
      <c r="FDD35" s="20"/>
      <c r="FDE35" s="20"/>
      <c r="FDF35" s="20"/>
      <c r="FDG35" s="20"/>
      <c r="FDH35" s="20"/>
      <c r="FDI35" s="20"/>
      <c r="FDJ35" s="20"/>
      <c r="FDK35" s="20"/>
      <c r="FDL35" s="20"/>
      <c r="FDM35" s="20"/>
      <c r="FDN35" s="20"/>
      <c r="FDO35" s="20"/>
      <c r="FDP35" s="20"/>
      <c r="FDQ35" s="20"/>
      <c r="FDR35" s="20"/>
      <c r="FDS35" s="20"/>
      <c r="FDT35" s="20"/>
      <c r="FDU35" s="20"/>
      <c r="FDV35" s="20"/>
      <c r="FDW35" s="20"/>
      <c r="FDX35" s="20"/>
      <c r="FDY35" s="20"/>
      <c r="FDZ35" s="20"/>
      <c r="FEA35" s="20"/>
      <c r="FEB35" s="20"/>
      <c r="FEC35" s="20"/>
      <c r="FED35" s="20"/>
      <c r="FEE35" s="20"/>
      <c r="FEF35" s="20"/>
      <c r="FEG35" s="20"/>
      <c r="FEH35" s="20"/>
      <c r="FEI35" s="20"/>
      <c r="FEJ35" s="20"/>
      <c r="FEK35" s="20"/>
      <c r="FEL35" s="20"/>
      <c r="FEM35" s="20"/>
      <c r="FEN35" s="20"/>
      <c r="FEO35" s="20"/>
      <c r="FEP35" s="20"/>
      <c r="FEQ35" s="20"/>
      <c r="FER35" s="20"/>
      <c r="FES35" s="20"/>
      <c r="FET35" s="20"/>
      <c r="FEU35" s="20"/>
      <c r="FEV35" s="20"/>
      <c r="FEW35" s="20"/>
      <c r="FEX35" s="20"/>
      <c r="FEY35" s="20"/>
      <c r="FEZ35" s="20"/>
      <c r="FFA35" s="20"/>
      <c r="FFB35" s="20"/>
      <c r="FFC35" s="20"/>
      <c r="FFD35" s="20"/>
      <c r="FFE35" s="20"/>
      <c r="FFF35" s="20"/>
      <c r="FFG35" s="20"/>
      <c r="FFH35" s="20"/>
      <c r="FFI35" s="20"/>
      <c r="FFJ35" s="20"/>
      <c r="FFK35" s="20"/>
      <c r="FFL35" s="20"/>
      <c r="FFM35" s="20"/>
      <c r="FFN35" s="20"/>
      <c r="FFO35" s="20"/>
      <c r="FFP35" s="20"/>
      <c r="FFQ35" s="20"/>
      <c r="FFR35" s="20"/>
      <c r="FFS35" s="20"/>
      <c r="FFT35" s="20"/>
      <c r="FFU35" s="20"/>
      <c r="FFV35" s="20"/>
      <c r="FFW35" s="20"/>
      <c r="FFX35" s="20"/>
      <c r="FFY35" s="20"/>
      <c r="FFZ35" s="20"/>
      <c r="FGA35" s="20"/>
      <c r="FGB35" s="20"/>
      <c r="FGC35" s="20"/>
      <c r="FGD35" s="20"/>
      <c r="FGE35" s="20"/>
      <c r="FGF35" s="20"/>
      <c r="FGG35" s="20"/>
      <c r="FGH35" s="20"/>
      <c r="FGI35" s="20"/>
      <c r="FGJ35" s="20"/>
      <c r="FGK35" s="20"/>
      <c r="FGL35" s="20"/>
      <c r="FGM35" s="20"/>
      <c r="FGN35" s="20"/>
      <c r="FGO35" s="20"/>
      <c r="FGP35" s="20"/>
      <c r="FGQ35" s="20"/>
      <c r="FGR35" s="20"/>
      <c r="FGS35" s="20"/>
      <c r="FGT35" s="20"/>
      <c r="FGU35" s="20"/>
      <c r="FGV35" s="20"/>
      <c r="FGW35" s="20"/>
      <c r="FGX35" s="20"/>
      <c r="FGY35" s="20"/>
      <c r="FGZ35" s="20"/>
      <c r="FHA35" s="20"/>
      <c r="FHB35" s="20"/>
      <c r="FHC35" s="20"/>
      <c r="FHD35" s="20"/>
      <c r="FHE35" s="20"/>
      <c r="FHF35" s="20"/>
      <c r="FHG35" s="20"/>
      <c r="FHH35" s="20"/>
      <c r="FHI35" s="20"/>
      <c r="FHJ35" s="20"/>
      <c r="FHK35" s="20"/>
      <c r="FHL35" s="20"/>
      <c r="FHM35" s="20"/>
      <c r="FHN35" s="20"/>
      <c r="FHO35" s="20"/>
      <c r="FHP35" s="20"/>
      <c r="FHQ35" s="20"/>
      <c r="FHR35" s="20"/>
      <c r="FHS35" s="20"/>
      <c r="FHT35" s="20"/>
      <c r="FHU35" s="20"/>
      <c r="FHV35" s="20"/>
      <c r="FHW35" s="20"/>
      <c r="FHX35" s="20"/>
      <c r="FHY35" s="20"/>
      <c r="FHZ35" s="20"/>
      <c r="FIA35" s="20"/>
      <c r="FIB35" s="20"/>
      <c r="FIC35" s="20"/>
      <c r="FID35" s="20"/>
      <c r="FIE35" s="20"/>
      <c r="FIF35" s="20"/>
      <c r="FIG35" s="20"/>
      <c r="FIH35" s="20"/>
      <c r="FII35" s="20"/>
      <c r="FIJ35" s="20"/>
      <c r="FIK35" s="20"/>
      <c r="FIL35" s="20"/>
      <c r="FIM35" s="20"/>
      <c r="FIN35" s="20"/>
      <c r="FIO35" s="20"/>
      <c r="FIP35" s="20"/>
      <c r="FIQ35" s="20"/>
      <c r="FIR35" s="20"/>
      <c r="FIS35" s="20"/>
      <c r="FIT35" s="20"/>
      <c r="FIU35" s="20"/>
      <c r="FIV35" s="20"/>
      <c r="FIW35" s="20"/>
      <c r="FIX35" s="20"/>
      <c r="FIY35" s="20"/>
      <c r="FIZ35" s="20"/>
      <c r="FJA35" s="20"/>
      <c r="FJB35" s="20"/>
      <c r="FJC35" s="20"/>
      <c r="FJD35" s="20"/>
      <c r="FJE35" s="20"/>
      <c r="FJF35" s="20"/>
      <c r="FJG35" s="20"/>
      <c r="FJH35" s="20"/>
      <c r="FJI35" s="20"/>
      <c r="FJJ35" s="20"/>
      <c r="FJK35" s="20"/>
      <c r="FJL35" s="20"/>
      <c r="FJM35" s="20"/>
      <c r="FJN35" s="20"/>
      <c r="FJO35" s="20"/>
      <c r="FJP35" s="20"/>
      <c r="FJQ35" s="20"/>
      <c r="FJR35" s="20"/>
      <c r="FJS35" s="20"/>
      <c r="FJT35" s="20"/>
      <c r="FJU35" s="20"/>
      <c r="FJV35" s="20"/>
      <c r="FJW35" s="20"/>
      <c r="FJX35" s="20"/>
      <c r="FJY35" s="20"/>
      <c r="FJZ35" s="20"/>
      <c r="FKA35" s="20"/>
      <c r="FKB35" s="20"/>
      <c r="FKC35" s="20"/>
      <c r="FKD35" s="20"/>
      <c r="FKE35" s="20"/>
      <c r="FKF35" s="20"/>
      <c r="FKG35" s="20"/>
      <c r="FKH35" s="20"/>
      <c r="FKI35" s="20"/>
      <c r="FKJ35" s="20"/>
      <c r="FKK35" s="20"/>
      <c r="FKL35" s="20"/>
      <c r="FKM35" s="20"/>
      <c r="FKN35" s="20"/>
      <c r="FKO35" s="20"/>
      <c r="FKP35" s="20"/>
      <c r="FKQ35" s="20"/>
      <c r="FKR35" s="20"/>
      <c r="FKS35" s="20"/>
      <c r="FKT35" s="20"/>
      <c r="FKU35" s="20"/>
      <c r="FKV35" s="20"/>
      <c r="FKW35" s="20"/>
      <c r="FKX35" s="20"/>
      <c r="FKY35" s="20"/>
      <c r="FKZ35" s="20"/>
      <c r="FLA35" s="20"/>
      <c r="FLB35" s="20"/>
      <c r="FLC35" s="20"/>
      <c r="FLD35" s="20"/>
      <c r="FLE35" s="20"/>
      <c r="FLF35" s="20"/>
      <c r="FLG35" s="20"/>
      <c r="FLH35" s="20"/>
      <c r="FLI35" s="20"/>
      <c r="FLJ35" s="20"/>
      <c r="FLK35" s="20"/>
      <c r="FLL35" s="20"/>
      <c r="FLM35" s="20"/>
      <c r="FLN35" s="20"/>
      <c r="FLO35" s="20"/>
      <c r="FLP35" s="20"/>
      <c r="FLQ35" s="20"/>
      <c r="FLR35" s="20"/>
      <c r="FLS35" s="20"/>
      <c r="FLT35" s="20"/>
      <c r="FLU35" s="20"/>
      <c r="FLV35" s="20"/>
      <c r="FLW35" s="20"/>
      <c r="FLX35" s="20"/>
      <c r="FLY35" s="20"/>
      <c r="FLZ35" s="20"/>
      <c r="FMA35" s="20"/>
      <c r="FMB35" s="20"/>
      <c r="FMC35" s="20"/>
      <c r="FMD35" s="20"/>
      <c r="FME35" s="20"/>
      <c r="FMF35" s="20"/>
      <c r="FMG35" s="20"/>
      <c r="FMH35" s="20"/>
      <c r="FMI35" s="20"/>
      <c r="FMJ35" s="20"/>
      <c r="FMK35" s="20"/>
      <c r="FML35" s="20"/>
      <c r="FMM35" s="20"/>
      <c r="FMN35" s="20"/>
      <c r="FMO35" s="20"/>
      <c r="FMP35" s="20"/>
      <c r="FMQ35" s="20"/>
      <c r="FMR35" s="20"/>
      <c r="FMS35" s="20"/>
      <c r="FMT35" s="20"/>
      <c r="FMU35" s="20"/>
      <c r="FMV35" s="20"/>
      <c r="FMW35" s="20"/>
      <c r="FMX35" s="20"/>
      <c r="FMY35" s="20"/>
      <c r="FMZ35" s="20"/>
      <c r="FNA35" s="20"/>
      <c r="FNB35" s="20"/>
      <c r="FNC35" s="20"/>
      <c r="FND35" s="20"/>
      <c r="FNE35" s="20"/>
      <c r="FNF35" s="20"/>
      <c r="FNG35" s="20"/>
      <c r="FNH35" s="20"/>
      <c r="FNI35" s="20"/>
      <c r="FNJ35" s="20"/>
      <c r="FNK35" s="20"/>
      <c r="FNL35" s="20"/>
      <c r="FNM35" s="20"/>
      <c r="FNN35" s="20"/>
      <c r="FNO35" s="20"/>
      <c r="FNP35" s="20"/>
      <c r="FNQ35" s="20"/>
      <c r="FNR35" s="20"/>
      <c r="FNS35" s="20"/>
      <c r="FNT35" s="20"/>
      <c r="FNU35" s="20"/>
      <c r="FNV35" s="20"/>
      <c r="FNW35" s="20"/>
      <c r="FNX35" s="20"/>
      <c r="FNY35" s="20"/>
      <c r="FNZ35" s="20"/>
      <c r="FOA35" s="20"/>
      <c r="FOB35" s="20"/>
      <c r="FOC35" s="20"/>
      <c r="FOD35" s="20"/>
      <c r="FOE35" s="20"/>
      <c r="FOF35" s="20"/>
      <c r="FOG35" s="20"/>
      <c r="FOH35" s="20"/>
      <c r="FOI35" s="20"/>
      <c r="FOJ35" s="20"/>
      <c r="FOK35" s="20"/>
      <c r="FOL35" s="20"/>
      <c r="FOM35" s="20"/>
      <c r="FON35" s="20"/>
      <c r="FOO35" s="20"/>
      <c r="FOP35" s="20"/>
      <c r="FOQ35" s="20"/>
      <c r="FOR35" s="20"/>
      <c r="FOS35" s="20"/>
      <c r="FOT35" s="20"/>
      <c r="FOU35" s="20"/>
      <c r="FOV35" s="20"/>
      <c r="FOW35" s="20"/>
      <c r="FOX35" s="20"/>
      <c r="FOY35" s="20"/>
      <c r="FOZ35" s="20"/>
      <c r="FPA35" s="20"/>
      <c r="FPB35" s="20"/>
      <c r="FPC35" s="20"/>
      <c r="FPD35" s="20"/>
      <c r="FPE35" s="20"/>
      <c r="FPF35" s="20"/>
      <c r="FPG35" s="20"/>
      <c r="FPH35" s="20"/>
      <c r="FPI35" s="20"/>
      <c r="FPJ35" s="20"/>
      <c r="FPK35" s="20"/>
      <c r="FPL35" s="20"/>
      <c r="FPM35" s="20"/>
      <c r="FPN35" s="20"/>
      <c r="FPO35" s="20"/>
      <c r="FPP35" s="20"/>
      <c r="FPQ35" s="20"/>
      <c r="FPR35" s="20"/>
      <c r="FPS35" s="20"/>
      <c r="FPT35" s="20"/>
      <c r="FPU35" s="20"/>
      <c r="FPV35" s="20"/>
      <c r="FPW35" s="20"/>
      <c r="FPX35" s="20"/>
      <c r="FPY35" s="20"/>
      <c r="FPZ35" s="20"/>
      <c r="FQA35" s="20"/>
      <c r="FQB35" s="20"/>
      <c r="FQC35" s="20"/>
      <c r="FQD35" s="20"/>
      <c r="FQE35" s="20"/>
      <c r="FQF35" s="20"/>
      <c r="FQG35" s="20"/>
      <c r="FQH35" s="20"/>
      <c r="FQI35" s="20"/>
      <c r="FQJ35" s="20"/>
      <c r="FQK35" s="20"/>
      <c r="FQL35" s="20"/>
      <c r="FQM35" s="20"/>
      <c r="FQN35" s="20"/>
      <c r="FQO35" s="20"/>
      <c r="FQP35" s="20"/>
      <c r="FQQ35" s="20"/>
      <c r="FQR35" s="20"/>
      <c r="FQS35" s="20"/>
      <c r="FQT35" s="20"/>
      <c r="FQU35" s="20"/>
      <c r="FQV35" s="20"/>
      <c r="FQW35" s="20"/>
      <c r="FQX35" s="20"/>
      <c r="FQY35" s="20"/>
      <c r="FQZ35" s="20"/>
      <c r="FRA35" s="20"/>
      <c r="FRB35" s="20"/>
      <c r="FRC35" s="20"/>
      <c r="FRD35" s="20"/>
      <c r="FRE35" s="20"/>
      <c r="FRF35" s="20"/>
      <c r="FRG35" s="20"/>
      <c r="FRH35" s="20"/>
      <c r="FRI35" s="20"/>
      <c r="FRJ35" s="20"/>
      <c r="FRK35" s="20"/>
      <c r="FRL35" s="20"/>
      <c r="FRM35" s="20"/>
      <c r="FRN35" s="20"/>
      <c r="FRO35" s="20"/>
      <c r="FRP35" s="20"/>
      <c r="FRQ35" s="20"/>
      <c r="FRR35" s="20"/>
      <c r="FRS35" s="20"/>
      <c r="FRT35" s="20"/>
      <c r="FRU35" s="20"/>
      <c r="FRV35" s="20"/>
      <c r="FRW35" s="20"/>
      <c r="FRX35" s="20"/>
      <c r="FRY35" s="20"/>
      <c r="FRZ35" s="20"/>
      <c r="FSA35" s="20"/>
      <c r="FSB35" s="20"/>
      <c r="FSC35" s="20"/>
      <c r="FSD35" s="20"/>
      <c r="FSE35" s="20"/>
      <c r="FSF35" s="20"/>
      <c r="FSG35" s="20"/>
      <c r="FSH35" s="20"/>
      <c r="FSI35" s="20"/>
      <c r="FSJ35" s="20"/>
      <c r="FSK35" s="20"/>
      <c r="FSL35" s="20"/>
      <c r="FSM35" s="20"/>
      <c r="FSN35" s="20"/>
      <c r="FSO35" s="20"/>
      <c r="FSP35" s="20"/>
      <c r="FSQ35" s="20"/>
      <c r="FSR35" s="20"/>
      <c r="FSS35" s="20"/>
      <c r="FST35" s="20"/>
      <c r="FSU35" s="20"/>
      <c r="FSV35" s="20"/>
      <c r="FSW35" s="20"/>
      <c r="FSX35" s="20"/>
      <c r="FSY35" s="20"/>
      <c r="FSZ35" s="20"/>
      <c r="FTA35" s="20"/>
      <c r="FTB35" s="20"/>
      <c r="FTC35" s="20"/>
      <c r="FTD35" s="20"/>
      <c r="FTE35" s="20"/>
      <c r="FTF35" s="20"/>
      <c r="FTG35" s="20"/>
      <c r="FTH35" s="20"/>
      <c r="FTI35" s="20"/>
      <c r="FTJ35" s="20"/>
      <c r="FTK35" s="20"/>
      <c r="FTL35" s="20"/>
      <c r="FTM35" s="20"/>
      <c r="FTN35" s="20"/>
      <c r="FTO35" s="20"/>
      <c r="FTP35" s="20"/>
      <c r="FTQ35" s="20"/>
      <c r="FTR35" s="20"/>
      <c r="FTS35" s="20"/>
      <c r="FTT35" s="20"/>
      <c r="FTU35" s="20"/>
      <c r="FTV35" s="20"/>
      <c r="FTW35" s="20"/>
      <c r="FTX35" s="20"/>
      <c r="FTY35" s="20"/>
      <c r="FTZ35" s="20"/>
      <c r="FUA35" s="20"/>
      <c r="FUB35" s="20"/>
      <c r="FUC35" s="20"/>
      <c r="FUD35" s="20"/>
      <c r="FUE35" s="20"/>
      <c r="FUF35" s="20"/>
      <c r="FUG35" s="20"/>
      <c r="FUH35" s="20"/>
      <c r="FUI35" s="20"/>
      <c r="FUJ35" s="20"/>
      <c r="FUK35" s="20"/>
      <c r="FUL35" s="20"/>
      <c r="FUM35" s="20"/>
      <c r="FUN35" s="20"/>
      <c r="FUO35" s="20"/>
      <c r="FUP35" s="20"/>
      <c r="FUQ35" s="20"/>
      <c r="FUR35" s="20"/>
      <c r="FUS35" s="20"/>
      <c r="FUT35" s="20"/>
      <c r="FUU35" s="20"/>
      <c r="FUV35" s="20"/>
      <c r="FUW35" s="20"/>
      <c r="FUX35" s="20"/>
      <c r="FUY35" s="20"/>
      <c r="FUZ35" s="20"/>
      <c r="FVA35" s="20"/>
      <c r="FVB35" s="20"/>
      <c r="FVC35" s="20"/>
      <c r="FVD35" s="20"/>
      <c r="FVE35" s="20"/>
      <c r="FVF35" s="20"/>
      <c r="FVG35" s="20"/>
      <c r="FVH35" s="20"/>
      <c r="FVI35" s="20"/>
      <c r="FVJ35" s="20"/>
      <c r="FVK35" s="20"/>
      <c r="FVL35" s="20"/>
      <c r="FVM35" s="20"/>
      <c r="FVN35" s="20"/>
      <c r="FVO35" s="20"/>
      <c r="FVP35" s="20"/>
      <c r="FVQ35" s="20"/>
      <c r="FVR35" s="20"/>
      <c r="FVS35" s="20"/>
      <c r="FVT35" s="20"/>
      <c r="FVU35" s="20"/>
      <c r="FVV35" s="20"/>
      <c r="FVW35" s="20"/>
      <c r="FVX35" s="20"/>
      <c r="FVY35" s="20"/>
      <c r="FVZ35" s="20"/>
      <c r="FWA35" s="20"/>
      <c r="FWB35" s="20"/>
      <c r="FWC35" s="20"/>
      <c r="FWD35" s="20"/>
      <c r="FWE35" s="20"/>
      <c r="FWF35" s="20"/>
      <c r="FWG35" s="20"/>
      <c r="FWH35" s="20"/>
      <c r="FWI35" s="20"/>
      <c r="FWJ35" s="20"/>
      <c r="FWK35" s="20"/>
      <c r="FWL35" s="20"/>
      <c r="FWM35" s="20"/>
      <c r="FWN35" s="20"/>
      <c r="FWO35" s="20"/>
      <c r="FWP35" s="20"/>
      <c r="FWQ35" s="20"/>
      <c r="FWR35" s="20"/>
      <c r="FWS35" s="20"/>
      <c r="FWT35" s="20"/>
      <c r="FWU35" s="20"/>
      <c r="FWV35" s="20"/>
      <c r="FWW35" s="20"/>
      <c r="FWX35" s="20"/>
      <c r="FWY35" s="20"/>
      <c r="FWZ35" s="20"/>
      <c r="FXA35" s="20"/>
      <c r="FXB35" s="20"/>
      <c r="FXC35" s="20"/>
      <c r="FXD35" s="20"/>
      <c r="FXE35" s="20"/>
      <c r="FXF35" s="20"/>
      <c r="FXG35" s="20"/>
      <c r="FXH35" s="20"/>
      <c r="FXI35" s="20"/>
      <c r="FXJ35" s="20"/>
      <c r="FXK35" s="20"/>
      <c r="FXL35" s="20"/>
      <c r="FXM35" s="20"/>
      <c r="FXN35" s="20"/>
      <c r="FXO35" s="20"/>
      <c r="FXP35" s="20"/>
      <c r="FXQ35" s="20"/>
      <c r="FXR35" s="20"/>
      <c r="FXS35" s="20"/>
      <c r="FXT35" s="20"/>
      <c r="FXU35" s="20"/>
      <c r="FXV35" s="20"/>
      <c r="FXW35" s="20"/>
      <c r="FXX35" s="20"/>
      <c r="FXY35" s="20"/>
      <c r="FXZ35" s="20"/>
      <c r="FYA35" s="20"/>
      <c r="FYB35" s="20"/>
      <c r="FYC35" s="20"/>
      <c r="FYD35" s="20"/>
      <c r="FYE35" s="20"/>
      <c r="FYF35" s="20"/>
      <c r="FYG35" s="20"/>
      <c r="FYH35" s="20"/>
      <c r="FYI35" s="20"/>
      <c r="FYJ35" s="20"/>
      <c r="FYK35" s="20"/>
      <c r="FYL35" s="20"/>
      <c r="FYM35" s="20"/>
      <c r="FYN35" s="20"/>
      <c r="FYO35" s="20"/>
      <c r="FYP35" s="20"/>
      <c r="FYQ35" s="20"/>
      <c r="FYR35" s="20"/>
      <c r="FYS35" s="20"/>
      <c r="FYT35" s="20"/>
      <c r="FYU35" s="20"/>
      <c r="FYV35" s="20"/>
      <c r="FYW35" s="20"/>
      <c r="FYX35" s="20"/>
      <c r="FYY35" s="20"/>
      <c r="FYZ35" s="20"/>
      <c r="FZA35" s="20"/>
      <c r="FZB35" s="20"/>
      <c r="FZC35" s="20"/>
      <c r="FZD35" s="20"/>
      <c r="FZE35" s="20"/>
      <c r="FZF35" s="20"/>
      <c r="FZG35" s="20"/>
      <c r="FZH35" s="20"/>
      <c r="FZI35" s="20"/>
      <c r="FZJ35" s="20"/>
      <c r="FZK35" s="20"/>
      <c r="FZL35" s="20"/>
      <c r="FZM35" s="20"/>
      <c r="FZN35" s="20"/>
      <c r="FZO35" s="20"/>
      <c r="FZP35" s="20"/>
      <c r="FZQ35" s="20"/>
      <c r="FZR35" s="20"/>
      <c r="FZS35" s="20"/>
      <c r="FZT35" s="20"/>
      <c r="FZU35" s="20"/>
      <c r="FZV35" s="20"/>
      <c r="FZW35" s="20"/>
      <c r="FZX35" s="20"/>
      <c r="FZY35" s="20"/>
      <c r="FZZ35" s="20"/>
      <c r="GAA35" s="20"/>
      <c r="GAB35" s="20"/>
      <c r="GAC35" s="20"/>
      <c r="GAD35" s="20"/>
      <c r="GAE35" s="20"/>
      <c r="GAF35" s="20"/>
      <c r="GAG35" s="20"/>
      <c r="GAH35" s="20"/>
      <c r="GAI35" s="20"/>
      <c r="GAJ35" s="20"/>
      <c r="GAK35" s="20"/>
      <c r="GAL35" s="20"/>
      <c r="GAM35" s="20"/>
      <c r="GAN35" s="20"/>
      <c r="GAO35" s="20"/>
      <c r="GAP35" s="20"/>
      <c r="GAQ35" s="20"/>
      <c r="GAR35" s="20"/>
      <c r="GAS35" s="20"/>
      <c r="GAT35" s="20"/>
      <c r="GAU35" s="20"/>
      <c r="GAV35" s="20"/>
      <c r="GAW35" s="20"/>
      <c r="GAX35" s="20"/>
      <c r="GAY35" s="20"/>
      <c r="GAZ35" s="20"/>
      <c r="GBA35" s="20"/>
      <c r="GBB35" s="20"/>
      <c r="GBC35" s="20"/>
      <c r="GBD35" s="20"/>
      <c r="GBE35" s="20"/>
      <c r="GBF35" s="20"/>
      <c r="GBG35" s="20"/>
      <c r="GBH35" s="20"/>
      <c r="GBI35" s="20"/>
      <c r="GBJ35" s="20"/>
      <c r="GBK35" s="20"/>
      <c r="GBL35" s="20"/>
      <c r="GBM35" s="20"/>
      <c r="GBN35" s="20"/>
      <c r="GBO35" s="20"/>
      <c r="GBP35" s="20"/>
      <c r="GBQ35" s="20"/>
      <c r="GBR35" s="20"/>
      <c r="GBS35" s="20"/>
      <c r="GBT35" s="20"/>
      <c r="GBU35" s="20"/>
      <c r="GBV35" s="20"/>
      <c r="GBW35" s="20"/>
      <c r="GBX35" s="20"/>
      <c r="GBY35" s="20"/>
      <c r="GBZ35" s="20"/>
      <c r="GCA35" s="20"/>
      <c r="GCB35" s="20"/>
      <c r="GCC35" s="20"/>
      <c r="GCD35" s="20"/>
      <c r="GCE35" s="20"/>
      <c r="GCF35" s="20"/>
      <c r="GCG35" s="20"/>
      <c r="GCH35" s="20"/>
      <c r="GCI35" s="20"/>
      <c r="GCJ35" s="20"/>
      <c r="GCK35" s="20"/>
      <c r="GCL35" s="20"/>
      <c r="GCM35" s="20"/>
      <c r="GCN35" s="20"/>
      <c r="GCO35" s="20"/>
      <c r="GCP35" s="20"/>
      <c r="GCQ35" s="20"/>
      <c r="GCR35" s="20"/>
      <c r="GCS35" s="20"/>
      <c r="GCT35" s="20"/>
      <c r="GCU35" s="20"/>
      <c r="GCV35" s="20"/>
      <c r="GCW35" s="20"/>
      <c r="GCX35" s="20"/>
      <c r="GCY35" s="20"/>
      <c r="GCZ35" s="20"/>
      <c r="GDA35" s="20"/>
      <c r="GDB35" s="20"/>
      <c r="GDC35" s="20"/>
      <c r="GDD35" s="20"/>
      <c r="GDE35" s="20"/>
      <c r="GDF35" s="20"/>
      <c r="GDG35" s="20"/>
      <c r="GDH35" s="20"/>
      <c r="GDI35" s="20"/>
      <c r="GDJ35" s="20"/>
      <c r="GDK35" s="20"/>
      <c r="GDL35" s="20"/>
      <c r="GDM35" s="20"/>
      <c r="GDN35" s="20"/>
      <c r="GDO35" s="20"/>
      <c r="GDP35" s="20"/>
      <c r="GDQ35" s="20"/>
      <c r="GDR35" s="20"/>
      <c r="GDS35" s="20"/>
      <c r="GDT35" s="20"/>
      <c r="GDU35" s="20"/>
      <c r="GDV35" s="20"/>
      <c r="GDW35" s="20"/>
      <c r="GDX35" s="20"/>
      <c r="GDY35" s="20"/>
      <c r="GDZ35" s="20"/>
      <c r="GEA35" s="20"/>
      <c r="GEB35" s="20"/>
      <c r="GEC35" s="20"/>
      <c r="GED35" s="20"/>
      <c r="GEE35" s="20"/>
      <c r="GEF35" s="20"/>
      <c r="GEG35" s="20"/>
      <c r="GEH35" s="20"/>
      <c r="GEI35" s="20"/>
      <c r="GEJ35" s="20"/>
      <c r="GEK35" s="20"/>
      <c r="GEL35" s="20"/>
      <c r="GEM35" s="20"/>
      <c r="GEN35" s="20"/>
      <c r="GEO35" s="20"/>
      <c r="GEP35" s="20"/>
      <c r="GEQ35" s="20"/>
      <c r="GER35" s="20"/>
      <c r="GES35" s="20"/>
      <c r="GET35" s="20"/>
      <c r="GEU35" s="20"/>
      <c r="GEV35" s="20"/>
      <c r="GEW35" s="20"/>
      <c r="GEX35" s="20"/>
      <c r="GEY35" s="20"/>
      <c r="GEZ35" s="20"/>
      <c r="GFA35" s="20"/>
      <c r="GFB35" s="20"/>
      <c r="GFC35" s="20"/>
      <c r="GFD35" s="20"/>
      <c r="GFE35" s="20"/>
      <c r="GFF35" s="20"/>
      <c r="GFG35" s="20"/>
      <c r="GFH35" s="20"/>
      <c r="GFI35" s="20"/>
      <c r="GFJ35" s="20"/>
      <c r="GFK35" s="20"/>
      <c r="GFL35" s="20"/>
      <c r="GFM35" s="20"/>
      <c r="GFN35" s="20"/>
      <c r="GFO35" s="20"/>
      <c r="GFP35" s="20"/>
      <c r="GFQ35" s="20"/>
      <c r="GFR35" s="20"/>
      <c r="GFS35" s="20"/>
      <c r="GFT35" s="20"/>
      <c r="GFU35" s="20"/>
      <c r="GFV35" s="20"/>
      <c r="GFW35" s="20"/>
      <c r="GFX35" s="20"/>
      <c r="GFY35" s="20"/>
      <c r="GFZ35" s="20"/>
      <c r="GGA35" s="20"/>
      <c r="GGB35" s="20"/>
      <c r="GGC35" s="20"/>
      <c r="GGD35" s="20"/>
      <c r="GGE35" s="20"/>
      <c r="GGF35" s="20"/>
      <c r="GGG35" s="20"/>
      <c r="GGH35" s="20"/>
      <c r="GGI35" s="20"/>
      <c r="GGJ35" s="20"/>
      <c r="GGK35" s="20"/>
      <c r="GGL35" s="20"/>
      <c r="GGM35" s="20"/>
      <c r="GGN35" s="20"/>
      <c r="GGO35" s="20"/>
      <c r="GGP35" s="20"/>
      <c r="GGQ35" s="20"/>
      <c r="GGR35" s="20"/>
      <c r="GGS35" s="20"/>
      <c r="GGT35" s="20"/>
      <c r="GGU35" s="20"/>
      <c r="GGV35" s="20"/>
      <c r="GGW35" s="20"/>
      <c r="GGX35" s="20"/>
      <c r="GGY35" s="20"/>
      <c r="GGZ35" s="20"/>
      <c r="GHA35" s="20"/>
      <c r="GHB35" s="20"/>
      <c r="GHC35" s="20"/>
      <c r="GHD35" s="20"/>
      <c r="GHE35" s="20"/>
      <c r="GHF35" s="20"/>
      <c r="GHG35" s="20"/>
      <c r="GHH35" s="20"/>
      <c r="GHI35" s="20"/>
      <c r="GHJ35" s="20"/>
      <c r="GHK35" s="20"/>
      <c r="GHL35" s="20"/>
      <c r="GHM35" s="20"/>
      <c r="GHN35" s="20"/>
      <c r="GHO35" s="20"/>
      <c r="GHP35" s="20"/>
      <c r="GHQ35" s="20"/>
      <c r="GHR35" s="20"/>
      <c r="GHS35" s="20"/>
      <c r="GHT35" s="20"/>
      <c r="GHU35" s="20"/>
      <c r="GHV35" s="20"/>
      <c r="GHW35" s="20"/>
      <c r="GHX35" s="20"/>
      <c r="GHY35" s="20"/>
      <c r="GHZ35" s="20"/>
      <c r="GIA35" s="20"/>
      <c r="GIB35" s="20"/>
      <c r="GIC35" s="20"/>
      <c r="GID35" s="20"/>
      <c r="GIE35" s="20"/>
      <c r="GIF35" s="20"/>
      <c r="GIG35" s="20"/>
      <c r="GIH35" s="20"/>
      <c r="GII35" s="20"/>
      <c r="GIJ35" s="20"/>
      <c r="GIK35" s="20"/>
      <c r="GIL35" s="20"/>
      <c r="GIM35" s="20"/>
      <c r="GIN35" s="20"/>
      <c r="GIO35" s="20"/>
      <c r="GIP35" s="20"/>
      <c r="GIQ35" s="20"/>
      <c r="GIR35" s="20"/>
      <c r="GIS35" s="20"/>
      <c r="GIT35" s="20"/>
      <c r="GIU35" s="20"/>
      <c r="GIV35" s="20"/>
      <c r="GIW35" s="20"/>
      <c r="GIX35" s="20"/>
      <c r="GIY35" s="20"/>
      <c r="GIZ35" s="20"/>
      <c r="GJA35" s="20"/>
      <c r="GJB35" s="20"/>
      <c r="GJC35" s="20"/>
      <c r="GJD35" s="20"/>
      <c r="GJE35" s="20"/>
      <c r="GJF35" s="20"/>
      <c r="GJG35" s="20"/>
      <c r="GJH35" s="20"/>
      <c r="GJI35" s="20"/>
      <c r="GJJ35" s="20"/>
      <c r="GJK35" s="20"/>
      <c r="GJL35" s="20"/>
      <c r="GJM35" s="20"/>
      <c r="GJN35" s="20"/>
      <c r="GJO35" s="20"/>
      <c r="GJP35" s="20"/>
      <c r="GJQ35" s="20"/>
      <c r="GJR35" s="20"/>
      <c r="GJS35" s="20"/>
      <c r="GJT35" s="20"/>
      <c r="GJU35" s="20"/>
      <c r="GJV35" s="20"/>
      <c r="GJW35" s="20"/>
      <c r="GJX35" s="20"/>
      <c r="GJY35" s="20"/>
      <c r="GJZ35" s="20"/>
      <c r="GKA35" s="20"/>
      <c r="GKB35" s="20"/>
      <c r="GKC35" s="20"/>
      <c r="GKD35" s="20"/>
      <c r="GKE35" s="20"/>
      <c r="GKF35" s="20"/>
      <c r="GKG35" s="20"/>
      <c r="GKH35" s="20"/>
      <c r="GKI35" s="20"/>
      <c r="GKJ35" s="20"/>
      <c r="GKK35" s="20"/>
      <c r="GKL35" s="20"/>
      <c r="GKM35" s="20"/>
      <c r="GKN35" s="20"/>
      <c r="GKO35" s="20"/>
      <c r="GKP35" s="20"/>
      <c r="GKQ35" s="20"/>
      <c r="GKR35" s="20"/>
      <c r="GKS35" s="20"/>
      <c r="GKT35" s="20"/>
      <c r="GKU35" s="20"/>
      <c r="GKV35" s="20"/>
      <c r="GKW35" s="20"/>
      <c r="GKX35" s="20"/>
      <c r="GKY35" s="20"/>
      <c r="GKZ35" s="20"/>
      <c r="GLA35" s="20"/>
      <c r="GLB35" s="20"/>
      <c r="GLC35" s="20"/>
      <c r="GLD35" s="20"/>
      <c r="GLE35" s="20"/>
      <c r="GLF35" s="20"/>
      <c r="GLG35" s="20"/>
      <c r="GLH35" s="20"/>
      <c r="GLI35" s="20"/>
      <c r="GLJ35" s="20"/>
      <c r="GLK35" s="20"/>
      <c r="GLL35" s="20"/>
      <c r="GLM35" s="20"/>
      <c r="GLN35" s="20"/>
      <c r="GLO35" s="20"/>
      <c r="GLP35" s="20"/>
      <c r="GLQ35" s="20"/>
      <c r="GLR35" s="20"/>
      <c r="GLS35" s="20"/>
      <c r="GLT35" s="20"/>
      <c r="GLU35" s="20"/>
      <c r="GLV35" s="20"/>
      <c r="GLW35" s="20"/>
      <c r="GLX35" s="20"/>
      <c r="GLY35" s="20"/>
      <c r="GLZ35" s="20"/>
      <c r="GMA35" s="20"/>
      <c r="GMB35" s="20"/>
      <c r="GMC35" s="20"/>
      <c r="GMD35" s="20"/>
      <c r="GME35" s="20"/>
      <c r="GMF35" s="20"/>
      <c r="GMG35" s="20"/>
      <c r="GMH35" s="20"/>
      <c r="GMI35" s="20"/>
      <c r="GMJ35" s="20"/>
      <c r="GMK35" s="20"/>
      <c r="GML35" s="20"/>
      <c r="GMM35" s="20"/>
      <c r="GMN35" s="20"/>
      <c r="GMO35" s="20"/>
      <c r="GMP35" s="20"/>
      <c r="GMQ35" s="20"/>
      <c r="GMR35" s="20"/>
      <c r="GMS35" s="20"/>
      <c r="GMT35" s="20"/>
      <c r="GMU35" s="20"/>
      <c r="GMV35" s="20"/>
      <c r="GMW35" s="20"/>
      <c r="GMX35" s="20"/>
      <c r="GMY35" s="20"/>
      <c r="GMZ35" s="20"/>
      <c r="GNA35" s="20"/>
      <c r="GNB35" s="20"/>
      <c r="GNC35" s="20"/>
      <c r="GND35" s="20"/>
      <c r="GNE35" s="20"/>
      <c r="GNF35" s="20"/>
      <c r="GNG35" s="20"/>
      <c r="GNH35" s="20"/>
      <c r="GNI35" s="20"/>
      <c r="GNJ35" s="20"/>
      <c r="GNK35" s="20"/>
      <c r="GNL35" s="20"/>
      <c r="GNM35" s="20"/>
      <c r="GNN35" s="20"/>
      <c r="GNO35" s="20"/>
      <c r="GNP35" s="20"/>
      <c r="GNQ35" s="20"/>
      <c r="GNR35" s="20"/>
      <c r="GNS35" s="20"/>
      <c r="GNT35" s="20"/>
      <c r="GNU35" s="20"/>
      <c r="GNV35" s="20"/>
      <c r="GNW35" s="20"/>
      <c r="GNX35" s="20"/>
      <c r="GNY35" s="20"/>
      <c r="GNZ35" s="20"/>
      <c r="GOA35" s="20"/>
      <c r="GOB35" s="20"/>
      <c r="GOC35" s="20"/>
      <c r="GOD35" s="20"/>
      <c r="GOE35" s="20"/>
      <c r="GOF35" s="20"/>
      <c r="GOG35" s="20"/>
      <c r="GOH35" s="20"/>
      <c r="GOI35" s="20"/>
      <c r="GOJ35" s="20"/>
      <c r="GOK35" s="20"/>
      <c r="GOL35" s="20"/>
      <c r="GOM35" s="20"/>
      <c r="GON35" s="20"/>
      <c r="GOO35" s="20"/>
      <c r="GOP35" s="20"/>
      <c r="GOQ35" s="20"/>
      <c r="GOR35" s="20"/>
      <c r="GOS35" s="20"/>
      <c r="GOT35" s="20"/>
      <c r="GOU35" s="20"/>
      <c r="GOV35" s="20"/>
      <c r="GOW35" s="20"/>
      <c r="GOX35" s="20"/>
      <c r="GOY35" s="20"/>
      <c r="GOZ35" s="20"/>
      <c r="GPA35" s="20"/>
      <c r="GPB35" s="20"/>
      <c r="GPC35" s="20"/>
      <c r="GPD35" s="20"/>
      <c r="GPE35" s="20"/>
      <c r="GPF35" s="20"/>
      <c r="GPG35" s="20"/>
      <c r="GPH35" s="20"/>
      <c r="GPI35" s="20"/>
      <c r="GPJ35" s="20"/>
      <c r="GPK35" s="20"/>
      <c r="GPL35" s="20"/>
      <c r="GPM35" s="20"/>
      <c r="GPN35" s="20"/>
      <c r="GPO35" s="20"/>
      <c r="GPP35" s="20"/>
      <c r="GPQ35" s="20"/>
      <c r="GPR35" s="20"/>
      <c r="GPS35" s="20"/>
      <c r="GPT35" s="20"/>
      <c r="GPU35" s="20"/>
      <c r="GPV35" s="20"/>
      <c r="GPW35" s="20"/>
      <c r="GPX35" s="20"/>
      <c r="GPY35" s="20"/>
      <c r="GPZ35" s="20"/>
      <c r="GQA35" s="20"/>
      <c r="GQB35" s="20"/>
      <c r="GQC35" s="20"/>
      <c r="GQD35" s="20"/>
      <c r="GQE35" s="20"/>
      <c r="GQF35" s="20"/>
      <c r="GQG35" s="20"/>
      <c r="GQH35" s="20"/>
      <c r="GQI35" s="20"/>
      <c r="GQJ35" s="20"/>
      <c r="GQK35" s="20"/>
      <c r="GQL35" s="20"/>
      <c r="GQM35" s="20"/>
      <c r="GQN35" s="20"/>
      <c r="GQO35" s="20"/>
      <c r="GQP35" s="20"/>
      <c r="GQQ35" s="20"/>
      <c r="GQR35" s="20"/>
      <c r="GQS35" s="20"/>
      <c r="GQT35" s="20"/>
      <c r="GQU35" s="20"/>
      <c r="GQV35" s="20"/>
      <c r="GQW35" s="20"/>
      <c r="GQX35" s="20"/>
      <c r="GQY35" s="20"/>
      <c r="GQZ35" s="20"/>
      <c r="GRA35" s="20"/>
      <c r="GRB35" s="20"/>
      <c r="GRC35" s="20"/>
      <c r="GRD35" s="20"/>
      <c r="GRE35" s="20"/>
      <c r="GRF35" s="20"/>
      <c r="GRG35" s="20"/>
      <c r="GRH35" s="20"/>
      <c r="GRI35" s="20"/>
      <c r="GRJ35" s="20"/>
      <c r="GRK35" s="20"/>
      <c r="GRL35" s="20"/>
      <c r="GRM35" s="20"/>
      <c r="GRN35" s="20"/>
      <c r="GRO35" s="20"/>
      <c r="GRP35" s="20"/>
      <c r="GRQ35" s="20"/>
      <c r="GRR35" s="20"/>
      <c r="GRS35" s="20"/>
      <c r="GRT35" s="20"/>
      <c r="GRU35" s="20"/>
      <c r="GRV35" s="20"/>
      <c r="GRW35" s="20"/>
      <c r="GRX35" s="20"/>
      <c r="GRY35" s="20"/>
      <c r="GRZ35" s="20"/>
      <c r="GSA35" s="20"/>
      <c r="GSB35" s="20"/>
      <c r="GSC35" s="20"/>
      <c r="GSD35" s="20"/>
      <c r="GSE35" s="20"/>
      <c r="GSF35" s="20"/>
      <c r="GSG35" s="20"/>
      <c r="GSH35" s="20"/>
      <c r="GSI35" s="20"/>
      <c r="GSJ35" s="20"/>
      <c r="GSK35" s="20"/>
      <c r="GSL35" s="20"/>
      <c r="GSM35" s="20"/>
      <c r="GSN35" s="20"/>
      <c r="GSO35" s="20"/>
      <c r="GSP35" s="20"/>
      <c r="GSQ35" s="20"/>
      <c r="GSR35" s="20"/>
      <c r="GSS35" s="20"/>
      <c r="GST35" s="20"/>
      <c r="GSU35" s="20"/>
      <c r="GSV35" s="20"/>
      <c r="GSW35" s="20"/>
      <c r="GSX35" s="20"/>
      <c r="GSY35" s="20"/>
      <c r="GSZ35" s="20"/>
      <c r="GTA35" s="20"/>
      <c r="GTB35" s="20"/>
      <c r="GTC35" s="20"/>
      <c r="GTD35" s="20"/>
      <c r="GTE35" s="20"/>
      <c r="GTF35" s="20"/>
      <c r="GTG35" s="20"/>
      <c r="GTH35" s="20"/>
      <c r="GTI35" s="20"/>
      <c r="GTJ35" s="20"/>
      <c r="GTK35" s="20"/>
      <c r="GTL35" s="20"/>
      <c r="GTM35" s="20"/>
      <c r="GTN35" s="20"/>
      <c r="GTO35" s="20"/>
      <c r="GTP35" s="20"/>
      <c r="GTQ35" s="20"/>
      <c r="GTR35" s="20"/>
      <c r="GTS35" s="20"/>
      <c r="GTT35" s="20"/>
      <c r="GTU35" s="20"/>
      <c r="GTV35" s="20"/>
      <c r="GTW35" s="20"/>
      <c r="GTX35" s="20"/>
      <c r="GTY35" s="20"/>
      <c r="GTZ35" s="20"/>
      <c r="GUA35" s="20"/>
      <c r="GUB35" s="20"/>
      <c r="GUC35" s="20"/>
      <c r="GUD35" s="20"/>
      <c r="GUE35" s="20"/>
      <c r="GUF35" s="20"/>
      <c r="GUG35" s="20"/>
      <c r="GUH35" s="20"/>
      <c r="GUI35" s="20"/>
      <c r="GUJ35" s="20"/>
      <c r="GUK35" s="20"/>
      <c r="GUL35" s="20"/>
      <c r="GUM35" s="20"/>
      <c r="GUN35" s="20"/>
      <c r="GUO35" s="20"/>
      <c r="GUP35" s="20"/>
      <c r="GUQ35" s="20"/>
      <c r="GUR35" s="20"/>
      <c r="GUS35" s="20"/>
      <c r="GUT35" s="20"/>
      <c r="GUU35" s="20"/>
      <c r="GUV35" s="20"/>
      <c r="GUW35" s="20"/>
      <c r="GUX35" s="20"/>
      <c r="GUY35" s="20"/>
      <c r="GUZ35" s="20"/>
      <c r="GVA35" s="20"/>
      <c r="GVB35" s="20"/>
      <c r="GVC35" s="20"/>
      <c r="GVD35" s="20"/>
      <c r="GVE35" s="20"/>
      <c r="GVF35" s="20"/>
      <c r="GVG35" s="20"/>
      <c r="GVH35" s="20"/>
      <c r="GVI35" s="20"/>
      <c r="GVJ35" s="20"/>
      <c r="GVK35" s="20"/>
      <c r="GVL35" s="20"/>
      <c r="GVM35" s="20"/>
      <c r="GVN35" s="20"/>
      <c r="GVO35" s="20"/>
      <c r="GVP35" s="20"/>
      <c r="GVQ35" s="20"/>
      <c r="GVR35" s="20"/>
      <c r="GVS35" s="20"/>
      <c r="GVT35" s="20"/>
      <c r="GVU35" s="20"/>
      <c r="GVV35" s="20"/>
      <c r="GVW35" s="20"/>
      <c r="GVX35" s="20"/>
      <c r="GVY35" s="20"/>
      <c r="GVZ35" s="20"/>
      <c r="GWA35" s="20"/>
      <c r="GWB35" s="20"/>
      <c r="GWC35" s="20"/>
      <c r="GWD35" s="20"/>
      <c r="GWE35" s="20"/>
      <c r="GWF35" s="20"/>
      <c r="GWG35" s="20"/>
      <c r="GWH35" s="20"/>
      <c r="GWI35" s="20"/>
      <c r="GWJ35" s="20"/>
      <c r="GWK35" s="20"/>
      <c r="GWL35" s="20"/>
      <c r="GWM35" s="20"/>
      <c r="GWN35" s="20"/>
      <c r="GWO35" s="20"/>
      <c r="GWP35" s="20"/>
      <c r="GWQ35" s="20"/>
      <c r="GWR35" s="20"/>
      <c r="GWS35" s="20"/>
      <c r="GWT35" s="20"/>
      <c r="GWU35" s="20"/>
      <c r="GWV35" s="20"/>
      <c r="GWW35" s="20"/>
      <c r="GWX35" s="20"/>
      <c r="GWY35" s="20"/>
      <c r="GWZ35" s="20"/>
      <c r="GXA35" s="20"/>
      <c r="GXB35" s="20"/>
      <c r="GXC35" s="20"/>
      <c r="GXD35" s="20"/>
      <c r="GXE35" s="20"/>
      <c r="GXF35" s="20"/>
      <c r="GXG35" s="20"/>
      <c r="GXH35" s="20"/>
      <c r="GXI35" s="20"/>
      <c r="GXJ35" s="20"/>
      <c r="GXK35" s="20"/>
      <c r="GXL35" s="20"/>
      <c r="GXM35" s="20"/>
      <c r="GXN35" s="20"/>
      <c r="GXO35" s="20"/>
      <c r="GXP35" s="20"/>
      <c r="GXQ35" s="20"/>
      <c r="GXR35" s="20"/>
      <c r="GXS35" s="20"/>
      <c r="GXT35" s="20"/>
      <c r="GXU35" s="20"/>
      <c r="GXV35" s="20"/>
      <c r="GXW35" s="20"/>
      <c r="GXX35" s="20"/>
      <c r="GXY35" s="20"/>
      <c r="GXZ35" s="20"/>
      <c r="GYA35" s="20"/>
      <c r="GYB35" s="20"/>
      <c r="GYC35" s="20"/>
      <c r="GYD35" s="20"/>
      <c r="GYE35" s="20"/>
      <c r="GYF35" s="20"/>
      <c r="GYG35" s="20"/>
      <c r="GYH35" s="20"/>
      <c r="GYI35" s="20"/>
      <c r="GYJ35" s="20"/>
      <c r="GYK35" s="20"/>
      <c r="GYL35" s="20"/>
      <c r="GYM35" s="20"/>
      <c r="GYN35" s="20"/>
      <c r="GYO35" s="20"/>
      <c r="GYP35" s="20"/>
      <c r="GYQ35" s="20"/>
      <c r="GYR35" s="20"/>
      <c r="GYS35" s="20"/>
      <c r="GYT35" s="20"/>
      <c r="GYU35" s="20"/>
      <c r="GYV35" s="20"/>
      <c r="GYW35" s="20"/>
      <c r="GYX35" s="20"/>
      <c r="GYY35" s="20"/>
      <c r="GYZ35" s="20"/>
      <c r="GZA35" s="20"/>
      <c r="GZB35" s="20"/>
      <c r="GZC35" s="20"/>
      <c r="GZD35" s="20"/>
      <c r="GZE35" s="20"/>
      <c r="GZF35" s="20"/>
      <c r="GZG35" s="20"/>
      <c r="GZH35" s="20"/>
      <c r="GZI35" s="20"/>
      <c r="GZJ35" s="20"/>
      <c r="GZK35" s="20"/>
      <c r="GZL35" s="20"/>
      <c r="GZM35" s="20"/>
      <c r="GZN35" s="20"/>
      <c r="GZO35" s="20"/>
      <c r="GZP35" s="20"/>
      <c r="GZQ35" s="20"/>
      <c r="GZR35" s="20"/>
      <c r="GZS35" s="20"/>
      <c r="GZT35" s="20"/>
      <c r="GZU35" s="20"/>
      <c r="GZV35" s="20"/>
      <c r="GZW35" s="20"/>
      <c r="GZX35" s="20"/>
      <c r="GZY35" s="20"/>
      <c r="GZZ35" s="20"/>
      <c r="HAA35" s="20"/>
      <c r="HAB35" s="20"/>
      <c r="HAC35" s="20"/>
      <c r="HAD35" s="20"/>
      <c r="HAE35" s="20"/>
      <c r="HAF35" s="20"/>
      <c r="HAG35" s="20"/>
      <c r="HAH35" s="20"/>
      <c r="HAI35" s="20"/>
      <c r="HAJ35" s="20"/>
      <c r="HAK35" s="20"/>
      <c r="HAL35" s="20"/>
      <c r="HAM35" s="20"/>
      <c r="HAN35" s="20"/>
      <c r="HAO35" s="20"/>
      <c r="HAP35" s="20"/>
      <c r="HAQ35" s="20"/>
      <c r="HAR35" s="20"/>
      <c r="HAS35" s="20"/>
      <c r="HAT35" s="20"/>
      <c r="HAU35" s="20"/>
      <c r="HAV35" s="20"/>
      <c r="HAW35" s="20"/>
      <c r="HAX35" s="20"/>
      <c r="HAY35" s="20"/>
      <c r="HAZ35" s="20"/>
      <c r="HBA35" s="20"/>
      <c r="HBB35" s="20"/>
      <c r="HBC35" s="20"/>
      <c r="HBD35" s="20"/>
      <c r="HBE35" s="20"/>
      <c r="HBF35" s="20"/>
      <c r="HBG35" s="20"/>
      <c r="HBH35" s="20"/>
      <c r="HBI35" s="20"/>
      <c r="HBJ35" s="20"/>
      <c r="HBK35" s="20"/>
      <c r="HBL35" s="20"/>
      <c r="HBM35" s="20"/>
      <c r="HBN35" s="20"/>
      <c r="HBO35" s="20"/>
      <c r="HBP35" s="20"/>
      <c r="HBQ35" s="20"/>
      <c r="HBR35" s="20"/>
      <c r="HBS35" s="20"/>
      <c r="HBT35" s="20"/>
      <c r="HBU35" s="20"/>
      <c r="HBV35" s="20"/>
      <c r="HBW35" s="20"/>
      <c r="HBX35" s="20"/>
      <c r="HBY35" s="20"/>
      <c r="HBZ35" s="20"/>
      <c r="HCA35" s="20"/>
      <c r="HCB35" s="20"/>
      <c r="HCC35" s="20"/>
      <c r="HCD35" s="20"/>
      <c r="HCE35" s="20"/>
      <c r="HCF35" s="20"/>
      <c r="HCG35" s="20"/>
      <c r="HCH35" s="20"/>
      <c r="HCI35" s="20"/>
      <c r="HCJ35" s="20"/>
      <c r="HCK35" s="20"/>
      <c r="HCL35" s="20"/>
      <c r="HCM35" s="20"/>
      <c r="HCN35" s="20"/>
      <c r="HCO35" s="20"/>
      <c r="HCP35" s="20"/>
      <c r="HCQ35" s="20"/>
      <c r="HCR35" s="20"/>
      <c r="HCS35" s="20"/>
      <c r="HCT35" s="20"/>
      <c r="HCU35" s="20"/>
      <c r="HCV35" s="20"/>
      <c r="HCW35" s="20"/>
      <c r="HCX35" s="20"/>
      <c r="HCY35" s="20"/>
      <c r="HCZ35" s="20"/>
      <c r="HDA35" s="20"/>
      <c r="HDB35" s="20"/>
      <c r="HDC35" s="20"/>
      <c r="HDD35" s="20"/>
      <c r="HDE35" s="20"/>
      <c r="HDF35" s="20"/>
      <c r="HDG35" s="20"/>
      <c r="HDH35" s="20"/>
      <c r="HDI35" s="20"/>
      <c r="HDJ35" s="20"/>
      <c r="HDK35" s="20"/>
      <c r="HDL35" s="20"/>
      <c r="HDM35" s="20"/>
      <c r="HDN35" s="20"/>
      <c r="HDO35" s="20"/>
      <c r="HDP35" s="20"/>
      <c r="HDQ35" s="20"/>
      <c r="HDR35" s="20"/>
      <c r="HDS35" s="20"/>
      <c r="HDT35" s="20"/>
      <c r="HDU35" s="20"/>
      <c r="HDV35" s="20"/>
      <c r="HDW35" s="20"/>
      <c r="HDX35" s="20"/>
      <c r="HDY35" s="20"/>
      <c r="HDZ35" s="20"/>
      <c r="HEA35" s="20"/>
      <c r="HEB35" s="20"/>
      <c r="HEC35" s="20"/>
      <c r="HED35" s="20"/>
      <c r="HEE35" s="20"/>
      <c r="HEF35" s="20"/>
      <c r="HEG35" s="20"/>
      <c r="HEH35" s="20"/>
      <c r="HEI35" s="20"/>
      <c r="HEJ35" s="20"/>
      <c r="HEK35" s="20"/>
      <c r="HEL35" s="20"/>
      <c r="HEM35" s="20"/>
      <c r="HEN35" s="20"/>
      <c r="HEO35" s="20"/>
      <c r="HEP35" s="20"/>
      <c r="HEQ35" s="20"/>
      <c r="HER35" s="20"/>
      <c r="HES35" s="20"/>
      <c r="HET35" s="20"/>
      <c r="HEU35" s="20"/>
      <c r="HEV35" s="20"/>
      <c r="HEW35" s="20"/>
      <c r="HEX35" s="20"/>
      <c r="HEY35" s="20"/>
      <c r="HEZ35" s="20"/>
      <c r="HFA35" s="20"/>
      <c r="HFB35" s="20"/>
      <c r="HFC35" s="20"/>
      <c r="HFD35" s="20"/>
      <c r="HFE35" s="20"/>
      <c r="HFF35" s="20"/>
      <c r="HFG35" s="20"/>
      <c r="HFH35" s="20"/>
      <c r="HFI35" s="20"/>
      <c r="HFJ35" s="20"/>
      <c r="HFK35" s="20"/>
      <c r="HFL35" s="20"/>
      <c r="HFM35" s="20"/>
      <c r="HFN35" s="20"/>
      <c r="HFO35" s="20"/>
      <c r="HFP35" s="20"/>
      <c r="HFQ35" s="20"/>
      <c r="HFR35" s="20"/>
      <c r="HFS35" s="20"/>
      <c r="HFT35" s="20"/>
      <c r="HFU35" s="20"/>
      <c r="HFV35" s="20"/>
      <c r="HFW35" s="20"/>
      <c r="HFX35" s="20"/>
      <c r="HFY35" s="20"/>
      <c r="HFZ35" s="20"/>
      <c r="HGA35" s="20"/>
      <c r="HGB35" s="20"/>
      <c r="HGC35" s="20"/>
      <c r="HGD35" s="20"/>
      <c r="HGE35" s="20"/>
      <c r="HGF35" s="20"/>
      <c r="HGG35" s="20"/>
      <c r="HGH35" s="20"/>
      <c r="HGI35" s="20"/>
      <c r="HGJ35" s="20"/>
      <c r="HGK35" s="20"/>
      <c r="HGL35" s="20"/>
      <c r="HGM35" s="20"/>
      <c r="HGN35" s="20"/>
      <c r="HGO35" s="20"/>
      <c r="HGP35" s="20"/>
      <c r="HGQ35" s="20"/>
      <c r="HGR35" s="20"/>
      <c r="HGS35" s="20"/>
      <c r="HGT35" s="20"/>
      <c r="HGU35" s="20"/>
      <c r="HGV35" s="20"/>
      <c r="HGW35" s="20"/>
      <c r="HGX35" s="20"/>
      <c r="HGY35" s="20"/>
      <c r="HGZ35" s="20"/>
      <c r="HHA35" s="20"/>
      <c r="HHB35" s="20"/>
      <c r="HHC35" s="20"/>
      <c r="HHD35" s="20"/>
      <c r="HHE35" s="20"/>
      <c r="HHF35" s="20"/>
      <c r="HHG35" s="20"/>
      <c r="HHH35" s="20"/>
      <c r="HHI35" s="20"/>
      <c r="HHJ35" s="20"/>
      <c r="HHK35" s="20"/>
      <c r="HHL35" s="20"/>
      <c r="HHM35" s="20"/>
      <c r="HHN35" s="20"/>
      <c r="HHO35" s="20"/>
      <c r="HHP35" s="20"/>
      <c r="HHQ35" s="20"/>
      <c r="HHR35" s="20"/>
      <c r="HHS35" s="20"/>
      <c r="HHT35" s="20"/>
      <c r="HHU35" s="20"/>
      <c r="HHV35" s="20"/>
      <c r="HHW35" s="20"/>
      <c r="HHX35" s="20"/>
      <c r="HHY35" s="20"/>
      <c r="HHZ35" s="20"/>
      <c r="HIA35" s="20"/>
      <c r="HIB35" s="20"/>
      <c r="HIC35" s="20"/>
      <c r="HID35" s="20"/>
      <c r="HIE35" s="20"/>
      <c r="HIF35" s="20"/>
      <c r="HIG35" s="20"/>
      <c r="HIH35" s="20"/>
      <c r="HII35" s="20"/>
      <c r="HIJ35" s="20"/>
      <c r="HIK35" s="20"/>
      <c r="HIL35" s="20"/>
      <c r="HIM35" s="20"/>
      <c r="HIN35" s="20"/>
      <c r="HIO35" s="20"/>
      <c r="HIP35" s="20"/>
      <c r="HIQ35" s="20"/>
      <c r="HIR35" s="20"/>
      <c r="HIS35" s="20"/>
      <c r="HIT35" s="20"/>
      <c r="HIU35" s="20"/>
      <c r="HIV35" s="20"/>
      <c r="HIW35" s="20"/>
      <c r="HIX35" s="20"/>
      <c r="HIY35" s="20"/>
      <c r="HIZ35" s="20"/>
      <c r="HJA35" s="20"/>
      <c r="HJB35" s="20"/>
      <c r="HJC35" s="20"/>
      <c r="HJD35" s="20"/>
      <c r="HJE35" s="20"/>
      <c r="HJF35" s="20"/>
      <c r="HJG35" s="20"/>
      <c r="HJH35" s="20"/>
      <c r="HJI35" s="20"/>
      <c r="HJJ35" s="20"/>
      <c r="HJK35" s="20"/>
      <c r="HJL35" s="20"/>
      <c r="HJM35" s="20"/>
      <c r="HJN35" s="20"/>
      <c r="HJO35" s="20"/>
      <c r="HJP35" s="20"/>
      <c r="HJQ35" s="20"/>
      <c r="HJR35" s="20"/>
      <c r="HJS35" s="20"/>
      <c r="HJT35" s="20"/>
      <c r="HJU35" s="20"/>
      <c r="HJV35" s="20"/>
      <c r="HJW35" s="20"/>
      <c r="HJX35" s="20"/>
      <c r="HJY35" s="20"/>
      <c r="HJZ35" s="20"/>
      <c r="HKA35" s="20"/>
      <c r="HKB35" s="20"/>
      <c r="HKC35" s="20"/>
      <c r="HKD35" s="20"/>
      <c r="HKE35" s="20"/>
      <c r="HKF35" s="20"/>
      <c r="HKG35" s="20"/>
      <c r="HKH35" s="20"/>
      <c r="HKI35" s="20"/>
      <c r="HKJ35" s="20"/>
      <c r="HKK35" s="20"/>
      <c r="HKL35" s="20"/>
      <c r="HKM35" s="20"/>
      <c r="HKN35" s="20"/>
      <c r="HKO35" s="20"/>
      <c r="HKP35" s="20"/>
      <c r="HKQ35" s="20"/>
      <c r="HKR35" s="20"/>
      <c r="HKS35" s="20"/>
      <c r="HKT35" s="20"/>
      <c r="HKU35" s="20"/>
      <c r="HKV35" s="20"/>
      <c r="HKW35" s="20"/>
      <c r="HKX35" s="20"/>
      <c r="HKY35" s="20"/>
      <c r="HKZ35" s="20"/>
      <c r="HLA35" s="20"/>
      <c r="HLB35" s="20"/>
      <c r="HLC35" s="20"/>
      <c r="HLD35" s="20"/>
      <c r="HLE35" s="20"/>
      <c r="HLF35" s="20"/>
      <c r="HLG35" s="20"/>
      <c r="HLH35" s="20"/>
      <c r="HLI35" s="20"/>
      <c r="HLJ35" s="20"/>
      <c r="HLK35" s="20"/>
      <c r="HLL35" s="20"/>
      <c r="HLM35" s="20"/>
      <c r="HLN35" s="20"/>
      <c r="HLO35" s="20"/>
      <c r="HLP35" s="20"/>
      <c r="HLQ35" s="20"/>
      <c r="HLR35" s="20"/>
      <c r="HLS35" s="20"/>
      <c r="HLT35" s="20"/>
      <c r="HLU35" s="20"/>
      <c r="HLV35" s="20"/>
      <c r="HLW35" s="20"/>
      <c r="HLX35" s="20"/>
      <c r="HLY35" s="20"/>
      <c r="HLZ35" s="20"/>
      <c r="HMA35" s="20"/>
      <c r="HMB35" s="20"/>
      <c r="HMC35" s="20"/>
      <c r="HMD35" s="20"/>
      <c r="HME35" s="20"/>
      <c r="HMF35" s="20"/>
      <c r="HMG35" s="20"/>
      <c r="HMH35" s="20"/>
      <c r="HMI35" s="20"/>
      <c r="HMJ35" s="20"/>
      <c r="HMK35" s="20"/>
      <c r="HML35" s="20"/>
      <c r="HMM35" s="20"/>
      <c r="HMN35" s="20"/>
      <c r="HMO35" s="20"/>
      <c r="HMP35" s="20"/>
      <c r="HMQ35" s="20"/>
      <c r="HMR35" s="20"/>
      <c r="HMS35" s="20"/>
      <c r="HMT35" s="20"/>
      <c r="HMU35" s="20"/>
      <c r="HMV35" s="20"/>
      <c r="HMW35" s="20"/>
      <c r="HMX35" s="20"/>
      <c r="HMY35" s="20"/>
      <c r="HMZ35" s="20"/>
      <c r="HNA35" s="20"/>
      <c r="HNB35" s="20"/>
      <c r="HNC35" s="20"/>
      <c r="HND35" s="20"/>
      <c r="HNE35" s="20"/>
      <c r="HNF35" s="20"/>
      <c r="HNG35" s="20"/>
      <c r="HNH35" s="20"/>
      <c r="HNI35" s="20"/>
      <c r="HNJ35" s="20"/>
      <c r="HNK35" s="20"/>
      <c r="HNL35" s="20"/>
      <c r="HNM35" s="20"/>
      <c r="HNN35" s="20"/>
      <c r="HNO35" s="20"/>
      <c r="HNP35" s="20"/>
      <c r="HNQ35" s="20"/>
      <c r="HNR35" s="20"/>
      <c r="HNS35" s="20"/>
      <c r="HNT35" s="20"/>
      <c r="HNU35" s="20"/>
      <c r="HNV35" s="20"/>
      <c r="HNW35" s="20"/>
      <c r="HNX35" s="20"/>
      <c r="HNY35" s="20"/>
      <c r="HNZ35" s="20"/>
      <c r="HOA35" s="20"/>
      <c r="HOB35" s="20"/>
      <c r="HOC35" s="20"/>
      <c r="HOD35" s="20"/>
      <c r="HOE35" s="20"/>
      <c r="HOF35" s="20"/>
      <c r="HOG35" s="20"/>
      <c r="HOH35" s="20"/>
      <c r="HOI35" s="20"/>
      <c r="HOJ35" s="20"/>
      <c r="HOK35" s="20"/>
      <c r="HOL35" s="20"/>
      <c r="HOM35" s="20"/>
      <c r="HON35" s="20"/>
      <c r="HOO35" s="20"/>
      <c r="HOP35" s="20"/>
      <c r="HOQ35" s="20"/>
      <c r="HOR35" s="20"/>
      <c r="HOS35" s="20"/>
      <c r="HOT35" s="20"/>
      <c r="HOU35" s="20"/>
      <c r="HOV35" s="20"/>
      <c r="HOW35" s="20"/>
      <c r="HOX35" s="20"/>
      <c r="HOY35" s="20"/>
      <c r="HOZ35" s="20"/>
      <c r="HPA35" s="20"/>
      <c r="HPB35" s="20"/>
      <c r="HPC35" s="20"/>
      <c r="HPD35" s="20"/>
      <c r="HPE35" s="20"/>
      <c r="HPF35" s="20"/>
      <c r="HPG35" s="20"/>
      <c r="HPH35" s="20"/>
      <c r="HPI35" s="20"/>
      <c r="HPJ35" s="20"/>
      <c r="HPK35" s="20"/>
      <c r="HPL35" s="20"/>
      <c r="HPM35" s="20"/>
      <c r="HPN35" s="20"/>
      <c r="HPO35" s="20"/>
      <c r="HPP35" s="20"/>
      <c r="HPQ35" s="20"/>
      <c r="HPR35" s="20"/>
      <c r="HPS35" s="20"/>
      <c r="HPT35" s="20"/>
      <c r="HPU35" s="20"/>
      <c r="HPV35" s="20"/>
      <c r="HPW35" s="20"/>
      <c r="HPX35" s="20"/>
      <c r="HPY35" s="20"/>
      <c r="HPZ35" s="20"/>
      <c r="HQA35" s="20"/>
      <c r="HQB35" s="20"/>
      <c r="HQC35" s="20"/>
      <c r="HQD35" s="20"/>
      <c r="HQE35" s="20"/>
      <c r="HQF35" s="20"/>
      <c r="HQG35" s="20"/>
      <c r="HQH35" s="20"/>
      <c r="HQI35" s="20"/>
      <c r="HQJ35" s="20"/>
      <c r="HQK35" s="20"/>
      <c r="HQL35" s="20"/>
      <c r="HQM35" s="20"/>
      <c r="HQN35" s="20"/>
      <c r="HQO35" s="20"/>
      <c r="HQP35" s="20"/>
      <c r="HQQ35" s="20"/>
      <c r="HQR35" s="20"/>
      <c r="HQS35" s="20"/>
      <c r="HQT35" s="20"/>
      <c r="HQU35" s="20"/>
      <c r="HQV35" s="20"/>
      <c r="HQW35" s="20"/>
      <c r="HQX35" s="20"/>
      <c r="HQY35" s="20"/>
      <c r="HQZ35" s="20"/>
      <c r="HRA35" s="20"/>
      <c r="HRB35" s="20"/>
      <c r="HRC35" s="20"/>
      <c r="HRD35" s="20"/>
      <c r="HRE35" s="20"/>
      <c r="HRF35" s="20"/>
      <c r="HRG35" s="20"/>
      <c r="HRH35" s="20"/>
      <c r="HRI35" s="20"/>
      <c r="HRJ35" s="20"/>
      <c r="HRK35" s="20"/>
      <c r="HRL35" s="20"/>
      <c r="HRM35" s="20"/>
      <c r="HRN35" s="20"/>
      <c r="HRO35" s="20"/>
      <c r="HRP35" s="20"/>
      <c r="HRQ35" s="20"/>
      <c r="HRR35" s="20"/>
      <c r="HRS35" s="20"/>
      <c r="HRT35" s="20"/>
      <c r="HRU35" s="20"/>
      <c r="HRV35" s="20"/>
      <c r="HRW35" s="20"/>
      <c r="HRX35" s="20"/>
      <c r="HRY35" s="20"/>
      <c r="HRZ35" s="20"/>
      <c r="HSA35" s="20"/>
      <c r="HSB35" s="20"/>
      <c r="HSC35" s="20"/>
      <c r="HSD35" s="20"/>
      <c r="HSE35" s="20"/>
      <c r="HSF35" s="20"/>
      <c r="HSG35" s="20"/>
      <c r="HSH35" s="20"/>
      <c r="HSI35" s="20"/>
      <c r="HSJ35" s="20"/>
      <c r="HSK35" s="20"/>
      <c r="HSL35" s="20"/>
      <c r="HSM35" s="20"/>
      <c r="HSN35" s="20"/>
      <c r="HSO35" s="20"/>
      <c r="HSP35" s="20"/>
      <c r="HSQ35" s="20"/>
      <c r="HSR35" s="20"/>
      <c r="HSS35" s="20"/>
      <c r="HST35" s="20"/>
      <c r="HSU35" s="20"/>
      <c r="HSV35" s="20"/>
      <c r="HSW35" s="20"/>
      <c r="HSX35" s="20"/>
      <c r="HSY35" s="20"/>
      <c r="HSZ35" s="20"/>
      <c r="HTA35" s="20"/>
      <c r="HTB35" s="20"/>
      <c r="HTC35" s="20"/>
      <c r="HTD35" s="20"/>
      <c r="HTE35" s="20"/>
      <c r="HTF35" s="20"/>
      <c r="HTG35" s="20"/>
      <c r="HTH35" s="20"/>
      <c r="HTI35" s="20"/>
      <c r="HTJ35" s="20"/>
      <c r="HTK35" s="20"/>
      <c r="HTL35" s="20"/>
      <c r="HTM35" s="20"/>
      <c r="HTN35" s="20"/>
      <c r="HTO35" s="20"/>
      <c r="HTP35" s="20"/>
      <c r="HTQ35" s="20"/>
      <c r="HTR35" s="20"/>
      <c r="HTS35" s="20"/>
      <c r="HTT35" s="20"/>
      <c r="HTU35" s="20"/>
      <c r="HTV35" s="20"/>
      <c r="HTW35" s="20"/>
      <c r="HTX35" s="20"/>
      <c r="HTY35" s="20"/>
      <c r="HTZ35" s="20"/>
      <c r="HUA35" s="20"/>
      <c r="HUB35" s="20"/>
      <c r="HUC35" s="20"/>
      <c r="HUD35" s="20"/>
      <c r="HUE35" s="20"/>
      <c r="HUF35" s="20"/>
      <c r="HUG35" s="20"/>
      <c r="HUH35" s="20"/>
      <c r="HUI35" s="20"/>
      <c r="HUJ35" s="20"/>
      <c r="HUK35" s="20"/>
      <c r="HUL35" s="20"/>
      <c r="HUM35" s="20"/>
      <c r="HUN35" s="20"/>
      <c r="HUO35" s="20"/>
      <c r="HUP35" s="20"/>
      <c r="HUQ35" s="20"/>
      <c r="HUR35" s="20"/>
      <c r="HUS35" s="20"/>
      <c r="HUT35" s="20"/>
      <c r="HUU35" s="20"/>
      <c r="HUV35" s="20"/>
      <c r="HUW35" s="20"/>
      <c r="HUX35" s="20"/>
      <c r="HUY35" s="20"/>
      <c r="HUZ35" s="20"/>
      <c r="HVA35" s="20"/>
      <c r="HVB35" s="20"/>
      <c r="HVC35" s="20"/>
      <c r="HVD35" s="20"/>
      <c r="HVE35" s="20"/>
      <c r="HVF35" s="20"/>
      <c r="HVG35" s="20"/>
      <c r="HVH35" s="20"/>
      <c r="HVI35" s="20"/>
      <c r="HVJ35" s="20"/>
      <c r="HVK35" s="20"/>
      <c r="HVL35" s="20"/>
      <c r="HVM35" s="20"/>
      <c r="HVN35" s="20"/>
      <c r="HVO35" s="20"/>
      <c r="HVP35" s="20"/>
      <c r="HVQ35" s="20"/>
      <c r="HVR35" s="20"/>
      <c r="HVS35" s="20"/>
      <c r="HVT35" s="20"/>
      <c r="HVU35" s="20"/>
      <c r="HVV35" s="20"/>
      <c r="HVW35" s="20"/>
      <c r="HVX35" s="20"/>
      <c r="HVY35" s="20"/>
      <c r="HVZ35" s="20"/>
      <c r="HWA35" s="20"/>
      <c r="HWB35" s="20"/>
      <c r="HWC35" s="20"/>
      <c r="HWD35" s="20"/>
      <c r="HWE35" s="20"/>
      <c r="HWF35" s="20"/>
      <c r="HWG35" s="20"/>
      <c r="HWH35" s="20"/>
      <c r="HWI35" s="20"/>
      <c r="HWJ35" s="20"/>
      <c r="HWK35" s="20"/>
      <c r="HWL35" s="20"/>
      <c r="HWM35" s="20"/>
      <c r="HWN35" s="20"/>
      <c r="HWO35" s="20"/>
      <c r="HWP35" s="20"/>
      <c r="HWQ35" s="20"/>
      <c r="HWR35" s="20"/>
      <c r="HWS35" s="20"/>
      <c r="HWT35" s="20"/>
      <c r="HWU35" s="20"/>
      <c r="HWV35" s="20"/>
      <c r="HWW35" s="20"/>
      <c r="HWX35" s="20"/>
      <c r="HWY35" s="20"/>
      <c r="HWZ35" s="20"/>
      <c r="HXA35" s="20"/>
      <c r="HXB35" s="20"/>
      <c r="HXC35" s="20"/>
      <c r="HXD35" s="20"/>
      <c r="HXE35" s="20"/>
      <c r="HXF35" s="20"/>
      <c r="HXG35" s="20"/>
      <c r="HXH35" s="20"/>
      <c r="HXI35" s="20"/>
      <c r="HXJ35" s="20"/>
      <c r="HXK35" s="20"/>
      <c r="HXL35" s="20"/>
      <c r="HXM35" s="20"/>
      <c r="HXN35" s="20"/>
      <c r="HXO35" s="20"/>
      <c r="HXP35" s="20"/>
      <c r="HXQ35" s="20"/>
      <c r="HXR35" s="20"/>
      <c r="HXS35" s="20"/>
      <c r="HXT35" s="20"/>
      <c r="HXU35" s="20"/>
      <c r="HXV35" s="20"/>
      <c r="HXW35" s="20"/>
      <c r="HXX35" s="20"/>
      <c r="HXY35" s="20"/>
      <c r="HXZ35" s="20"/>
      <c r="HYA35" s="20"/>
      <c r="HYB35" s="20"/>
      <c r="HYC35" s="20"/>
      <c r="HYD35" s="20"/>
      <c r="HYE35" s="20"/>
      <c r="HYF35" s="20"/>
      <c r="HYG35" s="20"/>
      <c r="HYH35" s="20"/>
      <c r="HYI35" s="20"/>
      <c r="HYJ35" s="20"/>
      <c r="HYK35" s="20"/>
      <c r="HYL35" s="20"/>
      <c r="HYM35" s="20"/>
      <c r="HYN35" s="20"/>
      <c r="HYO35" s="20"/>
      <c r="HYP35" s="20"/>
      <c r="HYQ35" s="20"/>
      <c r="HYR35" s="20"/>
      <c r="HYS35" s="20"/>
      <c r="HYT35" s="20"/>
      <c r="HYU35" s="20"/>
      <c r="HYV35" s="20"/>
      <c r="HYW35" s="20"/>
      <c r="HYX35" s="20"/>
      <c r="HYY35" s="20"/>
      <c r="HYZ35" s="20"/>
      <c r="HZA35" s="20"/>
      <c r="HZB35" s="20"/>
      <c r="HZC35" s="20"/>
      <c r="HZD35" s="20"/>
      <c r="HZE35" s="20"/>
      <c r="HZF35" s="20"/>
      <c r="HZG35" s="20"/>
      <c r="HZH35" s="20"/>
      <c r="HZI35" s="20"/>
      <c r="HZJ35" s="20"/>
      <c r="HZK35" s="20"/>
      <c r="HZL35" s="20"/>
      <c r="HZM35" s="20"/>
      <c r="HZN35" s="20"/>
      <c r="HZO35" s="20"/>
      <c r="HZP35" s="20"/>
      <c r="HZQ35" s="20"/>
      <c r="HZR35" s="20"/>
      <c r="HZS35" s="20"/>
      <c r="HZT35" s="20"/>
      <c r="HZU35" s="20"/>
      <c r="HZV35" s="20"/>
      <c r="HZW35" s="20"/>
      <c r="HZX35" s="20"/>
      <c r="HZY35" s="20"/>
      <c r="HZZ35" s="20"/>
      <c r="IAA35" s="20"/>
      <c r="IAB35" s="20"/>
      <c r="IAC35" s="20"/>
      <c r="IAD35" s="20"/>
      <c r="IAE35" s="20"/>
      <c r="IAF35" s="20"/>
      <c r="IAG35" s="20"/>
      <c r="IAH35" s="20"/>
      <c r="IAI35" s="20"/>
      <c r="IAJ35" s="20"/>
      <c r="IAK35" s="20"/>
      <c r="IAL35" s="20"/>
      <c r="IAM35" s="20"/>
      <c r="IAN35" s="20"/>
      <c r="IAO35" s="20"/>
      <c r="IAP35" s="20"/>
      <c r="IAQ35" s="20"/>
      <c r="IAR35" s="20"/>
      <c r="IAS35" s="20"/>
      <c r="IAT35" s="20"/>
      <c r="IAU35" s="20"/>
      <c r="IAV35" s="20"/>
      <c r="IAW35" s="20"/>
      <c r="IAX35" s="20"/>
      <c r="IAY35" s="20"/>
      <c r="IAZ35" s="20"/>
      <c r="IBA35" s="20"/>
      <c r="IBB35" s="20"/>
      <c r="IBC35" s="20"/>
      <c r="IBD35" s="20"/>
      <c r="IBE35" s="20"/>
      <c r="IBF35" s="20"/>
      <c r="IBG35" s="20"/>
      <c r="IBH35" s="20"/>
      <c r="IBI35" s="20"/>
      <c r="IBJ35" s="20"/>
      <c r="IBK35" s="20"/>
      <c r="IBL35" s="20"/>
      <c r="IBM35" s="20"/>
      <c r="IBN35" s="20"/>
      <c r="IBO35" s="20"/>
      <c r="IBP35" s="20"/>
      <c r="IBQ35" s="20"/>
      <c r="IBR35" s="20"/>
      <c r="IBS35" s="20"/>
      <c r="IBT35" s="20"/>
      <c r="IBU35" s="20"/>
      <c r="IBV35" s="20"/>
      <c r="IBW35" s="20"/>
      <c r="IBX35" s="20"/>
      <c r="IBY35" s="20"/>
      <c r="IBZ35" s="20"/>
      <c r="ICA35" s="20"/>
      <c r="ICB35" s="20"/>
      <c r="ICC35" s="20"/>
      <c r="ICD35" s="20"/>
      <c r="ICE35" s="20"/>
      <c r="ICF35" s="20"/>
      <c r="ICG35" s="20"/>
      <c r="ICH35" s="20"/>
      <c r="ICI35" s="20"/>
      <c r="ICJ35" s="20"/>
      <c r="ICK35" s="20"/>
      <c r="ICL35" s="20"/>
      <c r="ICM35" s="20"/>
      <c r="ICN35" s="20"/>
      <c r="ICO35" s="20"/>
      <c r="ICP35" s="20"/>
      <c r="ICQ35" s="20"/>
      <c r="ICR35" s="20"/>
      <c r="ICS35" s="20"/>
      <c r="ICT35" s="20"/>
      <c r="ICU35" s="20"/>
      <c r="ICV35" s="20"/>
      <c r="ICW35" s="20"/>
      <c r="ICX35" s="20"/>
      <c r="ICY35" s="20"/>
      <c r="ICZ35" s="20"/>
      <c r="IDA35" s="20"/>
      <c r="IDB35" s="20"/>
      <c r="IDC35" s="20"/>
      <c r="IDD35" s="20"/>
      <c r="IDE35" s="20"/>
      <c r="IDF35" s="20"/>
      <c r="IDG35" s="20"/>
      <c r="IDH35" s="20"/>
      <c r="IDI35" s="20"/>
      <c r="IDJ35" s="20"/>
      <c r="IDK35" s="20"/>
      <c r="IDL35" s="20"/>
      <c r="IDM35" s="20"/>
      <c r="IDN35" s="20"/>
      <c r="IDO35" s="20"/>
      <c r="IDP35" s="20"/>
      <c r="IDQ35" s="20"/>
      <c r="IDR35" s="20"/>
      <c r="IDS35" s="20"/>
      <c r="IDT35" s="20"/>
      <c r="IDU35" s="20"/>
      <c r="IDV35" s="20"/>
      <c r="IDW35" s="20"/>
      <c r="IDX35" s="20"/>
      <c r="IDY35" s="20"/>
      <c r="IDZ35" s="20"/>
      <c r="IEA35" s="20"/>
      <c r="IEB35" s="20"/>
      <c r="IEC35" s="20"/>
      <c r="IED35" s="20"/>
      <c r="IEE35" s="20"/>
      <c r="IEF35" s="20"/>
      <c r="IEG35" s="20"/>
      <c r="IEH35" s="20"/>
      <c r="IEI35" s="20"/>
      <c r="IEJ35" s="20"/>
      <c r="IEK35" s="20"/>
      <c r="IEL35" s="20"/>
      <c r="IEM35" s="20"/>
      <c r="IEN35" s="20"/>
      <c r="IEO35" s="20"/>
      <c r="IEP35" s="20"/>
      <c r="IEQ35" s="20"/>
      <c r="IER35" s="20"/>
      <c r="IES35" s="20"/>
      <c r="IET35" s="20"/>
      <c r="IEU35" s="20"/>
      <c r="IEV35" s="20"/>
      <c r="IEW35" s="20"/>
      <c r="IEX35" s="20"/>
      <c r="IEY35" s="20"/>
      <c r="IEZ35" s="20"/>
      <c r="IFA35" s="20"/>
      <c r="IFB35" s="20"/>
      <c r="IFC35" s="20"/>
      <c r="IFD35" s="20"/>
      <c r="IFE35" s="20"/>
      <c r="IFF35" s="20"/>
      <c r="IFG35" s="20"/>
      <c r="IFH35" s="20"/>
      <c r="IFI35" s="20"/>
      <c r="IFJ35" s="20"/>
      <c r="IFK35" s="20"/>
      <c r="IFL35" s="20"/>
      <c r="IFM35" s="20"/>
      <c r="IFN35" s="20"/>
      <c r="IFO35" s="20"/>
      <c r="IFP35" s="20"/>
      <c r="IFQ35" s="20"/>
      <c r="IFR35" s="20"/>
      <c r="IFS35" s="20"/>
      <c r="IFT35" s="20"/>
      <c r="IFU35" s="20"/>
      <c r="IFV35" s="20"/>
      <c r="IFW35" s="20"/>
      <c r="IFX35" s="20"/>
      <c r="IFY35" s="20"/>
      <c r="IFZ35" s="20"/>
      <c r="IGA35" s="20"/>
      <c r="IGB35" s="20"/>
      <c r="IGC35" s="20"/>
      <c r="IGD35" s="20"/>
      <c r="IGE35" s="20"/>
      <c r="IGF35" s="20"/>
      <c r="IGG35" s="20"/>
      <c r="IGH35" s="20"/>
      <c r="IGI35" s="20"/>
      <c r="IGJ35" s="20"/>
      <c r="IGK35" s="20"/>
      <c r="IGL35" s="20"/>
      <c r="IGM35" s="20"/>
      <c r="IGN35" s="20"/>
      <c r="IGO35" s="20"/>
      <c r="IGP35" s="20"/>
      <c r="IGQ35" s="20"/>
      <c r="IGR35" s="20"/>
      <c r="IGS35" s="20"/>
      <c r="IGT35" s="20"/>
      <c r="IGU35" s="20"/>
      <c r="IGV35" s="20"/>
      <c r="IGW35" s="20"/>
      <c r="IGX35" s="20"/>
      <c r="IGY35" s="20"/>
      <c r="IGZ35" s="20"/>
      <c r="IHA35" s="20"/>
      <c r="IHB35" s="20"/>
      <c r="IHC35" s="20"/>
      <c r="IHD35" s="20"/>
      <c r="IHE35" s="20"/>
      <c r="IHF35" s="20"/>
      <c r="IHG35" s="20"/>
      <c r="IHH35" s="20"/>
      <c r="IHI35" s="20"/>
      <c r="IHJ35" s="20"/>
      <c r="IHK35" s="20"/>
      <c r="IHL35" s="20"/>
      <c r="IHM35" s="20"/>
      <c r="IHN35" s="20"/>
      <c r="IHO35" s="20"/>
      <c r="IHP35" s="20"/>
      <c r="IHQ35" s="20"/>
      <c r="IHR35" s="20"/>
      <c r="IHS35" s="20"/>
      <c r="IHT35" s="20"/>
      <c r="IHU35" s="20"/>
      <c r="IHV35" s="20"/>
      <c r="IHW35" s="20"/>
      <c r="IHX35" s="20"/>
      <c r="IHY35" s="20"/>
      <c r="IHZ35" s="20"/>
      <c r="IIA35" s="20"/>
      <c r="IIB35" s="20"/>
      <c r="IIC35" s="20"/>
      <c r="IID35" s="20"/>
      <c r="IIE35" s="20"/>
      <c r="IIF35" s="20"/>
      <c r="IIG35" s="20"/>
      <c r="IIH35" s="20"/>
      <c r="III35" s="20"/>
      <c r="IIJ35" s="20"/>
      <c r="IIK35" s="20"/>
      <c r="IIL35" s="20"/>
      <c r="IIM35" s="20"/>
      <c r="IIN35" s="20"/>
      <c r="IIO35" s="20"/>
      <c r="IIP35" s="20"/>
      <c r="IIQ35" s="20"/>
      <c r="IIR35" s="20"/>
      <c r="IIS35" s="20"/>
      <c r="IIT35" s="20"/>
      <c r="IIU35" s="20"/>
      <c r="IIV35" s="20"/>
      <c r="IIW35" s="20"/>
      <c r="IIX35" s="20"/>
      <c r="IIY35" s="20"/>
      <c r="IIZ35" s="20"/>
      <c r="IJA35" s="20"/>
      <c r="IJB35" s="20"/>
      <c r="IJC35" s="20"/>
      <c r="IJD35" s="20"/>
      <c r="IJE35" s="20"/>
      <c r="IJF35" s="20"/>
      <c r="IJG35" s="20"/>
      <c r="IJH35" s="20"/>
      <c r="IJI35" s="20"/>
      <c r="IJJ35" s="20"/>
      <c r="IJK35" s="20"/>
      <c r="IJL35" s="20"/>
      <c r="IJM35" s="20"/>
      <c r="IJN35" s="20"/>
      <c r="IJO35" s="20"/>
      <c r="IJP35" s="20"/>
      <c r="IJQ35" s="20"/>
      <c r="IJR35" s="20"/>
      <c r="IJS35" s="20"/>
      <c r="IJT35" s="20"/>
      <c r="IJU35" s="20"/>
      <c r="IJV35" s="20"/>
      <c r="IJW35" s="20"/>
      <c r="IJX35" s="20"/>
      <c r="IJY35" s="20"/>
      <c r="IJZ35" s="20"/>
      <c r="IKA35" s="20"/>
      <c r="IKB35" s="20"/>
      <c r="IKC35" s="20"/>
      <c r="IKD35" s="20"/>
      <c r="IKE35" s="20"/>
      <c r="IKF35" s="20"/>
      <c r="IKG35" s="20"/>
      <c r="IKH35" s="20"/>
      <c r="IKI35" s="20"/>
      <c r="IKJ35" s="20"/>
      <c r="IKK35" s="20"/>
      <c r="IKL35" s="20"/>
      <c r="IKM35" s="20"/>
      <c r="IKN35" s="20"/>
      <c r="IKO35" s="20"/>
      <c r="IKP35" s="20"/>
      <c r="IKQ35" s="20"/>
      <c r="IKR35" s="20"/>
      <c r="IKS35" s="20"/>
      <c r="IKT35" s="20"/>
      <c r="IKU35" s="20"/>
      <c r="IKV35" s="20"/>
      <c r="IKW35" s="20"/>
      <c r="IKX35" s="20"/>
      <c r="IKY35" s="20"/>
      <c r="IKZ35" s="20"/>
      <c r="ILA35" s="20"/>
      <c r="ILB35" s="20"/>
      <c r="ILC35" s="20"/>
      <c r="ILD35" s="20"/>
      <c r="ILE35" s="20"/>
      <c r="ILF35" s="20"/>
      <c r="ILG35" s="20"/>
      <c r="ILH35" s="20"/>
      <c r="ILI35" s="20"/>
      <c r="ILJ35" s="20"/>
      <c r="ILK35" s="20"/>
      <c r="ILL35" s="20"/>
      <c r="ILM35" s="20"/>
      <c r="ILN35" s="20"/>
      <c r="ILO35" s="20"/>
      <c r="ILP35" s="20"/>
      <c r="ILQ35" s="20"/>
      <c r="ILR35" s="20"/>
      <c r="ILS35" s="20"/>
      <c r="ILT35" s="20"/>
      <c r="ILU35" s="20"/>
      <c r="ILV35" s="20"/>
      <c r="ILW35" s="20"/>
      <c r="ILX35" s="20"/>
      <c r="ILY35" s="20"/>
      <c r="ILZ35" s="20"/>
      <c r="IMA35" s="20"/>
      <c r="IMB35" s="20"/>
      <c r="IMC35" s="20"/>
      <c r="IMD35" s="20"/>
      <c r="IME35" s="20"/>
      <c r="IMF35" s="20"/>
      <c r="IMG35" s="20"/>
      <c r="IMH35" s="20"/>
      <c r="IMI35" s="20"/>
      <c r="IMJ35" s="20"/>
      <c r="IMK35" s="20"/>
      <c r="IML35" s="20"/>
      <c r="IMM35" s="20"/>
      <c r="IMN35" s="20"/>
      <c r="IMO35" s="20"/>
      <c r="IMP35" s="20"/>
      <c r="IMQ35" s="20"/>
      <c r="IMR35" s="20"/>
      <c r="IMS35" s="20"/>
      <c r="IMT35" s="20"/>
      <c r="IMU35" s="20"/>
      <c r="IMV35" s="20"/>
      <c r="IMW35" s="20"/>
      <c r="IMX35" s="20"/>
      <c r="IMY35" s="20"/>
      <c r="IMZ35" s="20"/>
      <c r="INA35" s="20"/>
      <c r="INB35" s="20"/>
      <c r="INC35" s="20"/>
      <c r="IND35" s="20"/>
      <c r="INE35" s="20"/>
      <c r="INF35" s="20"/>
      <c r="ING35" s="20"/>
      <c r="INH35" s="20"/>
      <c r="INI35" s="20"/>
      <c r="INJ35" s="20"/>
      <c r="INK35" s="20"/>
      <c r="INL35" s="20"/>
      <c r="INM35" s="20"/>
      <c r="INN35" s="20"/>
      <c r="INO35" s="20"/>
      <c r="INP35" s="20"/>
      <c r="INQ35" s="20"/>
      <c r="INR35" s="20"/>
      <c r="INS35" s="20"/>
      <c r="INT35" s="20"/>
      <c r="INU35" s="20"/>
      <c r="INV35" s="20"/>
      <c r="INW35" s="20"/>
      <c r="INX35" s="20"/>
      <c r="INY35" s="20"/>
      <c r="INZ35" s="20"/>
      <c r="IOA35" s="20"/>
      <c r="IOB35" s="20"/>
      <c r="IOC35" s="20"/>
      <c r="IOD35" s="20"/>
      <c r="IOE35" s="20"/>
      <c r="IOF35" s="20"/>
      <c r="IOG35" s="20"/>
      <c r="IOH35" s="20"/>
      <c r="IOI35" s="20"/>
      <c r="IOJ35" s="20"/>
      <c r="IOK35" s="20"/>
      <c r="IOL35" s="20"/>
      <c r="IOM35" s="20"/>
      <c r="ION35" s="20"/>
      <c r="IOO35" s="20"/>
      <c r="IOP35" s="20"/>
      <c r="IOQ35" s="20"/>
      <c r="IOR35" s="20"/>
      <c r="IOS35" s="20"/>
      <c r="IOT35" s="20"/>
      <c r="IOU35" s="20"/>
      <c r="IOV35" s="20"/>
      <c r="IOW35" s="20"/>
      <c r="IOX35" s="20"/>
      <c r="IOY35" s="20"/>
      <c r="IOZ35" s="20"/>
      <c r="IPA35" s="20"/>
      <c r="IPB35" s="20"/>
      <c r="IPC35" s="20"/>
      <c r="IPD35" s="20"/>
      <c r="IPE35" s="20"/>
      <c r="IPF35" s="20"/>
      <c r="IPG35" s="20"/>
      <c r="IPH35" s="20"/>
      <c r="IPI35" s="20"/>
      <c r="IPJ35" s="20"/>
      <c r="IPK35" s="20"/>
      <c r="IPL35" s="20"/>
      <c r="IPM35" s="20"/>
      <c r="IPN35" s="20"/>
      <c r="IPO35" s="20"/>
      <c r="IPP35" s="20"/>
      <c r="IPQ35" s="20"/>
      <c r="IPR35" s="20"/>
      <c r="IPS35" s="20"/>
      <c r="IPT35" s="20"/>
      <c r="IPU35" s="20"/>
      <c r="IPV35" s="20"/>
      <c r="IPW35" s="20"/>
      <c r="IPX35" s="20"/>
      <c r="IPY35" s="20"/>
      <c r="IPZ35" s="20"/>
      <c r="IQA35" s="20"/>
      <c r="IQB35" s="20"/>
      <c r="IQC35" s="20"/>
      <c r="IQD35" s="20"/>
      <c r="IQE35" s="20"/>
      <c r="IQF35" s="20"/>
      <c r="IQG35" s="20"/>
      <c r="IQH35" s="20"/>
      <c r="IQI35" s="20"/>
      <c r="IQJ35" s="20"/>
      <c r="IQK35" s="20"/>
      <c r="IQL35" s="20"/>
      <c r="IQM35" s="20"/>
      <c r="IQN35" s="20"/>
      <c r="IQO35" s="20"/>
      <c r="IQP35" s="20"/>
      <c r="IQQ35" s="20"/>
      <c r="IQR35" s="20"/>
      <c r="IQS35" s="20"/>
      <c r="IQT35" s="20"/>
      <c r="IQU35" s="20"/>
      <c r="IQV35" s="20"/>
      <c r="IQW35" s="20"/>
      <c r="IQX35" s="20"/>
      <c r="IQY35" s="20"/>
      <c r="IQZ35" s="20"/>
      <c r="IRA35" s="20"/>
      <c r="IRB35" s="20"/>
      <c r="IRC35" s="20"/>
      <c r="IRD35" s="20"/>
      <c r="IRE35" s="20"/>
      <c r="IRF35" s="20"/>
      <c r="IRG35" s="20"/>
      <c r="IRH35" s="20"/>
      <c r="IRI35" s="20"/>
      <c r="IRJ35" s="20"/>
      <c r="IRK35" s="20"/>
      <c r="IRL35" s="20"/>
      <c r="IRM35" s="20"/>
      <c r="IRN35" s="20"/>
      <c r="IRO35" s="20"/>
      <c r="IRP35" s="20"/>
      <c r="IRQ35" s="20"/>
      <c r="IRR35" s="20"/>
      <c r="IRS35" s="20"/>
      <c r="IRT35" s="20"/>
      <c r="IRU35" s="20"/>
      <c r="IRV35" s="20"/>
      <c r="IRW35" s="20"/>
      <c r="IRX35" s="20"/>
      <c r="IRY35" s="20"/>
      <c r="IRZ35" s="20"/>
      <c r="ISA35" s="20"/>
      <c r="ISB35" s="20"/>
      <c r="ISC35" s="20"/>
      <c r="ISD35" s="20"/>
      <c r="ISE35" s="20"/>
      <c r="ISF35" s="20"/>
      <c r="ISG35" s="20"/>
      <c r="ISH35" s="20"/>
      <c r="ISI35" s="20"/>
      <c r="ISJ35" s="20"/>
      <c r="ISK35" s="20"/>
      <c r="ISL35" s="20"/>
      <c r="ISM35" s="20"/>
      <c r="ISN35" s="20"/>
      <c r="ISO35" s="20"/>
      <c r="ISP35" s="20"/>
      <c r="ISQ35" s="20"/>
      <c r="ISR35" s="20"/>
      <c r="ISS35" s="20"/>
      <c r="IST35" s="20"/>
      <c r="ISU35" s="20"/>
      <c r="ISV35" s="20"/>
      <c r="ISW35" s="20"/>
      <c r="ISX35" s="20"/>
      <c r="ISY35" s="20"/>
      <c r="ISZ35" s="20"/>
      <c r="ITA35" s="20"/>
      <c r="ITB35" s="20"/>
      <c r="ITC35" s="20"/>
      <c r="ITD35" s="20"/>
      <c r="ITE35" s="20"/>
      <c r="ITF35" s="20"/>
      <c r="ITG35" s="20"/>
      <c r="ITH35" s="20"/>
      <c r="ITI35" s="20"/>
      <c r="ITJ35" s="20"/>
      <c r="ITK35" s="20"/>
      <c r="ITL35" s="20"/>
      <c r="ITM35" s="20"/>
      <c r="ITN35" s="20"/>
      <c r="ITO35" s="20"/>
      <c r="ITP35" s="20"/>
      <c r="ITQ35" s="20"/>
      <c r="ITR35" s="20"/>
      <c r="ITS35" s="20"/>
      <c r="ITT35" s="20"/>
      <c r="ITU35" s="20"/>
      <c r="ITV35" s="20"/>
      <c r="ITW35" s="20"/>
      <c r="ITX35" s="20"/>
      <c r="ITY35" s="20"/>
      <c r="ITZ35" s="20"/>
      <c r="IUA35" s="20"/>
      <c r="IUB35" s="20"/>
      <c r="IUC35" s="20"/>
      <c r="IUD35" s="20"/>
      <c r="IUE35" s="20"/>
      <c r="IUF35" s="20"/>
      <c r="IUG35" s="20"/>
      <c r="IUH35" s="20"/>
      <c r="IUI35" s="20"/>
      <c r="IUJ35" s="20"/>
      <c r="IUK35" s="20"/>
      <c r="IUL35" s="20"/>
      <c r="IUM35" s="20"/>
      <c r="IUN35" s="20"/>
      <c r="IUO35" s="20"/>
      <c r="IUP35" s="20"/>
      <c r="IUQ35" s="20"/>
      <c r="IUR35" s="20"/>
      <c r="IUS35" s="20"/>
      <c r="IUT35" s="20"/>
      <c r="IUU35" s="20"/>
      <c r="IUV35" s="20"/>
      <c r="IUW35" s="20"/>
      <c r="IUX35" s="20"/>
      <c r="IUY35" s="20"/>
      <c r="IUZ35" s="20"/>
      <c r="IVA35" s="20"/>
      <c r="IVB35" s="20"/>
      <c r="IVC35" s="20"/>
      <c r="IVD35" s="20"/>
      <c r="IVE35" s="20"/>
      <c r="IVF35" s="20"/>
      <c r="IVG35" s="20"/>
      <c r="IVH35" s="20"/>
      <c r="IVI35" s="20"/>
      <c r="IVJ35" s="20"/>
      <c r="IVK35" s="20"/>
      <c r="IVL35" s="20"/>
      <c r="IVM35" s="20"/>
      <c r="IVN35" s="20"/>
      <c r="IVO35" s="20"/>
      <c r="IVP35" s="20"/>
      <c r="IVQ35" s="20"/>
      <c r="IVR35" s="20"/>
      <c r="IVS35" s="20"/>
      <c r="IVT35" s="20"/>
      <c r="IVU35" s="20"/>
      <c r="IVV35" s="20"/>
      <c r="IVW35" s="20"/>
      <c r="IVX35" s="20"/>
      <c r="IVY35" s="20"/>
      <c r="IVZ35" s="20"/>
      <c r="IWA35" s="20"/>
      <c r="IWB35" s="20"/>
      <c r="IWC35" s="20"/>
      <c r="IWD35" s="20"/>
      <c r="IWE35" s="20"/>
      <c r="IWF35" s="20"/>
      <c r="IWG35" s="20"/>
      <c r="IWH35" s="20"/>
      <c r="IWI35" s="20"/>
      <c r="IWJ35" s="20"/>
      <c r="IWK35" s="20"/>
      <c r="IWL35" s="20"/>
      <c r="IWM35" s="20"/>
      <c r="IWN35" s="20"/>
      <c r="IWO35" s="20"/>
      <c r="IWP35" s="20"/>
      <c r="IWQ35" s="20"/>
      <c r="IWR35" s="20"/>
      <c r="IWS35" s="20"/>
      <c r="IWT35" s="20"/>
      <c r="IWU35" s="20"/>
      <c r="IWV35" s="20"/>
      <c r="IWW35" s="20"/>
      <c r="IWX35" s="20"/>
      <c r="IWY35" s="20"/>
      <c r="IWZ35" s="20"/>
      <c r="IXA35" s="20"/>
      <c r="IXB35" s="20"/>
      <c r="IXC35" s="20"/>
      <c r="IXD35" s="20"/>
      <c r="IXE35" s="20"/>
      <c r="IXF35" s="20"/>
      <c r="IXG35" s="20"/>
      <c r="IXH35" s="20"/>
      <c r="IXI35" s="20"/>
      <c r="IXJ35" s="20"/>
      <c r="IXK35" s="20"/>
      <c r="IXL35" s="20"/>
      <c r="IXM35" s="20"/>
      <c r="IXN35" s="20"/>
      <c r="IXO35" s="20"/>
      <c r="IXP35" s="20"/>
      <c r="IXQ35" s="20"/>
      <c r="IXR35" s="20"/>
      <c r="IXS35" s="20"/>
      <c r="IXT35" s="20"/>
      <c r="IXU35" s="20"/>
      <c r="IXV35" s="20"/>
      <c r="IXW35" s="20"/>
      <c r="IXX35" s="20"/>
      <c r="IXY35" s="20"/>
      <c r="IXZ35" s="20"/>
      <c r="IYA35" s="20"/>
      <c r="IYB35" s="20"/>
      <c r="IYC35" s="20"/>
      <c r="IYD35" s="20"/>
      <c r="IYE35" s="20"/>
      <c r="IYF35" s="20"/>
      <c r="IYG35" s="20"/>
      <c r="IYH35" s="20"/>
      <c r="IYI35" s="20"/>
      <c r="IYJ35" s="20"/>
      <c r="IYK35" s="20"/>
      <c r="IYL35" s="20"/>
      <c r="IYM35" s="20"/>
      <c r="IYN35" s="20"/>
      <c r="IYO35" s="20"/>
      <c r="IYP35" s="20"/>
      <c r="IYQ35" s="20"/>
      <c r="IYR35" s="20"/>
      <c r="IYS35" s="20"/>
      <c r="IYT35" s="20"/>
      <c r="IYU35" s="20"/>
      <c r="IYV35" s="20"/>
      <c r="IYW35" s="20"/>
      <c r="IYX35" s="20"/>
      <c r="IYY35" s="20"/>
      <c r="IYZ35" s="20"/>
      <c r="IZA35" s="20"/>
      <c r="IZB35" s="20"/>
      <c r="IZC35" s="20"/>
      <c r="IZD35" s="20"/>
      <c r="IZE35" s="20"/>
      <c r="IZF35" s="20"/>
      <c r="IZG35" s="20"/>
      <c r="IZH35" s="20"/>
      <c r="IZI35" s="20"/>
      <c r="IZJ35" s="20"/>
      <c r="IZK35" s="20"/>
      <c r="IZL35" s="20"/>
      <c r="IZM35" s="20"/>
      <c r="IZN35" s="20"/>
      <c r="IZO35" s="20"/>
      <c r="IZP35" s="20"/>
      <c r="IZQ35" s="20"/>
      <c r="IZR35" s="20"/>
      <c r="IZS35" s="20"/>
      <c r="IZT35" s="20"/>
      <c r="IZU35" s="20"/>
      <c r="IZV35" s="20"/>
      <c r="IZW35" s="20"/>
      <c r="IZX35" s="20"/>
      <c r="IZY35" s="20"/>
      <c r="IZZ35" s="20"/>
      <c r="JAA35" s="20"/>
      <c r="JAB35" s="20"/>
      <c r="JAC35" s="20"/>
      <c r="JAD35" s="20"/>
      <c r="JAE35" s="20"/>
      <c r="JAF35" s="20"/>
      <c r="JAG35" s="20"/>
      <c r="JAH35" s="20"/>
      <c r="JAI35" s="20"/>
      <c r="JAJ35" s="20"/>
      <c r="JAK35" s="20"/>
      <c r="JAL35" s="20"/>
      <c r="JAM35" s="20"/>
      <c r="JAN35" s="20"/>
      <c r="JAO35" s="20"/>
      <c r="JAP35" s="20"/>
      <c r="JAQ35" s="20"/>
      <c r="JAR35" s="20"/>
      <c r="JAS35" s="20"/>
      <c r="JAT35" s="20"/>
      <c r="JAU35" s="20"/>
      <c r="JAV35" s="20"/>
      <c r="JAW35" s="20"/>
      <c r="JAX35" s="20"/>
      <c r="JAY35" s="20"/>
      <c r="JAZ35" s="20"/>
      <c r="JBA35" s="20"/>
      <c r="JBB35" s="20"/>
      <c r="JBC35" s="20"/>
      <c r="JBD35" s="20"/>
      <c r="JBE35" s="20"/>
      <c r="JBF35" s="20"/>
      <c r="JBG35" s="20"/>
      <c r="JBH35" s="20"/>
      <c r="JBI35" s="20"/>
      <c r="JBJ35" s="20"/>
      <c r="JBK35" s="20"/>
      <c r="JBL35" s="20"/>
      <c r="JBM35" s="20"/>
      <c r="JBN35" s="20"/>
      <c r="JBO35" s="20"/>
      <c r="JBP35" s="20"/>
      <c r="JBQ35" s="20"/>
      <c r="JBR35" s="20"/>
      <c r="JBS35" s="20"/>
      <c r="JBT35" s="20"/>
      <c r="JBU35" s="20"/>
      <c r="JBV35" s="20"/>
      <c r="JBW35" s="20"/>
      <c r="JBX35" s="20"/>
      <c r="JBY35" s="20"/>
      <c r="JBZ35" s="20"/>
      <c r="JCA35" s="20"/>
      <c r="JCB35" s="20"/>
      <c r="JCC35" s="20"/>
      <c r="JCD35" s="20"/>
      <c r="JCE35" s="20"/>
      <c r="JCF35" s="20"/>
      <c r="JCG35" s="20"/>
      <c r="JCH35" s="20"/>
      <c r="JCI35" s="20"/>
      <c r="JCJ35" s="20"/>
      <c r="JCK35" s="20"/>
      <c r="JCL35" s="20"/>
      <c r="JCM35" s="20"/>
      <c r="JCN35" s="20"/>
      <c r="JCO35" s="20"/>
      <c r="JCP35" s="20"/>
      <c r="JCQ35" s="20"/>
      <c r="JCR35" s="20"/>
      <c r="JCS35" s="20"/>
      <c r="JCT35" s="20"/>
      <c r="JCU35" s="20"/>
      <c r="JCV35" s="20"/>
      <c r="JCW35" s="20"/>
      <c r="JCX35" s="20"/>
      <c r="JCY35" s="20"/>
      <c r="JCZ35" s="20"/>
      <c r="JDA35" s="20"/>
      <c r="JDB35" s="20"/>
      <c r="JDC35" s="20"/>
      <c r="JDD35" s="20"/>
      <c r="JDE35" s="20"/>
      <c r="JDF35" s="20"/>
      <c r="JDG35" s="20"/>
      <c r="JDH35" s="20"/>
      <c r="JDI35" s="20"/>
      <c r="JDJ35" s="20"/>
      <c r="JDK35" s="20"/>
      <c r="JDL35" s="20"/>
      <c r="JDM35" s="20"/>
      <c r="JDN35" s="20"/>
      <c r="JDO35" s="20"/>
      <c r="JDP35" s="20"/>
      <c r="JDQ35" s="20"/>
      <c r="JDR35" s="20"/>
      <c r="JDS35" s="20"/>
      <c r="JDT35" s="20"/>
      <c r="JDU35" s="20"/>
      <c r="JDV35" s="20"/>
      <c r="JDW35" s="20"/>
      <c r="JDX35" s="20"/>
      <c r="JDY35" s="20"/>
      <c r="JDZ35" s="20"/>
      <c r="JEA35" s="20"/>
      <c r="JEB35" s="20"/>
      <c r="JEC35" s="20"/>
      <c r="JED35" s="20"/>
      <c r="JEE35" s="20"/>
      <c r="JEF35" s="20"/>
      <c r="JEG35" s="20"/>
      <c r="JEH35" s="20"/>
      <c r="JEI35" s="20"/>
      <c r="JEJ35" s="20"/>
      <c r="JEK35" s="20"/>
      <c r="JEL35" s="20"/>
      <c r="JEM35" s="20"/>
      <c r="JEN35" s="20"/>
      <c r="JEO35" s="20"/>
      <c r="JEP35" s="20"/>
      <c r="JEQ35" s="20"/>
      <c r="JER35" s="20"/>
      <c r="JES35" s="20"/>
      <c r="JET35" s="20"/>
      <c r="JEU35" s="20"/>
      <c r="JEV35" s="20"/>
      <c r="JEW35" s="20"/>
      <c r="JEX35" s="20"/>
      <c r="JEY35" s="20"/>
      <c r="JEZ35" s="20"/>
      <c r="JFA35" s="20"/>
      <c r="JFB35" s="20"/>
      <c r="JFC35" s="20"/>
      <c r="JFD35" s="20"/>
      <c r="JFE35" s="20"/>
      <c r="JFF35" s="20"/>
      <c r="JFG35" s="20"/>
      <c r="JFH35" s="20"/>
      <c r="JFI35" s="20"/>
      <c r="JFJ35" s="20"/>
      <c r="JFK35" s="20"/>
      <c r="JFL35" s="20"/>
      <c r="JFM35" s="20"/>
      <c r="JFN35" s="20"/>
      <c r="JFO35" s="20"/>
      <c r="JFP35" s="20"/>
      <c r="JFQ35" s="20"/>
      <c r="JFR35" s="20"/>
      <c r="JFS35" s="20"/>
      <c r="JFT35" s="20"/>
      <c r="JFU35" s="20"/>
      <c r="JFV35" s="20"/>
      <c r="JFW35" s="20"/>
      <c r="JFX35" s="20"/>
      <c r="JFY35" s="20"/>
      <c r="JFZ35" s="20"/>
      <c r="JGA35" s="20"/>
      <c r="JGB35" s="20"/>
      <c r="JGC35" s="20"/>
      <c r="JGD35" s="20"/>
      <c r="JGE35" s="20"/>
      <c r="JGF35" s="20"/>
      <c r="JGG35" s="20"/>
      <c r="JGH35" s="20"/>
      <c r="JGI35" s="20"/>
      <c r="JGJ35" s="20"/>
      <c r="JGK35" s="20"/>
      <c r="JGL35" s="20"/>
      <c r="JGM35" s="20"/>
      <c r="JGN35" s="20"/>
      <c r="JGO35" s="20"/>
      <c r="JGP35" s="20"/>
      <c r="JGQ35" s="20"/>
      <c r="JGR35" s="20"/>
      <c r="JGS35" s="20"/>
      <c r="JGT35" s="20"/>
      <c r="JGU35" s="20"/>
      <c r="JGV35" s="20"/>
      <c r="JGW35" s="20"/>
      <c r="JGX35" s="20"/>
      <c r="JGY35" s="20"/>
      <c r="JGZ35" s="20"/>
      <c r="JHA35" s="20"/>
      <c r="JHB35" s="20"/>
      <c r="JHC35" s="20"/>
      <c r="JHD35" s="20"/>
      <c r="JHE35" s="20"/>
      <c r="JHF35" s="20"/>
      <c r="JHG35" s="20"/>
      <c r="JHH35" s="20"/>
      <c r="JHI35" s="20"/>
      <c r="JHJ35" s="20"/>
      <c r="JHK35" s="20"/>
      <c r="JHL35" s="20"/>
      <c r="JHM35" s="20"/>
      <c r="JHN35" s="20"/>
      <c r="JHO35" s="20"/>
      <c r="JHP35" s="20"/>
      <c r="JHQ35" s="20"/>
      <c r="JHR35" s="20"/>
      <c r="JHS35" s="20"/>
      <c r="JHT35" s="20"/>
      <c r="JHU35" s="20"/>
      <c r="JHV35" s="20"/>
      <c r="JHW35" s="20"/>
      <c r="JHX35" s="20"/>
      <c r="JHY35" s="20"/>
      <c r="JHZ35" s="20"/>
      <c r="JIA35" s="20"/>
      <c r="JIB35" s="20"/>
      <c r="JIC35" s="20"/>
      <c r="JID35" s="20"/>
      <c r="JIE35" s="20"/>
      <c r="JIF35" s="20"/>
      <c r="JIG35" s="20"/>
      <c r="JIH35" s="20"/>
      <c r="JII35" s="20"/>
      <c r="JIJ35" s="20"/>
      <c r="JIK35" s="20"/>
      <c r="JIL35" s="20"/>
      <c r="JIM35" s="20"/>
      <c r="JIN35" s="20"/>
      <c r="JIO35" s="20"/>
      <c r="JIP35" s="20"/>
      <c r="JIQ35" s="20"/>
      <c r="JIR35" s="20"/>
      <c r="JIS35" s="20"/>
      <c r="JIT35" s="20"/>
      <c r="JIU35" s="20"/>
      <c r="JIV35" s="20"/>
      <c r="JIW35" s="20"/>
      <c r="JIX35" s="20"/>
      <c r="JIY35" s="20"/>
      <c r="JIZ35" s="20"/>
      <c r="JJA35" s="20"/>
      <c r="JJB35" s="20"/>
      <c r="JJC35" s="20"/>
      <c r="JJD35" s="20"/>
      <c r="JJE35" s="20"/>
      <c r="JJF35" s="20"/>
      <c r="JJG35" s="20"/>
      <c r="JJH35" s="20"/>
      <c r="JJI35" s="20"/>
      <c r="JJJ35" s="20"/>
      <c r="JJK35" s="20"/>
      <c r="JJL35" s="20"/>
      <c r="JJM35" s="20"/>
      <c r="JJN35" s="20"/>
      <c r="JJO35" s="20"/>
      <c r="JJP35" s="20"/>
      <c r="JJQ35" s="20"/>
      <c r="JJR35" s="20"/>
      <c r="JJS35" s="20"/>
      <c r="JJT35" s="20"/>
      <c r="JJU35" s="20"/>
      <c r="JJV35" s="20"/>
      <c r="JJW35" s="20"/>
      <c r="JJX35" s="20"/>
      <c r="JJY35" s="20"/>
      <c r="JJZ35" s="20"/>
      <c r="JKA35" s="20"/>
      <c r="JKB35" s="20"/>
      <c r="JKC35" s="20"/>
      <c r="JKD35" s="20"/>
      <c r="JKE35" s="20"/>
      <c r="JKF35" s="20"/>
      <c r="JKG35" s="20"/>
      <c r="JKH35" s="20"/>
      <c r="JKI35" s="20"/>
      <c r="JKJ35" s="20"/>
      <c r="JKK35" s="20"/>
      <c r="JKL35" s="20"/>
      <c r="JKM35" s="20"/>
      <c r="JKN35" s="20"/>
      <c r="JKO35" s="20"/>
      <c r="JKP35" s="20"/>
      <c r="JKQ35" s="20"/>
      <c r="JKR35" s="20"/>
      <c r="JKS35" s="20"/>
      <c r="JKT35" s="20"/>
      <c r="JKU35" s="20"/>
      <c r="JKV35" s="20"/>
      <c r="JKW35" s="20"/>
      <c r="JKX35" s="20"/>
      <c r="JKY35" s="20"/>
      <c r="JKZ35" s="20"/>
      <c r="JLA35" s="20"/>
      <c r="JLB35" s="20"/>
      <c r="JLC35" s="20"/>
      <c r="JLD35" s="20"/>
      <c r="JLE35" s="20"/>
      <c r="JLF35" s="20"/>
      <c r="JLG35" s="20"/>
      <c r="JLH35" s="20"/>
      <c r="JLI35" s="20"/>
      <c r="JLJ35" s="20"/>
      <c r="JLK35" s="20"/>
      <c r="JLL35" s="20"/>
      <c r="JLM35" s="20"/>
      <c r="JLN35" s="20"/>
      <c r="JLO35" s="20"/>
      <c r="JLP35" s="20"/>
      <c r="JLQ35" s="20"/>
      <c r="JLR35" s="20"/>
      <c r="JLS35" s="20"/>
      <c r="JLT35" s="20"/>
      <c r="JLU35" s="20"/>
      <c r="JLV35" s="20"/>
      <c r="JLW35" s="20"/>
      <c r="JLX35" s="20"/>
      <c r="JLY35" s="20"/>
      <c r="JLZ35" s="20"/>
      <c r="JMA35" s="20"/>
      <c r="JMB35" s="20"/>
      <c r="JMC35" s="20"/>
      <c r="JMD35" s="20"/>
      <c r="JME35" s="20"/>
      <c r="JMF35" s="20"/>
      <c r="JMG35" s="20"/>
      <c r="JMH35" s="20"/>
      <c r="JMI35" s="20"/>
      <c r="JMJ35" s="20"/>
      <c r="JMK35" s="20"/>
      <c r="JML35" s="20"/>
      <c r="JMM35" s="20"/>
      <c r="JMN35" s="20"/>
      <c r="JMO35" s="20"/>
      <c r="JMP35" s="20"/>
      <c r="JMQ35" s="20"/>
      <c r="JMR35" s="20"/>
      <c r="JMS35" s="20"/>
      <c r="JMT35" s="20"/>
      <c r="JMU35" s="20"/>
      <c r="JMV35" s="20"/>
      <c r="JMW35" s="20"/>
      <c r="JMX35" s="20"/>
      <c r="JMY35" s="20"/>
      <c r="JMZ35" s="20"/>
      <c r="JNA35" s="20"/>
      <c r="JNB35" s="20"/>
      <c r="JNC35" s="20"/>
      <c r="JND35" s="20"/>
      <c r="JNE35" s="20"/>
      <c r="JNF35" s="20"/>
      <c r="JNG35" s="20"/>
      <c r="JNH35" s="20"/>
      <c r="JNI35" s="20"/>
      <c r="JNJ35" s="20"/>
      <c r="JNK35" s="20"/>
      <c r="JNL35" s="20"/>
      <c r="JNM35" s="20"/>
      <c r="JNN35" s="20"/>
      <c r="JNO35" s="20"/>
      <c r="JNP35" s="20"/>
      <c r="JNQ35" s="20"/>
      <c r="JNR35" s="20"/>
      <c r="JNS35" s="20"/>
      <c r="JNT35" s="20"/>
      <c r="JNU35" s="20"/>
      <c r="JNV35" s="20"/>
      <c r="JNW35" s="20"/>
      <c r="JNX35" s="20"/>
      <c r="JNY35" s="20"/>
      <c r="JNZ35" s="20"/>
      <c r="JOA35" s="20"/>
      <c r="JOB35" s="20"/>
      <c r="JOC35" s="20"/>
      <c r="JOD35" s="20"/>
      <c r="JOE35" s="20"/>
      <c r="JOF35" s="20"/>
      <c r="JOG35" s="20"/>
      <c r="JOH35" s="20"/>
      <c r="JOI35" s="20"/>
      <c r="JOJ35" s="20"/>
      <c r="JOK35" s="20"/>
      <c r="JOL35" s="20"/>
      <c r="JOM35" s="20"/>
      <c r="JON35" s="20"/>
      <c r="JOO35" s="20"/>
      <c r="JOP35" s="20"/>
      <c r="JOQ35" s="20"/>
      <c r="JOR35" s="20"/>
      <c r="JOS35" s="20"/>
      <c r="JOT35" s="20"/>
      <c r="JOU35" s="20"/>
      <c r="JOV35" s="20"/>
      <c r="JOW35" s="20"/>
      <c r="JOX35" s="20"/>
      <c r="JOY35" s="20"/>
      <c r="JOZ35" s="20"/>
      <c r="JPA35" s="20"/>
      <c r="JPB35" s="20"/>
      <c r="JPC35" s="20"/>
      <c r="JPD35" s="20"/>
      <c r="JPE35" s="20"/>
      <c r="JPF35" s="20"/>
      <c r="JPG35" s="20"/>
      <c r="JPH35" s="20"/>
      <c r="JPI35" s="20"/>
      <c r="JPJ35" s="20"/>
      <c r="JPK35" s="20"/>
      <c r="JPL35" s="20"/>
      <c r="JPM35" s="20"/>
      <c r="JPN35" s="20"/>
      <c r="JPO35" s="20"/>
      <c r="JPP35" s="20"/>
      <c r="JPQ35" s="20"/>
      <c r="JPR35" s="20"/>
      <c r="JPS35" s="20"/>
      <c r="JPT35" s="20"/>
      <c r="JPU35" s="20"/>
      <c r="JPV35" s="20"/>
      <c r="JPW35" s="20"/>
      <c r="JPX35" s="20"/>
      <c r="JPY35" s="20"/>
      <c r="JPZ35" s="20"/>
      <c r="JQA35" s="20"/>
      <c r="JQB35" s="20"/>
      <c r="JQC35" s="20"/>
      <c r="JQD35" s="20"/>
      <c r="JQE35" s="20"/>
      <c r="JQF35" s="20"/>
      <c r="JQG35" s="20"/>
      <c r="JQH35" s="20"/>
      <c r="JQI35" s="20"/>
      <c r="JQJ35" s="20"/>
      <c r="JQK35" s="20"/>
      <c r="JQL35" s="20"/>
      <c r="JQM35" s="20"/>
      <c r="JQN35" s="20"/>
      <c r="JQO35" s="20"/>
      <c r="JQP35" s="20"/>
      <c r="JQQ35" s="20"/>
      <c r="JQR35" s="20"/>
      <c r="JQS35" s="20"/>
      <c r="JQT35" s="20"/>
      <c r="JQU35" s="20"/>
      <c r="JQV35" s="20"/>
      <c r="JQW35" s="20"/>
      <c r="JQX35" s="20"/>
      <c r="JQY35" s="20"/>
      <c r="JQZ35" s="20"/>
      <c r="JRA35" s="20"/>
      <c r="JRB35" s="20"/>
      <c r="JRC35" s="20"/>
      <c r="JRD35" s="20"/>
      <c r="JRE35" s="20"/>
      <c r="JRF35" s="20"/>
      <c r="JRG35" s="20"/>
      <c r="JRH35" s="20"/>
      <c r="JRI35" s="20"/>
      <c r="JRJ35" s="20"/>
      <c r="JRK35" s="20"/>
      <c r="JRL35" s="20"/>
      <c r="JRM35" s="20"/>
      <c r="JRN35" s="20"/>
      <c r="JRO35" s="20"/>
      <c r="JRP35" s="20"/>
      <c r="JRQ35" s="20"/>
      <c r="JRR35" s="20"/>
      <c r="JRS35" s="20"/>
      <c r="JRT35" s="20"/>
      <c r="JRU35" s="20"/>
      <c r="JRV35" s="20"/>
      <c r="JRW35" s="20"/>
      <c r="JRX35" s="20"/>
      <c r="JRY35" s="20"/>
      <c r="JRZ35" s="20"/>
      <c r="JSA35" s="20"/>
      <c r="JSB35" s="20"/>
      <c r="JSC35" s="20"/>
      <c r="JSD35" s="20"/>
      <c r="JSE35" s="20"/>
      <c r="JSF35" s="20"/>
      <c r="JSG35" s="20"/>
      <c r="JSH35" s="20"/>
      <c r="JSI35" s="20"/>
      <c r="JSJ35" s="20"/>
      <c r="JSK35" s="20"/>
      <c r="JSL35" s="20"/>
      <c r="JSM35" s="20"/>
      <c r="JSN35" s="20"/>
      <c r="JSO35" s="20"/>
      <c r="JSP35" s="20"/>
      <c r="JSQ35" s="20"/>
      <c r="JSR35" s="20"/>
      <c r="JSS35" s="20"/>
      <c r="JST35" s="20"/>
      <c r="JSU35" s="20"/>
      <c r="JSV35" s="20"/>
      <c r="JSW35" s="20"/>
      <c r="JSX35" s="20"/>
      <c r="JSY35" s="20"/>
      <c r="JSZ35" s="20"/>
      <c r="JTA35" s="20"/>
      <c r="JTB35" s="20"/>
      <c r="JTC35" s="20"/>
      <c r="JTD35" s="20"/>
      <c r="JTE35" s="20"/>
      <c r="JTF35" s="20"/>
      <c r="JTG35" s="20"/>
      <c r="JTH35" s="20"/>
      <c r="JTI35" s="20"/>
      <c r="JTJ35" s="20"/>
      <c r="JTK35" s="20"/>
      <c r="JTL35" s="20"/>
      <c r="JTM35" s="20"/>
      <c r="JTN35" s="20"/>
      <c r="JTO35" s="20"/>
      <c r="JTP35" s="20"/>
      <c r="JTQ35" s="20"/>
      <c r="JTR35" s="20"/>
      <c r="JTS35" s="20"/>
      <c r="JTT35" s="20"/>
      <c r="JTU35" s="20"/>
      <c r="JTV35" s="20"/>
      <c r="JTW35" s="20"/>
      <c r="JTX35" s="20"/>
      <c r="JTY35" s="20"/>
      <c r="JTZ35" s="20"/>
      <c r="JUA35" s="20"/>
      <c r="JUB35" s="20"/>
      <c r="JUC35" s="20"/>
      <c r="JUD35" s="20"/>
      <c r="JUE35" s="20"/>
      <c r="JUF35" s="20"/>
      <c r="JUG35" s="20"/>
      <c r="JUH35" s="20"/>
      <c r="JUI35" s="20"/>
      <c r="JUJ35" s="20"/>
      <c r="JUK35" s="20"/>
      <c r="JUL35" s="20"/>
      <c r="JUM35" s="20"/>
      <c r="JUN35" s="20"/>
      <c r="JUO35" s="20"/>
      <c r="JUP35" s="20"/>
      <c r="JUQ35" s="20"/>
      <c r="JUR35" s="20"/>
      <c r="JUS35" s="20"/>
      <c r="JUT35" s="20"/>
      <c r="JUU35" s="20"/>
      <c r="JUV35" s="20"/>
      <c r="JUW35" s="20"/>
      <c r="JUX35" s="20"/>
      <c r="JUY35" s="20"/>
      <c r="JUZ35" s="20"/>
      <c r="JVA35" s="20"/>
      <c r="JVB35" s="20"/>
      <c r="JVC35" s="20"/>
      <c r="JVD35" s="20"/>
      <c r="JVE35" s="20"/>
      <c r="JVF35" s="20"/>
      <c r="JVG35" s="20"/>
      <c r="JVH35" s="20"/>
      <c r="JVI35" s="20"/>
      <c r="JVJ35" s="20"/>
      <c r="JVK35" s="20"/>
      <c r="JVL35" s="20"/>
      <c r="JVM35" s="20"/>
      <c r="JVN35" s="20"/>
      <c r="JVO35" s="20"/>
      <c r="JVP35" s="20"/>
      <c r="JVQ35" s="20"/>
      <c r="JVR35" s="20"/>
      <c r="JVS35" s="20"/>
      <c r="JVT35" s="20"/>
      <c r="JVU35" s="20"/>
      <c r="JVV35" s="20"/>
      <c r="JVW35" s="20"/>
      <c r="JVX35" s="20"/>
      <c r="JVY35" s="20"/>
      <c r="JVZ35" s="20"/>
      <c r="JWA35" s="20"/>
      <c r="JWB35" s="20"/>
      <c r="JWC35" s="20"/>
      <c r="JWD35" s="20"/>
      <c r="JWE35" s="20"/>
      <c r="JWF35" s="20"/>
      <c r="JWG35" s="20"/>
      <c r="JWH35" s="20"/>
      <c r="JWI35" s="20"/>
      <c r="JWJ35" s="20"/>
      <c r="JWK35" s="20"/>
      <c r="JWL35" s="20"/>
      <c r="JWM35" s="20"/>
      <c r="JWN35" s="20"/>
      <c r="JWO35" s="20"/>
      <c r="JWP35" s="20"/>
      <c r="JWQ35" s="20"/>
      <c r="JWR35" s="20"/>
      <c r="JWS35" s="20"/>
      <c r="JWT35" s="20"/>
      <c r="JWU35" s="20"/>
      <c r="JWV35" s="20"/>
      <c r="JWW35" s="20"/>
      <c r="JWX35" s="20"/>
      <c r="JWY35" s="20"/>
      <c r="JWZ35" s="20"/>
      <c r="JXA35" s="20"/>
      <c r="JXB35" s="20"/>
      <c r="JXC35" s="20"/>
      <c r="JXD35" s="20"/>
      <c r="JXE35" s="20"/>
      <c r="JXF35" s="20"/>
      <c r="JXG35" s="20"/>
      <c r="JXH35" s="20"/>
      <c r="JXI35" s="20"/>
      <c r="JXJ35" s="20"/>
      <c r="JXK35" s="20"/>
      <c r="JXL35" s="20"/>
      <c r="JXM35" s="20"/>
      <c r="JXN35" s="20"/>
      <c r="JXO35" s="20"/>
      <c r="JXP35" s="20"/>
      <c r="JXQ35" s="20"/>
      <c r="JXR35" s="20"/>
      <c r="JXS35" s="20"/>
      <c r="JXT35" s="20"/>
      <c r="JXU35" s="20"/>
      <c r="JXV35" s="20"/>
      <c r="JXW35" s="20"/>
      <c r="JXX35" s="20"/>
      <c r="JXY35" s="20"/>
      <c r="JXZ35" s="20"/>
      <c r="JYA35" s="20"/>
      <c r="JYB35" s="20"/>
      <c r="JYC35" s="20"/>
      <c r="JYD35" s="20"/>
      <c r="JYE35" s="20"/>
      <c r="JYF35" s="20"/>
      <c r="JYG35" s="20"/>
      <c r="JYH35" s="20"/>
      <c r="JYI35" s="20"/>
      <c r="JYJ35" s="20"/>
      <c r="JYK35" s="20"/>
      <c r="JYL35" s="20"/>
      <c r="JYM35" s="20"/>
      <c r="JYN35" s="20"/>
      <c r="JYO35" s="20"/>
      <c r="JYP35" s="20"/>
      <c r="JYQ35" s="20"/>
      <c r="JYR35" s="20"/>
      <c r="JYS35" s="20"/>
      <c r="JYT35" s="20"/>
      <c r="JYU35" s="20"/>
      <c r="JYV35" s="20"/>
      <c r="JYW35" s="20"/>
      <c r="JYX35" s="20"/>
      <c r="JYY35" s="20"/>
      <c r="JYZ35" s="20"/>
      <c r="JZA35" s="20"/>
      <c r="JZB35" s="20"/>
      <c r="JZC35" s="20"/>
      <c r="JZD35" s="20"/>
      <c r="JZE35" s="20"/>
      <c r="JZF35" s="20"/>
      <c r="JZG35" s="20"/>
      <c r="JZH35" s="20"/>
      <c r="JZI35" s="20"/>
      <c r="JZJ35" s="20"/>
      <c r="JZK35" s="20"/>
      <c r="JZL35" s="20"/>
      <c r="JZM35" s="20"/>
      <c r="JZN35" s="20"/>
      <c r="JZO35" s="20"/>
      <c r="JZP35" s="20"/>
      <c r="JZQ35" s="20"/>
      <c r="JZR35" s="20"/>
      <c r="JZS35" s="20"/>
      <c r="JZT35" s="20"/>
      <c r="JZU35" s="20"/>
      <c r="JZV35" s="20"/>
      <c r="JZW35" s="20"/>
      <c r="JZX35" s="20"/>
      <c r="JZY35" s="20"/>
      <c r="JZZ35" s="20"/>
      <c r="KAA35" s="20"/>
      <c r="KAB35" s="20"/>
      <c r="KAC35" s="20"/>
      <c r="KAD35" s="20"/>
      <c r="KAE35" s="20"/>
      <c r="KAF35" s="20"/>
      <c r="KAG35" s="20"/>
      <c r="KAH35" s="20"/>
      <c r="KAI35" s="20"/>
      <c r="KAJ35" s="20"/>
      <c r="KAK35" s="20"/>
      <c r="KAL35" s="20"/>
      <c r="KAM35" s="20"/>
      <c r="KAN35" s="20"/>
      <c r="KAO35" s="20"/>
      <c r="KAP35" s="20"/>
      <c r="KAQ35" s="20"/>
      <c r="KAR35" s="20"/>
      <c r="KAS35" s="20"/>
      <c r="KAT35" s="20"/>
      <c r="KAU35" s="20"/>
      <c r="KAV35" s="20"/>
      <c r="KAW35" s="20"/>
      <c r="KAX35" s="20"/>
      <c r="KAY35" s="20"/>
      <c r="KAZ35" s="20"/>
      <c r="KBA35" s="20"/>
      <c r="KBB35" s="20"/>
      <c r="KBC35" s="20"/>
      <c r="KBD35" s="20"/>
      <c r="KBE35" s="20"/>
      <c r="KBF35" s="20"/>
      <c r="KBG35" s="20"/>
      <c r="KBH35" s="20"/>
      <c r="KBI35" s="20"/>
      <c r="KBJ35" s="20"/>
      <c r="KBK35" s="20"/>
      <c r="KBL35" s="20"/>
      <c r="KBM35" s="20"/>
      <c r="KBN35" s="20"/>
      <c r="KBO35" s="20"/>
      <c r="KBP35" s="20"/>
      <c r="KBQ35" s="20"/>
      <c r="KBR35" s="20"/>
      <c r="KBS35" s="20"/>
      <c r="KBT35" s="20"/>
      <c r="KBU35" s="20"/>
      <c r="KBV35" s="20"/>
      <c r="KBW35" s="20"/>
      <c r="KBX35" s="20"/>
      <c r="KBY35" s="20"/>
      <c r="KBZ35" s="20"/>
      <c r="KCA35" s="20"/>
      <c r="KCB35" s="20"/>
      <c r="KCC35" s="20"/>
      <c r="KCD35" s="20"/>
      <c r="KCE35" s="20"/>
      <c r="KCF35" s="20"/>
      <c r="KCG35" s="20"/>
      <c r="KCH35" s="20"/>
      <c r="KCI35" s="20"/>
      <c r="KCJ35" s="20"/>
      <c r="KCK35" s="20"/>
      <c r="KCL35" s="20"/>
      <c r="KCM35" s="20"/>
      <c r="KCN35" s="20"/>
      <c r="KCO35" s="20"/>
      <c r="KCP35" s="20"/>
      <c r="KCQ35" s="20"/>
      <c r="KCR35" s="20"/>
      <c r="KCS35" s="20"/>
      <c r="KCT35" s="20"/>
      <c r="KCU35" s="20"/>
      <c r="KCV35" s="20"/>
      <c r="KCW35" s="20"/>
      <c r="KCX35" s="20"/>
      <c r="KCY35" s="20"/>
      <c r="KCZ35" s="20"/>
      <c r="KDA35" s="20"/>
      <c r="KDB35" s="20"/>
      <c r="KDC35" s="20"/>
      <c r="KDD35" s="20"/>
      <c r="KDE35" s="20"/>
      <c r="KDF35" s="20"/>
      <c r="KDG35" s="20"/>
      <c r="KDH35" s="20"/>
      <c r="KDI35" s="20"/>
      <c r="KDJ35" s="20"/>
      <c r="KDK35" s="20"/>
      <c r="KDL35" s="20"/>
      <c r="KDM35" s="20"/>
      <c r="KDN35" s="20"/>
      <c r="KDO35" s="20"/>
      <c r="KDP35" s="20"/>
      <c r="KDQ35" s="20"/>
      <c r="KDR35" s="20"/>
      <c r="KDS35" s="20"/>
      <c r="KDT35" s="20"/>
      <c r="KDU35" s="20"/>
      <c r="KDV35" s="20"/>
      <c r="KDW35" s="20"/>
      <c r="KDX35" s="20"/>
      <c r="KDY35" s="20"/>
      <c r="KDZ35" s="20"/>
      <c r="KEA35" s="20"/>
      <c r="KEB35" s="20"/>
      <c r="KEC35" s="20"/>
      <c r="KED35" s="20"/>
      <c r="KEE35" s="20"/>
      <c r="KEF35" s="20"/>
      <c r="KEG35" s="20"/>
      <c r="KEH35" s="20"/>
      <c r="KEI35" s="20"/>
      <c r="KEJ35" s="20"/>
      <c r="KEK35" s="20"/>
      <c r="KEL35" s="20"/>
      <c r="KEM35" s="20"/>
      <c r="KEN35" s="20"/>
      <c r="KEO35" s="20"/>
      <c r="KEP35" s="20"/>
      <c r="KEQ35" s="20"/>
      <c r="KER35" s="20"/>
      <c r="KES35" s="20"/>
      <c r="KET35" s="20"/>
      <c r="KEU35" s="20"/>
      <c r="KEV35" s="20"/>
      <c r="KEW35" s="20"/>
      <c r="KEX35" s="20"/>
      <c r="KEY35" s="20"/>
      <c r="KEZ35" s="20"/>
      <c r="KFA35" s="20"/>
      <c r="KFB35" s="20"/>
      <c r="KFC35" s="20"/>
      <c r="KFD35" s="20"/>
      <c r="KFE35" s="20"/>
      <c r="KFF35" s="20"/>
      <c r="KFG35" s="20"/>
      <c r="KFH35" s="20"/>
      <c r="KFI35" s="20"/>
      <c r="KFJ35" s="20"/>
      <c r="KFK35" s="20"/>
      <c r="KFL35" s="20"/>
      <c r="KFM35" s="20"/>
      <c r="KFN35" s="20"/>
      <c r="KFO35" s="20"/>
      <c r="KFP35" s="20"/>
      <c r="KFQ35" s="20"/>
      <c r="KFR35" s="20"/>
      <c r="KFS35" s="20"/>
      <c r="KFT35" s="20"/>
      <c r="KFU35" s="20"/>
      <c r="KFV35" s="20"/>
      <c r="KFW35" s="20"/>
      <c r="KFX35" s="20"/>
      <c r="KFY35" s="20"/>
      <c r="KFZ35" s="20"/>
      <c r="KGA35" s="20"/>
      <c r="KGB35" s="20"/>
      <c r="KGC35" s="20"/>
      <c r="KGD35" s="20"/>
      <c r="KGE35" s="20"/>
      <c r="KGF35" s="20"/>
      <c r="KGG35" s="20"/>
      <c r="KGH35" s="20"/>
      <c r="KGI35" s="20"/>
      <c r="KGJ35" s="20"/>
      <c r="KGK35" s="20"/>
      <c r="KGL35" s="20"/>
      <c r="KGM35" s="20"/>
      <c r="KGN35" s="20"/>
      <c r="KGO35" s="20"/>
      <c r="KGP35" s="20"/>
      <c r="KGQ35" s="20"/>
      <c r="KGR35" s="20"/>
      <c r="KGS35" s="20"/>
      <c r="KGT35" s="20"/>
      <c r="KGU35" s="20"/>
      <c r="KGV35" s="20"/>
      <c r="KGW35" s="20"/>
      <c r="KGX35" s="20"/>
      <c r="KGY35" s="20"/>
      <c r="KGZ35" s="20"/>
      <c r="KHA35" s="20"/>
      <c r="KHB35" s="20"/>
      <c r="KHC35" s="20"/>
      <c r="KHD35" s="20"/>
      <c r="KHE35" s="20"/>
      <c r="KHF35" s="20"/>
      <c r="KHG35" s="20"/>
      <c r="KHH35" s="20"/>
      <c r="KHI35" s="20"/>
      <c r="KHJ35" s="20"/>
      <c r="KHK35" s="20"/>
      <c r="KHL35" s="20"/>
      <c r="KHM35" s="20"/>
      <c r="KHN35" s="20"/>
      <c r="KHO35" s="20"/>
      <c r="KHP35" s="20"/>
      <c r="KHQ35" s="20"/>
      <c r="KHR35" s="20"/>
      <c r="KHS35" s="20"/>
      <c r="KHT35" s="20"/>
      <c r="KHU35" s="20"/>
      <c r="KHV35" s="20"/>
      <c r="KHW35" s="20"/>
      <c r="KHX35" s="20"/>
      <c r="KHY35" s="20"/>
      <c r="KHZ35" s="20"/>
      <c r="KIA35" s="20"/>
      <c r="KIB35" s="20"/>
      <c r="KIC35" s="20"/>
      <c r="KID35" s="20"/>
      <c r="KIE35" s="20"/>
      <c r="KIF35" s="20"/>
      <c r="KIG35" s="20"/>
      <c r="KIH35" s="20"/>
      <c r="KII35" s="20"/>
      <c r="KIJ35" s="20"/>
      <c r="KIK35" s="20"/>
      <c r="KIL35" s="20"/>
      <c r="KIM35" s="20"/>
      <c r="KIN35" s="20"/>
      <c r="KIO35" s="20"/>
      <c r="KIP35" s="20"/>
      <c r="KIQ35" s="20"/>
      <c r="KIR35" s="20"/>
      <c r="KIS35" s="20"/>
      <c r="KIT35" s="20"/>
      <c r="KIU35" s="20"/>
      <c r="KIV35" s="20"/>
      <c r="KIW35" s="20"/>
      <c r="KIX35" s="20"/>
      <c r="KIY35" s="20"/>
      <c r="KIZ35" s="20"/>
      <c r="KJA35" s="20"/>
      <c r="KJB35" s="20"/>
      <c r="KJC35" s="20"/>
      <c r="KJD35" s="20"/>
      <c r="KJE35" s="20"/>
      <c r="KJF35" s="20"/>
      <c r="KJG35" s="20"/>
      <c r="KJH35" s="20"/>
      <c r="KJI35" s="20"/>
      <c r="KJJ35" s="20"/>
      <c r="KJK35" s="20"/>
      <c r="KJL35" s="20"/>
      <c r="KJM35" s="20"/>
      <c r="KJN35" s="20"/>
      <c r="KJO35" s="20"/>
      <c r="KJP35" s="20"/>
      <c r="KJQ35" s="20"/>
      <c r="KJR35" s="20"/>
      <c r="KJS35" s="20"/>
      <c r="KJT35" s="20"/>
      <c r="KJU35" s="20"/>
      <c r="KJV35" s="20"/>
      <c r="KJW35" s="20"/>
      <c r="KJX35" s="20"/>
      <c r="KJY35" s="20"/>
      <c r="KJZ35" s="20"/>
      <c r="KKA35" s="20"/>
      <c r="KKB35" s="20"/>
      <c r="KKC35" s="20"/>
      <c r="KKD35" s="20"/>
      <c r="KKE35" s="20"/>
      <c r="KKF35" s="20"/>
      <c r="KKG35" s="20"/>
      <c r="KKH35" s="20"/>
      <c r="KKI35" s="20"/>
      <c r="KKJ35" s="20"/>
      <c r="KKK35" s="20"/>
      <c r="KKL35" s="20"/>
      <c r="KKM35" s="20"/>
      <c r="KKN35" s="20"/>
      <c r="KKO35" s="20"/>
      <c r="KKP35" s="20"/>
      <c r="KKQ35" s="20"/>
      <c r="KKR35" s="20"/>
      <c r="KKS35" s="20"/>
      <c r="KKT35" s="20"/>
      <c r="KKU35" s="20"/>
      <c r="KKV35" s="20"/>
      <c r="KKW35" s="20"/>
      <c r="KKX35" s="20"/>
      <c r="KKY35" s="20"/>
      <c r="KKZ35" s="20"/>
      <c r="KLA35" s="20"/>
      <c r="KLB35" s="20"/>
      <c r="KLC35" s="20"/>
      <c r="KLD35" s="20"/>
      <c r="KLE35" s="20"/>
      <c r="KLF35" s="20"/>
      <c r="KLG35" s="20"/>
      <c r="KLH35" s="20"/>
      <c r="KLI35" s="20"/>
      <c r="KLJ35" s="20"/>
      <c r="KLK35" s="20"/>
      <c r="KLL35" s="20"/>
      <c r="KLM35" s="20"/>
      <c r="KLN35" s="20"/>
      <c r="KLO35" s="20"/>
      <c r="KLP35" s="20"/>
      <c r="KLQ35" s="20"/>
      <c r="KLR35" s="20"/>
      <c r="KLS35" s="20"/>
      <c r="KLT35" s="20"/>
      <c r="KLU35" s="20"/>
      <c r="KLV35" s="20"/>
      <c r="KLW35" s="20"/>
      <c r="KLX35" s="20"/>
      <c r="KLY35" s="20"/>
      <c r="KLZ35" s="20"/>
      <c r="KMA35" s="20"/>
      <c r="KMB35" s="20"/>
      <c r="KMC35" s="20"/>
      <c r="KMD35" s="20"/>
      <c r="KME35" s="20"/>
      <c r="KMF35" s="20"/>
      <c r="KMG35" s="20"/>
      <c r="KMH35" s="20"/>
      <c r="KMI35" s="20"/>
      <c r="KMJ35" s="20"/>
      <c r="KMK35" s="20"/>
      <c r="KML35" s="20"/>
      <c r="KMM35" s="20"/>
      <c r="KMN35" s="20"/>
      <c r="KMO35" s="20"/>
      <c r="KMP35" s="20"/>
      <c r="KMQ35" s="20"/>
      <c r="KMR35" s="20"/>
      <c r="KMS35" s="20"/>
      <c r="KMT35" s="20"/>
      <c r="KMU35" s="20"/>
      <c r="KMV35" s="20"/>
      <c r="KMW35" s="20"/>
      <c r="KMX35" s="20"/>
      <c r="KMY35" s="20"/>
      <c r="KMZ35" s="20"/>
      <c r="KNA35" s="20"/>
      <c r="KNB35" s="20"/>
      <c r="KNC35" s="20"/>
      <c r="KND35" s="20"/>
      <c r="KNE35" s="20"/>
      <c r="KNF35" s="20"/>
      <c r="KNG35" s="20"/>
      <c r="KNH35" s="20"/>
      <c r="KNI35" s="20"/>
      <c r="KNJ35" s="20"/>
      <c r="KNK35" s="20"/>
      <c r="KNL35" s="20"/>
      <c r="KNM35" s="20"/>
      <c r="KNN35" s="20"/>
      <c r="KNO35" s="20"/>
      <c r="KNP35" s="20"/>
      <c r="KNQ35" s="20"/>
      <c r="KNR35" s="20"/>
      <c r="KNS35" s="20"/>
      <c r="KNT35" s="20"/>
      <c r="KNU35" s="20"/>
      <c r="KNV35" s="20"/>
      <c r="KNW35" s="20"/>
      <c r="KNX35" s="20"/>
      <c r="KNY35" s="20"/>
      <c r="KNZ35" s="20"/>
      <c r="KOA35" s="20"/>
      <c r="KOB35" s="20"/>
      <c r="KOC35" s="20"/>
      <c r="KOD35" s="20"/>
      <c r="KOE35" s="20"/>
      <c r="KOF35" s="20"/>
      <c r="KOG35" s="20"/>
      <c r="KOH35" s="20"/>
      <c r="KOI35" s="20"/>
      <c r="KOJ35" s="20"/>
      <c r="KOK35" s="20"/>
      <c r="KOL35" s="20"/>
      <c r="KOM35" s="20"/>
      <c r="KON35" s="20"/>
      <c r="KOO35" s="20"/>
      <c r="KOP35" s="20"/>
      <c r="KOQ35" s="20"/>
      <c r="KOR35" s="20"/>
      <c r="KOS35" s="20"/>
      <c r="KOT35" s="20"/>
      <c r="KOU35" s="20"/>
      <c r="KOV35" s="20"/>
      <c r="KOW35" s="20"/>
      <c r="KOX35" s="20"/>
      <c r="KOY35" s="20"/>
      <c r="KOZ35" s="20"/>
      <c r="KPA35" s="20"/>
      <c r="KPB35" s="20"/>
      <c r="KPC35" s="20"/>
      <c r="KPD35" s="20"/>
      <c r="KPE35" s="20"/>
      <c r="KPF35" s="20"/>
      <c r="KPG35" s="20"/>
      <c r="KPH35" s="20"/>
      <c r="KPI35" s="20"/>
      <c r="KPJ35" s="20"/>
      <c r="KPK35" s="20"/>
      <c r="KPL35" s="20"/>
      <c r="KPM35" s="20"/>
      <c r="KPN35" s="20"/>
      <c r="KPO35" s="20"/>
      <c r="KPP35" s="20"/>
      <c r="KPQ35" s="20"/>
      <c r="KPR35" s="20"/>
      <c r="KPS35" s="20"/>
      <c r="KPT35" s="20"/>
      <c r="KPU35" s="20"/>
      <c r="KPV35" s="20"/>
      <c r="KPW35" s="20"/>
      <c r="KPX35" s="20"/>
      <c r="KPY35" s="20"/>
      <c r="KPZ35" s="20"/>
      <c r="KQA35" s="20"/>
      <c r="KQB35" s="20"/>
      <c r="KQC35" s="20"/>
      <c r="KQD35" s="20"/>
      <c r="KQE35" s="20"/>
      <c r="KQF35" s="20"/>
      <c r="KQG35" s="20"/>
      <c r="KQH35" s="20"/>
      <c r="KQI35" s="20"/>
      <c r="KQJ35" s="20"/>
      <c r="KQK35" s="20"/>
      <c r="KQL35" s="20"/>
      <c r="KQM35" s="20"/>
      <c r="KQN35" s="20"/>
      <c r="KQO35" s="20"/>
      <c r="KQP35" s="20"/>
      <c r="KQQ35" s="20"/>
      <c r="KQR35" s="20"/>
      <c r="KQS35" s="20"/>
      <c r="KQT35" s="20"/>
      <c r="KQU35" s="20"/>
      <c r="KQV35" s="20"/>
      <c r="KQW35" s="20"/>
      <c r="KQX35" s="20"/>
      <c r="KQY35" s="20"/>
      <c r="KQZ35" s="20"/>
      <c r="KRA35" s="20"/>
      <c r="KRB35" s="20"/>
      <c r="KRC35" s="20"/>
      <c r="KRD35" s="20"/>
      <c r="KRE35" s="20"/>
      <c r="KRF35" s="20"/>
      <c r="KRG35" s="20"/>
      <c r="KRH35" s="20"/>
      <c r="KRI35" s="20"/>
      <c r="KRJ35" s="20"/>
      <c r="KRK35" s="20"/>
      <c r="KRL35" s="20"/>
      <c r="KRM35" s="20"/>
      <c r="KRN35" s="20"/>
      <c r="KRO35" s="20"/>
      <c r="KRP35" s="20"/>
      <c r="KRQ35" s="20"/>
      <c r="KRR35" s="20"/>
      <c r="KRS35" s="20"/>
      <c r="KRT35" s="20"/>
      <c r="KRU35" s="20"/>
      <c r="KRV35" s="20"/>
      <c r="KRW35" s="20"/>
      <c r="KRX35" s="20"/>
      <c r="KRY35" s="20"/>
      <c r="KRZ35" s="20"/>
      <c r="KSA35" s="20"/>
      <c r="KSB35" s="20"/>
      <c r="KSC35" s="20"/>
      <c r="KSD35" s="20"/>
      <c r="KSE35" s="20"/>
      <c r="KSF35" s="20"/>
      <c r="KSG35" s="20"/>
      <c r="KSH35" s="20"/>
      <c r="KSI35" s="20"/>
      <c r="KSJ35" s="20"/>
      <c r="KSK35" s="20"/>
      <c r="KSL35" s="20"/>
      <c r="KSM35" s="20"/>
      <c r="KSN35" s="20"/>
      <c r="KSO35" s="20"/>
      <c r="KSP35" s="20"/>
      <c r="KSQ35" s="20"/>
      <c r="KSR35" s="20"/>
      <c r="KSS35" s="20"/>
      <c r="KST35" s="20"/>
      <c r="KSU35" s="20"/>
      <c r="KSV35" s="20"/>
      <c r="KSW35" s="20"/>
      <c r="KSX35" s="20"/>
      <c r="KSY35" s="20"/>
      <c r="KSZ35" s="20"/>
      <c r="KTA35" s="20"/>
      <c r="KTB35" s="20"/>
      <c r="KTC35" s="20"/>
      <c r="KTD35" s="20"/>
      <c r="KTE35" s="20"/>
      <c r="KTF35" s="20"/>
      <c r="KTG35" s="20"/>
      <c r="KTH35" s="20"/>
      <c r="KTI35" s="20"/>
      <c r="KTJ35" s="20"/>
      <c r="KTK35" s="20"/>
      <c r="KTL35" s="20"/>
      <c r="KTM35" s="20"/>
      <c r="KTN35" s="20"/>
      <c r="KTO35" s="20"/>
      <c r="KTP35" s="20"/>
      <c r="KTQ35" s="20"/>
      <c r="KTR35" s="20"/>
      <c r="KTS35" s="20"/>
      <c r="KTT35" s="20"/>
      <c r="KTU35" s="20"/>
      <c r="KTV35" s="20"/>
      <c r="KTW35" s="20"/>
      <c r="KTX35" s="20"/>
      <c r="KTY35" s="20"/>
      <c r="KTZ35" s="20"/>
      <c r="KUA35" s="20"/>
      <c r="KUB35" s="20"/>
      <c r="KUC35" s="20"/>
      <c r="KUD35" s="20"/>
      <c r="KUE35" s="20"/>
      <c r="KUF35" s="20"/>
      <c r="KUG35" s="20"/>
      <c r="KUH35" s="20"/>
      <c r="KUI35" s="20"/>
      <c r="KUJ35" s="20"/>
      <c r="KUK35" s="20"/>
      <c r="KUL35" s="20"/>
      <c r="KUM35" s="20"/>
      <c r="KUN35" s="20"/>
      <c r="KUO35" s="20"/>
      <c r="KUP35" s="20"/>
      <c r="KUQ35" s="20"/>
      <c r="KUR35" s="20"/>
      <c r="KUS35" s="20"/>
      <c r="KUT35" s="20"/>
      <c r="KUU35" s="20"/>
      <c r="KUV35" s="20"/>
      <c r="KUW35" s="20"/>
      <c r="KUX35" s="20"/>
      <c r="KUY35" s="20"/>
      <c r="KUZ35" s="20"/>
      <c r="KVA35" s="20"/>
      <c r="KVB35" s="20"/>
      <c r="KVC35" s="20"/>
      <c r="KVD35" s="20"/>
      <c r="KVE35" s="20"/>
      <c r="KVF35" s="20"/>
      <c r="KVG35" s="20"/>
      <c r="KVH35" s="20"/>
      <c r="KVI35" s="20"/>
      <c r="KVJ35" s="20"/>
      <c r="KVK35" s="20"/>
      <c r="KVL35" s="20"/>
      <c r="KVM35" s="20"/>
      <c r="KVN35" s="20"/>
      <c r="KVO35" s="20"/>
      <c r="KVP35" s="20"/>
      <c r="KVQ35" s="20"/>
      <c r="KVR35" s="20"/>
      <c r="KVS35" s="20"/>
      <c r="KVT35" s="20"/>
      <c r="KVU35" s="20"/>
      <c r="KVV35" s="20"/>
      <c r="KVW35" s="20"/>
      <c r="KVX35" s="20"/>
      <c r="KVY35" s="20"/>
      <c r="KVZ35" s="20"/>
      <c r="KWA35" s="20"/>
      <c r="KWB35" s="20"/>
      <c r="KWC35" s="20"/>
      <c r="KWD35" s="20"/>
      <c r="KWE35" s="20"/>
      <c r="KWF35" s="20"/>
      <c r="KWG35" s="20"/>
      <c r="KWH35" s="20"/>
      <c r="KWI35" s="20"/>
      <c r="KWJ35" s="20"/>
      <c r="KWK35" s="20"/>
      <c r="KWL35" s="20"/>
      <c r="KWM35" s="20"/>
      <c r="KWN35" s="20"/>
      <c r="KWO35" s="20"/>
      <c r="KWP35" s="20"/>
      <c r="KWQ35" s="20"/>
      <c r="KWR35" s="20"/>
      <c r="KWS35" s="20"/>
      <c r="KWT35" s="20"/>
      <c r="KWU35" s="20"/>
      <c r="KWV35" s="20"/>
      <c r="KWW35" s="20"/>
      <c r="KWX35" s="20"/>
      <c r="KWY35" s="20"/>
      <c r="KWZ35" s="20"/>
      <c r="KXA35" s="20"/>
      <c r="KXB35" s="20"/>
      <c r="KXC35" s="20"/>
      <c r="KXD35" s="20"/>
      <c r="KXE35" s="20"/>
      <c r="KXF35" s="20"/>
      <c r="KXG35" s="20"/>
      <c r="KXH35" s="20"/>
      <c r="KXI35" s="20"/>
      <c r="KXJ35" s="20"/>
      <c r="KXK35" s="20"/>
      <c r="KXL35" s="20"/>
      <c r="KXM35" s="20"/>
      <c r="KXN35" s="20"/>
      <c r="KXO35" s="20"/>
      <c r="KXP35" s="20"/>
      <c r="KXQ35" s="20"/>
      <c r="KXR35" s="20"/>
      <c r="KXS35" s="20"/>
      <c r="KXT35" s="20"/>
      <c r="KXU35" s="20"/>
      <c r="KXV35" s="20"/>
      <c r="KXW35" s="20"/>
      <c r="KXX35" s="20"/>
      <c r="KXY35" s="20"/>
      <c r="KXZ35" s="20"/>
      <c r="KYA35" s="20"/>
      <c r="KYB35" s="20"/>
      <c r="KYC35" s="20"/>
      <c r="KYD35" s="20"/>
      <c r="KYE35" s="20"/>
      <c r="KYF35" s="20"/>
      <c r="KYG35" s="20"/>
      <c r="KYH35" s="20"/>
      <c r="KYI35" s="20"/>
      <c r="KYJ35" s="20"/>
      <c r="KYK35" s="20"/>
      <c r="KYL35" s="20"/>
      <c r="KYM35" s="20"/>
      <c r="KYN35" s="20"/>
      <c r="KYO35" s="20"/>
      <c r="KYP35" s="20"/>
      <c r="KYQ35" s="20"/>
      <c r="KYR35" s="20"/>
      <c r="KYS35" s="20"/>
      <c r="KYT35" s="20"/>
      <c r="KYU35" s="20"/>
      <c r="KYV35" s="20"/>
      <c r="KYW35" s="20"/>
      <c r="KYX35" s="20"/>
      <c r="KYY35" s="20"/>
      <c r="KYZ35" s="20"/>
      <c r="KZA35" s="20"/>
      <c r="KZB35" s="20"/>
      <c r="KZC35" s="20"/>
      <c r="KZD35" s="20"/>
      <c r="KZE35" s="20"/>
      <c r="KZF35" s="20"/>
      <c r="KZG35" s="20"/>
      <c r="KZH35" s="20"/>
      <c r="KZI35" s="20"/>
      <c r="KZJ35" s="20"/>
      <c r="KZK35" s="20"/>
      <c r="KZL35" s="20"/>
      <c r="KZM35" s="20"/>
      <c r="KZN35" s="20"/>
      <c r="KZO35" s="20"/>
      <c r="KZP35" s="20"/>
      <c r="KZQ35" s="20"/>
      <c r="KZR35" s="20"/>
      <c r="KZS35" s="20"/>
      <c r="KZT35" s="20"/>
      <c r="KZU35" s="20"/>
      <c r="KZV35" s="20"/>
      <c r="KZW35" s="20"/>
      <c r="KZX35" s="20"/>
      <c r="KZY35" s="20"/>
      <c r="KZZ35" s="20"/>
      <c r="LAA35" s="20"/>
      <c r="LAB35" s="20"/>
      <c r="LAC35" s="20"/>
      <c r="LAD35" s="20"/>
      <c r="LAE35" s="20"/>
      <c r="LAF35" s="20"/>
      <c r="LAG35" s="20"/>
      <c r="LAH35" s="20"/>
      <c r="LAI35" s="20"/>
      <c r="LAJ35" s="20"/>
      <c r="LAK35" s="20"/>
      <c r="LAL35" s="20"/>
      <c r="LAM35" s="20"/>
      <c r="LAN35" s="20"/>
      <c r="LAO35" s="20"/>
      <c r="LAP35" s="20"/>
      <c r="LAQ35" s="20"/>
      <c r="LAR35" s="20"/>
      <c r="LAS35" s="20"/>
      <c r="LAT35" s="20"/>
      <c r="LAU35" s="20"/>
      <c r="LAV35" s="20"/>
      <c r="LAW35" s="20"/>
      <c r="LAX35" s="20"/>
      <c r="LAY35" s="20"/>
      <c r="LAZ35" s="20"/>
      <c r="LBA35" s="20"/>
      <c r="LBB35" s="20"/>
      <c r="LBC35" s="20"/>
      <c r="LBD35" s="20"/>
      <c r="LBE35" s="20"/>
      <c r="LBF35" s="20"/>
      <c r="LBG35" s="20"/>
      <c r="LBH35" s="20"/>
      <c r="LBI35" s="20"/>
      <c r="LBJ35" s="20"/>
      <c r="LBK35" s="20"/>
      <c r="LBL35" s="20"/>
      <c r="LBM35" s="20"/>
      <c r="LBN35" s="20"/>
      <c r="LBO35" s="20"/>
      <c r="LBP35" s="20"/>
      <c r="LBQ35" s="20"/>
      <c r="LBR35" s="20"/>
      <c r="LBS35" s="20"/>
      <c r="LBT35" s="20"/>
      <c r="LBU35" s="20"/>
      <c r="LBV35" s="20"/>
      <c r="LBW35" s="20"/>
      <c r="LBX35" s="20"/>
      <c r="LBY35" s="20"/>
      <c r="LBZ35" s="20"/>
      <c r="LCA35" s="20"/>
      <c r="LCB35" s="20"/>
      <c r="LCC35" s="20"/>
      <c r="LCD35" s="20"/>
      <c r="LCE35" s="20"/>
      <c r="LCF35" s="20"/>
      <c r="LCG35" s="20"/>
      <c r="LCH35" s="20"/>
      <c r="LCI35" s="20"/>
      <c r="LCJ35" s="20"/>
      <c r="LCK35" s="20"/>
      <c r="LCL35" s="20"/>
      <c r="LCM35" s="20"/>
      <c r="LCN35" s="20"/>
      <c r="LCO35" s="20"/>
      <c r="LCP35" s="20"/>
      <c r="LCQ35" s="20"/>
      <c r="LCR35" s="20"/>
      <c r="LCS35" s="20"/>
      <c r="LCT35" s="20"/>
      <c r="LCU35" s="20"/>
      <c r="LCV35" s="20"/>
      <c r="LCW35" s="20"/>
      <c r="LCX35" s="20"/>
      <c r="LCY35" s="20"/>
      <c r="LCZ35" s="20"/>
      <c r="LDA35" s="20"/>
      <c r="LDB35" s="20"/>
      <c r="LDC35" s="20"/>
      <c r="LDD35" s="20"/>
      <c r="LDE35" s="20"/>
      <c r="LDF35" s="20"/>
      <c r="LDG35" s="20"/>
      <c r="LDH35" s="20"/>
      <c r="LDI35" s="20"/>
      <c r="LDJ35" s="20"/>
      <c r="LDK35" s="20"/>
      <c r="LDL35" s="20"/>
      <c r="LDM35" s="20"/>
      <c r="LDN35" s="20"/>
      <c r="LDO35" s="20"/>
      <c r="LDP35" s="20"/>
      <c r="LDQ35" s="20"/>
      <c r="LDR35" s="20"/>
      <c r="LDS35" s="20"/>
      <c r="LDT35" s="20"/>
      <c r="LDU35" s="20"/>
      <c r="LDV35" s="20"/>
      <c r="LDW35" s="20"/>
      <c r="LDX35" s="20"/>
      <c r="LDY35" s="20"/>
      <c r="LDZ35" s="20"/>
      <c r="LEA35" s="20"/>
      <c r="LEB35" s="20"/>
      <c r="LEC35" s="20"/>
      <c r="LED35" s="20"/>
      <c r="LEE35" s="20"/>
      <c r="LEF35" s="20"/>
      <c r="LEG35" s="20"/>
      <c r="LEH35" s="20"/>
      <c r="LEI35" s="20"/>
      <c r="LEJ35" s="20"/>
      <c r="LEK35" s="20"/>
      <c r="LEL35" s="20"/>
      <c r="LEM35" s="20"/>
      <c r="LEN35" s="20"/>
      <c r="LEO35" s="20"/>
      <c r="LEP35" s="20"/>
      <c r="LEQ35" s="20"/>
      <c r="LER35" s="20"/>
      <c r="LES35" s="20"/>
      <c r="LET35" s="20"/>
      <c r="LEU35" s="20"/>
      <c r="LEV35" s="20"/>
      <c r="LEW35" s="20"/>
      <c r="LEX35" s="20"/>
      <c r="LEY35" s="20"/>
      <c r="LEZ35" s="20"/>
      <c r="LFA35" s="20"/>
      <c r="LFB35" s="20"/>
      <c r="LFC35" s="20"/>
      <c r="LFD35" s="20"/>
      <c r="LFE35" s="20"/>
      <c r="LFF35" s="20"/>
      <c r="LFG35" s="20"/>
      <c r="LFH35" s="20"/>
      <c r="LFI35" s="20"/>
      <c r="LFJ35" s="20"/>
      <c r="LFK35" s="20"/>
      <c r="LFL35" s="20"/>
      <c r="LFM35" s="20"/>
      <c r="LFN35" s="20"/>
      <c r="LFO35" s="20"/>
      <c r="LFP35" s="20"/>
      <c r="LFQ35" s="20"/>
      <c r="LFR35" s="20"/>
      <c r="LFS35" s="20"/>
      <c r="LFT35" s="20"/>
      <c r="LFU35" s="20"/>
      <c r="LFV35" s="20"/>
      <c r="LFW35" s="20"/>
      <c r="LFX35" s="20"/>
      <c r="LFY35" s="20"/>
      <c r="LFZ35" s="20"/>
      <c r="LGA35" s="20"/>
      <c r="LGB35" s="20"/>
      <c r="LGC35" s="20"/>
      <c r="LGD35" s="20"/>
      <c r="LGE35" s="20"/>
      <c r="LGF35" s="20"/>
      <c r="LGG35" s="20"/>
      <c r="LGH35" s="20"/>
      <c r="LGI35" s="20"/>
      <c r="LGJ35" s="20"/>
      <c r="LGK35" s="20"/>
      <c r="LGL35" s="20"/>
      <c r="LGM35" s="20"/>
      <c r="LGN35" s="20"/>
      <c r="LGO35" s="20"/>
      <c r="LGP35" s="20"/>
      <c r="LGQ35" s="20"/>
      <c r="LGR35" s="20"/>
      <c r="LGS35" s="20"/>
      <c r="LGT35" s="20"/>
      <c r="LGU35" s="20"/>
      <c r="LGV35" s="20"/>
      <c r="LGW35" s="20"/>
      <c r="LGX35" s="20"/>
      <c r="LGY35" s="20"/>
      <c r="LGZ35" s="20"/>
      <c r="LHA35" s="20"/>
      <c r="LHB35" s="20"/>
      <c r="LHC35" s="20"/>
      <c r="LHD35" s="20"/>
      <c r="LHE35" s="20"/>
      <c r="LHF35" s="20"/>
      <c r="LHG35" s="20"/>
      <c r="LHH35" s="20"/>
      <c r="LHI35" s="20"/>
      <c r="LHJ35" s="20"/>
      <c r="LHK35" s="20"/>
      <c r="LHL35" s="20"/>
      <c r="LHM35" s="20"/>
      <c r="LHN35" s="20"/>
      <c r="LHO35" s="20"/>
      <c r="LHP35" s="20"/>
      <c r="LHQ35" s="20"/>
      <c r="LHR35" s="20"/>
      <c r="LHS35" s="20"/>
      <c r="LHT35" s="20"/>
      <c r="LHU35" s="20"/>
      <c r="LHV35" s="20"/>
      <c r="LHW35" s="20"/>
      <c r="LHX35" s="20"/>
      <c r="LHY35" s="20"/>
      <c r="LHZ35" s="20"/>
      <c r="LIA35" s="20"/>
      <c r="LIB35" s="20"/>
      <c r="LIC35" s="20"/>
      <c r="LID35" s="20"/>
      <c r="LIE35" s="20"/>
      <c r="LIF35" s="20"/>
      <c r="LIG35" s="20"/>
      <c r="LIH35" s="20"/>
      <c r="LII35" s="20"/>
      <c r="LIJ35" s="20"/>
      <c r="LIK35" s="20"/>
      <c r="LIL35" s="20"/>
      <c r="LIM35" s="20"/>
      <c r="LIN35" s="20"/>
      <c r="LIO35" s="20"/>
      <c r="LIP35" s="20"/>
      <c r="LIQ35" s="20"/>
      <c r="LIR35" s="20"/>
      <c r="LIS35" s="20"/>
      <c r="LIT35" s="20"/>
      <c r="LIU35" s="20"/>
      <c r="LIV35" s="20"/>
      <c r="LIW35" s="20"/>
      <c r="LIX35" s="20"/>
      <c r="LIY35" s="20"/>
      <c r="LIZ35" s="20"/>
      <c r="LJA35" s="20"/>
      <c r="LJB35" s="20"/>
      <c r="LJC35" s="20"/>
      <c r="LJD35" s="20"/>
      <c r="LJE35" s="20"/>
      <c r="LJF35" s="20"/>
      <c r="LJG35" s="20"/>
      <c r="LJH35" s="20"/>
      <c r="LJI35" s="20"/>
      <c r="LJJ35" s="20"/>
      <c r="LJK35" s="20"/>
      <c r="LJL35" s="20"/>
      <c r="LJM35" s="20"/>
      <c r="LJN35" s="20"/>
      <c r="LJO35" s="20"/>
      <c r="LJP35" s="20"/>
      <c r="LJQ35" s="20"/>
      <c r="LJR35" s="20"/>
      <c r="LJS35" s="20"/>
      <c r="LJT35" s="20"/>
      <c r="LJU35" s="20"/>
      <c r="LJV35" s="20"/>
      <c r="LJW35" s="20"/>
      <c r="LJX35" s="20"/>
      <c r="LJY35" s="20"/>
      <c r="LJZ35" s="20"/>
      <c r="LKA35" s="20"/>
      <c r="LKB35" s="20"/>
      <c r="LKC35" s="20"/>
      <c r="LKD35" s="20"/>
      <c r="LKE35" s="20"/>
      <c r="LKF35" s="20"/>
      <c r="LKG35" s="20"/>
      <c r="LKH35" s="20"/>
      <c r="LKI35" s="20"/>
      <c r="LKJ35" s="20"/>
      <c r="LKK35" s="20"/>
      <c r="LKL35" s="20"/>
      <c r="LKM35" s="20"/>
      <c r="LKN35" s="20"/>
      <c r="LKO35" s="20"/>
      <c r="LKP35" s="20"/>
      <c r="LKQ35" s="20"/>
      <c r="LKR35" s="20"/>
      <c r="LKS35" s="20"/>
      <c r="LKT35" s="20"/>
      <c r="LKU35" s="20"/>
      <c r="LKV35" s="20"/>
      <c r="LKW35" s="20"/>
      <c r="LKX35" s="20"/>
      <c r="LKY35" s="20"/>
      <c r="LKZ35" s="20"/>
      <c r="LLA35" s="20"/>
      <c r="LLB35" s="20"/>
      <c r="LLC35" s="20"/>
      <c r="LLD35" s="20"/>
      <c r="LLE35" s="20"/>
      <c r="LLF35" s="20"/>
      <c r="LLG35" s="20"/>
      <c r="LLH35" s="20"/>
      <c r="LLI35" s="20"/>
      <c r="LLJ35" s="20"/>
      <c r="LLK35" s="20"/>
      <c r="LLL35" s="20"/>
      <c r="LLM35" s="20"/>
      <c r="LLN35" s="20"/>
      <c r="LLO35" s="20"/>
      <c r="LLP35" s="20"/>
      <c r="LLQ35" s="20"/>
      <c r="LLR35" s="20"/>
      <c r="LLS35" s="20"/>
      <c r="LLT35" s="20"/>
      <c r="LLU35" s="20"/>
      <c r="LLV35" s="20"/>
      <c r="LLW35" s="20"/>
      <c r="LLX35" s="20"/>
      <c r="LLY35" s="20"/>
      <c r="LLZ35" s="20"/>
      <c r="LMA35" s="20"/>
      <c r="LMB35" s="20"/>
      <c r="LMC35" s="20"/>
      <c r="LMD35" s="20"/>
      <c r="LME35" s="20"/>
      <c r="LMF35" s="20"/>
      <c r="LMG35" s="20"/>
      <c r="LMH35" s="20"/>
      <c r="LMI35" s="20"/>
      <c r="LMJ35" s="20"/>
      <c r="LMK35" s="20"/>
      <c r="LML35" s="20"/>
      <c r="LMM35" s="20"/>
      <c r="LMN35" s="20"/>
      <c r="LMO35" s="20"/>
      <c r="LMP35" s="20"/>
      <c r="LMQ35" s="20"/>
      <c r="LMR35" s="20"/>
      <c r="LMS35" s="20"/>
      <c r="LMT35" s="20"/>
      <c r="LMU35" s="20"/>
      <c r="LMV35" s="20"/>
      <c r="LMW35" s="20"/>
      <c r="LMX35" s="20"/>
      <c r="LMY35" s="20"/>
      <c r="LMZ35" s="20"/>
      <c r="LNA35" s="20"/>
      <c r="LNB35" s="20"/>
      <c r="LNC35" s="20"/>
      <c r="LND35" s="20"/>
      <c r="LNE35" s="20"/>
      <c r="LNF35" s="20"/>
      <c r="LNG35" s="20"/>
      <c r="LNH35" s="20"/>
      <c r="LNI35" s="20"/>
      <c r="LNJ35" s="20"/>
      <c r="LNK35" s="20"/>
      <c r="LNL35" s="20"/>
      <c r="LNM35" s="20"/>
      <c r="LNN35" s="20"/>
      <c r="LNO35" s="20"/>
      <c r="LNP35" s="20"/>
      <c r="LNQ35" s="20"/>
      <c r="LNR35" s="20"/>
      <c r="LNS35" s="20"/>
      <c r="LNT35" s="20"/>
      <c r="LNU35" s="20"/>
      <c r="LNV35" s="20"/>
      <c r="LNW35" s="20"/>
      <c r="LNX35" s="20"/>
      <c r="LNY35" s="20"/>
      <c r="LNZ35" s="20"/>
      <c r="LOA35" s="20"/>
      <c r="LOB35" s="20"/>
      <c r="LOC35" s="20"/>
      <c r="LOD35" s="20"/>
      <c r="LOE35" s="20"/>
      <c r="LOF35" s="20"/>
      <c r="LOG35" s="20"/>
      <c r="LOH35" s="20"/>
      <c r="LOI35" s="20"/>
      <c r="LOJ35" s="20"/>
      <c r="LOK35" s="20"/>
      <c r="LOL35" s="20"/>
      <c r="LOM35" s="20"/>
      <c r="LON35" s="20"/>
      <c r="LOO35" s="20"/>
      <c r="LOP35" s="20"/>
      <c r="LOQ35" s="20"/>
      <c r="LOR35" s="20"/>
      <c r="LOS35" s="20"/>
      <c r="LOT35" s="20"/>
      <c r="LOU35" s="20"/>
      <c r="LOV35" s="20"/>
      <c r="LOW35" s="20"/>
      <c r="LOX35" s="20"/>
      <c r="LOY35" s="20"/>
      <c r="LOZ35" s="20"/>
      <c r="LPA35" s="20"/>
      <c r="LPB35" s="20"/>
      <c r="LPC35" s="20"/>
      <c r="LPD35" s="20"/>
      <c r="LPE35" s="20"/>
      <c r="LPF35" s="20"/>
      <c r="LPG35" s="20"/>
      <c r="LPH35" s="20"/>
      <c r="LPI35" s="20"/>
      <c r="LPJ35" s="20"/>
      <c r="LPK35" s="20"/>
      <c r="LPL35" s="20"/>
      <c r="LPM35" s="20"/>
      <c r="LPN35" s="20"/>
      <c r="LPO35" s="20"/>
      <c r="LPP35" s="20"/>
      <c r="LPQ35" s="20"/>
      <c r="LPR35" s="20"/>
      <c r="LPS35" s="20"/>
      <c r="LPT35" s="20"/>
      <c r="LPU35" s="20"/>
      <c r="LPV35" s="20"/>
      <c r="LPW35" s="20"/>
      <c r="LPX35" s="20"/>
      <c r="LPY35" s="20"/>
      <c r="LPZ35" s="20"/>
      <c r="LQA35" s="20"/>
      <c r="LQB35" s="20"/>
      <c r="LQC35" s="20"/>
      <c r="LQD35" s="20"/>
      <c r="LQE35" s="20"/>
      <c r="LQF35" s="20"/>
      <c r="LQG35" s="20"/>
      <c r="LQH35" s="20"/>
      <c r="LQI35" s="20"/>
      <c r="LQJ35" s="20"/>
      <c r="LQK35" s="20"/>
      <c r="LQL35" s="20"/>
      <c r="LQM35" s="20"/>
      <c r="LQN35" s="20"/>
      <c r="LQO35" s="20"/>
      <c r="LQP35" s="20"/>
      <c r="LQQ35" s="20"/>
      <c r="LQR35" s="20"/>
      <c r="LQS35" s="20"/>
      <c r="LQT35" s="20"/>
      <c r="LQU35" s="20"/>
      <c r="LQV35" s="20"/>
      <c r="LQW35" s="20"/>
      <c r="LQX35" s="20"/>
      <c r="LQY35" s="20"/>
      <c r="LQZ35" s="20"/>
      <c r="LRA35" s="20"/>
      <c r="LRB35" s="20"/>
      <c r="LRC35" s="20"/>
      <c r="LRD35" s="20"/>
      <c r="LRE35" s="20"/>
      <c r="LRF35" s="20"/>
      <c r="LRG35" s="20"/>
      <c r="LRH35" s="20"/>
      <c r="LRI35" s="20"/>
      <c r="LRJ35" s="20"/>
      <c r="LRK35" s="20"/>
      <c r="LRL35" s="20"/>
      <c r="LRM35" s="20"/>
      <c r="LRN35" s="20"/>
      <c r="LRO35" s="20"/>
      <c r="LRP35" s="20"/>
      <c r="LRQ35" s="20"/>
      <c r="LRR35" s="20"/>
      <c r="LRS35" s="20"/>
      <c r="LRT35" s="20"/>
      <c r="LRU35" s="20"/>
      <c r="LRV35" s="20"/>
      <c r="LRW35" s="20"/>
      <c r="LRX35" s="20"/>
      <c r="LRY35" s="20"/>
      <c r="LRZ35" s="20"/>
      <c r="LSA35" s="20"/>
      <c r="LSB35" s="20"/>
      <c r="LSC35" s="20"/>
      <c r="LSD35" s="20"/>
      <c r="LSE35" s="20"/>
      <c r="LSF35" s="20"/>
      <c r="LSG35" s="20"/>
      <c r="LSH35" s="20"/>
      <c r="LSI35" s="20"/>
      <c r="LSJ35" s="20"/>
      <c r="LSK35" s="20"/>
      <c r="LSL35" s="20"/>
      <c r="LSM35" s="20"/>
      <c r="LSN35" s="20"/>
      <c r="LSO35" s="20"/>
      <c r="LSP35" s="20"/>
      <c r="LSQ35" s="20"/>
      <c r="LSR35" s="20"/>
      <c r="LSS35" s="20"/>
      <c r="LST35" s="20"/>
      <c r="LSU35" s="20"/>
      <c r="LSV35" s="20"/>
      <c r="LSW35" s="20"/>
      <c r="LSX35" s="20"/>
      <c r="LSY35" s="20"/>
      <c r="LSZ35" s="20"/>
      <c r="LTA35" s="20"/>
      <c r="LTB35" s="20"/>
      <c r="LTC35" s="20"/>
      <c r="LTD35" s="20"/>
      <c r="LTE35" s="20"/>
      <c r="LTF35" s="20"/>
      <c r="LTG35" s="20"/>
      <c r="LTH35" s="20"/>
      <c r="LTI35" s="20"/>
      <c r="LTJ35" s="20"/>
      <c r="LTK35" s="20"/>
      <c r="LTL35" s="20"/>
      <c r="LTM35" s="20"/>
      <c r="LTN35" s="20"/>
      <c r="LTO35" s="20"/>
      <c r="LTP35" s="20"/>
      <c r="LTQ35" s="20"/>
      <c r="LTR35" s="20"/>
      <c r="LTS35" s="20"/>
      <c r="LTT35" s="20"/>
      <c r="LTU35" s="20"/>
      <c r="LTV35" s="20"/>
      <c r="LTW35" s="20"/>
      <c r="LTX35" s="20"/>
      <c r="LTY35" s="20"/>
      <c r="LTZ35" s="20"/>
      <c r="LUA35" s="20"/>
      <c r="LUB35" s="20"/>
      <c r="LUC35" s="20"/>
      <c r="LUD35" s="20"/>
      <c r="LUE35" s="20"/>
      <c r="LUF35" s="20"/>
      <c r="LUG35" s="20"/>
      <c r="LUH35" s="20"/>
      <c r="LUI35" s="20"/>
      <c r="LUJ35" s="20"/>
      <c r="LUK35" s="20"/>
      <c r="LUL35" s="20"/>
      <c r="LUM35" s="20"/>
      <c r="LUN35" s="20"/>
      <c r="LUO35" s="20"/>
      <c r="LUP35" s="20"/>
      <c r="LUQ35" s="20"/>
      <c r="LUR35" s="20"/>
      <c r="LUS35" s="20"/>
      <c r="LUT35" s="20"/>
      <c r="LUU35" s="20"/>
      <c r="LUV35" s="20"/>
      <c r="LUW35" s="20"/>
      <c r="LUX35" s="20"/>
      <c r="LUY35" s="20"/>
      <c r="LUZ35" s="20"/>
      <c r="LVA35" s="20"/>
      <c r="LVB35" s="20"/>
      <c r="LVC35" s="20"/>
      <c r="LVD35" s="20"/>
      <c r="LVE35" s="20"/>
      <c r="LVF35" s="20"/>
      <c r="LVG35" s="20"/>
      <c r="LVH35" s="20"/>
      <c r="LVI35" s="20"/>
      <c r="LVJ35" s="20"/>
      <c r="LVK35" s="20"/>
      <c r="LVL35" s="20"/>
      <c r="LVM35" s="20"/>
      <c r="LVN35" s="20"/>
      <c r="LVO35" s="20"/>
      <c r="LVP35" s="20"/>
      <c r="LVQ35" s="20"/>
      <c r="LVR35" s="20"/>
      <c r="LVS35" s="20"/>
      <c r="LVT35" s="20"/>
      <c r="LVU35" s="20"/>
      <c r="LVV35" s="20"/>
      <c r="LVW35" s="20"/>
      <c r="LVX35" s="20"/>
      <c r="LVY35" s="20"/>
      <c r="LVZ35" s="20"/>
      <c r="LWA35" s="20"/>
      <c r="LWB35" s="20"/>
      <c r="LWC35" s="20"/>
      <c r="LWD35" s="20"/>
      <c r="LWE35" s="20"/>
      <c r="LWF35" s="20"/>
      <c r="LWG35" s="20"/>
      <c r="LWH35" s="20"/>
      <c r="LWI35" s="20"/>
      <c r="LWJ35" s="20"/>
      <c r="LWK35" s="20"/>
      <c r="LWL35" s="20"/>
      <c r="LWM35" s="20"/>
      <c r="LWN35" s="20"/>
      <c r="LWO35" s="20"/>
      <c r="LWP35" s="20"/>
      <c r="LWQ35" s="20"/>
      <c r="LWR35" s="20"/>
      <c r="LWS35" s="20"/>
      <c r="LWT35" s="20"/>
      <c r="LWU35" s="20"/>
      <c r="LWV35" s="20"/>
      <c r="LWW35" s="20"/>
      <c r="LWX35" s="20"/>
      <c r="LWY35" s="20"/>
      <c r="LWZ35" s="20"/>
      <c r="LXA35" s="20"/>
      <c r="LXB35" s="20"/>
      <c r="LXC35" s="20"/>
      <c r="LXD35" s="20"/>
      <c r="LXE35" s="20"/>
      <c r="LXF35" s="20"/>
      <c r="LXG35" s="20"/>
      <c r="LXH35" s="20"/>
      <c r="LXI35" s="20"/>
      <c r="LXJ35" s="20"/>
      <c r="LXK35" s="20"/>
      <c r="LXL35" s="20"/>
      <c r="LXM35" s="20"/>
      <c r="LXN35" s="20"/>
      <c r="LXO35" s="20"/>
      <c r="LXP35" s="20"/>
      <c r="LXQ35" s="20"/>
      <c r="LXR35" s="20"/>
      <c r="LXS35" s="20"/>
      <c r="LXT35" s="20"/>
      <c r="LXU35" s="20"/>
      <c r="LXV35" s="20"/>
      <c r="LXW35" s="20"/>
      <c r="LXX35" s="20"/>
      <c r="LXY35" s="20"/>
      <c r="LXZ35" s="20"/>
      <c r="LYA35" s="20"/>
      <c r="LYB35" s="20"/>
      <c r="LYC35" s="20"/>
      <c r="LYD35" s="20"/>
      <c r="LYE35" s="20"/>
      <c r="LYF35" s="20"/>
      <c r="LYG35" s="20"/>
      <c r="LYH35" s="20"/>
      <c r="LYI35" s="20"/>
      <c r="LYJ35" s="20"/>
      <c r="LYK35" s="20"/>
      <c r="LYL35" s="20"/>
      <c r="LYM35" s="20"/>
      <c r="LYN35" s="20"/>
      <c r="LYO35" s="20"/>
      <c r="LYP35" s="20"/>
      <c r="LYQ35" s="20"/>
      <c r="LYR35" s="20"/>
      <c r="LYS35" s="20"/>
      <c r="LYT35" s="20"/>
      <c r="LYU35" s="20"/>
      <c r="LYV35" s="20"/>
      <c r="LYW35" s="20"/>
      <c r="LYX35" s="20"/>
      <c r="LYY35" s="20"/>
      <c r="LYZ35" s="20"/>
      <c r="LZA35" s="20"/>
      <c r="LZB35" s="20"/>
      <c r="LZC35" s="20"/>
      <c r="LZD35" s="20"/>
      <c r="LZE35" s="20"/>
      <c r="LZF35" s="20"/>
      <c r="LZG35" s="20"/>
      <c r="LZH35" s="20"/>
      <c r="LZI35" s="20"/>
      <c r="LZJ35" s="20"/>
      <c r="LZK35" s="20"/>
      <c r="LZL35" s="20"/>
      <c r="LZM35" s="20"/>
      <c r="LZN35" s="20"/>
      <c r="LZO35" s="20"/>
      <c r="LZP35" s="20"/>
      <c r="LZQ35" s="20"/>
      <c r="LZR35" s="20"/>
      <c r="LZS35" s="20"/>
      <c r="LZT35" s="20"/>
      <c r="LZU35" s="20"/>
      <c r="LZV35" s="20"/>
      <c r="LZW35" s="20"/>
      <c r="LZX35" s="20"/>
      <c r="LZY35" s="20"/>
      <c r="LZZ35" s="20"/>
      <c r="MAA35" s="20"/>
      <c r="MAB35" s="20"/>
      <c r="MAC35" s="20"/>
      <c r="MAD35" s="20"/>
      <c r="MAE35" s="20"/>
      <c r="MAF35" s="20"/>
      <c r="MAG35" s="20"/>
      <c r="MAH35" s="20"/>
      <c r="MAI35" s="20"/>
      <c r="MAJ35" s="20"/>
      <c r="MAK35" s="20"/>
      <c r="MAL35" s="20"/>
      <c r="MAM35" s="20"/>
      <c r="MAN35" s="20"/>
      <c r="MAO35" s="20"/>
      <c r="MAP35" s="20"/>
      <c r="MAQ35" s="20"/>
      <c r="MAR35" s="20"/>
      <c r="MAS35" s="20"/>
      <c r="MAT35" s="20"/>
      <c r="MAU35" s="20"/>
      <c r="MAV35" s="20"/>
      <c r="MAW35" s="20"/>
      <c r="MAX35" s="20"/>
      <c r="MAY35" s="20"/>
      <c r="MAZ35" s="20"/>
      <c r="MBA35" s="20"/>
      <c r="MBB35" s="20"/>
      <c r="MBC35" s="20"/>
      <c r="MBD35" s="20"/>
      <c r="MBE35" s="20"/>
      <c r="MBF35" s="20"/>
      <c r="MBG35" s="20"/>
      <c r="MBH35" s="20"/>
      <c r="MBI35" s="20"/>
      <c r="MBJ35" s="20"/>
      <c r="MBK35" s="20"/>
      <c r="MBL35" s="20"/>
      <c r="MBM35" s="20"/>
      <c r="MBN35" s="20"/>
      <c r="MBO35" s="20"/>
      <c r="MBP35" s="20"/>
      <c r="MBQ35" s="20"/>
      <c r="MBR35" s="20"/>
      <c r="MBS35" s="20"/>
      <c r="MBT35" s="20"/>
      <c r="MBU35" s="20"/>
      <c r="MBV35" s="20"/>
      <c r="MBW35" s="20"/>
      <c r="MBX35" s="20"/>
      <c r="MBY35" s="20"/>
      <c r="MBZ35" s="20"/>
      <c r="MCA35" s="20"/>
      <c r="MCB35" s="20"/>
      <c r="MCC35" s="20"/>
      <c r="MCD35" s="20"/>
      <c r="MCE35" s="20"/>
      <c r="MCF35" s="20"/>
      <c r="MCG35" s="20"/>
      <c r="MCH35" s="20"/>
      <c r="MCI35" s="20"/>
      <c r="MCJ35" s="20"/>
      <c r="MCK35" s="20"/>
      <c r="MCL35" s="20"/>
      <c r="MCM35" s="20"/>
      <c r="MCN35" s="20"/>
      <c r="MCO35" s="20"/>
      <c r="MCP35" s="20"/>
      <c r="MCQ35" s="20"/>
      <c r="MCR35" s="20"/>
      <c r="MCS35" s="20"/>
      <c r="MCT35" s="20"/>
      <c r="MCU35" s="20"/>
      <c r="MCV35" s="20"/>
      <c r="MCW35" s="20"/>
      <c r="MCX35" s="20"/>
      <c r="MCY35" s="20"/>
      <c r="MCZ35" s="20"/>
      <c r="MDA35" s="20"/>
      <c r="MDB35" s="20"/>
      <c r="MDC35" s="20"/>
      <c r="MDD35" s="20"/>
      <c r="MDE35" s="20"/>
      <c r="MDF35" s="20"/>
      <c r="MDG35" s="20"/>
      <c r="MDH35" s="20"/>
      <c r="MDI35" s="20"/>
      <c r="MDJ35" s="20"/>
      <c r="MDK35" s="20"/>
      <c r="MDL35" s="20"/>
      <c r="MDM35" s="20"/>
      <c r="MDN35" s="20"/>
      <c r="MDO35" s="20"/>
      <c r="MDP35" s="20"/>
      <c r="MDQ35" s="20"/>
      <c r="MDR35" s="20"/>
      <c r="MDS35" s="20"/>
      <c r="MDT35" s="20"/>
      <c r="MDU35" s="20"/>
      <c r="MDV35" s="20"/>
      <c r="MDW35" s="20"/>
      <c r="MDX35" s="20"/>
      <c r="MDY35" s="20"/>
      <c r="MDZ35" s="20"/>
      <c r="MEA35" s="20"/>
      <c r="MEB35" s="20"/>
      <c r="MEC35" s="20"/>
      <c r="MED35" s="20"/>
      <c r="MEE35" s="20"/>
      <c r="MEF35" s="20"/>
      <c r="MEG35" s="20"/>
      <c r="MEH35" s="20"/>
      <c r="MEI35" s="20"/>
      <c r="MEJ35" s="20"/>
      <c r="MEK35" s="20"/>
      <c r="MEL35" s="20"/>
      <c r="MEM35" s="20"/>
      <c r="MEN35" s="20"/>
      <c r="MEO35" s="20"/>
      <c r="MEP35" s="20"/>
      <c r="MEQ35" s="20"/>
      <c r="MER35" s="20"/>
      <c r="MES35" s="20"/>
      <c r="MET35" s="20"/>
      <c r="MEU35" s="20"/>
      <c r="MEV35" s="20"/>
      <c r="MEW35" s="20"/>
      <c r="MEX35" s="20"/>
      <c r="MEY35" s="20"/>
      <c r="MEZ35" s="20"/>
      <c r="MFA35" s="20"/>
      <c r="MFB35" s="20"/>
      <c r="MFC35" s="20"/>
      <c r="MFD35" s="20"/>
      <c r="MFE35" s="20"/>
      <c r="MFF35" s="20"/>
      <c r="MFG35" s="20"/>
      <c r="MFH35" s="20"/>
      <c r="MFI35" s="20"/>
      <c r="MFJ35" s="20"/>
      <c r="MFK35" s="20"/>
      <c r="MFL35" s="20"/>
      <c r="MFM35" s="20"/>
      <c r="MFN35" s="20"/>
      <c r="MFO35" s="20"/>
      <c r="MFP35" s="20"/>
      <c r="MFQ35" s="20"/>
      <c r="MFR35" s="20"/>
      <c r="MFS35" s="20"/>
      <c r="MFT35" s="20"/>
      <c r="MFU35" s="20"/>
      <c r="MFV35" s="20"/>
      <c r="MFW35" s="20"/>
      <c r="MFX35" s="20"/>
      <c r="MFY35" s="20"/>
      <c r="MFZ35" s="20"/>
      <c r="MGA35" s="20"/>
      <c r="MGB35" s="20"/>
      <c r="MGC35" s="20"/>
      <c r="MGD35" s="20"/>
      <c r="MGE35" s="20"/>
      <c r="MGF35" s="20"/>
      <c r="MGG35" s="20"/>
      <c r="MGH35" s="20"/>
      <c r="MGI35" s="20"/>
      <c r="MGJ35" s="20"/>
      <c r="MGK35" s="20"/>
      <c r="MGL35" s="20"/>
      <c r="MGM35" s="20"/>
      <c r="MGN35" s="20"/>
      <c r="MGO35" s="20"/>
      <c r="MGP35" s="20"/>
      <c r="MGQ35" s="20"/>
      <c r="MGR35" s="20"/>
      <c r="MGS35" s="20"/>
      <c r="MGT35" s="20"/>
      <c r="MGU35" s="20"/>
      <c r="MGV35" s="20"/>
      <c r="MGW35" s="20"/>
      <c r="MGX35" s="20"/>
      <c r="MGY35" s="20"/>
      <c r="MGZ35" s="20"/>
      <c r="MHA35" s="20"/>
      <c r="MHB35" s="20"/>
      <c r="MHC35" s="20"/>
      <c r="MHD35" s="20"/>
      <c r="MHE35" s="20"/>
      <c r="MHF35" s="20"/>
      <c r="MHG35" s="20"/>
      <c r="MHH35" s="20"/>
      <c r="MHI35" s="20"/>
      <c r="MHJ35" s="20"/>
      <c r="MHK35" s="20"/>
      <c r="MHL35" s="20"/>
      <c r="MHM35" s="20"/>
      <c r="MHN35" s="20"/>
      <c r="MHO35" s="20"/>
      <c r="MHP35" s="20"/>
      <c r="MHQ35" s="20"/>
      <c r="MHR35" s="20"/>
      <c r="MHS35" s="20"/>
      <c r="MHT35" s="20"/>
      <c r="MHU35" s="20"/>
      <c r="MHV35" s="20"/>
      <c r="MHW35" s="20"/>
      <c r="MHX35" s="20"/>
      <c r="MHY35" s="20"/>
      <c r="MHZ35" s="20"/>
      <c r="MIA35" s="20"/>
      <c r="MIB35" s="20"/>
      <c r="MIC35" s="20"/>
      <c r="MID35" s="20"/>
      <c r="MIE35" s="20"/>
      <c r="MIF35" s="20"/>
      <c r="MIG35" s="20"/>
      <c r="MIH35" s="20"/>
      <c r="MII35" s="20"/>
      <c r="MIJ35" s="20"/>
      <c r="MIK35" s="20"/>
      <c r="MIL35" s="20"/>
      <c r="MIM35" s="20"/>
      <c r="MIN35" s="20"/>
      <c r="MIO35" s="20"/>
      <c r="MIP35" s="20"/>
      <c r="MIQ35" s="20"/>
      <c r="MIR35" s="20"/>
      <c r="MIS35" s="20"/>
      <c r="MIT35" s="20"/>
      <c r="MIU35" s="20"/>
      <c r="MIV35" s="20"/>
      <c r="MIW35" s="20"/>
      <c r="MIX35" s="20"/>
      <c r="MIY35" s="20"/>
      <c r="MIZ35" s="20"/>
      <c r="MJA35" s="20"/>
      <c r="MJB35" s="20"/>
      <c r="MJC35" s="20"/>
      <c r="MJD35" s="20"/>
      <c r="MJE35" s="20"/>
      <c r="MJF35" s="20"/>
      <c r="MJG35" s="20"/>
      <c r="MJH35" s="20"/>
      <c r="MJI35" s="20"/>
      <c r="MJJ35" s="20"/>
      <c r="MJK35" s="20"/>
      <c r="MJL35" s="20"/>
      <c r="MJM35" s="20"/>
      <c r="MJN35" s="20"/>
      <c r="MJO35" s="20"/>
      <c r="MJP35" s="20"/>
      <c r="MJQ35" s="20"/>
      <c r="MJR35" s="20"/>
      <c r="MJS35" s="20"/>
      <c r="MJT35" s="20"/>
      <c r="MJU35" s="20"/>
      <c r="MJV35" s="20"/>
      <c r="MJW35" s="20"/>
      <c r="MJX35" s="20"/>
      <c r="MJY35" s="20"/>
      <c r="MJZ35" s="20"/>
      <c r="MKA35" s="20"/>
      <c r="MKB35" s="20"/>
      <c r="MKC35" s="20"/>
      <c r="MKD35" s="20"/>
      <c r="MKE35" s="20"/>
      <c r="MKF35" s="20"/>
      <c r="MKG35" s="20"/>
      <c r="MKH35" s="20"/>
      <c r="MKI35" s="20"/>
      <c r="MKJ35" s="20"/>
      <c r="MKK35" s="20"/>
      <c r="MKL35" s="20"/>
      <c r="MKM35" s="20"/>
      <c r="MKN35" s="20"/>
      <c r="MKO35" s="20"/>
      <c r="MKP35" s="20"/>
      <c r="MKQ35" s="20"/>
      <c r="MKR35" s="20"/>
      <c r="MKS35" s="20"/>
      <c r="MKT35" s="20"/>
      <c r="MKU35" s="20"/>
      <c r="MKV35" s="20"/>
      <c r="MKW35" s="20"/>
      <c r="MKX35" s="20"/>
      <c r="MKY35" s="20"/>
      <c r="MKZ35" s="20"/>
      <c r="MLA35" s="20"/>
      <c r="MLB35" s="20"/>
      <c r="MLC35" s="20"/>
      <c r="MLD35" s="20"/>
      <c r="MLE35" s="20"/>
      <c r="MLF35" s="20"/>
      <c r="MLG35" s="20"/>
      <c r="MLH35" s="20"/>
      <c r="MLI35" s="20"/>
      <c r="MLJ35" s="20"/>
      <c r="MLK35" s="20"/>
      <c r="MLL35" s="20"/>
      <c r="MLM35" s="20"/>
      <c r="MLN35" s="20"/>
      <c r="MLO35" s="20"/>
      <c r="MLP35" s="20"/>
      <c r="MLQ35" s="20"/>
      <c r="MLR35" s="20"/>
      <c r="MLS35" s="20"/>
      <c r="MLT35" s="20"/>
      <c r="MLU35" s="20"/>
      <c r="MLV35" s="20"/>
      <c r="MLW35" s="20"/>
      <c r="MLX35" s="20"/>
      <c r="MLY35" s="20"/>
      <c r="MLZ35" s="20"/>
      <c r="MMA35" s="20"/>
      <c r="MMB35" s="20"/>
      <c r="MMC35" s="20"/>
      <c r="MMD35" s="20"/>
      <c r="MME35" s="20"/>
      <c r="MMF35" s="20"/>
      <c r="MMG35" s="20"/>
      <c r="MMH35" s="20"/>
      <c r="MMI35" s="20"/>
      <c r="MMJ35" s="20"/>
      <c r="MMK35" s="20"/>
      <c r="MML35" s="20"/>
      <c r="MMM35" s="20"/>
      <c r="MMN35" s="20"/>
      <c r="MMO35" s="20"/>
      <c r="MMP35" s="20"/>
      <c r="MMQ35" s="20"/>
      <c r="MMR35" s="20"/>
      <c r="MMS35" s="20"/>
      <c r="MMT35" s="20"/>
      <c r="MMU35" s="20"/>
      <c r="MMV35" s="20"/>
      <c r="MMW35" s="20"/>
      <c r="MMX35" s="20"/>
      <c r="MMY35" s="20"/>
      <c r="MMZ35" s="20"/>
      <c r="MNA35" s="20"/>
      <c r="MNB35" s="20"/>
      <c r="MNC35" s="20"/>
      <c r="MND35" s="20"/>
      <c r="MNE35" s="20"/>
      <c r="MNF35" s="20"/>
      <c r="MNG35" s="20"/>
      <c r="MNH35" s="20"/>
      <c r="MNI35" s="20"/>
      <c r="MNJ35" s="20"/>
      <c r="MNK35" s="20"/>
      <c r="MNL35" s="20"/>
      <c r="MNM35" s="20"/>
      <c r="MNN35" s="20"/>
      <c r="MNO35" s="20"/>
      <c r="MNP35" s="20"/>
      <c r="MNQ35" s="20"/>
      <c r="MNR35" s="20"/>
      <c r="MNS35" s="20"/>
      <c r="MNT35" s="20"/>
      <c r="MNU35" s="20"/>
      <c r="MNV35" s="20"/>
      <c r="MNW35" s="20"/>
      <c r="MNX35" s="20"/>
      <c r="MNY35" s="20"/>
      <c r="MNZ35" s="20"/>
      <c r="MOA35" s="20"/>
      <c r="MOB35" s="20"/>
      <c r="MOC35" s="20"/>
      <c r="MOD35" s="20"/>
      <c r="MOE35" s="20"/>
      <c r="MOF35" s="20"/>
      <c r="MOG35" s="20"/>
      <c r="MOH35" s="20"/>
      <c r="MOI35" s="20"/>
      <c r="MOJ35" s="20"/>
      <c r="MOK35" s="20"/>
      <c r="MOL35" s="20"/>
      <c r="MOM35" s="20"/>
      <c r="MON35" s="20"/>
      <c r="MOO35" s="20"/>
      <c r="MOP35" s="20"/>
      <c r="MOQ35" s="20"/>
      <c r="MOR35" s="20"/>
      <c r="MOS35" s="20"/>
      <c r="MOT35" s="20"/>
      <c r="MOU35" s="20"/>
      <c r="MOV35" s="20"/>
      <c r="MOW35" s="20"/>
      <c r="MOX35" s="20"/>
      <c r="MOY35" s="20"/>
      <c r="MOZ35" s="20"/>
      <c r="MPA35" s="20"/>
      <c r="MPB35" s="20"/>
      <c r="MPC35" s="20"/>
      <c r="MPD35" s="20"/>
      <c r="MPE35" s="20"/>
      <c r="MPF35" s="20"/>
      <c r="MPG35" s="20"/>
      <c r="MPH35" s="20"/>
      <c r="MPI35" s="20"/>
      <c r="MPJ35" s="20"/>
      <c r="MPK35" s="20"/>
      <c r="MPL35" s="20"/>
      <c r="MPM35" s="20"/>
      <c r="MPN35" s="20"/>
      <c r="MPO35" s="20"/>
      <c r="MPP35" s="20"/>
      <c r="MPQ35" s="20"/>
      <c r="MPR35" s="20"/>
      <c r="MPS35" s="20"/>
      <c r="MPT35" s="20"/>
      <c r="MPU35" s="20"/>
      <c r="MPV35" s="20"/>
      <c r="MPW35" s="20"/>
      <c r="MPX35" s="20"/>
      <c r="MPY35" s="20"/>
      <c r="MPZ35" s="20"/>
      <c r="MQA35" s="20"/>
      <c r="MQB35" s="20"/>
      <c r="MQC35" s="20"/>
      <c r="MQD35" s="20"/>
      <c r="MQE35" s="20"/>
      <c r="MQF35" s="20"/>
      <c r="MQG35" s="20"/>
      <c r="MQH35" s="20"/>
      <c r="MQI35" s="20"/>
      <c r="MQJ35" s="20"/>
      <c r="MQK35" s="20"/>
      <c r="MQL35" s="20"/>
      <c r="MQM35" s="20"/>
      <c r="MQN35" s="20"/>
      <c r="MQO35" s="20"/>
      <c r="MQP35" s="20"/>
      <c r="MQQ35" s="20"/>
      <c r="MQR35" s="20"/>
      <c r="MQS35" s="20"/>
      <c r="MQT35" s="20"/>
      <c r="MQU35" s="20"/>
      <c r="MQV35" s="20"/>
      <c r="MQW35" s="20"/>
      <c r="MQX35" s="20"/>
      <c r="MQY35" s="20"/>
      <c r="MQZ35" s="20"/>
      <c r="MRA35" s="20"/>
      <c r="MRB35" s="20"/>
      <c r="MRC35" s="20"/>
      <c r="MRD35" s="20"/>
      <c r="MRE35" s="20"/>
      <c r="MRF35" s="20"/>
      <c r="MRG35" s="20"/>
      <c r="MRH35" s="20"/>
      <c r="MRI35" s="20"/>
      <c r="MRJ35" s="20"/>
      <c r="MRK35" s="20"/>
      <c r="MRL35" s="20"/>
      <c r="MRM35" s="20"/>
      <c r="MRN35" s="20"/>
      <c r="MRO35" s="20"/>
      <c r="MRP35" s="20"/>
      <c r="MRQ35" s="20"/>
      <c r="MRR35" s="20"/>
      <c r="MRS35" s="20"/>
      <c r="MRT35" s="20"/>
      <c r="MRU35" s="20"/>
      <c r="MRV35" s="20"/>
      <c r="MRW35" s="20"/>
      <c r="MRX35" s="20"/>
      <c r="MRY35" s="20"/>
      <c r="MRZ35" s="20"/>
      <c r="MSA35" s="20"/>
      <c r="MSB35" s="20"/>
      <c r="MSC35" s="20"/>
      <c r="MSD35" s="20"/>
      <c r="MSE35" s="20"/>
      <c r="MSF35" s="20"/>
      <c r="MSG35" s="20"/>
      <c r="MSH35" s="20"/>
      <c r="MSI35" s="20"/>
      <c r="MSJ35" s="20"/>
      <c r="MSK35" s="20"/>
      <c r="MSL35" s="20"/>
      <c r="MSM35" s="20"/>
      <c r="MSN35" s="20"/>
      <c r="MSO35" s="20"/>
      <c r="MSP35" s="20"/>
      <c r="MSQ35" s="20"/>
      <c r="MSR35" s="20"/>
      <c r="MSS35" s="20"/>
      <c r="MST35" s="20"/>
      <c r="MSU35" s="20"/>
      <c r="MSV35" s="20"/>
      <c r="MSW35" s="20"/>
      <c r="MSX35" s="20"/>
      <c r="MSY35" s="20"/>
      <c r="MSZ35" s="20"/>
      <c r="MTA35" s="20"/>
      <c r="MTB35" s="20"/>
      <c r="MTC35" s="20"/>
      <c r="MTD35" s="20"/>
      <c r="MTE35" s="20"/>
      <c r="MTF35" s="20"/>
      <c r="MTG35" s="20"/>
      <c r="MTH35" s="20"/>
      <c r="MTI35" s="20"/>
      <c r="MTJ35" s="20"/>
      <c r="MTK35" s="20"/>
      <c r="MTL35" s="20"/>
      <c r="MTM35" s="20"/>
      <c r="MTN35" s="20"/>
      <c r="MTO35" s="20"/>
      <c r="MTP35" s="20"/>
      <c r="MTQ35" s="20"/>
      <c r="MTR35" s="20"/>
      <c r="MTS35" s="20"/>
      <c r="MTT35" s="20"/>
      <c r="MTU35" s="20"/>
      <c r="MTV35" s="20"/>
      <c r="MTW35" s="20"/>
      <c r="MTX35" s="20"/>
      <c r="MTY35" s="20"/>
      <c r="MTZ35" s="20"/>
      <c r="MUA35" s="20"/>
      <c r="MUB35" s="20"/>
      <c r="MUC35" s="20"/>
      <c r="MUD35" s="20"/>
      <c r="MUE35" s="20"/>
      <c r="MUF35" s="20"/>
      <c r="MUG35" s="20"/>
      <c r="MUH35" s="20"/>
      <c r="MUI35" s="20"/>
      <c r="MUJ35" s="20"/>
      <c r="MUK35" s="20"/>
      <c r="MUL35" s="20"/>
      <c r="MUM35" s="20"/>
      <c r="MUN35" s="20"/>
      <c r="MUO35" s="20"/>
      <c r="MUP35" s="20"/>
      <c r="MUQ35" s="20"/>
      <c r="MUR35" s="20"/>
      <c r="MUS35" s="20"/>
      <c r="MUT35" s="20"/>
      <c r="MUU35" s="20"/>
      <c r="MUV35" s="20"/>
      <c r="MUW35" s="20"/>
      <c r="MUX35" s="20"/>
      <c r="MUY35" s="20"/>
      <c r="MUZ35" s="20"/>
      <c r="MVA35" s="20"/>
      <c r="MVB35" s="20"/>
      <c r="MVC35" s="20"/>
      <c r="MVD35" s="20"/>
      <c r="MVE35" s="20"/>
      <c r="MVF35" s="20"/>
      <c r="MVG35" s="20"/>
      <c r="MVH35" s="20"/>
      <c r="MVI35" s="20"/>
      <c r="MVJ35" s="20"/>
      <c r="MVK35" s="20"/>
      <c r="MVL35" s="20"/>
      <c r="MVM35" s="20"/>
      <c r="MVN35" s="20"/>
      <c r="MVO35" s="20"/>
      <c r="MVP35" s="20"/>
      <c r="MVQ35" s="20"/>
      <c r="MVR35" s="20"/>
      <c r="MVS35" s="20"/>
      <c r="MVT35" s="20"/>
      <c r="MVU35" s="20"/>
      <c r="MVV35" s="20"/>
      <c r="MVW35" s="20"/>
      <c r="MVX35" s="20"/>
      <c r="MVY35" s="20"/>
      <c r="MVZ35" s="20"/>
      <c r="MWA35" s="20"/>
      <c r="MWB35" s="20"/>
      <c r="MWC35" s="20"/>
      <c r="MWD35" s="20"/>
      <c r="MWE35" s="20"/>
      <c r="MWF35" s="20"/>
      <c r="MWG35" s="20"/>
      <c r="MWH35" s="20"/>
      <c r="MWI35" s="20"/>
      <c r="MWJ35" s="20"/>
      <c r="MWK35" s="20"/>
      <c r="MWL35" s="20"/>
      <c r="MWM35" s="20"/>
      <c r="MWN35" s="20"/>
      <c r="MWO35" s="20"/>
      <c r="MWP35" s="20"/>
      <c r="MWQ35" s="20"/>
      <c r="MWR35" s="20"/>
      <c r="MWS35" s="20"/>
      <c r="MWT35" s="20"/>
      <c r="MWU35" s="20"/>
      <c r="MWV35" s="20"/>
      <c r="MWW35" s="20"/>
      <c r="MWX35" s="20"/>
      <c r="MWY35" s="20"/>
      <c r="MWZ35" s="20"/>
      <c r="MXA35" s="20"/>
      <c r="MXB35" s="20"/>
      <c r="MXC35" s="20"/>
      <c r="MXD35" s="20"/>
      <c r="MXE35" s="20"/>
      <c r="MXF35" s="20"/>
      <c r="MXG35" s="20"/>
      <c r="MXH35" s="20"/>
      <c r="MXI35" s="20"/>
      <c r="MXJ35" s="20"/>
      <c r="MXK35" s="20"/>
      <c r="MXL35" s="20"/>
      <c r="MXM35" s="20"/>
      <c r="MXN35" s="20"/>
      <c r="MXO35" s="20"/>
      <c r="MXP35" s="20"/>
      <c r="MXQ35" s="20"/>
      <c r="MXR35" s="20"/>
      <c r="MXS35" s="20"/>
      <c r="MXT35" s="20"/>
      <c r="MXU35" s="20"/>
      <c r="MXV35" s="20"/>
      <c r="MXW35" s="20"/>
      <c r="MXX35" s="20"/>
      <c r="MXY35" s="20"/>
      <c r="MXZ35" s="20"/>
      <c r="MYA35" s="20"/>
      <c r="MYB35" s="20"/>
      <c r="MYC35" s="20"/>
      <c r="MYD35" s="20"/>
      <c r="MYE35" s="20"/>
      <c r="MYF35" s="20"/>
      <c r="MYG35" s="20"/>
      <c r="MYH35" s="20"/>
      <c r="MYI35" s="20"/>
      <c r="MYJ35" s="20"/>
      <c r="MYK35" s="20"/>
      <c r="MYL35" s="20"/>
      <c r="MYM35" s="20"/>
      <c r="MYN35" s="20"/>
      <c r="MYO35" s="20"/>
      <c r="MYP35" s="20"/>
      <c r="MYQ35" s="20"/>
      <c r="MYR35" s="20"/>
      <c r="MYS35" s="20"/>
      <c r="MYT35" s="20"/>
      <c r="MYU35" s="20"/>
      <c r="MYV35" s="20"/>
      <c r="MYW35" s="20"/>
      <c r="MYX35" s="20"/>
      <c r="MYY35" s="20"/>
      <c r="MYZ35" s="20"/>
      <c r="MZA35" s="20"/>
      <c r="MZB35" s="20"/>
      <c r="MZC35" s="20"/>
      <c r="MZD35" s="20"/>
      <c r="MZE35" s="20"/>
      <c r="MZF35" s="20"/>
      <c r="MZG35" s="20"/>
      <c r="MZH35" s="20"/>
      <c r="MZI35" s="20"/>
      <c r="MZJ35" s="20"/>
      <c r="MZK35" s="20"/>
      <c r="MZL35" s="20"/>
      <c r="MZM35" s="20"/>
      <c r="MZN35" s="20"/>
      <c r="MZO35" s="20"/>
      <c r="MZP35" s="20"/>
      <c r="MZQ35" s="20"/>
      <c r="MZR35" s="20"/>
      <c r="MZS35" s="20"/>
      <c r="MZT35" s="20"/>
      <c r="MZU35" s="20"/>
      <c r="MZV35" s="20"/>
      <c r="MZW35" s="20"/>
      <c r="MZX35" s="20"/>
      <c r="MZY35" s="20"/>
      <c r="MZZ35" s="20"/>
      <c r="NAA35" s="20"/>
      <c r="NAB35" s="20"/>
      <c r="NAC35" s="20"/>
      <c r="NAD35" s="20"/>
      <c r="NAE35" s="20"/>
      <c r="NAF35" s="20"/>
      <c r="NAG35" s="20"/>
      <c r="NAH35" s="20"/>
      <c r="NAI35" s="20"/>
      <c r="NAJ35" s="20"/>
      <c r="NAK35" s="20"/>
      <c r="NAL35" s="20"/>
      <c r="NAM35" s="20"/>
      <c r="NAN35" s="20"/>
      <c r="NAO35" s="20"/>
      <c r="NAP35" s="20"/>
      <c r="NAQ35" s="20"/>
      <c r="NAR35" s="20"/>
      <c r="NAS35" s="20"/>
      <c r="NAT35" s="20"/>
      <c r="NAU35" s="20"/>
      <c r="NAV35" s="20"/>
      <c r="NAW35" s="20"/>
      <c r="NAX35" s="20"/>
      <c r="NAY35" s="20"/>
      <c r="NAZ35" s="20"/>
      <c r="NBA35" s="20"/>
      <c r="NBB35" s="20"/>
      <c r="NBC35" s="20"/>
      <c r="NBD35" s="20"/>
      <c r="NBE35" s="20"/>
      <c r="NBF35" s="20"/>
      <c r="NBG35" s="20"/>
      <c r="NBH35" s="20"/>
      <c r="NBI35" s="20"/>
      <c r="NBJ35" s="20"/>
      <c r="NBK35" s="20"/>
      <c r="NBL35" s="20"/>
      <c r="NBM35" s="20"/>
      <c r="NBN35" s="20"/>
      <c r="NBO35" s="20"/>
      <c r="NBP35" s="20"/>
      <c r="NBQ35" s="20"/>
      <c r="NBR35" s="20"/>
      <c r="NBS35" s="20"/>
      <c r="NBT35" s="20"/>
      <c r="NBU35" s="20"/>
      <c r="NBV35" s="20"/>
      <c r="NBW35" s="20"/>
      <c r="NBX35" s="20"/>
      <c r="NBY35" s="20"/>
      <c r="NBZ35" s="20"/>
      <c r="NCA35" s="20"/>
      <c r="NCB35" s="20"/>
      <c r="NCC35" s="20"/>
      <c r="NCD35" s="20"/>
      <c r="NCE35" s="20"/>
      <c r="NCF35" s="20"/>
      <c r="NCG35" s="20"/>
      <c r="NCH35" s="20"/>
      <c r="NCI35" s="20"/>
      <c r="NCJ35" s="20"/>
      <c r="NCK35" s="20"/>
      <c r="NCL35" s="20"/>
      <c r="NCM35" s="20"/>
      <c r="NCN35" s="20"/>
      <c r="NCO35" s="20"/>
      <c r="NCP35" s="20"/>
      <c r="NCQ35" s="20"/>
      <c r="NCR35" s="20"/>
      <c r="NCS35" s="20"/>
      <c r="NCT35" s="20"/>
      <c r="NCU35" s="20"/>
      <c r="NCV35" s="20"/>
      <c r="NCW35" s="20"/>
      <c r="NCX35" s="20"/>
      <c r="NCY35" s="20"/>
      <c r="NCZ35" s="20"/>
      <c r="NDA35" s="20"/>
      <c r="NDB35" s="20"/>
      <c r="NDC35" s="20"/>
      <c r="NDD35" s="20"/>
      <c r="NDE35" s="20"/>
      <c r="NDF35" s="20"/>
      <c r="NDG35" s="20"/>
      <c r="NDH35" s="20"/>
      <c r="NDI35" s="20"/>
      <c r="NDJ35" s="20"/>
      <c r="NDK35" s="20"/>
      <c r="NDL35" s="20"/>
      <c r="NDM35" s="20"/>
      <c r="NDN35" s="20"/>
      <c r="NDO35" s="20"/>
      <c r="NDP35" s="20"/>
      <c r="NDQ35" s="20"/>
      <c r="NDR35" s="20"/>
      <c r="NDS35" s="20"/>
      <c r="NDT35" s="20"/>
      <c r="NDU35" s="20"/>
      <c r="NDV35" s="20"/>
      <c r="NDW35" s="20"/>
      <c r="NDX35" s="20"/>
      <c r="NDY35" s="20"/>
      <c r="NDZ35" s="20"/>
      <c r="NEA35" s="20"/>
      <c r="NEB35" s="20"/>
      <c r="NEC35" s="20"/>
      <c r="NED35" s="20"/>
      <c r="NEE35" s="20"/>
      <c r="NEF35" s="20"/>
      <c r="NEG35" s="20"/>
      <c r="NEH35" s="20"/>
      <c r="NEI35" s="20"/>
      <c r="NEJ35" s="20"/>
      <c r="NEK35" s="20"/>
      <c r="NEL35" s="20"/>
      <c r="NEM35" s="20"/>
      <c r="NEN35" s="20"/>
      <c r="NEO35" s="20"/>
      <c r="NEP35" s="20"/>
      <c r="NEQ35" s="20"/>
      <c r="NER35" s="20"/>
      <c r="NES35" s="20"/>
      <c r="NET35" s="20"/>
      <c r="NEU35" s="20"/>
      <c r="NEV35" s="20"/>
      <c r="NEW35" s="20"/>
      <c r="NEX35" s="20"/>
      <c r="NEY35" s="20"/>
      <c r="NEZ35" s="20"/>
      <c r="NFA35" s="20"/>
      <c r="NFB35" s="20"/>
      <c r="NFC35" s="20"/>
      <c r="NFD35" s="20"/>
      <c r="NFE35" s="20"/>
      <c r="NFF35" s="20"/>
      <c r="NFG35" s="20"/>
      <c r="NFH35" s="20"/>
      <c r="NFI35" s="20"/>
      <c r="NFJ35" s="20"/>
      <c r="NFK35" s="20"/>
      <c r="NFL35" s="20"/>
      <c r="NFM35" s="20"/>
      <c r="NFN35" s="20"/>
      <c r="NFO35" s="20"/>
      <c r="NFP35" s="20"/>
      <c r="NFQ35" s="20"/>
      <c r="NFR35" s="20"/>
      <c r="NFS35" s="20"/>
      <c r="NFT35" s="20"/>
      <c r="NFU35" s="20"/>
      <c r="NFV35" s="20"/>
      <c r="NFW35" s="20"/>
      <c r="NFX35" s="20"/>
      <c r="NFY35" s="20"/>
      <c r="NFZ35" s="20"/>
      <c r="NGA35" s="20"/>
      <c r="NGB35" s="20"/>
      <c r="NGC35" s="20"/>
      <c r="NGD35" s="20"/>
      <c r="NGE35" s="20"/>
      <c r="NGF35" s="20"/>
      <c r="NGG35" s="20"/>
      <c r="NGH35" s="20"/>
      <c r="NGI35" s="20"/>
      <c r="NGJ35" s="20"/>
      <c r="NGK35" s="20"/>
      <c r="NGL35" s="20"/>
      <c r="NGM35" s="20"/>
      <c r="NGN35" s="20"/>
      <c r="NGO35" s="20"/>
      <c r="NGP35" s="20"/>
      <c r="NGQ35" s="20"/>
      <c r="NGR35" s="20"/>
      <c r="NGS35" s="20"/>
      <c r="NGT35" s="20"/>
      <c r="NGU35" s="20"/>
      <c r="NGV35" s="20"/>
      <c r="NGW35" s="20"/>
      <c r="NGX35" s="20"/>
      <c r="NGY35" s="20"/>
      <c r="NGZ35" s="20"/>
      <c r="NHA35" s="20"/>
      <c r="NHB35" s="20"/>
      <c r="NHC35" s="20"/>
      <c r="NHD35" s="20"/>
      <c r="NHE35" s="20"/>
      <c r="NHF35" s="20"/>
      <c r="NHG35" s="20"/>
      <c r="NHH35" s="20"/>
      <c r="NHI35" s="20"/>
      <c r="NHJ35" s="20"/>
      <c r="NHK35" s="20"/>
      <c r="NHL35" s="20"/>
      <c r="NHM35" s="20"/>
      <c r="NHN35" s="20"/>
      <c r="NHO35" s="20"/>
      <c r="NHP35" s="20"/>
      <c r="NHQ35" s="20"/>
      <c r="NHR35" s="20"/>
      <c r="NHS35" s="20"/>
      <c r="NHT35" s="20"/>
      <c r="NHU35" s="20"/>
      <c r="NHV35" s="20"/>
      <c r="NHW35" s="20"/>
      <c r="NHX35" s="20"/>
      <c r="NHY35" s="20"/>
      <c r="NHZ35" s="20"/>
      <c r="NIA35" s="20"/>
      <c r="NIB35" s="20"/>
      <c r="NIC35" s="20"/>
      <c r="NID35" s="20"/>
      <c r="NIE35" s="20"/>
      <c r="NIF35" s="20"/>
      <c r="NIG35" s="20"/>
      <c r="NIH35" s="20"/>
      <c r="NII35" s="20"/>
      <c r="NIJ35" s="20"/>
      <c r="NIK35" s="20"/>
      <c r="NIL35" s="20"/>
      <c r="NIM35" s="20"/>
      <c r="NIN35" s="20"/>
      <c r="NIO35" s="20"/>
      <c r="NIP35" s="20"/>
      <c r="NIQ35" s="20"/>
      <c r="NIR35" s="20"/>
      <c r="NIS35" s="20"/>
      <c r="NIT35" s="20"/>
      <c r="NIU35" s="20"/>
      <c r="NIV35" s="20"/>
      <c r="NIW35" s="20"/>
      <c r="NIX35" s="20"/>
      <c r="NIY35" s="20"/>
      <c r="NIZ35" s="20"/>
      <c r="NJA35" s="20"/>
      <c r="NJB35" s="20"/>
      <c r="NJC35" s="20"/>
      <c r="NJD35" s="20"/>
      <c r="NJE35" s="20"/>
      <c r="NJF35" s="20"/>
      <c r="NJG35" s="20"/>
      <c r="NJH35" s="20"/>
      <c r="NJI35" s="20"/>
      <c r="NJJ35" s="20"/>
      <c r="NJK35" s="20"/>
      <c r="NJL35" s="20"/>
      <c r="NJM35" s="20"/>
      <c r="NJN35" s="20"/>
      <c r="NJO35" s="20"/>
      <c r="NJP35" s="20"/>
      <c r="NJQ35" s="20"/>
      <c r="NJR35" s="20"/>
      <c r="NJS35" s="20"/>
      <c r="NJT35" s="20"/>
      <c r="NJU35" s="20"/>
      <c r="NJV35" s="20"/>
      <c r="NJW35" s="20"/>
      <c r="NJX35" s="20"/>
      <c r="NJY35" s="20"/>
      <c r="NJZ35" s="20"/>
      <c r="NKA35" s="20"/>
      <c r="NKB35" s="20"/>
      <c r="NKC35" s="20"/>
      <c r="NKD35" s="20"/>
      <c r="NKE35" s="20"/>
      <c r="NKF35" s="20"/>
      <c r="NKG35" s="20"/>
      <c r="NKH35" s="20"/>
      <c r="NKI35" s="20"/>
      <c r="NKJ35" s="20"/>
      <c r="NKK35" s="20"/>
      <c r="NKL35" s="20"/>
      <c r="NKM35" s="20"/>
      <c r="NKN35" s="20"/>
      <c r="NKO35" s="20"/>
      <c r="NKP35" s="20"/>
      <c r="NKQ35" s="20"/>
      <c r="NKR35" s="20"/>
      <c r="NKS35" s="20"/>
      <c r="NKT35" s="20"/>
      <c r="NKU35" s="20"/>
      <c r="NKV35" s="20"/>
      <c r="NKW35" s="20"/>
      <c r="NKX35" s="20"/>
      <c r="NKY35" s="20"/>
      <c r="NKZ35" s="20"/>
      <c r="NLA35" s="20"/>
      <c r="NLB35" s="20"/>
      <c r="NLC35" s="20"/>
      <c r="NLD35" s="20"/>
      <c r="NLE35" s="20"/>
      <c r="NLF35" s="20"/>
      <c r="NLG35" s="20"/>
      <c r="NLH35" s="20"/>
      <c r="NLI35" s="20"/>
      <c r="NLJ35" s="20"/>
      <c r="NLK35" s="20"/>
      <c r="NLL35" s="20"/>
      <c r="NLM35" s="20"/>
      <c r="NLN35" s="20"/>
      <c r="NLO35" s="20"/>
      <c r="NLP35" s="20"/>
      <c r="NLQ35" s="20"/>
      <c r="NLR35" s="20"/>
      <c r="NLS35" s="20"/>
      <c r="NLT35" s="20"/>
      <c r="NLU35" s="20"/>
      <c r="NLV35" s="20"/>
      <c r="NLW35" s="20"/>
      <c r="NLX35" s="20"/>
      <c r="NLY35" s="20"/>
      <c r="NLZ35" s="20"/>
      <c r="NMA35" s="20"/>
      <c r="NMB35" s="20"/>
      <c r="NMC35" s="20"/>
      <c r="NMD35" s="20"/>
      <c r="NME35" s="20"/>
      <c r="NMF35" s="20"/>
      <c r="NMG35" s="20"/>
      <c r="NMH35" s="20"/>
      <c r="NMI35" s="20"/>
      <c r="NMJ35" s="20"/>
      <c r="NMK35" s="20"/>
      <c r="NML35" s="20"/>
      <c r="NMM35" s="20"/>
      <c r="NMN35" s="20"/>
      <c r="NMO35" s="20"/>
      <c r="NMP35" s="20"/>
      <c r="NMQ35" s="20"/>
      <c r="NMR35" s="20"/>
      <c r="NMS35" s="20"/>
      <c r="NMT35" s="20"/>
      <c r="NMU35" s="20"/>
      <c r="NMV35" s="20"/>
      <c r="NMW35" s="20"/>
      <c r="NMX35" s="20"/>
      <c r="NMY35" s="20"/>
      <c r="NMZ35" s="20"/>
      <c r="NNA35" s="20"/>
      <c r="NNB35" s="20"/>
      <c r="NNC35" s="20"/>
      <c r="NND35" s="20"/>
      <c r="NNE35" s="20"/>
      <c r="NNF35" s="20"/>
      <c r="NNG35" s="20"/>
      <c r="NNH35" s="20"/>
      <c r="NNI35" s="20"/>
      <c r="NNJ35" s="20"/>
      <c r="NNK35" s="20"/>
      <c r="NNL35" s="20"/>
      <c r="NNM35" s="20"/>
      <c r="NNN35" s="20"/>
      <c r="NNO35" s="20"/>
      <c r="NNP35" s="20"/>
      <c r="NNQ35" s="20"/>
      <c r="NNR35" s="20"/>
      <c r="NNS35" s="20"/>
      <c r="NNT35" s="20"/>
      <c r="NNU35" s="20"/>
      <c r="NNV35" s="20"/>
      <c r="NNW35" s="20"/>
      <c r="NNX35" s="20"/>
      <c r="NNY35" s="20"/>
      <c r="NNZ35" s="20"/>
      <c r="NOA35" s="20"/>
      <c r="NOB35" s="20"/>
      <c r="NOC35" s="20"/>
      <c r="NOD35" s="20"/>
      <c r="NOE35" s="20"/>
      <c r="NOF35" s="20"/>
      <c r="NOG35" s="20"/>
      <c r="NOH35" s="20"/>
      <c r="NOI35" s="20"/>
      <c r="NOJ35" s="20"/>
      <c r="NOK35" s="20"/>
      <c r="NOL35" s="20"/>
      <c r="NOM35" s="20"/>
      <c r="NON35" s="20"/>
      <c r="NOO35" s="20"/>
      <c r="NOP35" s="20"/>
      <c r="NOQ35" s="20"/>
      <c r="NOR35" s="20"/>
      <c r="NOS35" s="20"/>
      <c r="NOT35" s="20"/>
      <c r="NOU35" s="20"/>
      <c r="NOV35" s="20"/>
      <c r="NOW35" s="20"/>
      <c r="NOX35" s="20"/>
      <c r="NOY35" s="20"/>
      <c r="NOZ35" s="20"/>
      <c r="NPA35" s="20"/>
      <c r="NPB35" s="20"/>
      <c r="NPC35" s="20"/>
      <c r="NPD35" s="20"/>
      <c r="NPE35" s="20"/>
      <c r="NPF35" s="20"/>
      <c r="NPG35" s="20"/>
      <c r="NPH35" s="20"/>
      <c r="NPI35" s="20"/>
      <c r="NPJ35" s="20"/>
      <c r="NPK35" s="20"/>
      <c r="NPL35" s="20"/>
      <c r="NPM35" s="20"/>
      <c r="NPN35" s="20"/>
      <c r="NPO35" s="20"/>
      <c r="NPP35" s="20"/>
      <c r="NPQ35" s="20"/>
      <c r="NPR35" s="20"/>
      <c r="NPS35" s="20"/>
      <c r="NPT35" s="20"/>
      <c r="NPU35" s="20"/>
      <c r="NPV35" s="20"/>
      <c r="NPW35" s="20"/>
      <c r="NPX35" s="20"/>
      <c r="NPY35" s="20"/>
      <c r="NPZ35" s="20"/>
      <c r="NQA35" s="20"/>
      <c r="NQB35" s="20"/>
      <c r="NQC35" s="20"/>
      <c r="NQD35" s="20"/>
      <c r="NQE35" s="20"/>
      <c r="NQF35" s="20"/>
      <c r="NQG35" s="20"/>
      <c r="NQH35" s="20"/>
      <c r="NQI35" s="20"/>
      <c r="NQJ35" s="20"/>
      <c r="NQK35" s="20"/>
      <c r="NQL35" s="20"/>
      <c r="NQM35" s="20"/>
      <c r="NQN35" s="20"/>
      <c r="NQO35" s="20"/>
      <c r="NQP35" s="20"/>
      <c r="NQQ35" s="20"/>
      <c r="NQR35" s="20"/>
      <c r="NQS35" s="20"/>
      <c r="NQT35" s="20"/>
      <c r="NQU35" s="20"/>
      <c r="NQV35" s="20"/>
      <c r="NQW35" s="20"/>
      <c r="NQX35" s="20"/>
      <c r="NQY35" s="20"/>
      <c r="NQZ35" s="20"/>
      <c r="NRA35" s="20"/>
      <c r="NRB35" s="20"/>
      <c r="NRC35" s="20"/>
      <c r="NRD35" s="20"/>
      <c r="NRE35" s="20"/>
      <c r="NRF35" s="20"/>
      <c r="NRG35" s="20"/>
      <c r="NRH35" s="20"/>
      <c r="NRI35" s="20"/>
      <c r="NRJ35" s="20"/>
      <c r="NRK35" s="20"/>
      <c r="NRL35" s="20"/>
      <c r="NRM35" s="20"/>
      <c r="NRN35" s="20"/>
      <c r="NRO35" s="20"/>
      <c r="NRP35" s="20"/>
      <c r="NRQ35" s="20"/>
      <c r="NRR35" s="20"/>
      <c r="NRS35" s="20"/>
      <c r="NRT35" s="20"/>
      <c r="NRU35" s="20"/>
      <c r="NRV35" s="20"/>
      <c r="NRW35" s="20"/>
      <c r="NRX35" s="20"/>
      <c r="NRY35" s="20"/>
      <c r="NRZ35" s="20"/>
      <c r="NSA35" s="20"/>
      <c r="NSB35" s="20"/>
      <c r="NSC35" s="20"/>
      <c r="NSD35" s="20"/>
      <c r="NSE35" s="20"/>
      <c r="NSF35" s="20"/>
      <c r="NSG35" s="20"/>
      <c r="NSH35" s="20"/>
      <c r="NSI35" s="20"/>
      <c r="NSJ35" s="20"/>
      <c r="NSK35" s="20"/>
      <c r="NSL35" s="20"/>
      <c r="NSM35" s="20"/>
      <c r="NSN35" s="20"/>
      <c r="NSO35" s="20"/>
      <c r="NSP35" s="20"/>
      <c r="NSQ35" s="20"/>
      <c r="NSR35" s="20"/>
      <c r="NSS35" s="20"/>
      <c r="NST35" s="20"/>
      <c r="NSU35" s="20"/>
      <c r="NSV35" s="20"/>
      <c r="NSW35" s="20"/>
      <c r="NSX35" s="20"/>
      <c r="NSY35" s="20"/>
      <c r="NSZ35" s="20"/>
      <c r="NTA35" s="20"/>
      <c r="NTB35" s="20"/>
      <c r="NTC35" s="20"/>
      <c r="NTD35" s="20"/>
      <c r="NTE35" s="20"/>
      <c r="NTF35" s="20"/>
      <c r="NTG35" s="20"/>
      <c r="NTH35" s="20"/>
      <c r="NTI35" s="20"/>
      <c r="NTJ35" s="20"/>
      <c r="NTK35" s="20"/>
      <c r="NTL35" s="20"/>
      <c r="NTM35" s="20"/>
      <c r="NTN35" s="20"/>
      <c r="NTO35" s="20"/>
      <c r="NTP35" s="20"/>
      <c r="NTQ35" s="20"/>
      <c r="NTR35" s="20"/>
      <c r="NTS35" s="20"/>
      <c r="NTT35" s="20"/>
      <c r="NTU35" s="20"/>
      <c r="NTV35" s="20"/>
      <c r="NTW35" s="20"/>
      <c r="NTX35" s="20"/>
      <c r="NTY35" s="20"/>
      <c r="NTZ35" s="20"/>
      <c r="NUA35" s="20"/>
      <c r="NUB35" s="20"/>
      <c r="NUC35" s="20"/>
      <c r="NUD35" s="20"/>
      <c r="NUE35" s="20"/>
      <c r="NUF35" s="20"/>
      <c r="NUG35" s="20"/>
      <c r="NUH35" s="20"/>
      <c r="NUI35" s="20"/>
      <c r="NUJ35" s="20"/>
      <c r="NUK35" s="20"/>
      <c r="NUL35" s="20"/>
      <c r="NUM35" s="20"/>
      <c r="NUN35" s="20"/>
      <c r="NUO35" s="20"/>
      <c r="NUP35" s="20"/>
      <c r="NUQ35" s="20"/>
      <c r="NUR35" s="20"/>
      <c r="NUS35" s="20"/>
      <c r="NUT35" s="20"/>
      <c r="NUU35" s="20"/>
      <c r="NUV35" s="20"/>
      <c r="NUW35" s="20"/>
      <c r="NUX35" s="20"/>
      <c r="NUY35" s="20"/>
      <c r="NUZ35" s="20"/>
      <c r="NVA35" s="20"/>
      <c r="NVB35" s="20"/>
      <c r="NVC35" s="20"/>
      <c r="NVD35" s="20"/>
      <c r="NVE35" s="20"/>
      <c r="NVF35" s="20"/>
      <c r="NVG35" s="20"/>
      <c r="NVH35" s="20"/>
      <c r="NVI35" s="20"/>
      <c r="NVJ35" s="20"/>
      <c r="NVK35" s="20"/>
      <c r="NVL35" s="20"/>
      <c r="NVM35" s="20"/>
      <c r="NVN35" s="20"/>
      <c r="NVO35" s="20"/>
      <c r="NVP35" s="20"/>
      <c r="NVQ35" s="20"/>
      <c r="NVR35" s="20"/>
      <c r="NVS35" s="20"/>
      <c r="NVT35" s="20"/>
      <c r="NVU35" s="20"/>
      <c r="NVV35" s="20"/>
      <c r="NVW35" s="20"/>
      <c r="NVX35" s="20"/>
      <c r="NVY35" s="20"/>
      <c r="NVZ35" s="20"/>
      <c r="NWA35" s="20"/>
      <c r="NWB35" s="20"/>
      <c r="NWC35" s="20"/>
      <c r="NWD35" s="20"/>
      <c r="NWE35" s="20"/>
      <c r="NWF35" s="20"/>
      <c r="NWG35" s="20"/>
      <c r="NWH35" s="20"/>
      <c r="NWI35" s="20"/>
      <c r="NWJ35" s="20"/>
      <c r="NWK35" s="20"/>
      <c r="NWL35" s="20"/>
      <c r="NWM35" s="20"/>
      <c r="NWN35" s="20"/>
      <c r="NWO35" s="20"/>
      <c r="NWP35" s="20"/>
      <c r="NWQ35" s="20"/>
      <c r="NWR35" s="20"/>
      <c r="NWS35" s="20"/>
      <c r="NWT35" s="20"/>
      <c r="NWU35" s="20"/>
      <c r="NWV35" s="20"/>
      <c r="NWW35" s="20"/>
      <c r="NWX35" s="20"/>
      <c r="NWY35" s="20"/>
      <c r="NWZ35" s="20"/>
      <c r="NXA35" s="20"/>
      <c r="NXB35" s="20"/>
      <c r="NXC35" s="20"/>
      <c r="NXD35" s="20"/>
      <c r="NXE35" s="20"/>
      <c r="NXF35" s="20"/>
      <c r="NXG35" s="20"/>
      <c r="NXH35" s="20"/>
      <c r="NXI35" s="20"/>
      <c r="NXJ35" s="20"/>
      <c r="NXK35" s="20"/>
      <c r="NXL35" s="20"/>
      <c r="NXM35" s="20"/>
      <c r="NXN35" s="20"/>
      <c r="NXO35" s="20"/>
      <c r="NXP35" s="20"/>
      <c r="NXQ35" s="20"/>
      <c r="NXR35" s="20"/>
      <c r="NXS35" s="20"/>
      <c r="NXT35" s="20"/>
      <c r="NXU35" s="20"/>
      <c r="NXV35" s="20"/>
      <c r="NXW35" s="20"/>
      <c r="NXX35" s="20"/>
      <c r="NXY35" s="20"/>
      <c r="NXZ35" s="20"/>
      <c r="NYA35" s="20"/>
      <c r="NYB35" s="20"/>
      <c r="NYC35" s="20"/>
      <c r="NYD35" s="20"/>
      <c r="NYE35" s="20"/>
      <c r="NYF35" s="20"/>
      <c r="NYG35" s="20"/>
      <c r="NYH35" s="20"/>
      <c r="NYI35" s="20"/>
      <c r="NYJ35" s="20"/>
      <c r="NYK35" s="20"/>
      <c r="NYL35" s="20"/>
      <c r="NYM35" s="20"/>
      <c r="NYN35" s="20"/>
      <c r="NYO35" s="20"/>
      <c r="NYP35" s="20"/>
      <c r="NYQ35" s="20"/>
      <c r="NYR35" s="20"/>
      <c r="NYS35" s="20"/>
      <c r="NYT35" s="20"/>
      <c r="NYU35" s="20"/>
      <c r="NYV35" s="20"/>
      <c r="NYW35" s="20"/>
      <c r="NYX35" s="20"/>
      <c r="NYY35" s="20"/>
      <c r="NYZ35" s="20"/>
      <c r="NZA35" s="20"/>
      <c r="NZB35" s="20"/>
      <c r="NZC35" s="20"/>
      <c r="NZD35" s="20"/>
      <c r="NZE35" s="20"/>
      <c r="NZF35" s="20"/>
      <c r="NZG35" s="20"/>
      <c r="NZH35" s="20"/>
      <c r="NZI35" s="20"/>
      <c r="NZJ35" s="20"/>
      <c r="NZK35" s="20"/>
      <c r="NZL35" s="20"/>
      <c r="NZM35" s="20"/>
      <c r="NZN35" s="20"/>
      <c r="NZO35" s="20"/>
      <c r="NZP35" s="20"/>
      <c r="NZQ35" s="20"/>
      <c r="NZR35" s="20"/>
      <c r="NZS35" s="20"/>
      <c r="NZT35" s="20"/>
      <c r="NZU35" s="20"/>
      <c r="NZV35" s="20"/>
      <c r="NZW35" s="20"/>
      <c r="NZX35" s="20"/>
      <c r="NZY35" s="20"/>
      <c r="NZZ35" s="20"/>
      <c r="OAA35" s="20"/>
      <c r="OAB35" s="20"/>
      <c r="OAC35" s="20"/>
      <c r="OAD35" s="20"/>
      <c r="OAE35" s="20"/>
      <c r="OAF35" s="20"/>
      <c r="OAG35" s="20"/>
      <c r="OAH35" s="20"/>
      <c r="OAI35" s="20"/>
      <c r="OAJ35" s="20"/>
      <c r="OAK35" s="20"/>
      <c r="OAL35" s="20"/>
      <c r="OAM35" s="20"/>
      <c r="OAN35" s="20"/>
      <c r="OAO35" s="20"/>
      <c r="OAP35" s="20"/>
      <c r="OAQ35" s="20"/>
      <c r="OAR35" s="20"/>
      <c r="OAS35" s="20"/>
      <c r="OAT35" s="20"/>
      <c r="OAU35" s="20"/>
      <c r="OAV35" s="20"/>
      <c r="OAW35" s="20"/>
      <c r="OAX35" s="20"/>
      <c r="OAY35" s="20"/>
      <c r="OAZ35" s="20"/>
      <c r="OBA35" s="20"/>
      <c r="OBB35" s="20"/>
      <c r="OBC35" s="20"/>
      <c r="OBD35" s="20"/>
      <c r="OBE35" s="20"/>
      <c r="OBF35" s="20"/>
      <c r="OBG35" s="20"/>
      <c r="OBH35" s="20"/>
      <c r="OBI35" s="20"/>
      <c r="OBJ35" s="20"/>
      <c r="OBK35" s="20"/>
      <c r="OBL35" s="20"/>
      <c r="OBM35" s="20"/>
      <c r="OBN35" s="20"/>
      <c r="OBO35" s="20"/>
      <c r="OBP35" s="20"/>
      <c r="OBQ35" s="20"/>
      <c r="OBR35" s="20"/>
      <c r="OBS35" s="20"/>
      <c r="OBT35" s="20"/>
      <c r="OBU35" s="20"/>
      <c r="OBV35" s="20"/>
      <c r="OBW35" s="20"/>
      <c r="OBX35" s="20"/>
      <c r="OBY35" s="20"/>
      <c r="OBZ35" s="20"/>
      <c r="OCA35" s="20"/>
      <c r="OCB35" s="20"/>
      <c r="OCC35" s="20"/>
      <c r="OCD35" s="20"/>
      <c r="OCE35" s="20"/>
      <c r="OCF35" s="20"/>
      <c r="OCG35" s="20"/>
      <c r="OCH35" s="20"/>
      <c r="OCI35" s="20"/>
      <c r="OCJ35" s="20"/>
      <c r="OCK35" s="20"/>
      <c r="OCL35" s="20"/>
      <c r="OCM35" s="20"/>
      <c r="OCN35" s="20"/>
      <c r="OCO35" s="20"/>
      <c r="OCP35" s="20"/>
      <c r="OCQ35" s="20"/>
      <c r="OCR35" s="20"/>
      <c r="OCS35" s="20"/>
      <c r="OCT35" s="20"/>
      <c r="OCU35" s="20"/>
      <c r="OCV35" s="20"/>
      <c r="OCW35" s="20"/>
      <c r="OCX35" s="20"/>
      <c r="OCY35" s="20"/>
      <c r="OCZ35" s="20"/>
      <c r="ODA35" s="20"/>
      <c r="ODB35" s="20"/>
      <c r="ODC35" s="20"/>
      <c r="ODD35" s="20"/>
      <c r="ODE35" s="20"/>
      <c r="ODF35" s="20"/>
      <c r="ODG35" s="20"/>
      <c r="ODH35" s="20"/>
      <c r="ODI35" s="20"/>
      <c r="ODJ35" s="20"/>
      <c r="ODK35" s="20"/>
      <c r="ODL35" s="20"/>
      <c r="ODM35" s="20"/>
      <c r="ODN35" s="20"/>
      <c r="ODO35" s="20"/>
      <c r="ODP35" s="20"/>
      <c r="ODQ35" s="20"/>
      <c r="ODR35" s="20"/>
      <c r="ODS35" s="20"/>
      <c r="ODT35" s="20"/>
      <c r="ODU35" s="20"/>
      <c r="ODV35" s="20"/>
      <c r="ODW35" s="20"/>
      <c r="ODX35" s="20"/>
      <c r="ODY35" s="20"/>
      <c r="ODZ35" s="20"/>
      <c r="OEA35" s="20"/>
      <c r="OEB35" s="20"/>
      <c r="OEC35" s="20"/>
      <c r="OED35" s="20"/>
      <c r="OEE35" s="20"/>
      <c r="OEF35" s="20"/>
      <c r="OEG35" s="20"/>
      <c r="OEH35" s="20"/>
      <c r="OEI35" s="20"/>
      <c r="OEJ35" s="20"/>
      <c r="OEK35" s="20"/>
      <c r="OEL35" s="20"/>
      <c r="OEM35" s="20"/>
      <c r="OEN35" s="20"/>
      <c r="OEO35" s="20"/>
      <c r="OEP35" s="20"/>
      <c r="OEQ35" s="20"/>
      <c r="OER35" s="20"/>
      <c r="OES35" s="20"/>
      <c r="OET35" s="20"/>
      <c r="OEU35" s="20"/>
      <c r="OEV35" s="20"/>
      <c r="OEW35" s="20"/>
      <c r="OEX35" s="20"/>
      <c r="OEY35" s="20"/>
      <c r="OEZ35" s="20"/>
      <c r="OFA35" s="20"/>
      <c r="OFB35" s="20"/>
      <c r="OFC35" s="20"/>
      <c r="OFD35" s="20"/>
      <c r="OFE35" s="20"/>
      <c r="OFF35" s="20"/>
      <c r="OFG35" s="20"/>
      <c r="OFH35" s="20"/>
      <c r="OFI35" s="20"/>
      <c r="OFJ35" s="20"/>
      <c r="OFK35" s="20"/>
      <c r="OFL35" s="20"/>
      <c r="OFM35" s="20"/>
      <c r="OFN35" s="20"/>
      <c r="OFO35" s="20"/>
      <c r="OFP35" s="20"/>
      <c r="OFQ35" s="20"/>
      <c r="OFR35" s="20"/>
      <c r="OFS35" s="20"/>
      <c r="OFT35" s="20"/>
      <c r="OFU35" s="20"/>
      <c r="OFV35" s="20"/>
      <c r="OFW35" s="20"/>
      <c r="OFX35" s="20"/>
      <c r="OFY35" s="20"/>
      <c r="OFZ35" s="20"/>
      <c r="OGA35" s="20"/>
      <c r="OGB35" s="20"/>
      <c r="OGC35" s="20"/>
      <c r="OGD35" s="20"/>
      <c r="OGE35" s="20"/>
      <c r="OGF35" s="20"/>
      <c r="OGG35" s="20"/>
      <c r="OGH35" s="20"/>
      <c r="OGI35" s="20"/>
      <c r="OGJ35" s="20"/>
      <c r="OGK35" s="20"/>
      <c r="OGL35" s="20"/>
      <c r="OGM35" s="20"/>
      <c r="OGN35" s="20"/>
      <c r="OGO35" s="20"/>
      <c r="OGP35" s="20"/>
      <c r="OGQ35" s="20"/>
      <c r="OGR35" s="20"/>
      <c r="OGS35" s="20"/>
      <c r="OGT35" s="20"/>
      <c r="OGU35" s="20"/>
      <c r="OGV35" s="20"/>
      <c r="OGW35" s="20"/>
      <c r="OGX35" s="20"/>
      <c r="OGY35" s="20"/>
      <c r="OGZ35" s="20"/>
      <c r="OHA35" s="20"/>
      <c r="OHB35" s="20"/>
      <c r="OHC35" s="20"/>
      <c r="OHD35" s="20"/>
      <c r="OHE35" s="20"/>
      <c r="OHF35" s="20"/>
      <c r="OHG35" s="20"/>
      <c r="OHH35" s="20"/>
      <c r="OHI35" s="20"/>
      <c r="OHJ35" s="20"/>
      <c r="OHK35" s="20"/>
      <c r="OHL35" s="20"/>
      <c r="OHM35" s="20"/>
      <c r="OHN35" s="20"/>
      <c r="OHO35" s="20"/>
      <c r="OHP35" s="20"/>
      <c r="OHQ35" s="20"/>
      <c r="OHR35" s="20"/>
      <c r="OHS35" s="20"/>
      <c r="OHT35" s="20"/>
      <c r="OHU35" s="20"/>
      <c r="OHV35" s="20"/>
      <c r="OHW35" s="20"/>
      <c r="OHX35" s="20"/>
      <c r="OHY35" s="20"/>
      <c r="OHZ35" s="20"/>
      <c r="OIA35" s="20"/>
      <c r="OIB35" s="20"/>
      <c r="OIC35" s="20"/>
      <c r="OID35" s="20"/>
      <c r="OIE35" s="20"/>
      <c r="OIF35" s="20"/>
      <c r="OIG35" s="20"/>
      <c r="OIH35" s="20"/>
      <c r="OII35" s="20"/>
      <c r="OIJ35" s="20"/>
      <c r="OIK35" s="20"/>
      <c r="OIL35" s="20"/>
      <c r="OIM35" s="20"/>
      <c r="OIN35" s="20"/>
      <c r="OIO35" s="20"/>
      <c r="OIP35" s="20"/>
      <c r="OIQ35" s="20"/>
      <c r="OIR35" s="20"/>
      <c r="OIS35" s="20"/>
      <c r="OIT35" s="20"/>
      <c r="OIU35" s="20"/>
      <c r="OIV35" s="20"/>
      <c r="OIW35" s="20"/>
      <c r="OIX35" s="20"/>
      <c r="OIY35" s="20"/>
      <c r="OIZ35" s="20"/>
      <c r="OJA35" s="20"/>
      <c r="OJB35" s="20"/>
      <c r="OJC35" s="20"/>
      <c r="OJD35" s="20"/>
      <c r="OJE35" s="20"/>
      <c r="OJF35" s="20"/>
      <c r="OJG35" s="20"/>
      <c r="OJH35" s="20"/>
      <c r="OJI35" s="20"/>
      <c r="OJJ35" s="20"/>
      <c r="OJK35" s="20"/>
      <c r="OJL35" s="20"/>
      <c r="OJM35" s="20"/>
      <c r="OJN35" s="20"/>
      <c r="OJO35" s="20"/>
      <c r="OJP35" s="20"/>
      <c r="OJQ35" s="20"/>
      <c r="OJR35" s="20"/>
      <c r="OJS35" s="20"/>
      <c r="OJT35" s="20"/>
      <c r="OJU35" s="20"/>
      <c r="OJV35" s="20"/>
      <c r="OJW35" s="20"/>
      <c r="OJX35" s="20"/>
      <c r="OJY35" s="20"/>
      <c r="OJZ35" s="20"/>
      <c r="OKA35" s="20"/>
      <c r="OKB35" s="20"/>
      <c r="OKC35" s="20"/>
      <c r="OKD35" s="20"/>
      <c r="OKE35" s="20"/>
      <c r="OKF35" s="20"/>
      <c r="OKG35" s="20"/>
      <c r="OKH35" s="20"/>
      <c r="OKI35" s="20"/>
      <c r="OKJ35" s="20"/>
      <c r="OKK35" s="20"/>
      <c r="OKL35" s="20"/>
      <c r="OKM35" s="20"/>
      <c r="OKN35" s="20"/>
      <c r="OKO35" s="20"/>
      <c r="OKP35" s="20"/>
      <c r="OKQ35" s="20"/>
      <c r="OKR35" s="20"/>
      <c r="OKS35" s="20"/>
      <c r="OKT35" s="20"/>
      <c r="OKU35" s="20"/>
      <c r="OKV35" s="20"/>
      <c r="OKW35" s="20"/>
      <c r="OKX35" s="20"/>
      <c r="OKY35" s="20"/>
      <c r="OKZ35" s="20"/>
      <c r="OLA35" s="20"/>
      <c r="OLB35" s="20"/>
      <c r="OLC35" s="20"/>
      <c r="OLD35" s="20"/>
      <c r="OLE35" s="20"/>
      <c r="OLF35" s="20"/>
      <c r="OLG35" s="20"/>
      <c r="OLH35" s="20"/>
      <c r="OLI35" s="20"/>
      <c r="OLJ35" s="20"/>
      <c r="OLK35" s="20"/>
      <c r="OLL35" s="20"/>
      <c r="OLM35" s="20"/>
      <c r="OLN35" s="20"/>
      <c r="OLO35" s="20"/>
      <c r="OLP35" s="20"/>
      <c r="OLQ35" s="20"/>
      <c r="OLR35" s="20"/>
      <c r="OLS35" s="20"/>
      <c r="OLT35" s="20"/>
      <c r="OLU35" s="20"/>
      <c r="OLV35" s="20"/>
      <c r="OLW35" s="20"/>
      <c r="OLX35" s="20"/>
      <c r="OLY35" s="20"/>
      <c r="OLZ35" s="20"/>
      <c r="OMA35" s="20"/>
      <c r="OMB35" s="20"/>
      <c r="OMC35" s="20"/>
      <c r="OMD35" s="20"/>
      <c r="OME35" s="20"/>
      <c r="OMF35" s="20"/>
      <c r="OMG35" s="20"/>
      <c r="OMH35" s="20"/>
      <c r="OMI35" s="20"/>
      <c r="OMJ35" s="20"/>
      <c r="OMK35" s="20"/>
      <c r="OML35" s="20"/>
      <c r="OMM35" s="20"/>
      <c r="OMN35" s="20"/>
      <c r="OMO35" s="20"/>
      <c r="OMP35" s="20"/>
      <c r="OMQ35" s="20"/>
      <c r="OMR35" s="20"/>
      <c r="OMS35" s="20"/>
      <c r="OMT35" s="20"/>
      <c r="OMU35" s="20"/>
      <c r="OMV35" s="20"/>
      <c r="OMW35" s="20"/>
      <c r="OMX35" s="20"/>
      <c r="OMY35" s="20"/>
      <c r="OMZ35" s="20"/>
      <c r="ONA35" s="20"/>
      <c r="ONB35" s="20"/>
      <c r="ONC35" s="20"/>
      <c r="OND35" s="20"/>
      <c r="ONE35" s="20"/>
      <c r="ONF35" s="20"/>
      <c r="ONG35" s="20"/>
      <c r="ONH35" s="20"/>
      <c r="ONI35" s="20"/>
      <c r="ONJ35" s="20"/>
      <c r="ONK35" s="20"/>
      <c r="ONL35" s="20"/>
      <c r="ONM35" s="20"/>
      <c r="ONN35" s="20"/>
      <c r="ONO35" s="20"/>
      <c r="ONP35" s="20"/>
      <c r="ONQ35" s="20"/>
      <c r="ONR35" s="20"/>
      <c r="ONS35" s="20"/>
      <c r="ONT35" s="20"/>
      <c r="ONU35" s="20"/>
      <c r="ONV35" s="20"/>
      <c r="ONW35" s="20"/>
      <c r="ONX35" s="20"/>
      <c r="ONY35" s="20"/>
      <c r="ONZ35" s="20"/>
      <c r="OOA35" s="20"/>
      <c r="OOB35" s="20"/>
      <c r="OOC35" s="20"/>
      <c r="OOD35" s="20"/>
      <c r="OOE35" s="20"/>
      <c r="OOF35" s="20"/>
      <c r="OOG35" s="20"/>
      <c r="OOH35" s="20"/>
      <c r="OOI35" s="20"/>
      <c r="OOJ35" s="20"/>
      <c r="OOK35" s="20"/>
      <c r="OOL35" s="20"/>
      <c r="OOM35" s="20"/>
      <c r="OON35" s="20"/>
      <c r="OOO35" s="20"/>
      <c r="OOP35" s="20"/>
      <c r="OOQ35" s="20"/>
      <c r="OOR35" s="20"/>
      <c r="OOS35" s="20"/>
      <c r="OOT35" s="20"/>
      <c r="OOU35" s="20"/>
      <c r="OOV35" s="20"/>
      <c r="OOW35" s="20"/>
      <c r="OOX35" s="20"/>
      <c r="OOY35" s="20"/>
      <c r="OOZ35" s="20"/>
      <c r="OPA35" s="20"/>
      <c r="OPB35" s="20"/>
      <c r="OPC35" s="20"/>
      <c r="OPD35" s="20"/>
      <c r="OPE35" s="20"/>
      <c r="OPF35" s="20"/>
      <c r="OPG35" s="20"/>
      <c r="OPH35" s="20"/>
      <c r="OPI35" s="20"/>
      <c r="OPJ35" s="20"/>
      <c r="OPK35" s="20"/>
      <c r="OPL35" s="20"/>
      <c r="OPM35" s="20"/>
      <c r="OPN35" s="20"/>
      <c r="OPO35" s="20"/>
      <c r="OPP35" s="20"/>
      <c r="OPQ35" s="20"/>
      <c r="OPR35" s="20"/>
      <c r="OPS35" s="20"/>
      <c r="OPT35" s="20"/>
      <c r="OPU35" s="20"/>
      <c r="OPV35" s="20"/>
      <c r="OPW35" s="20"/>
      <c r="OPX35" s="20"/>
      <c r="OPY35" s="20"/>
      <c r="OPZ35" s="20"/>
      <c r="OQA35" s="20"/>
      <c r="OQB35" s="20"/>
      <c r="OQC35" s="20"/>
      <c r="OQD35" s="20"/>
      <c r="OQE35" s="20"/>
      <c r="OQF35" s="20"/>
      <c r="OQG35" s="20"/>
      <c r="OQH35" s="20"/>
      <c r="OQI35" s="20"/>
      <c r="OQJ35" s="20"/>
      <c r="OQK35" s="20"/>
      <c r="OQL35" s="20"/>
      <c r="OQM35" s="20"/>
      <c r="OQN35" s="20"/>
      <c r="OQO35" s="20"/>
      <c r="OQP35" s="20"/>
      <c r="OQQ35" s="20"/>
      <c r="OQR35" s="20"/>
      <c r="OQS35" s="20"/>
      <c r="OQT35" s="20"/>
      <c r="OQU35" s="20"/>
      <c r="OQV35" s="20"/>
      <c r="OQW35" s="20"/>
      <c r="OQX35" s="20"/>
      <c r="OQY35" s="20"/>
      <c r="OQZ35" s="20"/>
      <c r="ORA35" s="20"/>
      <c r="ORB35" s="20"/>
      <c r="ORC35" s="20"/>
      <c r="ORD35" s="20"/>
      <c r="ORE35" s="20"/>
      <c r="ORF35" s="20"/>
      <c r="ORG35" s="20"/>
      <c r="ORH35" s="20"/>
      <c r="ORI35" s="20"/>
      <c r="ORJ35" s="20"/>
      <c r="ORK35" s="20"/>
      <c r="ORL35" s="20"/>
      <c r="ORM35" s="20"/>
      <c r="ORN35" s="20"/>
      <c r="ORO35" s="20"/>
      <c r="ORP35" s="20"/>
      <c r="ORQ35" s="20"/>
      <c r="ORR35" s="20"/>
      <c r="ORS35" s="20"/>
      <c r="ORT35" s="20"/>
      <c r="ORU35" s="20"/>
      <c r="ORV35" s="20"/>
      <c r="ORW35" s="20"/>
      <c r="ORX35" s="20"/>
      <c r="ORY35" s="20"/>
      <c r="ORZ35" s="20"/>
      <c r="OSA35" s="20"/>
      <c r="OSB35" s="20"/>
      <c r="OSC35" s="20"/>
      <c r="OSD35" s="20"/>
      <c r="OSE35" s="20"/>
      <c r="OSF35" s="20"/>
      <c r="OSG35" s="20"/>
      <c r="OSH35" s="20"/>
      <c r="OSI35" s="20"/>
      <c r="OSJ35" s="20"/>
      <c r="OSK35" s="20"/>
      <c r="OSL35" s="20"/>
      <c r="OSM35" s="20"/>
      <c r="OSN35" s="20"/>
      <c r="OSO35" s="20"/>
      <c r="OSP35" s="20"/>
      <c r="OSQ35" s="20"/>
      <c r="OSR35" s="20"/>
      <c r="OSS35" s="20"/>
      <c r="OST35" s="20"/>
      <c r="OSU35" s="20"/>
      <c r="OSV35" s="20"/>
      <c r="OSW35" s="20"/>
      <c r="OSX35" s="20"/>
      <c r="OSY35" s="20"/>
      <c r="OSZ35" s="20"/>
      <c r="OTA35" s="20"/>
      <c r="OTB35" s="20"/>
      <c r="OTC35" s="20"/>
      <c r="OTD35" s="20"/>
      <c r="OTE35" s="20"/>
      <c r="OTF35" s="20"/>
      <c r="OTG35" s="20"/>
      <c r="OTH35" s="20"/>
      <c r="OTI35" s="20"/>
      <c r="OTJ35" s="20"/>
      <c r="OTK35" s="20"/>
      <c r="OTL35" s="20"/>
      <c r="OTM35" s="20"/>
      <c r="OTN35" s="20"/>
      <c r="OTO35" s="20"/>
      <c r="OTP35" s="20"/>
      <c r="OTQ35" s="20"/>
      <c r="OTR35" s="20"/>
      <c r="OTS35" s="20"/>
      <c r="OTT35" s="20"/>
      <c r="OTU35" s="20"/>
      <c r="OTV35" s="20"/>
      <c r="OTW35" s="20"/>
      <c r="OTX35" s="20"/>
      <c r="OTY35" s="20"/>
      <c r="OTZ35" s="20"/>
      <c r="OUA35" s="20"/>
      <c r="OUB35" s="20"/>
      <c r="OUC35" s="20"/>
      <c r="OUD35" s="20"/>
      <c r="OUE35" s="20"/>
      <c r="OUF35" s="20"/>
      <c r="OUG35" s="20"/>
      <c r="OUH35" s="20"/>
      <c r="OUI35" s="20"/>
      <c r="OUJ35" s="20"/>
      <c r="OUK35" s="20"/>
      <c r="OUL35" s="20"/>
      <c r="OUM35" s="20"/>
      <c r="OUN35" s="20"/>
      <c r="OUO35" s="20"/>
      <c r="OUP35" s="20"/>
      <c r="OUQ35" s="20"/>
      <c r="OUR35" s="20"/>
      <c r="OUS35" s="20"/>
      <c r="OUT35" s="20"/>
      <c r="OUU35" s="20"/>
      <c r="OUV35" s="20"/>
      <c r="OUW35" s="20"/>
      <c r="OUX35" s="20"/>
      <c r="OUY35" s="20"/>
      <c r="OUZ35" s="20"/>
      <c r="OVA35" s="20"/>
      <c r="OVB35" s="20"/>
      <c r="OVC35" s="20"/>
      <c r="OVD35" s="20"/>
      <c r="OVE35" s="20"/>
      <c r="OVF35" s="20"/>
      <c r="OVG35" s="20"/>
      <c r="OVH35" s="20"/>
      <c r="OVI35" s="20"/>
      <c r="OVJ35" s="20"/>
      <c r="OVK35" s="20"/>
      <c r="OVL35" s="20"/>
      <c r="OVM35" s="20"/>
      <c r="OVN35" s="20"/>
      <c r="OVO35" s="20"/>
      <c r="OVP35" s="20"/>
      <c r="OVQ35" s="20"/>
      <c r="OVR35" s="20"/>
      <c r="OVS35" s="20"/>
      <c r="OVT35" s="20"/>
      <c r="OVU35" s="20"/>
      <c r="OVV35" s="20"/>
      <c r="OVW35" s="20"/>
      <c r="OVX35" s="20"/>
      <c r="OVY35" s="20"/>
      <c r="OVZ35" s="20"/>
      <c r="OWA35" s="20"/>
      <c r="OWB35" s="20"/>
      <c r="OWC35" s="20"/>
      <c r="OWD35" s="20"/>
      <c r="OWE35" s="20"/>
      <c r="OWF35" s="20"/>
      <c r="OWG35" s="20"/>
      <c r="OWH35" s="20"/>
      <c r="OWI35" s="20"/>
      <c r="OWJ35" s="20"/>
      <c r="OWK35" s="20"/>
      <c r="OWL35" s="20"/>
      <c r="OWM35" s="20"/>
      <c r="OWN35" s="20"/>
      <c r="OWO35" s="20"/>
      <c r="OWP35" s="20"/>
      <c r="OWQ35" s="20"/>
      <c r="OWR35" s="20"/>
      <c r="OWS35" s="20"/>
      <c r="OWT35" s="20"/>
      <c r="OWU35" s="20"/>
      <c r="OWV35" s="20"/>
      <c r="OWW35" s="20"/>
      <c r="OWX35" s="20"/>
      <c r="OWY35" s="20"/>
      <c r="OWZ35" s="20"/>
      <c r="OXA35" s="20"/>
      <c r="OXB35" s="20"/>
      <c r="OXC35" s="20"/>
      <c r="OXD35" s="20"/>
      <c r="OXE35" s="20"/>
      <c r="OXF35" s="20"/>
      <c r="OXG35" s="20"/>
      <c r="OXH35" s="20"/>
      <c r="OXI35" s="20"/>
      <c r="OXJ35" s="20"/>
      <c r="OXK35" s="20"/>
      <c r="OXL35" s="20"/>
      <c r="OXM35" s="20"/>
      <c r="OXN35" s="20"/>
      <c r="OXO35" s="20"/>
      <c r="OXP35" s="20"/>
      <c r="OXQ35" s="20"/>
      <c r="OXR35" s="20"/>
      <c r="OXS35" s="20"/>
      <c r="OXT35" s="20"/>
      <c r="OXU35" s="20"/>
      <c r="OXV35" s="20"/>
      <c r="OXW35" s="20"/>
      <c r="OXX35" s="20"/>
      <c r="OXY35" s="20"/>
      <c r="OXZ35" s="20"/>
      <c r="OYA35" s="20"/>
      <c r="OYB35" s="20"/>
      <c r="OYC35" s="20"/>
      <c r="OYD35" s="20"/>
      <c r="OYE35" s="20"/>
      <c r="OYF35" s="20"/>
      <c r="OYG35" s="20"/>
      <c r="OYH35" s="20"/>
      <c r="OYI35" s="20"/>
      <c r="OYJ35" s="20"/>
      <c r="OYK35" s="20"/>
      <c r="OYL35" s="20"/>
      <c r="OYM35" s="20"/>
      <c r="OYN35" s="20"/>
      <c r="OYO35" s="20"/>
      <c r="OYP35" s="20"/>
      <c r="OYQ35" s="20"/>
      <c r="OYR35" s="20"/>
      <c r="OYS35" s="20"/>
      <c r="OYT35" s="20"/>
      <c r="OYU35" s="20"/>
      <c r="OYV35" s="20"/>
      <c r="OYW35" s="20"/>
      <c r="OYX35" s="20"/>
      <c r="OYY35" s="20"/>
      <c r="OYZ35" s="20"/>
      <c r="OZA35" s="20"/>
      <c r="OZB35" s="20"/>
      <c r="OZC35" s="20"/>
      <c r="OZD35" s="20"/>
      <c r="OZE35" s="20"/>
      <c r="OZF35" s="20"/>
      <c r="OZG35" s="20"/>
      <c r="OZH35" s="20"/>
      <c r="OZI35" s="20"/>
      <c r="OZJ35" s="20"/>
      <c r="OZK35" s="20"/>
      <c r="OZL35" s="20"/>
      <c r="OZM35" s="20"/>
      <c r="OZN35" s="20"/>
      <c r="OZO35" s="20"/>
      <c r="OZP35" s="20"/>
      <c r="OZQ35" s="20"/>
      <c r="OZR35" s="20"/>
      <c r="OZS35" s="20"/>
      <c r="OZT35" s="20"/>
      <c r="OZU35" s="20"/>
      <c r="OZV35" s="20"/>
      <c r="OZW35" s="20"/>
      <c r="OZX35" s="20"/>
      <c r="OZY35" s="20"/>
      <c r="OZZ35" s="20"/>
      <c r="PAA35" s="20"/>
      <c r="PAB35" s="20"/>
      <c r="PAC35" s="20"/>
      <c r="PAD35" s="20"/>
      <c r="PAE35" s="20"/>
      <c r="PAF35" s="20"/>
      <c r="PAG35" s="20"/>
      <c r="PAH35" s="20"/>
      <c r="PAI35" s="20"/>
      <c r="PAJ35" s="20"/>
      <c r="PAK35" s="20"/>
      <c r="PAL35" s="20"/>
      <c r="PAM35" s="20"/>
      <c r="PAN35" s="20"/>
      <c r="PAO35" s="20"/>
      <c r="PAP35" s="20"/>
      <c r="PAQ35" s="20"/>
      <c r="PAR35" s="20"/>
      <c r="PAS35" s="20"/>
      <c r="PAT35" s="20"/>
      <c r="PAU35" s="20"/>
      <c r="PAV35" s="20"/>
      <c r="PAW35" s="20"/>
      <c r="PAX35" s="20"/>
      <c r="PAY35" s="20"/>
      <c r="PAZ35" s="20"/>
      <c r="PBA35" s="20"/>
      <c r="PBB35" s="20"/>
      <c r="PBC35" s="20"/>
      <c r="PBD35" s="20"/>
      <c r="PBE35" s="20"/>
      <c r="PBF35" s="20"/>
      <c r="PBG35" s="20"/>
      <c r="PBH35" s="20"/>
      <c r="PBI35" s="20"/>
      <c r="PBJ35" s="20"/>
      <c r="PBK35" s="20"/>
      <c r="PBL35" s="20"/>
      <c r="PBM35" s="20"/>
      <c r="PBN35" s="20"/>
      <c r="PBO35" s="20"/>
      <c r="PBP35" s="20"/>
      <c r="PBQ35" s="20"/>
      <c r="PBR35" s="20"/>
      <c r="PBS35" s="20"/>
      <c r="PBT35" s="20"/>
      <c r="PBU35" s="20"/>
      <c r="PBV35" s="20"/>
      <c r="PBW35" s="20"/>
      <c r="PBX35" s="20"/>
      <c r="PBY35" s="20"/>
      <c r="PBZ35" s="20"/>
      <c r="PCA35" s="20"/>
      <c r="PCB35" s="20"/>
      <c r="PCC35" s="20"/>
      <c r="PCD35" s="20"/>
      <c r="PCE35" s="20"/>
      <c r="PCF35" s="20"/>
      <c r="PCG35" s="20"/>
      <c r="PCH35" s="20"/>
      <c r="PCI35" s="20"/>
      <c r="PCJ35" s="20"/>
      <c r="PCK35" s="20"/>
      <c r="PCL35" s="20"/>
      <c r="PCM35" s="20"/>
      <c r="PCN35" s="20"/>
      <c r="PCO35" s="20"/>
      <c r="PCP35" s="20"/>
      <c r="PCQ35" s="20"/>
      <c r="PCR35" s="20"/>
      <c r="PCS35" s="20"/>
      <c r="PCT35" s="20"/>
      <c r="PCU35" s="20"/>
      <c r="PCV35" s="20"/>
      <c r="PCW35" s="20"/>
      <c r="PCX35" s="20"/>
      <c r="PCY35" s="20"/>
      <c r="PCZ35" s="20"/>
      <c r="PDA35" s="20"/>
      <c r="PDB35" s="20"/>
      <c r="PDC35" s="20"/>
      <c r="PDD35" s="20"/>
      <c r="PDE35" s="20"/>
      <c r="PDF35" s="20"/>
      <c r="PDG35" s="20"/>
      <c r="PDH35" s="20"/>
      <c r="PDI35" s="20"/>
      <c r="PDJ35" s="20"/>
      <c r="PDK35" s="20"/>
      <c r="PDL35" s="20"/>
      <c r="PDM35" s="20"/>
      <c r="PDN35" s="20"/>
      <c r="PDO35" s="20"/>
      <c r="PDP35" s="20"/>
      <c r="PDQ35" s="20"/>
      <c r="PDR35" s="20"/>
      <c r="PDS35" s="20"/>
      <c r="PDT35" s="20"/>
      <c r="PDU35" s="20"/>
      <c r="PDV35" s="20"/>
      <c r="PDW35" s="20"/>
      <c r="PDX35" s="20"/>
      <c r="PDY35" s="20"/>
      <c r="PDZ35" s="20"/>
      <c r="PEA35" s="20"/>
      <c r="PEB35" s="20"/>
      <c r="PEC35" s="20"/>
      <c r="PED35" s="20"/>
      <c r="PEE35" s="20"/>
      <c r="PEF35" s="20"/>
      <c r="PEG35" s="20"/>
      <c r="PEH35" s="20"/>
      <c r="PEI35" s="20"/>
      <c r="PEJ35" s="20"/>
      <c r="PEK35" s="20"/>
      <c r="PEL35" s="20"/>
      <c r="PEM35" s="20"/>
      <c r="PEN35" s="20"/>
      <c r="PEO35" s="20"/>
      <c r="PEP35" s="20"/>
      <c r="PEQ35" s="20"/>
      <c r="PER35" s="20"/>
      <c r="PES35" s="20"/>
      <c r="PET35" s="20"/>
      <c r="PEU35" s="20"/>
      <c r="PEV35" s="20"/>
      <c r="PEW35" s="20"/>
      <c r="PEX35" s="20"/>
      <c r="PEY35" s="20"/>
      <c r="PEZ35" s="20"/>
      <c r="PFA35" s="20"/>
      <c r="PFB35" s="20"/>
      <c r="PFC35" s="20"/>
      <c r="PFD35" s="20"/>
      <c r="PFE35" s="20"/>
      <c r="PFF35" s="20"/>
      <c r="PFG35" s="20"/>
      <c r="PFH35" s="20"/>
      <c r="PFI35" s="20"/>
      <c r="PFJ35" s="20"/>
      <c r="PFK35" s="20"/>
      <c r="PFL35" s="20"/>
      <c r="PFM35" s="20"/>
      <c r="PFN35" s="20"/>
      <c r="PFO35" s="20"/>
      <c r="PFP35" s="20"/>
      <c r="PFQ35" s="20"/>
      <c r="PFR35" s="20"/>
      <c r="PFS35" s="20"/>
      <c r="PFT35" s="20"/>
      <c r="PFU35" s="20"/>
      <c r="PFV35" s="20"/>
      <c r="PFW35" s="20"/>
      <c r="PFX35" s="20"/>
      <c r="PFY35" s="20"/>
      <c r="PFZ35" s="20"/>
      <c r="PGA35" s="20"/>
      <c r="PGB35" s="20"/>
      <c r="PGC35" s="20"/>
      <c r="PGD35" s="20"/>
      <c r="PGE35" s="20"/>
      <c r="PGF35" s="20"/>
      <c r="PGG35" s="20"/>
      <c r="PGH35" s="20"/>
      <c r="PGI35" s="20"/>
      <c r="PGJ35" s="20"/>
      <c r="PGK35" s="20"/>
      <c r="PGL35" s="20"/>
      <c r="PGM35" s="20"/>
      <c r="PGN35" s="20"/>
      <c r="PGO35" s="20"/>
      <c r="PGP35" s="20"/>
      <c r="PGQ35" s="20"/>
      <c r="PGR35" s="20"/>
      <c r="PGS35" s="20"/>
      <c r="PGT35" s="20"/>
      <c r="PGU35" s="20"/>
      <c r="PGV35" s="20"/>
      <c r="PGW35" s="20"/>
      <c r="PGX35" s="20"/>
      <c r="PGY35" s="20"/>
      <c r="PGZ35" s="20"/>
      <c r="PHA35" s="20"/>
      <c r="PHB35" s="20"/>
      <c r="PHC35" s="20"/>
      <c r="PHD35" s="20"/>
      <c r="PHE35" s="20"/>
      <c r="PHF35" s="20"/>
      <c r="PHG35" s="20"/>
      <c r="PHH35" s="20"/>
      <c r="PHI35" s="20"/>
      <c r="PHJ35" s="20"/>
      <c r="PHK35" s="20"/>
      <c r="PHL35" s="20"/>
      <c r="PHM35" s="20"/>
      <c r="PHN35" s="20"/>
      <c r="PHO35" s="20"/>
      <c r="PHP35" s="20"/>
      <c r="PHQ35" s="20"/>
      <c r="PHR35" s="20"/>
      <c r="PHS35" s="20"/>
      <c r="PHT35" s="20"/>
      <c r="PHU35" s="20"/>
      <c r="PHV35" s="20"/>
      <c r="PHW35" s="20"/>
      <c r="PHX35" s="20"/>
      <c r="PHY35" s="20"/>
      <c r="PHZ35" s="20"/>
      <c r="PIA35" s="20"/>
      <c r="PIB35" s="20"/>
      <c r="PIC35" s="20"/>
      <c r="PID35" s="20"/>
      <c r="PIE35" s="20"/>
      <c r="PIF35" s="20"/>
      <c r="PIG35" s="20"/>
      <c r="PIH35" s="20"/>
      <c r="PII35" s="20"/>
      <c r="PIJ35" s="20"/>
      <c r="PIK35" s="20"/>
      <c r="PIL35" s="20"/>
      <c r="PIM35" s="20"/>
      <c r="PIN35" s="20"/>
      <c r="PIO35" s="20"/>
      <c r="PIP35" s="20"/>
      <c r="PIQ35" s="20"/>
      <c r="PIR35" s="20"/>
      <c r="PIS35" s="20"/>
      <c r="PIT35" s="20"/>
      <c r="PIU35" s="20"/>
      <c r="PIV35" s="20"/>
      <c r="PIW35" s="20"/>
      <c r="PIX35" s="20"/>
      <c r="PIY35" s="20"/>
      <c r="PIZ35" s="20"/>
      <c r="PJA35" s="20"/>
      <c r="PJB35" s="20"/>
      <c r="PJC35" s="20"/>
      <c r="PJD35" s="20"/>
      <c r="PJE35" s="20"/>
      <c r="PJF35" s="20"/>
      <c r="PJG35" s="20"/>
      <c r="PJH35" s="20"/>
      <c r="PJI35" s="20"/>
      <c r="PJJ35" s="20"/>
      <c r="PJK35" s="20"/>
      <c r="PJL35" s="20"/>
      <c r="PJM35" s="20"/>
      <c r="PJN35" s="20"/>
      <c r="PJO35" s="20"/>
      <c r="PJP35" s="20"/>
      <c r="PJQ35" s="20"/>
      <c r="PJR35" s="20"/>
      <c r="PJS35" s="20"/>
      <c r="PJT35" s="20"/>
      <c r="PJU35" s="20"/>
      <c r="PJV35" s="20"/>
      <c r="PJW35" s="20"/>
      <c r="PJX35" s="20"/>
      <c r="PJY35" s="20"/>
      <c r="PJZ35" s="20"/>
      <c r="PKA35" s="20"/>
      <c r="PKB35" s="20"/>
      <c r="PKC35" s="20"/>
      <c r="PKD35" s="20"/>
      <c r="PKE35" s="20"/>
      <c r="PKF35" s="20"/>
      <c r="PKG35" s="20"/>
      <c r="PKH35" s="20"/>
      <c r="PKI35" s="20"/>
      <c r="PKJ35" s="20"/>
      <c r="PKK35" s="20"/>
      <c r="PKL35" s="20"/>
      <c r="PKM35" s="20"/>
      <c r="PKN35" s="20"/>
      <c r="PKO35" s="20"/>
      <c r="PKP35" s="20"/>
      <c r="PKQ35" s="20"/>
      <c r="PKR35" s="20"/>
      <c r="PKS35" s="20"/>
      <c r="PKT35" s="20"/>
      <c r="PKU35" s="20"/>
      <c r="PKV35" s="20"/>
      <c r="PKW35" s="20"/>
      <c r="PKX35" s="20"/>
      <c r="PKY35" s="20"/>
      <c r="PKZ35" s="20"/>
      <c r="PLA35" s="20"/>
      <c r="PLB35" s="20"/>
      <c r="PLC35" s="20"/>
      <c r="PLD35" s="20"/>
      <c r="PLE35" s="20"/>
      <c r="PLF35" s="20"/>
      <c r="PLG35" s="20"/>
      <c r="PLH35" s="20"/>
      <c r="PLI35" s="20"/>
      <c r="PLJ35" s="20"/>
      <c r="PLK35" s="20"/>
      <c r="PLL35" s="20"/>
      <c r="PLM35" s="20"/>
      <c r="PLN35" s="20"/>
      <c r="PLO35" s="20"/>
      <c r="PLP35" s="20"/>
      <c r="PLQ35" s="20"/>
      <c r="PLR35" s="20"/>
      <c r="PLS35" s="20"/>
      <c r="PLT35" s="20"/>
      <c r="PLU35" s="20"/>
      <c r="PLV35" s="20"/>
      <c r="PLW35" s="20"/>
      <c r="PLX35" s="20"/>
      <c r="PLY35" s="20"/>
      <c r="PLZ35" s="20"/>
      <c r="PMA35" s="20"/>
      <c r="PMB35" s="20"/>
      <c r="PMC35" s="20"/>
      <c r="PMD35" s="20"/>
      <c r="PME35" s="20"/>
      <c r="PMF35" s="20"/>
      <c r="PMG35" s="20"/>
      <c r="PMH35" s="20"/>
      <c r="PMI35" s="20"/>
      <c r="PMJ35" s="20"/>
      <c r="PMK35" s="20"/>
      <c r="PML35" s="20"/>
      <c r="PMM35" s="20"/>
      <c r="PMN35" s="20"/>
      <c r="PMO35" s="20"/>
      <c r="PMP35" s="20"/>
      <c r="PMQ35" s="20"/>
      <c r="PMR35" s="20"/>
      <c r="PMS35" s="20"/>
      <c r="PMT35" s="20"/>
      <c r="PMU35" s="20"/>
      <c r="PMV35" s="20"/>
      <c r="PMW35" s="20"/>
      <c r="PMX35" s="20"/>
      <c r="PMY35" s="20"/>
      <c r="PMZ35" s="20"/>
      <c r="PNA35" s="20"/>
      <c r="PNB35" s="20"/>
      <c r="PNC35" s="20"/>
      <c r="PND35" s="20"/>
      <c r="PNE35" s="20"/>
      <c r="PNF35" s="20"/>
      <c r="PNG35" s="20"/>
      <c r="PNH35" s="20"/>
      <c r="PNI35" s="20"/>
      <c r="PNJ35" s="20"/>
      <c r="PNK35" s="20"/>
      <c r="PNL35" s="20"/>
      <c r="PNM35" s="20"/>
      <c r="PNN35" s="20"/>
      <c r="PNO35" s="20"/>
      <c r="PNP35" s="20"/>
      <c r="PNQ35" s="20"/>
      <c r="PNR35" s="20"/>
      <c r="PNS35" s="20"/>
      <c r="PNT35" s="20"/>
      <c r="PNU35" s="20"/>
      <c r="PNV35" s="20"/>
      <c r="PNW35" s="20"/>
      <c r="PNX35" s="20"/>
      <c r="PNY35" s="20"/>
      <c r="PNZ35" s="20"/>
      <c r="POA35" s="20"/>
      <c r="POB35" s="20"/>
      <c r="POC35" s="20"/>
      <c r="POD35" s="20"/>
      <c r="POE35" s="20"/>
      <c r="POF35" s="20"/>
      <c r="POG35" s="20"/>
      <c r="POH35" s="20"/>
      <c r="POI35" s="20"/>
      <c r="POJ35" s="20"/>
      <c r="POK35" s="20"/>
      <c r="POL35" s="20"/>
      <c r="POM35" s="20"/>
      <c r="PON35" s="20"/>
      <c r="POO35" s="20"/>
      <c r="POP35" s="20"/>
      <c r="POQ35" s="20"/>
      <c r="POR35" s="20"/>
      <c r="POS35" s="20"/>
      <c r="POT35" s="20"/>
      <c r="POU35" s="20"/>
      <c r="POV35" s="20"/>
      <c r="POW35" s="20"/>
      <c r="POX35" s="20"/>
      <c r="POY35" s="20"/>
      <c r="POZ35" s="20"/>
      <c r="PPA35" s="20"/>
      <c r="PPB35" s="20"/>
      <c r="PPC35" s="20"/>
      <c r="PPD35" s="20"/>
      <c r="PPE35" s="20"/>
      <c r="PPF35" s="20"/>
      <c r="PPG35" s="20"/>
      <c r="PPH35" s="20"/>
      <c r="PPI35" s="20"/>
      <c r="PPJ35" s="20"/>
      <c r="PPK35" s="20"/>
      <c r="PPL35" s="20"/>
      <c r="PPM35" s="20"/>
      <c r="PPN35" s="20"/>
      <c r="PPO35" s="20"/>
      <c r="PPP35" s="20"/>
      <c r="PPQ35" s="20"/>
      <c r="PPR35" s="20"/>
      <c r="PPS35" s="20"/>
      <c r="PPT35" s="20"/>
      <c r="PPU35" s="20"/>
      <c r="PPV35" s="20"/>
      <c r="PPW35" s="20"/>
      <c r="PPX35" s="20"/>
      <c r="PPY35" s="20"/>
      <c r="PPZ35" s="20"/>
      <c r="PQA35" s="20"/>
      <c r="PQB35" s="20"/>
      <c r="PQC35" s="20"/>
      <c r="PQD35" s="20"/>
      <c r="PQE35" s="20"/>
      <c r="PQF35" s="20"/>
      <c r="PQG35" s="20"/>
      <c r="PQH35" s="20"/>
      <c r="PQI35" s="20"/>
      <c r="PQJ35" s="20"/>
      <c r="PQK35" s="20"/>
      <c r="PQL35" s="20"/>
      <c r="PQM35" s="20"/>
      <c r="PQN35" s="20"/>
      <c r="PQO35" s="20"/>
      <c r="PQP35" s="20"/>
      <c r="PQQ35" s="20"/>
      <c r="PQR35" s="20"/>
      <c r="PQS35" s="20"/>
      <c r="PQT35" s="20"/>
      <c r="PQU35" s="20"/>
      <c r="PQV35" s="20"/>
      <c r="PQW35" s="20"/>
      <c r="PQX35" s="20"/>
      <c r="PQY35" s="20"/>
      <c r="PQZ35" s="20"/>
      <c r="PRA35" s="20"/>
      <c r="PRB35" s="20"/>
      <c r="PRC35" s="20"/>
      <c r="PRD35" s="20"/>
      <c r="PRE35" s="20"/>
      <c r="PRF35" s="20"/>
      <c r="PRG35" s="20"/>
      <c r="PRH35" s="20"/>
      <c r="PRI35" s="20"/>
      <c r="PRJ35" s="20"/>
      <c r="PRK35" s="20"/>
      <c r="PRL35" s="20"/>
      <c r="PRM35" s="20"/>
      <c r="PRN35" s="20"/>
      <c r="PRO35" s="20"/>
      <c r="PRP35" s="20"/>
      <c r="PRQ35" s="20"/>
      <c r="PRR35" s="20"/>
      <c r="PRS35" s="20"/>
      <c r="PRT35" s="20"/>
      <c r="PRU35" s="20"/>
      <c r="PRV35" s="20"/>
      <c r="PRW35" s="20"/>
      <c r="PRX35" s="20"/>
      <c r="PRY35" s="20"/>
      <c r="PRZ35" s="20"/>
      <c r="PSA35" s="20"/>
      <c r="PSB35" s="20"/>
      <c r="PSC35" s="20"/>
      <c r="PSD35" s="20"/>
      <c r="PSE35" s="20"/>
      <c r="PSF35" s="20"/>
      <c r="PSG35" s="20"/>
      <c r="PSH35" s="20"/>
      <c r="PSI35" s="20"/>
      <c r="PSJ35" s="20"/>
      <c r="PSK35" s="20"/>
      <c r="PSL35" s="20"/>
      <c r="PSM35" s="20"/>
      <c r="PSN35" s="20"/>
      <c r="PSO35" s="20"/>
      <c r="PSP35" s="20"/>
      <c r="PSQ35" s="20"/>
      <c r="PSR35" s="20"/>
      <c r="PSS35" s="20"/>
      <c r="PST35" s="20"/>
      <c r="PSU35" s="20"/>
      <c r="PSV35" s="20"/>
      <c r="PSW35" s="20"/>
      <c r="PSX35" s="20"/>
      <c r="PSY35" s="20"/>
      <c r="PSZ35" s="20"/>
      <c r="PTA35" s="20"/>
      <c r="PTB35" s="20"/>
      <c r="PTC35" s="20"/>
      <c r="PTD35" s="20"/>
      <c r="PTE35" s="20"/>
      <c r="PTF35" s="20"/>
      <c r="PTG35" s="20"/>
      <c r="PTH35" s="20"/>
      <c r="PTI35" s="20"/>
      <c r="PTJ35" s="20"/>
      <c r="PTK35" s="20"/>
      <c r="PTL35" s="20"/>
      <c r="PTM35" s="20"/>
      <c r="PTN35" s="20"/>
      <c r="PTO35" s="20"/>
      <c r="PTP35" s="20"/>
      <c r="PTQ35" s="20"/>
      <c r="PTR35" s="20"/>
      <c r="PTS35" s="20"/>
      <c r="PTT35" s="20"/>
      <c r="PTU35" s="20"/>
      <c r="PTV35" s="20"/>
      <c r="PTW35" s="20"/>
      <c r="PTX35" s="20"/>
      <c r="PTY35" s="20"/>
      <c r="PTZ35" s="20"/>
      <c r="PUA35" s="20"/>
      <c r="PUB35" s="20"/>
      <c r="PUC35" s="20"/>
      <c r="PUD35" s="20"/>
      <c r="PUE35" s="20"/>
      <c r="PUF35" s="20"/>
      <c r="PUG35" s="20"/>
      <c r="PUH35" s="20"/>
      <c r="PUI35" s="20"/>
      <c r="PUJ35" s="20"/>
      <c r="PUK35" s="20"/>
      <c r="PUL35" s="20"/>
      <c r="PUM35" s="20"/>
      <c r="PUN35" s="20"/>
      <c r="PUO35" s="20"/>
      <c r="PUP35" s="20"/>
      <c r="PUQ35" s="20"/>
      <c r="PUR35" s="20"/>
      <c r="PUS35" s="20"/>
      <c r="PUT35" s="20"/>
      <c r="PUU35" s="20"/>
      <c r="PUV35" s="20"/>
      <c r="PUW35" s="20"/>
      <c r="PUX35" s="20"/>
      <c r="PUY35" s="20"/>
      <c r="PUZ35" s="20"/>
      <c r="PVA35" s="20"/>
      <c r="PVB35" s="20"/>
      <c r="PVC35" s="20"/>
      <c r="PVD35" s="20"/>
      <c r="PVE35" s="20"/>
      <c r="PVF35" s="20"/>
      <c r="PVG35" s="20"/>
      <c r="PVH35" s="20"/>
      <c r="PVI35" s="20"/>
      <c r="PVJ35" s="20"/>
      <c r="PVK35" s="20"/>
      <c r="PVL35" s="20"/>
      <c r="PVM35" s="20"/>
      <c r="PVN35" s="20"/>
      <c r="PVO35" s="20"/>
      <c r="PVP35" s="20"/>
      <c r="PVQ35" s="20"/>
      <c r="PVR35" s="20"/>
      <c r="PVS35" s="20"/>
      <c r="PVT35" s="20"/>
      <c r="PVU35" s="20"/>
      <c r="PVV35" s="20"/>
      <c r="PVW35" s="20"/>
      <c r="PVX35" s="20"/>
      <c r="PVY35" s="20"/>
      <c r="PVZ35" s="20"/>
      <c r="PWA35" s="20"/>
      <c r="PWB35" s="20"/>
      <c r="PWC35" s="20"/>
      <c r="PWD35" s="20"/>
      <c r="PWE35" s="20"/>
      <c r="PWF35" s="20"/>
      <c r="PWG35" s="20"/>
      <c r="PWH35" s="20"/>
      <c r="PWI35" s="20"/>
      <c r="PWJ35" s="20"/>
      <c r="PWK35" s="20"/>
      <c r="PWL35" s="20"/>
      <c r="PWM35" s="20"/>
      <c r="PWN35" s="20"/>
      <c r="PWO35" s="20"/>
      <c r="PWP35" s="20"/>
      <c r="PWQ35" s="20"/>
      <c r="PWR35" s="20"/>
      <c r="PWS35" s="20"/>
      <c r="PWT35" s="20"/>
      <c r="PWU35" s="20"/>
      <c r="PWV35" s="20"/>
      <c r="PWW35" s="20"/>
      <c r="PWX35" s="20"/>
      <c r="PWY35" s="20"/>
      <c r="PWZ35" s="20"/>
      <c r="PXA35" s="20"/>
      <c r="PXB35" s="20"/>
      <c r="PXC35" s="20"/>
      <c r="PXD35" s="20"/>
      <c r="PXE35" s="20"/>
      <c r="PXF35" s="20"/>
      <c r="PXG35" s="20"/>
      <c r="PXH35" s="20"/>
      <c r="PXI35" s="20"/>
      <c r="PXJ35" s="20"/>
      <c r="PXK35" s="20"/>
      <c r="PXL35" s="20"/>
      <c r="PXM35" s="20"/>
      <c r="PXN35" s="20"/>
      <c r="PXO35" s="20"/>
      <c r="PXP35" s="20"/>
      <c r="PXQ35" s="20"/>
      <c r="PXR35" s="20"/>
      <c r="PXS35" s="20"/>
      <c r="PXT35" s="20"/>
      <c r="PXU35" s="20"/>
      <c r="PXV35" s="20"/>
      <c r="PXW35" s="20"/>
      <c r="PXX35" s="20"/>
      <c r="PXY35" s="20"/>
      <c r="PXZ35" s="20"/>
      <c r="PYA35" s="20"/>
      <c r="PYB35" s="20"/>
      <c r="PYC35" s="20"/>
      <c r="PYD35" s="20"/>
      <c r="PYE35" s="20"/>
      <c r="PYF35" s="20"/>
      <c r="PYG35" s="20"/>
      <c r="PYH35" s="20"/>
      <c r="PYI35" s="20"/>
      <c r="PYJ35" s="20"/>
      <c r="PYK35" s="20"/>
      <c r="PYL35" s="20"/>
      <c r="PYM35" s="20"/>
      <c r="PYN35" s="20"/>
      <c r="PYO35" s="20"/>
      <c r="PYP35" s="20"/>
      <c r="PYQ35" s="20"/>
      <c r="PYR35" s="20"/>
      <c r="PYS35" s="20"/>
      <c r="PYT35" s="20"/>
      <c r="PYU35" s="20"/>
      <c r="PYV35" s="20"/>
      <c r="PYW35" s="20"/>
      <c r="PYX35" s="20"/>
      <c r="PYY35" s="20"/>
      <c r="PYZ35" s="20"/>
      <c r="PZA35" s="20"/>
      <c r="PZB35" s="20"/>
      <c r="PZC35" s="20"/>
      <c r="PZD35" s="20"/>
      <c r="PZE35" s="20"/>
      <c r="PZF35" s="20"/>
      <c r="PZG35" s="20"/>
      <c r="PZH35" s="20"/>
      <c r="PZI35" s="20"/>
      <c r="PZJ35" s="20"/>
      <c r="PZK35" s="20"/>
      <c r="PZL35" s="20"/>
      <c r="PZM35" s="20"/>
      <c r="PZN35" s="20"/>
      <c r="PZO35" s="20"/>
      <c r="PZP35" s="20"/>
      <c r="PZQ35" s="20"/>
      <c r="PZR35" s="20"/>
      <c r="PZS35" s="20"/>
      <c r="PZT35" s="20"/>
      <c r="PZU35" s="20"/>
      <c r="PZV35" s="20"/>
      <c r="PZW35" s="20"/>
      <c r="PZX35" s="20"/>
      <c r="PZY35" s="20"/>
      <c r="PZZ35" s="20"/>
      <c r="QAA35" s="20"/>
      <c r="QAB35" s="20"/>
      <c r="QAC35" s="20"/>
      <c r="QAD35" s="20"/>
      <c r="QAE35" s="20"/>
      <c r="QAF35" s="20"/>
      <c r="QAG35" s="20"/>
      <c r="QAH35" s="20"/>
      <c r="QAI35" s="20"/>
      <c r="QAJ35" s="20"/>
      <c r="QAK35" s="20"/>
      <c r="QAL35" s="20"/>
      <c r="QAM35" s="20"/>
      <c r="QAN35" s="20"/>
      <c r="QAO35" s="20"/>
      <c r="QAP35" s="20"/>
      <c r="QAQ35" s="20"/>
      <c r="QAR35" s="20"/>
      <c r="QAS35" s="20"/>
      <c r="QAT35" s="20"/>
      <c r="QAU35" s="20"/>
      <c r="QAV35" s="20"/>
      <c r="QAW35" s="20"/>
      <c r="QAX35" s="20"/>
      <c r="QAY35" s="20"/>
      <c r="QAZ35" s="20"/>
      <c r="QBA35" s="20"/>
      <c r="QBB35" s="20"/>
      <c r="QBC35" s="20"/>
      <c r="QBD35" s="20"/>
      <c r="QBE35" s="20"/>
      <c r="QBF35" s="20"/>
      <c r="QBG35" s="20"/>
      <c r="QBH35" s="20"/>
      <c r="QBI35" s="20"/>
      <c r="QBJ35" s="20"/>
      <c r="QBK35" s="20"/>
      <c r="QBL35" s="20"/>
      <c r="QBM35" s="20"/>
      <c r="QBN35" s="20"/>
      <c r="QBO35" s="20"/>
      <c r="QBP35" s="20"/>
      <c r="QBQ35" s="20"/>
      <c r="QBR35" s="20"/>
      <c r="QBS35" s="20"/>
      <c r="QBT35" s="20"/>
      <c r="QBU35" s="20"/>
      <c r="QBV35" s="20"/>
      <c r="QBW35" s="20"/>
      <c r="QBX35" s="20"/>
      <c r="QBY35" s="20"/>
      <c r="QBZ35" s="20"/>
      <c r="QCA35" s="20"/>
      <c r="QCB35" s="20"/>
      <c r="QCC35" s="20"/>
      <c r="QCD35" s="20"/>
      <c r="QCE35" s="20"/>
      <c r="QCF35" s="20"/>
      <c r="QCG35" s="20"/>
      <c r="QCH35" s="20"/>
      <c r="QCI35" s="20"/>
      <c r="QCJ35" s="20"/>
      <c r="QCK35" s="20"/>
      <c r="QCL35" s="20"/>
      <c r="QCM35" s="20"/>
      <c r="QCN35" s="20"/>
      <c r="QCO35" s="20"/>
      <c r="QCP35" s="20"/>
      <c r="QCQ35" s="20"/>
      <c r="QCR35" s="20"/>
      <c r="QCS35" s="20"/>
      <c r="QCT35" s="20"/>
      <c r="QCU35" s="20"/>
      <c r="QCV35" s="20"/>
      <c r="QCW35" s="20"/>
      <c r="QCX35" s="20"/>
      <c r="QCY35" s="20"/>
      <c r="QCZ35" s="20"/>
      <c r="QDA35" s="20"/>
      <c r="QDB35" s="20"/>
      <c r="QDC35" s="20"/>
      <c r="QDD35" s="20"/>
      <c r="QDE35" s="20"/>
      <c r="QDF35" s="20"/>
      <c r="QDG35" s="20"/>
      <c r="QDH35" s="20"/>
      <c r="QDI35" s="20"/>
      <c r="QDJ35" s="20"/>
      <c r="QDK35" s="20"/>
      <c r="QDL35" s="20"/>
      <c r="QDM35" s="20"/>
      <c r="QDN35" s="20"/>
      <c r="QDO35" s="20"/>
      <c r="QDP35" s="20"/>
      <c r="QDQ35" s="20"/>
      <c r="QDR35" s="20"/>
      <c r="QDS35" s="20"/>
      <c r="QDT35" s="20"/>
      <c r="QDU35" s="20"/>
      <c r="QDV35" s="20"/>
      <c r="QDW35" s="20"/>
      <c r="QDX35" s="20"/>
      <c r="QDY35" s="20"/>
      <c r="QDZ35" s="20"/>
      <c r="QEA35" s="20"/>
      <c r="QEB35" s="20"/>
      <c r="QEC35" s="20"/>
      <c r="QED35" s="20"/>
      <c r="QEE35" s="20"/>
      <c r="QEF35" s="20"/>
      <c r="QEG35" s="20"/>
      <c r="QEH35" s="20"/>
      <c r="QEI35" s="20"/>
      <c r="QEJ35" s="20"/>
      <c r="QEK35" s="20"/>
      <c r="QEL35" s="20"/>
      <c r="QEM35" s="20"/>
      <c r="QEN35" s="20"/>
      <c r="QEO35" s="20"/>
      <c r="QEP35" s="20"/>
      <c r="QEQ35" s="20"/>
      <c r="QER35" s="20"/>
      <c r="QES35" s="20"/>
      <c r="QET35" s="20"/>
      <c r="QEU35" s="20"/>
      <c r="QEV35" s="20"/>
      <c r="QEW35" s="20"/>
      <c r="QEX35" s="20"/>
      <c r="QEY35" s="20"/>
      <c r="QEZ35" s="20"/>
      <c r="QFA35" s="20"/>
      <c r="QFB35" s="20"/>
      <c r="QFC35" s="20"/>
      <c r="QFD35" s="20"/>
      <c r="QFE35" s="20"/>
      <c r="QFF35" s="20"/>
      <c r="QFG35" s="20"/>
      <c r="QFH35" s="20"/>
      <c r="QFI35" s="20"/>
      <c r="QFJ35" s="20"/>
      <c r="QFK35" s="20"/>
      <c r="QFL35" s="20"/>
      <c r="QFM35" s="20"/>
      <c r="QFN35" s="20"/>
      <c r="QFO35" s="20"/>
      <c r="QFP35" s="20"/>
      <c r="QFQ35" s="20"/>
      <c r="QFR35" s="20"/>
      <c r="QFS35" s="20"/>
      <c r="QFT35" s="20"/>
      <c r="QFU35" s="20"/>
      <c r="QFV35" s="20"/>
      <c r="QFW35" s="20"/>
      <c r="QFX35" s="20"/>
      <c r="QFY35" s="20"/>
      <c r="QFZ35" s="20"/>
      <c r="QGA35" s="20"/>
      <c r="QGB35" s="20"/>
      <c r="QGC35" s="20"/>
      <c r="QGD35" s="20"/>
      <c r="QGE35" s="20"/>
      <c r="QGF35" s="20"/>
      <c r="QGG35" s="20"/>
      <c r="QGH35" s="20"/>
      <c r="QGI35" s="20"/>
      <c r="QGJ35" s="20"/>
      <c r="QGK35" s="20"/>
      <c r="QGL35" s="20"/>
      <c r="QGM35" s="20"/>
      <c r="QGN35" s="20"/>
      <c r="QGO35" s="20"/>
      <c r="QGP35" s="20"/>
      <c r="QGQ35" s="20"/>
      <c r="QGR35" s="20"/>
      <c r="QGS35" s="20"/>
      <c r="QGT35" s="20"/>
      <c r="QGU35" s="20"/>
      <c r="QGV35" s="20"/>
      <c r="QGW35" s="20"/>
      <c r="QGX35" s="20"/>
      <c r="QGY35" s="20"/>
      <c r="QGZ35" s="20"/>
      <c r="QHA35" s="20"/>
      <c r="QHB35" s="20"/>
      <c r="QHC35" s="20"/>
      <c r="QHD35" s="20"/>
      <c r="QHE35" s="20"/>
      <c r="QHF35" s="20"/>
      <c r="QHG35" s="20"/>
      <c r="QHH35" s="20"/>
      <c r="QHI35" s="20"/>
      <c r="QHJ35" s="20"/>
      <c r="QHK35" s="20"/>
      <c r="QHL35" s="20"/>
      <c r="QHM35" s="20"/>
      <c r="QHN35" s="20"/>
      <c r="QHO35" s="20"/>
      <c r="QHP35" s="20"/>
      <c r="QHQ35" s="20"/>
      <c r="QHR35" s="20"/>
      <c r="QHS35" s="20"/>
      <c r="QHT35" s="20"/>
      <c r="QHU35" s="20"/>
      <c r="QHV35" s="20"/>
      <c r="QHW35" s="20"/>
      <c r="QHX35" s="20"/>
      <c r="QHY35" s="20"/>
      <c r="QHZ35" s="20"/>
      <c r="QIA35" s="20"/>
      <c r="QIB35" s="20"/>
      <c r="QIC35" s="20"/>
      <c r="QID35" s="20"/>
      <c r="QIE35" s="20"/>
      <c r="QIF35" s="20"/>
      <c r="QIG35" s="20"/>
      <c r="QIH35" s="20"/>
      <c r="QII35" s="20"/>
      <c r="QIJ35" s="20"/>
      <c r="QIK35" s="20"/>
      <c r="QIL35" s="20"/>
      <c r="QIM35" s="20"/>
      <c r="QIN35" s="20"/>
      <c r="QIO35" s="20"/>
      <c r="QIP35" s="20"/>
      <c r="QIQ35" s="20"/>
      <c r="QIR35" s="20"/>
      <c r="QIS35" s="20"/>
      <c r="QIT35" s="20"/>
      <c r="QIU35" s="20"/>
      <c r="QIV35" s="20"/>
      <c r="QIW35" s="20"/>
      <c r="QIX35" s="20"/>
      <c r="QIY35" s="20"/>
      <c r="QIZ35" s="20"/>
      <c r="QJA35" s="20"/>
      <c r="QJB35" s="20"/>
      <c r="QJC35" s="20"/>
      <c r="QJD35" s="20"/>
      <c r="QJE35" s="20"/>
      <c r="QJF35" s="20"/>
      <c r="QJG35" s="20"/>
      <c r="QJH35" s="20"/>
      <c r="QJI35" s="20"/>
      <c r="QJJ35" s="20"/>
      <c r="QJK35" s="20"/>
      <c r="QJL35" s="20"/>
      <c r="QJM35" s="20"/>
      <c r="QJN35" s="20"/>
      <c r="QJO35" s="20"/>
      <c r="QJP35" s="20"/>
      <c r="QJQ35" s="20"/>
      <c r="QJR35" s="20"/>
      <c r="QJS35" s="20"/>
      <c r="QJT35" s="20"/>
      <c r="QJU35" s="20"/>
      <c r="QJV35" s="20"/>
      <c r="QJW35" s="20"/>
      <c r="QJX35" s="20"/>
      <c r="QJY35" s="20"/>
      <c r="QJZ35" s="20"/>
      <c r="QKA35" s="20"/>
      <c r="QKB35" s="20"/>
      <c r="QKC35" s="20"/>
      <c r="QKD35" s="20"/>
      <c r="QKE35" s="20"/>
      <c r="QKF35" s="20"/>
      <c r="QKG35" s="20"/>
      <c r="QKH35" s="20"/>
      <c r="QKI35" s="20"/>
      <c r="QKJ35" s="20"/>
      <c r="QKK35" s="20"/>
      <c r="QKL35" s="20"/>
      <c r="QKM35" s="20"/>
      <c r="QKN35" s="20"/>
      <c r="QKO35" s="20"/>
      <c r="QKP35" s="20"/>
      <c r="QKQ35" s="20"/>
      <c r="QKR35" s="20"/>
      <c r="QKS35" s="20"/>
      <c r="QKT35" s="20"/>
      <c r="QKU35" s="20"/>
      <c r="QKV35" s="20"/>
      <c r="QKW35" s="20"/>
      <c r="QKX35" s="20"/>
      <c r="QKY35" s="20"/>
      <c r="QKZ35" s="20"/>
      <c r="QLA35" s="20"/>
      <c r="QLB35" s="20"/>
      <c r="QLC35" s="20"/>
      <c r="QLD35" s="20"/>
      <c r="QLE35" s="20"/>
      <c r="QLF35" s="20"/>
      <c r="QLG35" s="20"/>
      <c r="QLH35" s="20"/>
      <c r="QLI35" s="20"/>
      <c r="QLJ35" s="20"/>
      <c r="QLK35" s="20"/>
      <c r="QLL35" s="20"/>
      <c r="QLM35" s="20"/>
      <c r="QLN35" s="20"/>
      <c r="QLO35" s="20"/>
      <c r="QLP35" s="20"/>
      <c r="QLQ35" s="20"/>
      <c r="QLR35" s="20"/>
      <c r="QLS35" s="20"/>
      <c r="QLT35" s="20"/>
      <c r="QLU35" s="20"/>
      <c r="QLV35" s="20"/>
      <c r="QLW35" s="20"/>
      <c r="QLX35" s="20"/>
      <c r="QLY35" s="20"/>
      <c r="QLZ35" s="20"/>
      <c r="QMA35" s="20"/>
      <c r="QMB35" s="20"/>
      <c r="QMC35" s="20"/>
      <c r="QMD35" s="20"/>
      <c r="QME35" s="20"/>
      <c r="QMF35" s="20"/>
      <c r="QMG35" s="20"/>
      <c r="QMH35" s="20"/>
      <c r="QMI35" s="20"/>
      <c r="QMJ35" s="20"/>
      <c r="QMK35" s="20"/>
      <c r="QML35" s="20"/>
      <c r="QMM35" s="20"/>
      <c r="QMN35" s="20"/>
      <c r="QMO35" s="20"/>
      <c r="QMP35" s="20"/>
      <c r="QMQ35" s="20"/>
      <c r="QMR35" s="20"/>
      <c r="QMS35" s="20"/>
      <c r="QMT35" s="20"/>
      <c r="QMU35" s="20"/>
      <c r="QMV35" s="20"/>
      <c r="QMW35" s="20"/>
      <c r="QMX35" s="20"/>
      <c r="QMY35" s="20"/>
      <c r="QMZ35" s="20"/>
      <c r="QNA35" s="20"/>
      <c r="QNB35" s="20"/>
      <c r="QNC35" s="20"/>
      <c r="QND35" s="20"/>
      <c r="QNE35" s="20"/>
      <c r="QNF35" s="20"/>
      <c r="QNG35" s="20"/>
      <c r="QNH35" s="20"/>
      <c r="QNI35" s="20"/>
      <c r="QNJ35" s="20"/>
      <c r="QNK35" s="20"/>
      <c r="QNL35" s="20"/>
      <c r="QNM35" s="20"/>
      <c r="QNN35" s="20"/>
      <c r="QNO35" s="20"/>
      <c r="QNP35" s="20"/>
      <c r="QNQ35" s="20"/>
      <c r="QNR35" s="20"/>
      <c r="QNS35" s="20"/>
      <c r="QNT35" s="20"/>
      <c r="QNU35" s="20"/>
      <c r="QNV35" s="20"/>
      <c r="QNW35" s="20"/>
      <c r="QNX35" s="20"/>
      <c r="QNY35" s="20"/>
      <c r="QNZ35" s="20"/>
      <c r="QOA35" s="20"/>
      <c r="QOB35" s="20"/>
      <c r="QOC35" s="20"/>
      <c r="QOD35" s="20"/>
      <c r="QOE35" s="20"/>
      <c r="QOF35" s="20"/>
      <c r="QOG35" s="20"/>
      <c r="QOH35" s="20"/>
      <c r="QOI35" s="20"/>
      <c r="QOJ35" s="20"/>
      <c r="QOK35" s="20"/>
      <c r="QOL35" s="20"/>
      <c r="QOM35" s="20"/>
      <c r="QON35" s="20"/>
      <c r="QOO35" s="20"/>
      <c r="QOP35" s="20"/>
      <c r="QOQ35" s="20"/>
      <c r="QOR35" s="20"/>
      <c r="QOS35" s="20"/>
      <c r="QOT35" s="20"/>
      <c r="QOU35" s="20"/>
      <c r="QOV35" s="20"/>
      <c r="QOW35" s="20"/>
      <c r="QOX35" s="20"/>
      <c r="QOY35" s="20"/>
      <c r="QOZ35" s="20"/>
      <c r="QPA35" s="20"/>
      <c r="QPB35" s="20"/>
      <c r="QPC35" s="20"/>
      <c r="QPD35" s="20"/>
      <c r="QPE35" s="20"/>
      <c r="QPF35" s="20"/>
      <c r="QPG35" s="20"/>
      <c r="QPH35" s="20"/>
      <c r="QPI35" s="20"/>
      <c r="QPJ35" s="20"/>
      <c r="QPK35" s="20"/>
      <c r="QPL35" s="20"/>
      <c r="QPM35" s="20"/>
      <c r="QPN35" s="20"/>
      <c r="QPO35" s="20"/>
      <c r="QPP35" s="20"/>
      <c r="QPQ35" s="20"/>
      <c r="QPR35" s="20"/>
      <c r="QPS35" s="20"/>
      <c r="QPT35" s="20"/>
      <c r="QPU35" s="20"/>
      <c r="QPV35" s="20"/>
      <c r="QPW35" s="20"/>
      <c r="QPX35" s="20"/>
      <c r="QPY35" s="20"/>
      <c r="QPZ35" s="20"/>
      <c r="QQA35" s="20"/>
      <c r="QQB35" s="20"/>
      <c r="QQC35" s="20"/>
      <c r="QQD35" s="20"/>
      <c r="QQE35" s="20"/>
      <c r="QQF35" s="20"/>
      <c r="QQG35" s="20"/>
      <c r="QQH35" s="20"/>
      <c r="QQI35" s="20"/>
      <c r="QQJ35" s="20"/>
      <c r="QQK35" s="20"/>
      <c r="QQL35" s="20"/>
      <c r="QQM35" s="20"/>
      <c r="QQN35" s="20"/>
      <c r="QQO35" s="20"/>
      <c r="QQP35" s="20"/>
      <c r="QQQ35" s="20"/>
      <c r="QQR35" s="20"/>
      <c r="QQS35" s="20"/>
      <c r="QQT35" s="20"/>
      <c r="QQU35" s="20"/>
      <c r="QQV35" s="20"/>
      <c r="QQW35" s="20"/>
      <c r="QQX35" s="20"/>
      <c r="QQY35" s="20"/>
      <c r="QQZ35" s="20"/>
      <c r="QRA35" s="20"/>
      <c r="QRB35" s="20"/>
      <c r="QRC35" s="20"/>
      <c r="QRD35" s="20"/>
      <c r="QRE35" s="20"/>
      <c r="QRF35" s="20"/>
      <c r="QRG35" s="20"/>
      <c r="QRH35" s="20"/>
      <c r="QRI35" s="20"/>
      <c r="QRJ35" s="20"/>
      <c r="QRK35" s="20"/>
      <c r="QRL35" s="20"/>
      <c r="QRM35" s="20"/>
      <c r="QRN35" s="20"/>
      <c r="QRO35" s="20"/>
      <c r="QRP35" s="20"/>
      <c r="QRQ35" s="20"/>
      <c r="QRR35" s="20"/>
      <c r="QRS35" s="20"/>
      <c r="QRT35" s="20"/>
      <c r="QRU35" s="20"/>
      <c r="QRV35" s="20"/>
      <c r="QRW35" s="20"/>
      <c r="QRX35" s="20"/>
      <c r="QRY35" s="20"/>
      <c r="QRZ35" s="20"/>
      <c r="QSA35" s="20"/>
      <c r="QSB35" s="20"/>
      <c r="QSC35" s="20"/>
      <c r="QSD35" s="20"/>
      <c r="QSE35" s="20"/>
      <c r="QSF35" s="20"/>
      <c r="QSG35" s="20"/>
      <c r="QSH35" s="20"/>
      <c r="QSI35" s="20"/>
      <c r="QSJ35" s="20"/>
      <c r="QSK35" s="20"/>
      <c r="QSL35" s="20"/>
      <c r="QSM35" s="20"/>
      <c r="QSN35" s="20"/>
      <c r="QSO35" s="20"/>
      <c r="QSP35" s="20"/>
      <c r="QSQ35" s="20"/>
      <c r="QSR35" s="20"/>
      <c r="QSS35" s="20"/>
      <c r="QST35" s="20"/>
      <c r="QSU35" s="20"/>
      <c r="QSV35" s="20"/>
      <c r="QSW35" s="20"/>
      <c r="QSX35" s="20"/>
      <c r="QSY35" s="20"/>
      <c r="QSZ35" s="20"/>
      <c r="QTA35" s="20"/>
      <c r="QTB35" s="20"/>
      <c r="QTC35" s="20"/>
      <c r="QTD35" s="20"/>
      <c r="QTE35" s="20"/>
      <c r="QTF35" s="20"/>
      <c r="QTG35" s="20"/>
      <c r="QTH35" s="20"/>
      <c r="QTI35" s="20"/>
      <c r="QTJ35" s="20"/>
      <c r="QTK35" s="20"/>
      <c r="QTL35" s="20"/>
      <c r="QTM35" s="20"/>
      <c r="QTN35" s="20"/>
      <c r="QTO35" s="20"/>
      <c r="QTP35" s="20"/>
      <c r="QTQ35" s="20"/>
      <c r="QTR35" s="20"/>
      <c r="QTS35" s="20"/>
      <c r="QTT35" s="20"/>
      <c r="QTU35" s="20"/>
      <c r="QTV35" s="20"/>
      <c r="QTW35" s="20"/>
      <c r="QTX35" s="20"/>
      <c r="QTY35" s="20"/>
      <c r="QTZ35" s="20"/>
      <c r="QUA35" s="20"/>
      <c r="QUB35" s="20"/>
      <c r="QUC35" s="20"/>
      <c r="QUD35" s="20"/>
      <c r="QUE35" s="20"/>
      <c r="QUF35" s="20"/>
      <c r="QUG35" s="20"/>
      <c r="QUH35" s="20"/>
      <c r="QUI35" s="20"/>
      <c r="QUJ35" s="20"/>
      <c r="QUK35" s="20"/>
      <c r="QUL35" s="20"/>
      <c r="QUM35" s="20"/>
      <c r="QUN35" s="20"/>
      <c r="QUO35" s="20"/>
      <c r="QUP35" s="20"/>
      <c r="QUQ35" s="20"/>
      <c r="QUR35" s="20"/>
      <c r="QUS35" s="20"/>
      <c r="QUT35" s="20"/>
      <c r="QUU35" s="20"/>
      <c r="QUV35" s="20"/>
      <c r="QUW35" s="20"/>
      <c r="QUX35" s="20"/>
      <c r="QUY35" s="20"/>
      <c r="QUZ35" s="20"/>
      <c r="QVA35" s="20"/>
      <c r="QVB35" s="20"/>
      <c r="QVC35" s="20"/>
      <c r="QVD35" s="20"/>
      <c r="QVE35" s="20"/>
      <c r="QVF35" s="20"/>
      <c r="QVG35" s="20"/>
      <c r="QVH35" s="20"/>
      <c r="QVI35" s="20"/>
      <c r="QVJ35" s="20"/>
      <c r="QVK35" s="20"/>
      <c r="QVL35" s="20"/>
      <c r="QVM35" s="20"/>
      <c r="QVN35" s="20"/>
      <c r="QVO35" s="20"/>
      <c r="QVP35" s="20"/>
      <c r="QVQ35" s="20"/>
      <c r="QVR35" s="20"/>
      <c r="QVS35" s="20"/>
      <c r="QVT35" s="20"/>
      <c r="QVU35" s="20"/>
      <c r="QVV35" s="20"/>
      <c r="QVW35" s="20"/>
      <c r="QVX35" s="20"/>
      <c r="QVY35" s="20"/>
      <c r="QVZ35" s="20"/>
      <c r="QWA35" s="20"/>
      <c r="QWB35" s="20"/>
      <c r="QWC35" s="20"/>
      <c r="QWD35" s="20"/>
      <c r="QWE35" s="20"/>
      <c r="QWF35" s="20"/>
      <c r="QWG35" s="20"/>
      <c r="QWH35" s="20"/>
      <c r="QWI35" s="20"/>
      <c r="QWJ35" s="20"/>
      <c r="QWK35" s="20"/>
      <c r="QWL35" s="20"/>
      <c r="QWM35" s="20"/>
      <c r="QWN35" s="20"/>
      <c r="QWO35" s="20"/>
      <c r="QWP35" s="20"/>
      <c r="QWQ35" s="20"/>
      <c r="QWR35" s="20"/>
      <c r="QWS35" s="20"/>
      <c r="QWT35" s="20"/>
      <c r="QWU35" s="20"/>
      <c r="QWV35" s="20"/>
      <c r="QWW35" s="20"/>
      <c r="QWX35" s="20"/>
      <c r="QWY35" s="20"/>
      <c r="QWZ35" s="20"/>
      <c r="QXA35" s="20"/>
      <c r="QXB35" s="20"/>
      <c r="QXC35" s="20"/>
      <c r="QXD35" s="20"/>
      <c r="QXE35" s="20"/>
      <c r="QXF35" s="20"/>
      <c r="QXG35" s="20"/>
      <c r="QXH35" s="20"/>
      <c r="QXI35" s="20"/>
      <c r="QXJ35" s="20"/>
      <c r="QXK35" s="20"/>
      <c r="QXL35" s="20"/>
      <c r="QXM35" s="20"/>
      <c r="QXN35" s="20"/>
      <c r="QXO35" s="20"/>
      <c r="QXP35" s="20"/>
      <c r="QXQ35" s="20"/>
      <c r="QXR35" s="20"/>
      <c r="QXS35" s="20"/>
      <c r="QXT35" s="20"/>
      <c r="QXU35" s="20"/>
      <c r="QXV35" s="20"/>
      <c r="QXW35" s="20"/>
      <c r="QXX35" s="20"/>
      <c r="QXY35" s="20"/>
      <c r="QXZ35" s="20"/>
      <c r="QYA35" s="20"/>
      <c r="QYB35" s="20"/>
      <c r="QYC35" s="20"/>
      <c r="QYD35" s="20"/>
      <c r="QYE35" s="20"/>
      <c r="QYF35" s="20"/>
      <c r="QYG35" s="20"/>
      <c r="QYH35" s="20"/>
      <c r="QYI35" s="20"/>
      <c r="QYJ35" s="20"/>
      <c r="QYK35" s="20"/>
      <c r="QYL35" s="20"/>
      <c r="QYM35" s="20"/>
      <c r="QYN35" s="20"/>
      <c r="QYO35" s="20"/>
      <c r="QYP35" s="20"/>
      <c r="QYQ35" s="20"/>
      <c r="QYR35" s="20"/>
      <c r="QYS35" s="20"/>
      <c r="QYT35" s="20"/>
      <c r="QYU35" s="20"/>
      <c r="QYV35" s="20"/>
      <c r="QYW35" s="20"/>
      <c r="QYX35" s="20"/>
      <c r="QYY35" s="20"/>
      <c r="QYZ35" s="20"/>
      <c r="QZA35" s="20"/>
      <c r="QZB35" s="20"/>
      <c r="QZC35" s="20"/>
      <c r="QZD35" s="20"/>
      <c r="QZE35" s="20"/>
      <c r="QZF35" s="20"/>
      <c r="QZG35" s="20"/>
      <c r="QZH35" s="20"/>
      <c r="QZI35" s="20"/>
      <c r="QZJ35" s="20"/>
      <c r="QZK35" s="20"/>
      <c r="QZL35" s="20"/>
      <c r="QZM35" s="20"/>
      <c r="QZN35" s="20"/>
      <c r="QZO35" s="20"/>
      <c r="QZP35" s="20"/>
      <c r="QZQ35" s="20"/>
      <c r="QZR35" s="20"/>
      <c r="QZS35" s="20"/>
      <c r="QZT35" s="20"/>
      <c r="QZU35" s="20"/>
      <c r="QZV35" s="20"/>
      <c r="QZW35" s="20"/>
      <c r="QZX35" s="20"/>
      <c r="QZY35" s="20"/>
      <c r="QZZ35" s="20"/>
      <c r="RAA35" s="20"/>
      <c r="RAB35" s="20"/>
      <c r="RAC35" s="20"/>
      <c r="RAD35" s="20"/>
      <c r="RAE35" s="20"/>
      <c r="RAF35" s="20"/>
      <c r="RAG35" s="20"/>
      <c r="RAH35" s="20"/>
      <c r="RAI35" s="20"/>
      <c r="RAJ35" s="20"/>
      <c r="RAK35" s="20"/>
      <c r="RAL35" s="20"/>
      <c r="RAM35" s="20"/>
      <c r="RAN35" s="20"/>
      <c r="RAO35" s="20"/>
      <c r="RAP35" s="20"/>
      <c r="RAQ35" s="20"/>
      <c r="RAR35" s="20"/>
      <c r="RAS35" s="20"/>
      <c r="RAT35" s="20"/>
      <c r="RAU35" s="20"/>
      <c r="RAV35" s="20"/>
      <c r="RAW35" s="20"/>
      <c r="RAX35" s="20"/>
      <c r="RAY35" s="20"/>
      <c r="RAZ35" s="20"/>
      <c r="RBA35" s="20"/>
      <c r="RBB35" s="20"/>
      <c r="RBC35" s="20"/>
      <c r="RBD35" s="20"/>
      <c r="RBE35" s="20"/>
      <c r="RBF35" s="20"/>
      <c r="RBG35" s="20"/>
      <c r="RBH35" s="20"/>
      <c r="RBI35" s="20"/>
      <c r="RBJ35" s="20"/>
      <c r="RBK35" s="20"/>
      <c r="RBL35" s="20"/>
      <c r="RBM35" s="20"/>
      <c r="RBN35" s="20"/>
      <c r="RBO35" s="20"/>
      <c r="RBP35" s="20"/>
      <c r="RBQ35" s="20"/>
      <c r="RBR35" s="20"/>
      <c r="RBS35" s="20"/>
      <c r="RBT35" s="20"/>
      <c r="RBU35" s="20"/>
      <c r="RBV35" s="20"/>
      <c r="RBW35" s="20"/>
      <c r="RBX35" s="20"/>
      <c r="RBY35" s="20"/>
      <c r="RBZ35" s="20"/>
      <c r="RCA35" s="20"/>
      <c r="RCB35" s="20"/>
      <c r="RCC35" s="20"/>
      <c r="RCD35" s="20"/>
      <c r="RCE35" s="20"/>
      <c r="RCF35" s="20"/>
      <c r="RCG35" s="20"/>
      <c r="RCH35" s="20"/>
      <c r="RCI35" s="20"/>
      <c r="RCJ35" s="20"/>
      <c r="RCK35" s="20"/>
      <c r="RCL35" s="20"/>
      <c r="RCM35" s="20"/>
      <c r="RCN35" s="20"/>
      <c r="RCO35" s="20"/>
      <c r="RCP35" s="20"/>
      <c r="RCQ35" s="20"/>
      <c r="RCR35" s="20"/>
      <c r="RCS35" s="20"/>
      <c r="RCT35" s="20"/>
      <c r="RCU35" s="20"/>
      <c r="RCV35" s="20"/>
      <c r="RCW35" s="20"/>
      <c r="RCX35" s="20"/>
      <c r="RCY35" s="20"/>
      <c r="RCZ35" s="20"/>
      <c r="RDA35" s="20"/>
      <c r="RDB35" s="20"/>
      <c r="RDC35" s="20"/>
      <c r="RDD35" s="20"/>
      <c r="RDE35" s="20"/>
      <c r="RDF35" s="20"/>
      <c r="RDG35" s="20"/>
      <c r="RDH35" s="20"/>
      <c r="RDI35" s="20"/>
      <c r="RDJ35" s="20"/>
      <c r="RDK35" s="20"/>
      <c r="RDL35" s="20"/>
      <c r="RDM35" s="20"/>
      <c r="RDN35" s="20"/>
      <c r="RDO35" s="20"/>
      <c r="RDP35" s="20"/>
      <c r="RDQ35" s="20"/>
      <c r="RDR35" s="20"/>
      <c r="RDS35" s="20"/>
      <c r="RDT35" s="20"/>
      <c r="RDU35" s="20"/>
      <c r="RDV35" s="20"/>
      <c r="RDW35" s="20"/>
      <c r="RDX35" s="20"/>
      <c r="RDY35" s="20"/>
      <c r="RDZ35" s="20"/>
      <c r="REA35" s="20"/>
      <c r="REB35" s="20"/>
      <c r="REC35" s="20"/>
      <c r="RED35" s="20"/>
      <c r="REE35" s="20"/>
      <c r="REF35" s="20"/>
      <c r="REG35" s="20"/>
      <c r="REH35" s="20"/>
      <c r="REI35" s="20"/>
      <c r="REJ35" s="20"/>
      <c r="REK35" s="20"/>
      <c r="REL35" s="20"/>
      <c r="REM35" s="20"/>
      <c r="REN35" s="20"/>
      <c r="REO35" s="20"/>
      <c r="REP35" s="20"/>
      <c r="REQ35" s="20"/>
      <c r="RER35" s="20"/>
      <c r="RES35" s="20"/>
      <c r="RET35" s="20"/>
      <c r="REU35" s="20"/>
      <c r="REV35" s="20"/>
      <c r="REW35" s="20"/>
      <c r="REX35" s="20"/>
      <c r="REY35" s="20"/>
      <c r="REZ35" s="20"/>
      <c r="RFA35" s="20"/>
      <c r="RFB35" s="20"/>
      <c r="RFC35" s="20"/>
      <c r="RFD35" s="20"/>
      <c r="RFE35" s="20"/>
      <c r="RFF35" s="20"/>
      <c r="RFG35" s="20"/>
      <c r="RFH35" s="20"/>
      <c r="RFI35" s="20"/>
      <c r="RFJ35" s="20"/>
      <c r="RFK35" s="20"/>
      <c r="RFL35" s="20"/>
      <c r="RFM35" s="20"/>
      <c r="RFN35" s="20"/>
      <c r="RFO35" s="20"/>
      <c r="RFP35" s="20"/>
      <c r="RFQ35" s="20"/>
      <c r="RFR35" s="20"/>
      <c r="RFS35" s="20"/>
      <c r="RFT35" s="20"/>
      <c r="RFU35" s="20"/>
      <c r="RFV35" s="20"/>
      <c r="RFW35" s="20"/>
      <c r="RFX35" s="20"/>
      <c r="RFY35" s="20"/>
      <c r="RFZ35" s="20"/>
      <c r="RGA35" s="20"/>
      <c r="RGB35" s="20"/>
      <c r="RGC35" s="20"/>
      <c r="RGD35" s="20"/>
      <c r="RGE35" s="20"/>
      <c r="RGF35" s="20"/>
      <c r="RGG35" s="20"/>
      <c r="RGH35" s="20"/>
      <c r="RGI35" s="20"/>
      <c r="RGJ35" s="20"/>
      <c r="RGK35" s="20"/>
      <c r="RGL35" s="20"/>
      <c r="RGM35" s="20"/>
      <c r="RGN35" s="20"/>
      <c r="RGO35" s="20"/>
      <c r="RGP35" s="20"/>
      <c r="RGQ35" s="20"/>
      <c r="RGR35" s="20"/>
      <c r="RGS35" s="20"/>
      <c r="RGT35" s="20"/>
      <c r="RGU35" s="20"/>
      <c r="RGV35" s="20"/>
      <c r="RGW35" s="20"/>
      <c r="RGX35" s="20"/>
      <c r="RGY35" s="20"/>
      <c r="RGZ35" s="20"/>
      <c r="RHA35" s="20"/>
      <c r="RHB35" s="20"/>
      <c r="RHC35" s="20"/>
      <c r="RHD35" s="20"/>
      <c r="RHE35" s="20"/>
      <c r="RHF35" s="20"/>
      <c r="RHG35" s="20"/>
      <c r="RHH35" s="20"/>
      <c r="RHI35" s="20"/>
      <c r="RHJ35" s="20"/>
      <c r="RHK35" s="20"/>
      <c r="RHL35" s="20"/>
      <c r="RHM35" s="20"/>
      <c r="RHN35" s="20"/>
      <c r="RHO35" s="20"/>
      <c r="RHP35" s="20"/>
      <c r="RHQ35" s="20"/>
      <c r="RHR35" s="20"/>
      <c r="RHS35" s="20"/>
      <c r="RHT35" s="20"/>
      <c r="RHU35" s="20"/>
      <c r="RHV35" s="20"/>
      <c r="RHW35" s="20"/>
      <c r="RHX35" s="20"/>
      <c r="RHY35" s="20"/>
      <c r="RHZ35" s="20"/>
      <c r="RIA35" s="20"/>
      <c r="RIB35" s="20"/>
      <c r="RIC35" s="20"/>
      <c r="RID35" s="20"/>
      <c r="RIE35" s="20"/>
      <c r="RIF35" s="20"/>
      <c r="RIG35" s="20"/>
      <c r="RIH35" s="20"/>
      <c r="RII35" s="20"/>
      <c r="RIJ35" s="20"/>
      <c r="RIK35" s="20"/>
      <c r="RIL35" s="20"/>
      <c r="RIM35" s="20"/>
      <c r="RIN35" s="20"/>
      <c r="RIO35" s="20"/>
      <c r="RIP35" s="20"/>
      <c r="RIQ35" s="20"/>
      <c r="RIR35" s="20"/>
      <c r="RIS35" s="20"/>
      <c r="RIT35" s="20"/>
      <c r="RIU35" s="20"/>
      <c r="RIV35" s="20"/>
      <c r="RIW35" s="20"/>
      <c r="RIX35" s="20"/>
      <c r="RIY35" s="20"/>
      <c r="RIZ35" s="20"/>
      <c r="RJA35" s="20"/>
      <c r="RJB35" s="20"/>
      <c r="RJC35" s="20"/>
      <c r="RJD35" s="20"/>
      <c r="RJE35" s="20"/>
      <c r="RJF35" s="20"/>
      <c r="RJG35" s="20"/>
      <c r="RJH35" s="20"/>
      <c r="RJI35" s="20"/>
      <c r="RJJ35" s="20"/>
      <c r="RJK35" s="20"/>
      <c r="RJL35" s="20"/>
      <c r="RJM35" s="20"/>
      <c r="RJN35" s="20"/>
      <c r="RJO35" s="20"/>
      <c r="RJP35" s="20"/>
      <c r="RJQ35" s="20"/>
      <c r="RJR35" s="20"/>
      <c r="RJS35" s="20"/>
      <c r="RJT35" s="20"/>
      <c r="RJU35" s="20"/>
      <c r="RJV35" s="20"/>
      <c r="RJW35" s="20"/>
      <c r="RJX35" s="20"/>
      <c r="RJY35" s="20"/>
      <c r="RJZ35" s="20"/>
      <c r="RKA35" s="20"/>
      <c r="RKB35" s="20"/>
      <c r="RKC35" s="20"/>
      <c r="RKD35" s="20"/>
      <c r="RKE35" s="20"/>
      <c r="RKF35" s="20"/>
      <c r="RKG35" s="20"/>
      <c r="RKH35" s="20"/>
      <c r="RKI35" s="20"/>
      <c r="RKJ35" s="20"/>
      <c r="RKK35" s="20"/>
      <c r="RKL35" s="20"/>
      <c r="RKM35" s="20"/>
      <c r="RKN35" s="20"/>
      <c r="RKO35" s="20"/>
      <c r="RKP35" s="20"/>
      <c r="RKQ35" s="20"/>
      <c r="RKR35" s="20"/>
      <c r="RKS35" s="20"/>
      <c r="RKT35" s="20"/>
      <c r="RKU35" s="20"/>
      <c r="RKV35" s="20"/>
      <c r="RKW35" s="20"/>
      <c r="RKX35" s="20"/>
      <c r="RKY35" s="20"/>
      <c r="RKZ35" s="20"/>
      <c r="RLA35" s="20"/>
      <c r="RLB35" s="20"/>
      <c r="RLC35" s="20"/>
      <c r="RLD35" s="20"/>
      <c r="RLE35" s="20"/>
      <c r="RLF35" s="20"/>
      <c r="RLG35" s="20"/>
      <c r="RLH35" s="20"/>
      <c r="RLI35" s="20"/>
      <c r="RLJ35" s="20"/>
      <c r="RLK35" s="20"/>
      <c r="RLL35" s="20"/>
      <c r="RLM35" s="20"/>
      <c r="RLN35" s="20"/>
      <c r="RLO35" s="20"/>
      <c r="RLP35" s="20"/>
      <c r="RLQ35" s="20"/>
      <c r="RLR35" s="20"/>
      <c r="RLS35" s="20"/>
      <c r="RLT35" s="20"/>
      <c r="RLU35" s="20"/>
      <c r="RLV35" s="20"/>
      <c r="RLW35" s="20"/>
      <c r="RLX35" s="20"/>
      <c r="RLY35" s="20"/>
      <c r="RLZ35" s="20"/>
      <c r="RMA35" s="20"/>
      <c r="RMB35" s="20"/>
      <c r="RMC35" s="20"/>
      <c r="RMD35" s="20"/>
      <c r="RME35" s="20"/>
      <c r="RMF35" s="20"/>
      <c r="RMG35" s="20"/>
      <c r="RMH35" s="20"/>
      <c r="RMI35" s="20"/>
      <c r="RMJ35" s="20"/>
      <c r="RMK35" s="20"/>
      <c r="RML35" s="20"/>
      <c r="RMM35" s="20"/>
      <c r="RMN35" s="20"/>
      <c r="RMO35" s="20"/>
      <c r="RMP35" s="20"/>
      <c r="RMQ35" s="20"/>
      <c r="RMR35" s="20"/>
      <c r="RMS35" s="20"/>
      <c r="RMT35" s="20"/>
      <c r="RMU35" s="20"/>
      <c r="RMV35" s="20"/>
      <c r="RMW35" s="20"/>
      <c r="RMX35" s="20"/>
      <c r="RMY35" s="20"/>
      <c r="RMZ35" s="20"/>
      <c r="RNA35" s="20"/>
      <c r="RNB35" s="20"/>
      <c r="RNC35" s="20"/>
      <c r="RND35" s="20"/>
      <c r="RNE35" s="20"/>
      <c r="RNF35" s="20"/>
      <c r="RNG35" s="20"/>
      <c r="RNH35" s="20"/>
      <c r="RNI35" s="20"/>
      <c r="RNJ35" s="20"/>
      <c r="RNK35" s="20"/>
      <c r="RNL35" s="20"/>
      <c r="RNM35" s="20"/>
      <c r="RNN35" s="20"/>
      <c r="RNO35" s="20"/>
      <c r="RNP35" s="20"/>
      <c r="RNQ35" s="20"/>
      <c r="RNR35" s="20"/>
      <c r="RNS35" s="20"/>
      <c r="RNT35" s="20"/>
      <c r="RNU35" s="20"/>
      <c r="RNV35" s="20"/>
      <c r="RNW35" s="20"/>
      <c r="RNX35" s="20"/>
      <c r="RNY35" s="20"/>
      <c r="RNZ35" s="20"/>
      <c r="ROA35" s="20"/>
      <c r="ROB35" s="20"/>
      <c r="ROC35" s="20"/>
      <c r="ROD35" s="20"/>
      <c r="ROE35" s="20"/>
      <c r="ROF35" s="20"/>
      <c r="ROG35" s="20"/>
      <c r="ROH35" s="20"/>
      <c r="ROI35" s="20"/>
      <c r="ROJ35" s="20"/>
      <c r="ROK35" s="20"/>
      <c r="ROL35" s="20"/>
      <c r="ROM35" s="20"/>
      <c r="RON35" s="20"/>
      <c r="ROO35" s="20"/>
      <c r="ROP35" s="20"/>
      <c r="ROQ35" s="20"/>
      <c r="ROR35" s="20"/>
      <c r="ROS35" s="20"/>
      <c r="ROT35" s="20"/>
      <c r="ROU35" s="20"/>
      <c r="ROV35" s="20"/>
      <c r="ROW35" s="20"/>
      <c r="ROX35" s="20"/>
      <c r="ROY35" s="20"/>
      <c r="ROZ35" s="20"/>
      <c r="RPA35" s="20"/>
      <c r="RPB35" s="20"/>
      <c r="RPC35" s="20"/>
      <c r="RPD35" s="20"/>
      <c r="RPE35" s="20"/>
      <c r="RPF35" s="20"/>
      <c r="RPG35" s="20"/>
      <c r="RPH35" s="20"/>
      <c r="RPI35" s="20"/>
      <c r="RPJ35" s="20"/>
      <c r="RPK35" s="20"/>
      <c r="RPL35" s="20"/>
      <c r="RPM35" s="20"/>
      <c r="RPN35" s="20"/>
      <c r="RPO35" s="20"/>
      <c r="RPP35" s="20"/>
      <c r="RPQ35" s="20"/>
      <c r="RPR35" s="20"/>
      <c r="RPS35" s="20"/>
      <c r="RPT35" s="20"/>
      <c r="RPU35" s="20"/>
      <c r="RPV35" s="20"/>
      <c r="RPW35" s="20"/>
      <c r="RPX35" s="20"/>
      <c r="RPY35" s="20"/>
      <c r="RPZ35" s="20"/>
      <c r="RQA35" s="20"/>
      <c r="RQB35" s="20"/>
      <c r="RQC35" s="20"/>
      <c r="RQD35" s="20"/>
      <c r="RQE35" s="20"/>
      <c r="RQF35" s="20"/>
      <c r="RQG35" s="20"/>
      <c r="RQH35" s="20"/>
      <c r="RQI35" s="20"/>
      <c r="RQJ35" s="20"/>
      <c r="RQK35" s="20"/>
      <c r="RQL35" s="20"/>
      <c r="RQM35" s="20"/>
      <c r="RQN35" s="20"/>
      <c r="RQO35" s="20"/>
      <c r="RQP35" s="20"/>
      <c r="RQQ35" s="20"/>
      <c r="RQR35" s="20"/>
      <c r="RQS35" s="20"/>
      <c r="RQT35" s="20"/>
      <c r="RQU35" s="20"/>
      <c r="RQV35" s="20"/>
      <c r="RQW35" s="20"/>
      <c r="RQX35" s="20"/>
      <c r="RQY35" s="20"/>
      <c r="RQZ35" s="20"/>
      <c r="RRA35" s="20"/>
      <c r="RRB35" s="20"/>
      <c r="RRC35" s="20"/>
      <c r="RRD35" s="20"/>
      <c r="RRE35" s="20"/>
      <c r="RRF35" s="20"/>
      <c r="RRG35" s="20"/>
      <c r="RRH35" s="20"/>
      <c r="RRI35" s="20"/>
      <c r="RRJ35" s="20"/>
      <c r="RRK35" s="20"/>
      <c r="RRL35" s="20"/>
      <c r="RRM35" s="20"/>
      <c r="RRN35" s="20"/>
      <c r="RRO35" s="20"/>
      <c r="RRP35" s="20"/>
      <c r="RRQ35" s="20"/>
      <c r="RRR35" s="20"/>
      <c r="RRS35" s="20"/>
      <c r="RRT35" s="20"/>
      <c r="RRU35" s="20"/>
      <c r="RRV35" s="20"/>
      <c r="RRW35" s="20"/>
      <c r="RRX35" s="20"/>
      <c r="RRY35" s="20"/>
      <c r="RRZ35" s="20"/>
      <c r="RSA35" s="20"/>
      <c r="RSB35" s="20"/>
      <c r="RSC35" s="20"/>
      <c r="RSD35" s="20"/>
      <c r="RSE35" s="20"/>
      <c r="RSF35" s="20"/>
      <c r="RSG35" s="20"/>
      <c r="RSH35" s="20"/>
      <c r="RSI35" s="20"/>
      <c r="RSJ35" s="20"/>
      <c r="RSK35" s="20"/>
      <c r="RSL35" s="20"/>
      <c r="RSM35" s="20"/>
      <c r="RSN35" s="20"/>
      <c r="RSO35" s="20"/>
      <c r="RSP35" s="20"/>
      <c r="RSQ35" s="20"/>
      <c r="RSR35" s="20"/>
      <c r="RSS35" s="20"/>
      <c r="RST35" s="20"/>
      <c r="RSU35" s="20"/>
      <c r="RSV35" s="20"/>
      <c r="RSW35" s="20"/>
      <c r="RSX35" s="20"/>
      <c r="RSY35" s="20"/>
      <c r="RSZ35" s="20"/>
      <c r="RTA35" s="20"/>
      <c r="RTB35" s="20"/>
      <c r="RTC35" s="20"/>
      <c r="RTD35" s="20"/>
      <c r="RTE35" s="20"/>
      <c r="RTF35" s="20"/>
      <c r="RTG35" s="20"/>
      <c r="RTH35" s="20"/>
      <c r="RTI35" s="20"/>
      <c r="RTJ35" s="20"/>
      <c r="RTK35" s="20"/>
      <c r="RTL35" s="20"/>
      <c r="RTM35" s="20"/>
      <c r="RTN35" s="20"/>
      <c r="RTO35" s="20"/>
      <c r="RTP35" s="20"/>
      <c r="RTQ35" s="20"/>
      <c r="RTR35" s="20"/>
      <c r="RTS35" s="20"/>
      <c r="RTT35" s="20"/>
      <c r="RTU35" s="20"/>
      <c r="RTV35" s="20"/>
      <c r="RTW35" s="20"/>
      <c r="RTX35" s="20"/>
      <c r="RTY35" s="20"/>
      <c r="RTZ35" s="20"/>
      <c r="RUA35" s="20"/>
      <c r="RUB35" s="20"/>
      <c r="RUC35" s="20"/>
      <c r="RUD35" s="20"/>
      <c r="RUE35" s="20"/>
      <c r="RUF35" s="20"/>
      <c r="RUG35" s="20"/>
      <c r="RUH35" s="20"/>
      <c r="RUI35" s="20"/>
      <c r="RUJ35" s="20"/>
      <c r="RUK35" s="20"/>
      <c r="RUL35" s="20"/>
      <c r="RUM35" s="20"/>
      <c r="RUN35" s="20"/>
      <c r="RUO35" s="20"/>
      <c r="RUP35" s="20"/>
      <c r="RUQ35" s="20"/>
      <c r="RUR35" s="20"/>
      <c r="RUS35" s="20"/>
      <c r="RUT35" s="20"/>
      <c r="RUU35" s="20"/>
      <c r="RUV35" s="20"/>
      <c r="RUW35" s="20"/>
      <c r="RUX35" s="20"/>
      <c r="RUY35" s="20"/>
      <c r="RUZ35" s="20"/>
      <c r="RVA35" s="20"/>
      <c r="RVB35" s="20"/>
      <c r="RVC35" s="20"/>
      <c r="RVD35" s="20"/>
      <c r="RVE35" s="20"/>
      <c r="RVF35" s="20"/>
      <c r="RVG35" s="20"/>
      <c r="RVH35" s="20"/>
      <c r="RVI35" s="20"/>
      <c r="RVJ35" s="20"/>
      <c r="RVK35" s="20"/>
      <c r="RVL35" s="20"/>
      <c r="RVM35" s="20"/>
      <c r="RVN35" s="20"/>
      <c r="RVO35" s="20"/>
      <c r="RVP35" s="20"/>
      <c r="RVQ35" s="20"/>
      <c r="RVR35" s="20"/>
      <c r="RVS35" s="20"/>
      <c r="RVT35" s="20"/>
      <c r="RVU35" s="20"/>
      <c r="RVV35" s="20"/>
      <c r="RVW35" s="20"/>
      <c r="RVX35" s="20"/>
      <c r="RVY35" s="20"/>
      <c r="RVZ35" s="20"/>
      <c r="RWA35" s="20"/>
      <c r="RWB35" s="20"/>
      <c r="RWC35" s="20"/>
      <c r="RWD35" s="20"/>
      <c r="RWE35" s="20"/>
      <c r="RWF35" s="20"/>
      <c r="RWG35" s="20"/>
      <c r="RWH35" s="20"/>
      <c r="RWI35" s="20"/>
      <c r="RWJ35" s="20"/>
      <c r="RWK35" s="20"/>
      <c r="RWL35" s="20"/>
      <c r="RWM35" s="20"/>
      <c r="RWN35" s="20"/>
      <c r="RWO35" s="20"/>
      <c r="RWP35" s="20"/>
      <c r="RWQ35" s="20"/>
      <c r="RWR35" s="20"/>
      <c r="RWS35" s="20"/>
      <c r="RWT35" s="20"/>
      <c r="RWU35" s="20"/>
      <c r="RWV35" s="20"/>
      <c r="RWW35" s="20"/>
      <c r="RWX35" s="20"/>
      <c r="RWY35" s="20"/>
      <c r="RWZ35" s="20"/>
      <c r="RXA35" s="20"/>
      <c r="RXB35" s="20"/>
      <c r="RXC35" s="20"/>
      <c r="RXD35" s="20"/>
      <c r="RXE35" s="20"/>
      <c r="RXF35" s="20"/>
      <c r="RXG35" s="20"/>
      <c r="RXH35" s="20"/>
      <c r="RXI35" s="20"/>
      <c r="RXJ35" s="20"/>
      <c r="RXK35" s="20"/>
      <c r="RXL35" s="20"/>
      <c r="RXM35" s="20"/>
      <c r="RXN35" s="20"/>
      <c r="RXO35" s="20"/>
      <c r="RXP35" s="20"/>
      <c r="RXQ35" s="20"/>
      <c r="RXR35" s="20"/>
      <c r="RXS35" s="20"/>
      <c r="RXT35" s="20"/>
      <c r="RXU35" s="20"/>
      <c r="RXV35" s="20"/>
      <c r="RXW35" s="20"/>
      <c r="RXX35" s="20"/>
      <c r="RXY35" s="20"/>
      <c r="RXZ35" s="20"/>
      <c r="RYA35" s="20"/>
      <c r="RYB35" s="20"/>
      <c r="RYC35" s="20"/>
      <c r="RYD35" s="20"/>
      <c r="RYE35" s="20"/>
      <c r="RYF35" s="20"/>
      <c r="RYG35" s="20"/>
      <c r="RYH35" s="20"/>
      <c r="RYI35" s="20"/>
      <c r="RYJ35" s="20"/>
      <c r="RYK35" s="20"/>
      <c r="RYL35" s="20"/>
      <c r="RYM35" s="20"/>
      <c r="RYN35" s="20"/>
      <c r="RYO35" s="20"/>
      <c r="RYP35" s="20"/>
      <c r="RYQ35" s="20"/>
      <c r="RYR35" s="20"/>
      <c r="RYS35" s="20"/>
      <c r="RYT35" s="20"/>
      <c r="RYU35" s="20"/>
      <c r="RYV35" s="20"/>
      <c r="RYW35" s="20"/>
      <c r="RYX35" s="20"/>
      <c r="RYY35" s="20"/>
      <c r="RYZ35" s="20"/>
      <c r="RZA35" s="20"/>
      <c r="RZB35" s="20"/>
      <c r="RZC35" s="20"/>
      <c r="RZD35" s="20"/>
      <c r="RZE35" s="20"/>
      <c r="RZF35" s="20"/>
      <c r="RZG35" s="20"/>
      <c r="RZH35" s="20"/>
      <c r="RZI35" s="20"/>
      <c r="RZJ35" s="20"/>
      <c r="RZK35" s="20"/>
      <c r="RZL35" s="20"/>
      <c r="RZM35" s="20"/>
      <c r="RZN35" s="20"/>
      <c r="RZO35" s="20"/>
      <c r="RZP35" s="20"/>
      <c r="RZQ35" s="20"/>
      <c r="RZR35" s="20"/>
      <c r="RZS35" s="20"/>
      <c r="RZT35" s="20"/>
      <c r="RZU35" s="20"/>
      <c r="RZV35" s="20"/>
      <c r="RZW35" s="20"/>
      <c r="RZX35" s="20"/>
      <c r="RZY35" s="20"/>
      <c r="RZZ35" s="20"/>
      <c r="SAA35" s="20"/>
      <c r="SAB35" s="20"/>
      <c r="SAC35" s="20"/>
      <c r="SAD35" s="20"/>
      <c r="SAE35" s="20"/>
      <c r="SAF35" s="20"/>
      <c r="SAG35" s="20"/>
      <c r="SAH35" s="20"/>
      <c r="SAI35" s="20"/>
      <c r="SAJ35" s="20"/>
      <c r="SAK35" s="20"/>
      <c r="SAL35" s="20"/>
      <c r="SAM35" s="20"/>
      <c r="SAN35" s="20"/>
      <c r="SAO35" s="20"/>
      <c r="SAP35" s="20"/>
      <c r="SAQ35" s="20"/>
      <c r="SAR35" s="20"/>
      <c r="SAS35" s="20"/>
      <c r="SAT35" s="20"/>
      <c r="SAU35" s="20"/>
      <c r="SAV35" s="20"/>
      <c r="SAW35" s="20"/>
      <c r="SAX35" s="20"/>
      <c r="SAY35" s="20"/>
      <c r="SAZ35" s="20"/>
      <c r="SBA35" s="20"/>
      <c r="SBB35" s="20"/>
      <c r="SBC35" s="20"/>
      <c r="SBD35" s="20"/>
      <c r="SBE35" s="20"/>
      <c r="SBF35" s="20"/>
      <c r="SBG35" s="20"/>
      <c r="SBH35" s="20"/>
      <c r="SBI35" s="20"/>
      <c r="SBJ35" s="20"/>
      <c r="SBK35" s="20"/>
      <c r="SBL35" s="20"/>
      <c r="SBM35" s="20"/>
      <c r="SBN35" s="20"/>
      <c r="SBO35" s="20"/>
      <c r="SBP35" s="20"/>
      <c r="SBQ35" s="20"/>
      <c r="SBR35" s="20"/>
      <c r="SBS35" s="20"/>
      <c r="SBT35" s="20"/>
      <c r="SBU35" s="20"/>
      <c r="SBV35" s="20"/>
      <c r="SBW35" s="20"/>
      <c r="SBX35" s="20"/>
      <c r="SBY35" s="20"/>
      <c r="SBZ35" s="20"/>
      <c r="SCA35" s="20"/>
      <c r="SCB35" s="20"/>
      <c r="SCC35" s="20"/>
      <c r="SCD35" s="20"/>
      <c r="SCE35" s="20"/>
      <c r="SCF35" s="20"/>
      <c r="SCG35" s="20"/>
      <c r="SCH35" s="20"/>
      <c r="SCI35" s="20"/>
      <c r="SCJ35" s="20"/>
      <c r="SCK35" s="20"/>
      <c r="SCL35" s="20"/>
      <c r="SCM35" s="20"/>
      <c r="SCN35" s="20"/>
      <c r="SCO35" s="20"/>
      <c r="SCP35" s="20"/>
      <c r="SCQ35" s="20"/>
      <c r="SCR35" s="20"/>
      <c r="SCS35" s="20"/>
      <c r="SCT35" s="20"/>
      <c r="SCU35" s="20"/>
      <c r="SCV35" s="20"/>
      <c r="SCW35" s="20"/>
      <c r="SCX35" s="20"/>
      <c r="SCY35" s="20"/>
      <c r="SCZ35" s="20"/>
      <c r="SDA35" s="20"/>
      <c r="SDB35" s="20"/>
      <c r="SDC35" s="20"/>
      <c r="SDD35" s="20"/>
      <c r="SDE35" s="20"/>
      <c r="SDF35" s="20"/>
      <c r="SDG35" s="20"/>
      <c r="SDH35" s="20"/>
      <c r="SDI35" s="20"/>
      <c r="SDJ35" s="20"/>
      <c r="SDK35" s="20"/>
      <c r="SDL35" s="20"/>
      <c r="SDM35" s="20"/>
      <c r="SDN35" s="20"/>
      <c r="SDO35" s="20"/>
      <c r="SDP35" s="20"/>
      <c r="SDQ35" s="20"/>
      <c r="SDR35" s="20"/>
      <c r="SDS35" s="20"/>
      <c r="SDT35" s="20"/>
      <c r="SDU35" s="20"/>
      <c r="SDV35" s="20"/>
      <c r="SDW35" s="20"/>
      <c r="SDX35" s="20"/>
      <c r="SDY35" s="20"/>
      <c r="SDZ35" s="20"/>
      <c r="SEA35" s="20"/>
      <c r="SEB35" s="20"/>
      <c r="SEC35" s="20"/>
      <c r="SED35" s="20"/>
      <c r="SEE35" s="20"/>
      <c r="SEF35" s="20"/>
      <c r="SEG35" s="20"/>
      <c r="SEH35" s="20"/>
      <c r="SEI35" s="20"/>
      <c r="SEJ35" s="20"/>
      <c r="SEK35" s="20"/>
      <c r="SEL35" s="20"/>
      <c r="SEM35" s="20"/>
      <c r="SEN35" s="20"/>
      <c r="SEO35" s="20"/>
      <c r="SEP35" s="20"/>
      <c r="SEQ35" s="20"/>
      <c r="SER35" s="20"/>
      <c r="SES35" s="20"/>
      <c r="SET35" s="20"/>
      <c r="SEU35" s="20"/>
      <c r="SEV35" s="20"/>
      <c r="SEW35" s="20"/>
      <c r="SEX35" s="20"/>
      <c r="SEY35" s="20"/>
      <c r="SEZ35" s="20"/>
      <c r="SFA35" s="20"/>
      <c r="SFB35" s="20"/>
      <c r="SFC35" s="20"/>
      <c r="SFD35" s="20"/>
      <c r="SFE35" s="20"/>
      <c r="SFF35" s="20"/>
      <c r="SFG35" s="20"/>
      <c r="SFH35" s="20"/>
      <c r="SFI35" s="20"/>
      <c r="SFJ35" s="20"/>
      <c r="SFK35" s="20"/>
      <c r="SFL35" s="20"/>
      <c r="SFM35" s="20"/>
      <c r="SFN35" s="20"/>
      <c r="SFO35" s="20"/>
      <c r="SFP35" s="20"/>
      <c r="SFQ35" s="20"/>
      <c r="SFR35" s="20"/>
      <c r="SFS35" s="20"/>
      <c r="SFT35" s="20"/>
      <c r="SFU35" s="20"/>
      <c r="SFV35" s="20"/>
      <c r="SFW35" s="20"/>
      <c r="SFX35" s="20"/>
      <c r="SFY35" s="20"/>
      <c r="SFZ35" s="20"/>
      <c r="SGA35" s="20"/>
      <c r="SGB35" s="20"/>
      <c r="SGC35" s="20"/>
      <c r="SGD35" s="20"/>
      <c r="SGE35" s="20"/>
      <c r="SGF35" s="20"/>
      <c r="SGG35" s="20"/>
      <c r="SGH35" s="20"/>
      <c r="SGI35" s="20"/>
      <c r="SGJ35" s="20"/>
      <c r="SGK35" s="20"/>
      <c r="SGL35" s="20"/>
      <c r="SGM35" s="20"/>
      <c r="SGN35" s="20"/>
      <c r="SGO35" s="20"/>
      <c r="SGP35" s="20"/>
      <c r="SGQ35" s="20"/>
      <c r="SGR35" s="20"/>
      <c r="SGS35" s="20"/>
      <c r="SGT35" s="20"/>
      <c r="SGU35" s="20"/>
      <c r="SGV35" s="20"/>
      <c r="SGW35" s="20"/>
      <c r="SGX35" s="20"/>
      <c r="SGY35" s="20"/>
      <c r="SGZ35" s="20"/>
      <c r="SHA35" s="20"/>
      <c r="SHB35" s="20"/>
      <c r="SHC35" s="20"/>
      <c r="SHD35" s="20"/>
      <c r="SHE35" s="20"/>
      <c r="SHF35" s="20"/>
      <c r="SHG35" s="20"/>
      <c r="SHH35" s="20"/>
      <c r="SHI35" s="20"/>
      <c r="SHJ35" s="20"/>
      <c r="SHK35" s="20"/>
      <c r="SHL35" s="20"/>
      <c r="SHM35" s="20"/>
      <c r="SHN35" s="20"/>
      <c r="SHO35" s="20"/>
      <c r="SHP35" s="20"/>
      <c r="SHQ35" s="20"/>
      <c r="SHR35" s="20"/>
      <c r="SHS35" s="20"/>
      <c r="SHT35" s="20"/>
      <c r="SHU35" s="20"/>
      <c r="SHV35" s="20"/>
      <c r="SHW35" s="20"/>
      <c r="SHX35" s="20"/>
      <c r="SHY35" s="20"/>
      <c r="SHZ35" s="20"/>
      <c r="SIA35" s="20"/>
      <c r="SIB35" s="20"/>
      <c r="SIC35" s="20"/>
      <c r="SID35" s="20"/>
      <c r="SIE35" s="20"/>
      <c r="SIF35" s="20"/>
      <c r="SIG35" s="20"/>
      <c r="SIH35" s="20"/>
      <c r="SII35" s="20"/>
      <c r="SIJ35" s="20"/>
      <c r="SIK35" s="20"/>
      <c r="SIL35" s="20"/>
      <c r="SIM35" s="20"/>
      <c r="SIN35" s="20"/>
      <c r="SIO35" s="20"/>
      <c r="SIP35" s="20"/>
      <c r="SIQ35" s="20"/>
      <c r="SIR35" s="20"/>
      <c r="SIS35" s="20"/>
      <c r="SIT35" s="20"/>
      <c r="SIU35" s="20"/>
      <c r="SIV35" s="20"/>
      <c r="SIW35" s="20"/>
      <c r="SIX35" s="20"/>
      <c r="SIY35" s="20"/>
      <c r="SIZ35" s="20"/>
      <c r="SJA35" s="20"/>
      <c r="SJB35" s="20"/>
      <c r="SJC35" s="20"/>
      <c r="SJD35" s="20"/>
      <c r="SJE35" s="20"/>
      <c r="SJF35" s="20"/>
      <c r="SJG35" s="20"/>
      <c r="SJH35" s="20"/>
      <c r="SJI35" s="20"/>
      <c r="SJJ35" s="20"/>
      <c r="SJK35" s="20"/>
      <c r="SJL35" s="20"/>
      <c r="SJM35" s="20"/>
      <c r="SJN35" s="20"/>
      <c r="SJO35" s="20"/>
      <c r="SJP35" s="20"/>
      <c r="SJQ35" s="20"/>
      <c r="SJR35" s="20"/>
      <c r="SJS35" s="20"/>
      <c r="SJT35" s="20"/>
      <c r="SJU35" s="20"/>
      <c r="SJV35" s="20"/>
      <c r="SJW35" s="20"/>
      <c r="SJX35" s="20"/>
      <c r="SJY35" s="20"/>
      <c r="SJZ35" s="20"/>
      <c r="SKA35" s="20"/>
      <c r="SKB35" s="20"/>
      <c r="SKC35" s="20"/>
      <c r="SKD35" s="20"/>
      <c r="SKE35" s="20"/>
      <c r="SKF35" s="20"/>
      <c r="SKG35" s="20"/>
      <c r="SKH35" s="20"/>
      <c r="SKI35" s="20"/>
      <c r="SKJ35" s="20"/>
      <c r="SKK35" s="20"/>
      <c r="SKL35" s="20"/>
      <c r="SKM35" s="20"/>
      <c r="SKN35" s="20"/>
      <c r="SKO35" s="20"/>
      <c r="SKP35" s="20"/>
      <c r="SKQ35" s="20"/>
      <c r="SKR35" s="20"/>
      <c r="SKS35" s="20"/>
      <c r="SKT35" s="20"/>
      <c r="SKU35" s="20"/>
      <c r="SKV35" s="20"/>
      <c r="SKW35" s="20"/>
      <c r="SKX35" s="20"/>
      <c r="SKY35" s="20"/>
      <c r="SKZ35" s="20"/>
      <c r="SLA35" s="20"/>
      <c r="SLB35" s="20"/>
      <c r="SLC35" s="20"/>
      <c r="SLD35" s="20"/>
      <c r="SLE35" s="20"/>
      <c r="SLF35" s="20"/>
      <c r="SLG35" s="20"/>
      <c r="SLH35" s="20"/>
      <c r="SLI35" s="20"/>
      <c r="SLJ35" s="20"/>
      <c r="SLK35" s="20"/>
      <c r="SLL35" s="20"/>
      <c r="SLM35" s="20"/>
      <c r="SLN35" s="20"/>
      <c r="SLO35" s="20"/>
      <c r="SLP35" s="20"/>
      <c r="SLQ35" s="20"/>
      <c r="SLR35" s="20"/>
      <c r="SLS35" s="20"/>
      <c r="SLT35" s="20"/>
      <c r="SLU35" s="20"/>
      <c r="SLV35" s="20"/>
      <c r="SLW35" s="20"/>
      <c r="SLX35" s="20"/>
      <c r="SLY35" s="20"/>
      <c r="SLZ35" s="20"/>
      <c r="SMA35" s="20"/>
      <c r="SMB35" s="20"/>
      <c r="SMC35" s="20"/>
      <c r="SMD35" s="20"/>
      <c r="SME35" s="20"/>
      <c r="SMF35" s="20"/>
      <c r="SMG35" s="20"/>
      <c r="SMH35" s="20"/>
      <c r="SMI35" s="20"/>
      <c r="SMJ35" s="20"/>
      <c r="SMK35" s="20"/>
      <c r="SML35" s="20"/>
      <c r="SMM35" s="20"/>
      <c r="SMN35" s="20"/>
      <c r="SMO35" s="20"/>
      <c r="SMP35" s="20"/>
      <c r="SMQ35" s="20"/>
      <c r="SMR35" s="20"/>
      <c r="SMS35" s="20"/>
      <c r="SMT35" s="20"/>
      <c r="SMU35" s="20"/>
      <c r="SMV35" s="20"/>
      <c r="SMW35" s="20"/>
      <c r="SMX35" s="20"/>
      <c r="SMY35" s="20"/>
      <c r="SMZ35" s="20"/>
      <c r="SNA35" s="20"/>
      <c r="SNB35" s="20"/>
      <c r="SNC35" s="20"/>
      <c r="SND35" s="20"/>
      <c r="SNE35" s="20"/>
      <c r="SNF35" s="20"/>
      <c r="SNG35" s="20"/>
      <c r="SNH35" s="20"/>
      <c r="SNI35" s="20"/>
      <c r="SNJ35" s="20"/>
      <c r="SNK35" s="20"/>
      <c r="SNL35" s="20"/>
      <c r="SNM35" s="20"/>
      <c r="SNN35" s="20"/>
      <c r="SNO35" s="20"/>
      <c r="SNP35" s="20"/>
      <c r="SNQ35" s="20"/>
      <c r="SNR35" s="20"/>
      <c r="SNS35" s="20"/>
      <c r="SNT35" s="20"/>
      <c r="SNU35" s="20"/>
      <c r="SNV35" s="20"/>
      <c r="SNW35" s="20"/>
      <c r="SNX35" s="20"/>
      <c r="SNY35" s="20"/>
      <c r="SNZ35" s="20"/>
      <c r="SOA35" s="20"/>
      <c r="SOB35" s="20"/>
      <c r="SOC35" s="20"/>
      <c r="SOD35" s="20"/>
      <c r="SOE35" s="20"/>
      <c r="SOF35" s="20"/>
      <c r="SOG35" s="20"/>
      <c r="SOH35" s="20"/>
      <c r="SOI35" s="20"/>
      <c r="SOJ35" s="20"/>
      <c r="SOK35" s="20"/>
      <c r="SOL35" s="20"/>
      <c r="SOM35" s="20"/>
      <c r="SON35" s="20"/>
      <c r="SOO35" s="20"/>
      <c r="SOP35" s="20"/>
      <c r="SOQ35" s="20"/>
      <c r="SOR35" s="20"/>
      <c r="SOS35" s="20"/>
      <c r="SOT35" s="20"/>
      <c r="SOU35" s="20"/>
      <c r="SOV35" s="20"/>
      <c r="SOW35" s="20"/>
      <c r="SOX35" s="20"/>
      <c r="SOY35" s="20"/>
      <c r="SOZ35" s="20"/>
      <c r="SPA35" s="20"/>
      <c r="SPB35" s="20"/>
      <c r="SPC35" s="20"/>
      <c r="SPD35" s="20"/>
      <c r="SPE35" s="20"/>
      <c r="SPF35" s="20"/>
      <c r="SPG35" s="20"/>
      <c r="SPH35" s="20"/>
      <c r="SPI35" s="20"/>
      <c r="SPJ35" s="20"/>
      <c r="SPK35" s="20"/>
      <c r="SPL35" s="20"/>
      <c r="SPM35" s="20"/>
      <c r="SPN35" s="20"/>
      <c r="SPO35" s="20"/>
      <c r="SPP35" s="20"/>
      <c r="SPQ35" s="20"/>
      <c r="SPR35" s="20"/>
      <c r="SPS35" s="20"/>
      <c r="SPT35" s="20"/>
      <c r="SPU35" s="20"/>
      <c r="SPV35" s="20"/>
      <c r="SPW35" s="20"/>
      <c r="SPX35" s="20"/>
      <c r="SPY35" s="20"/>
      <c r="SPZ35" s="20"/>
      <c r="SQA35" s="20"/>
      <c r="SQB35" s="20"/>
      <c r="SQC35" s="20"/>
      <c r="SQD35" s="20"/>
      <c r="SQE35" s="20"/>
      <c r="SQF35" s="20"/>
      <c r="SQG35" s="20"/>
      <c r="SQH35" s="20"/>
      <c r="SQI35" s="20"/>
      <c r="SQJ35" s="20"/>
      <c r="SQK35" s="20"/>
      <c r="SQL35" s="20"/>
      <c r="SQM35" s="20"/>
      <c r="SQN35" s="20"/>
      <c r="SQO35" s="20"/>
      <c r="SQP35" s="20"/>
      <c r="SQQ35" s="20"/>
      <c r="SQR35" s="20"/>
      <c r="SQS35" s="20"/>
      <c r="SQT35" s="20"/>
      <c r="SQU35" s="20"/>
      <c r="SQV35" s="20"/>
      <c r="SQW35" s="20"/>
      <c r="SQX35" s="20"/>
      <c r="SQY35" s="20"/>
      <c r="SQZ35" s="20"/>
      <c r="SRA35" s="20"/>
      <c r="SRB35" s="20"/>
      <c r="SRC35" s="20"/>
      <c r="SRD35" s="20"/>
      <c r="SRE35" s="20"/>
      <c r="SRF35" s="20"/>
      <c r="SRG35" s="20"/>
      <c r="SRH35" s="20"/>
      <c r="SRI35" s="20"/>
      <c r="SRJ35" s="20"/>
      <c r="SRK35" s="20"/>
      <c r="SRL35" s="20"/>
      <c r="SRM35" s="20"/>
      <c r="SRN35" s="20"/>
      <c r="SRO35" s="20"/>
      <c r="SRP35" s="20"/>
      <c r="SRQ35" s="20"/>
      <c r="SRR35" s="20"/>
      <c r="SRS35" s="20"/>
      <c r="SRT35" s="20"/>
      <c r="SRU35" s="20"/>
      <c r="SRV35" s="20"/>
      <c r="SRW35" s="20"/>
      <c r="SRX35" s="20"/>
      <c r="SRY35" s="20"/>
      <c r="SRZ35" s="20"/>
      <c r="SSA35" s="20"/>
      <c r="SSB35" s="20"/>
      <c r="SSC35" s="20"/>
      <c r="SSD35" s="20"/>
      <c r="SSE35" s="20"/>
      <c r="SSF35" s="20"/>
      <c r="SSG35" s="20"/>
      <c r="SSH35" s="20"/>
      <c r="SSI35" s="20"/>
      <c r="SSJ35" s="20"/>
      <c r="SSK35" s="20"/>
      <c r="SSL35" s="20"/>
      <c r="SSM35" s="20"/>
      <c r="SSN35" s="20"/>
      <c r="SSO35" s="20"/>
      <c r="SSP35" s="20"/>
      <c r="SSQ35" s="20"/>
      <c r="SSR35" s="20"/>
      <c r="SSS35" s="20"/>
      <c r="SST35" s="20"/>
      <c r="SSU35" s="20"/>
      <c r="SSV35" s="20"/>
      <c r="SSW35" s="20"/>
      <c r="SSX35" s="20"/>
      <c r="SSY35" s="20"/>
      <c r="SSZ35" s="20"/>
      <c r="STA35" s="20"/>
      <c r="STB35" s="20"/>
      <c r="STC35" s="20"/>
      <c r="STD35" s="20"/>
      <c r="STE35" s="20"/>
      <c r="STF35" s="20"/>
      <c r="STG35" s="20"/>
      <c r="STH35" s="20"/>
      <c r="STI35" s="20"/>
      <c r="STJ35" s="20"/>
      <c r="STK35" s="20"/>
      <c r="STL35" s="20"/>
      <c r="STM35" s="20"/>
      <c r="STN35" s="20"/>
      <c r="STO35" s="20"/>
      <c r="STP35" s="20"/>
      <c r="STQ35" s="20"/>
      <c r="STR35" s="20"/>
      <c r="STS35" s="20"/>
      <c r="STT35" s="20"/>
      <c r="STU35" s="20"/>
      <c r="STV35" s="20"/>
      <c r="STW35" s="20"/>
      <c r="STX35" s="20"/>
      <c r="STY35" s="20"/>
      <c r="STZ35" s="20"/>
      <c r="SUA35" s="20"/>
      <c r="SUB35" s="20"/>
      <c r="SUC35" s="20"/>
      <c r="SUD35" s="20"/>
      <c r="SUE35" s="20"/>
      <c r="SUF35" s="20"/>
      <c r="SUG35" s="20"/>
      <c r="SUH35" s="20"/>
      <c r="SUI35" s="20"/>
      <c r="SUJ35" s="20"/>
      <c r="SUK35" s="20"/>
      <c r="SUL35" s="20"/>
      <c r="SUM35" s="20"/>
      <c r="SUN35" s="20"/>
      <c r="SUO35" s="20"/>
      <c r="SUP35" s="20"/>
      <c r="SUQ35" s="20"/>
      <c r="SUR35" s="20"/>
      <c r="SUS35" s="20"/>
      <c r="SUT35" s="20"/>
      <c r="SUU35" s="20"/>
      <c r="SUV35" s="20"/>
      <c r="SUW35" s="20"/>
      <c r="SUX35" s="20"/>
      <c r="SUY35" s="20"/>
      <c r="SUZ35" s="20"/>
      <c r="SVA35" s="20"/>
      <c r="SVB35" s="20"/>
      <c r="SVC35" s="20"/>
      <c r="SVD35" s="20"/>
      <c r="SVE35" s="20"/>
      <c r="SVF35" s="20"/>
      <c r="SVG35" s="20"/>
      <c r="SVH35" s="20"/>
      <c r="SVI35" s="20"/>
      <c r="SVJ35" s="20"/>
      <c r="SVK35" s="20"/>
      <c r="SVL35" s="20"/>
      <c r="SVM35" s="20"/>
      <c r="SVN35" s="20"/>
      <c r="SVO35" s="20"/>
      <c r="SVP35" s="20"/>
      <c r="SVQ35" s="20"/>
      <c r="SVR35" s="20"/>
      <c r="SVS35" s="20"/>
      <c r="SVT35" s="20"/>
      <c r="SVU35" s="20"/>
      <c r="SVV35" s="20"/>
      <c r="SVW35" s="20"/>
      <c r="SVX35" s="20"/>
      <c r="SVY35" s="20"/>
      <c r="SVZ35" s="20"/>
      <c r="SWA35" s="20"/>
      <c r="SWB35" s="20"/>
      <c r="SWC35" s="20"/>
      <c r="SWD35" s="20"/>
      <c r="SWE35" s="20"/>
      <c r="SWF35" s="20"/>
      <c r="SWG35" s="20"/>
      <c r="SWH35" s="20"/>
      <c r="SWI35" s="20"/>
      <c r="SWJ35" s="20"/>
      <c r="SWK35" s="20"/>
      <c r="SWL35" s="20"/>
      <c r="SWM35" s="20"/>
      <c r="SWN35" s="20"/>
      <c r="SWO35" s="20"/>
      <c r="SWP35" s="20"/>
      <c r="SWQ35" s="20"/>
      <c r="SWR35" s="20"/>
      <c r="SWS35" s="20"/>
      <c r="SWT35" s="20"/>
      <c r="SWU35" s="20"/>
      <c r="SWV35" s="20"/>
      <c r="SWW35" s="20"/>
      <c r="SWX35" s="20"/>
      <c r="SWY35" s="20"/>
      <c r="SWZ35" s="20"/>
      <c r="SXA35" s="20"/>
      <c r="SXB35" s="20"/>
      <c r="SXC35" s="20"/>
      <c r="SXD35" s="20"/>
      <c r="SXE35" s="20"/>
      <c r="SXF35" s="20"/>
      <c r="SXG35" s="20"/>
      <c r="SXH35" s="20"/>
      <c r="SXI35" s="20"/>
      <c r="SXJ35" s="20"/>
      <c r="SXK35" s="20"/>
      <c r="SXL35" s="20"/>
      <c r="SXM35" s="20"/>
      <c r="SXN35" s="20"/>
      <c r="SXO35" s="20"/>
      <c r="SXP35" s="20"/>
      <c r="SXQ35" s="20"/>
      <c r="SXR35" s="20"/>
      <c r="SXS35" s="20"/>
      <c r="SXT35" s="20"/>
      <c r="SXU35" s="20"/>
      <c r="SXV35" s="20"/>
      <c r="SXW35" s="20"/>
      <c r="SXX35" s="20"/>
      <c r="SXY35" s="20"/>
      <c r="SXZ35" s="20"/>
      <c r="SYA35" s="20"/>
      <c r="SYB35" s="20"/>
      <c r="SYC35" s="20"/>
      <c r="SYD35" s="20"/>
      <c r="SYE35" s="20"/>
      <c r="SYF35" s="20"/>
      <c r="SYG35" s="20"/>
      <c r="SYH35" s="20"/>
      <c r="SYI35" s="20"/>
      <c r="SYJ35" s="20"/>
      <c r="SYK35" s="20"/>
      <c r="SYL35" s="20"/>
      <c r="SYM35" s="20"/>
      <c r="SYN35" s="20"/>
      <c r="SYO35" s="20"/>
      <c r="SYP35" s="20"/>
      <c r="SYQ35" s="20"/>
      <c r="SYR35" s="20"/>
      <c r="SYS35" s="20"/>
      <c r="SYT35" s="20"/>
      <c r="SYU35" s="20"/>
      <c r="SYV35" s="20"/>
      <c r="SYW35" s="20"/>
      <c r="SYX35" s="20"/>
      <c r="SYY35" s="20"/>
      <c r="SYZ35" s="20"/>
      <c r="SZA35" s="20"/>
      <c r="SZB35" s="20"/>
      <c r="SZC35" s="20"/>
      <c r="SZD35" s="20"/>
      <c r="SZE35" s="20"/>
      <c r="SZF35" s="20"/>
      <c r="SZG35" s="20"/>
      <c r="SZH35" s="20"/>
      <c r="SZI35" s="20"/>
      <c r="SZJ35" s="20"/>
      <c r="SZK35" s="20"/>
      <c r="SZL35" s="20"/>
      <c r="SZM35" s="20"/>
      <c r="SZN35" s="20"/>
      <c r="SZO35" s="20"/>
      <c r="SZP35" s="20"/>
      <c r="SZQ35" s="20"/>
      <c r="SZR35" s="20"/>
      <c r="SZS35" s="20"/>
      <c r="SZT35" s="20"/>
      <c r="SZU35" s="20"/>
      <c r="SZV35" s="20"/>
      <c r="SZW35" s="20"/>
      <c r="SZX35" s="20"/>
      <c r="SZY35" s="20"/>
      <c r="SZZ35" s="20"/>
      <c r="TAA35" s="20"/>
      <c r="TAB35" s="20"/>
      <c r="TAC35" s="20"/>
      <c r="TAD35" s="20"/>
      <c r="TAE35" s="20"/>
      <c r="TAF35" s="20"/>
      <c r="TAG35" s="20"/>
      <c r="TAH35" s="20"/>
      <c r="TAI35" s="20"/>
      <c r="TAJ35" s="20"/>
      <c r="TAK35" s="20"/>
      <c r="TAL35" s="20"/>
      <c r="TAM35" s="20"/>
      <c r="TAN35" s="20"/>
      <c r="TAO35" s="20"/>
      <c r="TAP35" s="20"/>
      <c r="TAQ35" s="20"/>
      <c r="TAR35" s="20"/>
      <c r="TAS35" s="20"/>
      <c r="TAT35" s="20"/>
      <c r="TAU35" s="20"/>
      <c r="TAV35" s="20"/>
      <c r="TAW35" s="20"/>
      <c r="TAX35" s="20"/>
      <c r="TAY35" s="20"/>
      <c r="TAZ35" s="20"/>
      <c r="TBA35" s="20"/>
      <c r="TBB35" s="20"/>
      <c r="TBC35" s="20"/>
      <c r="TBD35" s="20"/>
      <c r="TBE35" s="20"/>
      <c r="TBF35" s="20"/>
      <c r="TBG35" s="20"/>
      <c r="TBH35" s="20"/>
      <c r="TBI35" s="20"/>
      <c r="TBJ35" s="20"/>
      <c r="TBK35" s="20"/>
      <c r="TBL35" s="20"/>
      <c r="TBM35" s="20"/>
      <c r="TBN35" s="20"/>
      <c r="TBO35" s="20"/>
      <c r="TBP35" s="20"/>
      <c r="TBQ35" s="20"/>
      <c r="TBR35" s="20"/>
      <c r="TBS35" s="20"/>
      <c r="TBT35" s="20"/>
      <c r="TBU35" s="20"/>
      <c r="TBV35" s="20"/>
      <c r="TBW35" s="20"/>
      <c r="TBX35" s="20"/>
      <c r="TBY35" s="20"/>
      <c r="TBZ35" s="20"/>
      <c r="TCA35" s="20"/>
      <c r="TCB35" s="20"/>
      <c r="TCC35" s="20"/>
      <c r="TCD35" s="20"/>
      <c r="TCE35" s="20"/>
      <c r="TCF35" s="20"/>
      <c r="TCG35" s="20"/>
      <c r="TCH35" s="20"/>
      <c r="TCI35" s="20"/>
      <c r="TCJ35" s="20"/>
      <c r="TCK35" s="20"/>
      <c r="TCL35" s="20"/>
      <c r="TCM35" s="20"/>
      <c r="TCN35" s="20"/>
      <c r="TCO35" s="20"/>
      <c r="TCP35" s="20"/>
      <c r="TCQ35" s="20"/>
      <c r="TCR35" s="20"/>
      <c r="TCS35" s="20"/>
      <c r="TCT35" s="20"/>
      <c r="TCU35" s="20"/>
      <c r="TCV35" s="20"/>
      <c r="TCW35" s="20"/>
      <c r="TCX35" s="20"/>
      <c r="TCY35" s="20"/>
      <c r="TCZ35" s="20"/>
      <c r="TDA35" s="20"/>
      <c r="TDB35" s="20"/>
      <c r="TDC35" s="20"/>
      <c r="TDD35" s="20"/>
      <c r="TDE35" s="20"/>
      <c r="TDF35" s="20"/>
      <c r="TDG35" s="20"/>
      <c r="TDH35" s="20"/>
      <c r="TDI35" s="20"/>
      <c r="TDJ35" s="20"/>
      <c r="TDK35" s="20"/>
      <c r="TDL35" s="20"/>
      <c r="TDM35" s="20"/>
      <c r="TDN35" s="20"/>
      <c r="TDO35" s="20"/>
      <c r="TDP35" s="20"/>
      <c r="TDQ35" s="20"/>
      <c r="TDR35" s="20"/>
      <c r="TDS35" s="20"/>
      <c r="TDT35" s="20"/>
      <c r="TDU35" s="20"/>
      <c r="TDV35" s="20"/>
      <c r="TDW35" s="20"/>
      <c r="TDX35" s="20"/>
      <c r="TDY35" s="20"/>
      <c r="TDZ35" s="20"/>
      <c r="TEA35" s="20"/>
      <c r="TEB35" s="20"/>
      <c r="TEC35" s="20"/>
      <c r="TED35" s="20"/>
      <c r="TEE35" s="20"/>
      <c r="TEF35" s="20"/>
      <c r="TEG35" s="20"/>
      <c r="TEH35" s="20"/>
      <c r="TEI35" s="20"/>
      <c r="TEJ35" s="20"/>
      <c r="TEK35" s="20"/>
      <c r="TEL35" s="20"/>
      <c r="TEM35" s="20"/>
      <c r="TEN35" s="20"/>
      <c r="TEO35" s="20"/>
      <c r="TEP35" s="20"/>
      <c r="TEQ35" s="20"/>
      <c r="TER35" s="20"/>
      <c r="TES35" s="20"/>
      <c r="TET35" s="20"/>
      <c r="TEU35" s="20"/>
      <c r="TEV35" s="20"/>
      <c r="TEW35" s="20"/>
      <c r="TEX35" s="20"/>
      <c r="TEY35" s="20"/>
      <c r="TEZ35" s="20"/>
      <c r="TFA35" s="20"/>
      <c r="TFB35" s="20"/>
      <c r="TFC35" s="20"/>
      <c r="TFD35" s="20"/>
      <c r="TFE35" s="20"/>
      <c r="TFF35" s="20"/>
      <c r="TFG35" s="20"/>
      <c r="TFH35" s="20"/>
      <c r="TFI35" s="20"/>
      <c r="TFJ35" s="20"/>
      <c r="TFK35" s="20"/>
      <c r="TFL35" s="20"/>
      <c r="TFM35" s="20"/>
      <c r="TFN35" s="20"/>
      <c r="TFO35" s="20"/>
      <c r="TFP35" s="20"/>
      <c r="TFQ35" s="20"/>
      <c r="TFR35" s="20"/>
      <c r="TFS35" s="20"/>
      <c r="TFT35" s="20"/>
      <c r="TFU35" s="20"/>
      <c r="TFV35" s="20"/>
      <c r="TFW35" s="20"/>
      <c r="TFX35" s="20"/>
      <c r="TFY35" s="20"/>
      <c r="TFZ35" s="20"/>
      <c r="TGA35" s="20"/>
      <c r="TGB35" s="20"/>
      <c r="TGC35" s="20"/>
      <c r="TGD35" s="20"/>
      <c r="TGE35" s="20"/>
      <c r="TGF35" s="20"/>
      <c r="TGG35" s="20"/>
      <c r="TGH35" s="20"/>
      <c r="TGI35" s="20"/>
      <c r="TGJ35" s="20"/>
      <c r="TGK35" s="20"/>
      <c r="TGL35" s="20"/>
      <c r="TGM35" s="20"/>
      <c r="TGN35" s="20"/>
      <c r="TGO35" s="20"/>
      <c r="TGP35" s="20"/>
      <c r="TGQ35" s="20"/>
      <c r="TGR35" s="20"/>
      <c r="TGS35" s="20"/>
      <c r="TGT35" s="20"/>
      <c r="TGU35" s="20"/>
      <c r="TGV35" s="20"/>
      <c r="TGW35" s="20"/>
      <c r="TGX35" s="20"/>
      <c r="TGY35" s="20"/>
      <c r="TGZ35" s="20"/>
      <c r="THA35" s="20"/>
      <c r="THB35" s="20"/>
      <c r="THC35" s="20"/>
      <c r="THD35" s="20"/>
      <c r="THE35" s="20"/>
      <c r="THF35" s="20"/>
      <c r="THG35" s="20"/>
      <c r="THH35" s="20"/>
      <c r="THI35" s="20"/>
      <c r="THJ35" s="20"/>
      <c r="THK35" s="20"/>
      <c r="THL35" s="20"/>
      <c r="THM35" s="20"/>
      <c r="THN35" s="20"/>
      <c r="THO35" s="20"/>
      <c r="THP35" s="20"/>
      <c r="THQ35" s="20"/>
      <c r="THR35" s="20"/>
      <c r="THS35" s="20"/>
      <c r="THT35" s="20"/>
      <c r="THU35" s="20"/>
      <c r="THV35" s="20"/>
      <c r="THW35" s="20"/>
      <c r="THX35" s="20"/>
      <c r="THY35" s="20"/>
      <c r="THZ35" s="20"/>
      <c r="TIA35" s="20"/>
      <c r="TIB35" s="20"/>
      <c r="TIC35" s="20"/>
      <c r="TID35" s="20"/>
      <c r="TIE35" s="20"/>
      <c r="TIF35" s="20"/>
      <c r="TIG35" s="20"/>
      <c r="TIH35" s="20"/>
      <c r="TII35" s="20"/>
      <c r="TIJ35" s="20"/>
      <c r="TIK35" s="20"/>
      <c r="TIL35" s="20"/>
      <c r="TIM35" s="20"/>
      <c r="TIN35" s="20"/>
      <c r="TIO35" s="20"/>
      <c r="TIP35" s="20"/>
      <c r="TIQ35" s="20"/>
      <c r="TIR35" s="20"/>
      <c r="TIS35" s="20"/>
      <c r="TIT35" s="20"/>
      <c r="TIU35" s="20"/>
      <c r="TIV35" s="20"/>
      <c r="TIW35" s="20"/>
      <c r="TIX35" s="20"/>
      <c r="TIY35" s="20"/>
      <c r="TIZ35" s="20"/>
      <c r="TJA35" s="20"/>
      <c r="TJB35" s="20"/>
      <c r="TJC35" s="20"/>
      <c r="TJD35" s="20"/>
      <c r="TJE35" s="20"/>
      <c r="TJF35" s="20"/>
      <c r="TJG35" s="20"/>
      <c r="TJH35" s="20"/>
      <c r="TJI35" s="20"/>
      <c r="TJJ35" s="20"/>
      <c r="TJK35" s="20"/>
      <c r="TJL35" s="20"/>
      <c r="TJM35" s="20"/>
      <c r="TJN35" s="20"/>
      <c r="TJO35" s="20"/>
      <c r="TJP35" s="20"/>
      <c r="TJQ35" s="20"/>
      <c r="TJR35" s="20"/>
      <c r="TJS35" s="20"/>
      <c r="TJT35" s="20"/>
      <c r="TJU35" s="20"/>
      <c r="TJV35" s="20"/>
      <c r="TJW35" s="20"/>
      <c r="TJX35" s="20"/>
      <c r="TJY35" s="20"/>
      <c r="TJZ35" s="20"/>
      <c r="TKA35" s="20"/>
      <c r="TKB35" s="20"/>
      <c r="TKC35" s="20"/>
      <c r="TKD35" s="20"/>
      <c r="TKE35" s="20"/>
      <c r="TKF35" s="20"/>
      <c r="TKG35" s="20"/>
      <c r="TKH35" s="20"/>
      <c r="TKI35" s="20"/>
      <c r="TKJ35" s="20"/>
      <c r="TKK35" s="20"/>
      <c r="TKL35" s="20"/>
      <c r="TKM35" s="20"/>
      <c r="TKN35" s="20"/>
      <c r="TKO35" s="20"/>
      <c r="TKP35" s="20"/>
      <c r="TKQ35" s="20"/>
      <c r="TKR35" s="20"/>
      <c r="TKS35" s="20"/>
      <c r="TKT35" s="20"/>
      <c r="TKU35" s="20"/>
      <c r="TKV35" s="20"/>
      <c r="TKW35" s="20"/>
      <c r="TKX35" s="20"/>
      <c r="TKY35" s="20"/>
      <c r="TKZ35" s="20"/>
      <c r="TLA35" s="20"/>
      <c r="TLB35" s="20"/>
      <c r="TLC35" s="20"/>
      <c r="TLD35" s="20"/>
      <c r="TLE35" s="20"/>
      <c r="TLF35" s="20"/>
      <c r="TLG35" s="20"/>
      <c r="TLH35" s="20"/>
      <c r="TLI35" s="20"/>
      <c r="TLJ35" s="20"/>
      <c r="TLK35" s="20"/>
      <c r="TLL35" s="20"/>
      <c r="TLM35" s="20"/>
      <c r="TLN35" s="20"/>
      <c r="TLO35" s="20"/>
      <c r="TLP35" s="20"/>
      <c r="TLQ35" s="20"/>
      <c r="TLR35" s="20"/>
      <c r="TLS35" s="20"/>
      <c r="TLT35" s="20"/>
      <c r="TLU35" s="20"/>
      <c r="TLV35" s="20"/>
      <c r="TLW35" s="20"/>
      <c r="TLX35" s="20"/>
      <c r="TLY35" s="20"/>
      <c r="TLZ35" s="20"/>
      <c r="TMA35" s="20"/>
      <c r="TMB35" s="20"/>
      <c r="TMC35" s="20"/>
      <c r="TMD35" s="20"/>
      <c r="TME35" s="20"/>
      <c r="TMF35" s="20"/>
      <c r="TMG35" s="20"/>
      <c r="TMH35" s="20"/>
      <c r="TMI35" s="20"/>
      <c r="TMJ35" s="20"/>
      <c r="TMK35" s="20"/>
      <c r="TML35" s="20"/>
      <c r="TMM35" s="20"/>
      <c r="TMN35" s="20"/>
      <c r="TMO35" s="20"/>
      <c r="TMP35" s="20"/>
      <c r="TMQ35" s="20"/>
      <c r="TMR35" s="20"/>
      <c r="TMS35" s="20"/>
      <c r="TMT35" s="20"/>
      <c r="TMU35" s="20"/>
      <c r="TMV35" s="20"/>
      <c r="TMW35" s="20"/>
      <c r="TMX35" s="20"/>
      <c r="TMY35" s="20"/>
      <c r="TMZ35" s="20"/>
      <c r="TNA35" s="20"/>
      <c r="TNB35" s="20"/>
      <c r="TNC35" s="20"/>
      <c r="TND35" s="20"/>
      <c r="TNE35" s="20"/>
      <c r="TNF35" s="20"/>
      <c r="TNG35" s="20"/>
      <c r="TNH35" s="20"/>
      <c r="TNI35" s="20"/>
      <c r="TNJ35" s="20"/>
      <c r="TNK35" s="20"/>
      <c r="TNL35" s="20"/>
      <c r="TNM35" s="20"/>
      <c r="TNN35" s="20"/>
      <c r="TNO35" s="20"/>
      <c r="TNP35" s="20"/>
      <c r="TNQ35" s="20"/>
      <c r="TNR35" s="20"/>
      <c r="TNS35" s="20"/>
      <c r="TNT35" s="20"/>
      <c r="TNU35" s="20"/>
      <c r="TNV35" s="20"/>
      <c r="TNW35" s="20"/>
      <c r="TNX35" s="20"/>
      <c r="TNY35" s="20"/>
      <c r="TNZ35" s="20"/>
      <c r="TOA35" s="20"/>
      <c r="TOB35" s="20"/>
      <c r="TOC35" s="20"/>
      <c r="TOD35" s="20"/>
      <c r="TOE35" s="20"/>
      <c r="TOF35" s="20"/>
      <c r="TOG35" s="20"/>
      <c r="TOH35" s="20"/>
      <c r="TOI35" s="20"/>
      <c r="TOJ35" s="20"/>
      <c r="TOK35" s="20"/>
      <c r="TOL35" s="20"/>
      <c r="TOM35" s="20"/>
      <c r="TON35" s="20"/>
      <c r="TOO35" s="20"/>
      <c r="TOP35" s="20"/>
      <c r="TOQ35" s="20"/>
      <c r="TOR35" s="20"/>
      <c r="TOS35" s="20"/>
      <c r="TOT35" s="20"/>
      <c r="TOU35" s="20"/>
      <c r="TOV35" s="20"/>
      <c r="TOW35" s="20"/>
      <c r="TOX35" s="20"/>
      <c r="TOY35" s="20"/>
      <c r="TOZ35" s="20"/>
      <c r="TPA35" s="20"/>
      <c r="TPB35" s="20"/>
      <c r="TPC35" s="20"/>
      <c r="TPD35" s="20"/>
      <c r="TPE35" s="20"/>
      <c r="TPF35" s="20"/>
      <c r="TPG35" s="20"/>
      <c r="TPH35" s="20"/>
      <c r="TPI35" s="20"/>
      <c r="TPJ35" s="20"/>
      <c r="TPK35" s="20"/>
      <c r="TPL35" s="20"/>
      <c r="TPM35" s="20"/>
      <c r="TPN35" s="20"/>
      <c r="TPO35" s="20"/>
      <c r="TPP35" s="20"/>
      <c r="TPQ35" s="20"/>
      <c r="TPR35" s="20"/>
      <c r="TPS35" s="20"/>
      <c r="TPT35" s="20"/>
      <c r="TPU35" s="20"/>
      <c r="TPV35" s="20"/>
      <c r="TPW35" s="20"/>
      <c r="TPX35" s="20"/>
      <c r="TPY35" s="20"/>
      <c r="TPZ35" s="20"/>
      <c r="TQA35" s="20"/>
      <c r="TQB35" s="20"/>
      <c r="TQC35" s="20"/>
      <c r="TQD35" s="20"/>
      <c r="TQE35" s="20"/>
      <c r="TQF35" s="20"/>
      <c r="TQG35" s="20"/>
      <c r="TQH35" s="20"/>
      <c r="TQI35" s="20"/>
      <c r="TQJ35" s="20"/>
      <c r="TQK35" s="20"/>
      <c r="TQL35" s="20"/>
      <c r="TQM35" s="20"/>
      <c r="TQN35" s="20"/>
      <c r="TQO35" s="20"/>
      <c r="TQP35" s="20"/>
      <c r="TQQ35" s="20"/>
      <c r="TQR35" s="20"/>
      <c r="TQS35" s="20"/>
      <c r="TQT35" s="20"/>
      <c r="TQU35" s="20"/>
      <c r="TQV35" s="20"/>
      <c r="TQW35" s="20"/>
      <c r="TQX35" s="20"/>
      <c r="TQY35" s="20"/>
      <c r="TQZ35" s="20"/>
      <c r="TRA35" s="20"/>
      <c r="TRB35" s="20"/>
      <c r="TRC35" s="20"/>
      <c r="TRD35" s="20"/>
      <c r="TRE35" s="20"/>
      <c r="TRF35" s="20"/>
      <c r="TRG35" s="20"/>
      <c r="TRH35" s="20"/>
      <c r="TRI35" s="20"/>
      <c r="TRJ35" s="20"/>
      <c r="TRK35" s="20"/>
      <c r="TRL35" s="20"/>
      <c r="TRM35" s="20"/>
      <c r="TRN35" s="20"/>
      <c r="TRO35" s="20"/>
      <c r="TRP35" s="20"/>
      <c r="TRQ35" s="20"/>
      <c r="TRR35" s="20"/>
      <c r="TRS35" s="20"/>
      <c r="TRT35" s="20"/>
      <c r="TRU35" s="20"/>
      <c r="TRV35" s="20"/>
      <c r="TRW35" s="20"/>
      <c r="TRX35" s="20"/>
      <c r="TRY35" s="20"/>
      <c r="TRZ35" s="20"/>
      <c r="TSA35" s="20"/>
      <c r="TSB35" s="20"/>
      <c r="TSC35" s="20"/>
      <c r="TSD35" s="20"/>
      <c r="TSE35" s="20"/>
      <c r="TSF35" s="20"/>
      <c r="TSG35" s="20"/>
      <c r="TSH35" s="20"/>
      <c r="TSI35" s="20"/>
      <c r="TSJ35" s="20"/>
      <c r="TSK35" s="20"/>
      <c r="TSL35" s="20"/>
      <c r="TSM35" s="20"/>
      <c r="TSN35" s="20"/>
      <c r="TSO35" s="20"/>
      <c r="TSP35" s="20"/>
      <c r="TSQ35" s="20"/>
      <c r="TSR35" s="20"/>
      <c r="TSS35" s="20"/>
      <c r="TST35" s="20"/>
      <c r="TSU35" s="20"/>
      <c r="TSV35" s="20"/>
      <c r="TSW35" s="20"/>
      <c r="TSX35" s="20"/>
      <c r="TSY35" s="20"/>
      <c r="TSZ35" s="20"/>
      <c r="TTA35" s="20"/>
      <c r="TTB35" s="20"/>
      <c r="TTC35" s="20"/>
      <c r="TTD35" s="20"/>
      <c r="TTE35" s="20"/>
      <c r="TTF35" s="20"/>
      <c r="TTG35" s="20"/>
      <c r="TTH35" s="20"/>
      <c r="TTI35" s="20"/>
      <c r="TTJ35" s="20"/>
      <c r="TTK35" s="20"/>
      <c r="TTL35" s="20"/>
      <c r="TTM35" s="20"/>
      <c r="TTN35" s="20"/>
      <c r="TTO35" s="20"/>
      <c r="TTP35" s="20"/>
      <c r="TTQ35" s="20"/>
      <c r="TTR35" s="20"/>
      <c r="TTS35" s="20"/>
      <c r="TTT35" s="20"/>
      <c r="TTU35" s="20"/>
      <c r="TTV35" s="20"/>
      <c r="TTW35" s="20"/>
      <c r="TTX35" s="20"/>
      <c r="TTY35" s="20"/>
      <c r="TTZ35" s="20"/>
      <c r="TUA35" s="20"/>
      <c r="TUB35" s="20"/>
      <c r="TUC35" s="20"/>
      <c r="TUD35" s="20"/>
      <c r="TUE35" s="20"/>
      <c r="TUF35" s="20"/>
      <c r="TUG35" s="20"/>
      <c r="TUH35" s="20"/>
      <c r="TUI35" s="20"/>
      <c r="TUJ35" s="20"/>
      <c r="TUK35" s="20"/>
      <c r="TUL35" s="20"/>
      <c r="TUM35" s="20"/>
      <c r="TUN35" s="20"/>
      <c r="TUO35" s="20"/>
      <c r="TUP35" s="20"/>
      <c r="TUQ35" s="20"/>
      <c r="TUR35" s="20"/>
      <c r="TUS35" s="20"/>
      <c r="TUT35" s="20"/>
      <c r="TUU35" s="20"/>
      <c r="TUV35" s="20"/>
      <c r="TUW35" s="20"/>
      <c r="TUX35" s="20"/>
      <c r="TUY35" s="20"/>
      <c r="TUZ35" s="20"/>
      <c r="TVA35" s="20"/>
      <c r="TVB35" s="20"/>
      <c r="TVC35" s="20"/>
      <c r="TVD35" s="20"/>
      <c r="TVE35" s="20"/>
      <c r="TVF35" s="20"/>
      <c r="TVG35" s="20"/>
      <c r="TVH35" s="20"/>
      <c r="TVI35" s="20"/>
      <c r="TVJ35" s="20"/>
      <c r="TVK35" s="20"/>
      <c r="TVL35" s="20"/>
      <c r="TVM35" s="20"/>
      <c r="TVN35" s="20"/>
      <c r="TVO35" s="20"/>
      <c r="TVP35" s="20"/>
      <c r="TVQ35" s="20"/>
      <c r="TVR35" s="20"/>
      <c r="TVS35" s="20"/>
      <c r="TVT35" s="20"/>
      <c r="TVU35" s="20"/>
      <c r="TVV35" s="20"/>
      <c r="TVW35" s="20"/>
      <c r="TVX35" s="20"/>
      <c r="TVY35" s="20"/>
      <c r="TVZ35" s="20"/>
      <c r="TWA35" s="20"/>
      <c r="TWB35" s="20"/>
      <c r="TWC35" s="20"/>
      <c r="TWD35" s="20"/>
      <c r="TWE35" s="20"/>
      <c r="TWF35" s="20"/>
      <c r="TWG35" s="20"/>
      <c r="TWH35" s="20"/>
      <c r="TWI35" s="20"/>
      <c r="TWJ35" s="20"/>
      <c r="TWK35" s="20"/>
      <c r="TWL35" s="20"/>
      <c r="TWM35" s="20"/>
      <c r="TWN35" s="20"/>
      <c r="TWO35" s="20"/>
      <c r="TWP35" s="20"/>
      <c r="TWQ35" s="20"/>
      <c r="TWR35" s="20"/>
      <c r="TWS35" s="20"/>
      <c r="TWT35" s="20"/>
      <c r="TWU35" s="20"/>
      <c r="TWV35" s="20"/>
      <c r="TWW35" s="20"/>
      <c r="TWX35" s="20"/>
      <c r="TWY35" s="20"/>
      <c r="TWZ35" s="20"/>
      <c r="TXA35" s="20"/>
      <c r="TXB35" s="20"/>
      <c r="TXC35" s="20"/>
      <c r="TXD35" s="20"/>
      <c r="TXE35" s="20"/>
      <c r="TXF35" s="20"/>
      <c r="TXG35" s="20"/>
      <c r="TXH35" s="20"/>
      <c r="TXI35" s="20"/>
      <c r="TXJ35" s="20"/>
      <c r="TXK35" s="20"/>
      <c r="TXL35" s="20"/>
      <c r="TXM35" s="20"/>
      <c r="TXN35" s="20"/>
      <c r="TXO35" s="20"/>
      <c r="TXP35" s="20"/>
      <c r="TXQ35" s="20"/>
      <c r="TXR35" s="20"/>
      <c r="TXS35" s="20"/>
      <c r="TXT35" s="20"/>
      <c r="TXU35" s="20"/>
      <c r="TXV35" s="20"/>
      <c r="TXW35" s="20"/>
      <c r="TXX35" s="20"/>
      <c r="TXY35" s="20"/>
      <c r="TXZ35" s="20"/>
      <c r="TYA35" s="20"/>
      <c r="TYB35" s="20"/>
      <c r="TYC35" s="20"/>
      <c r="TYD35" s="20"/>
      <c r="TYE35" s="20"/>
      <c r="TYF35" s="20"/>
      <c r="TYG35" s="20"/>
      <c r="TYH35" s="20"/>
      <c r="TYI35" s="20"/>
      <c r="TYJ35" s="20"/>
      <c r="TYK35" s="20"/>
      <c r="TYL35" s="20"/>
      <c r="TYM35" s="20"/>
      <c r="TYN35" s="20"/>
      <c r="TYO35" s="20"/>
      <c r="TYP35" s="20"/>
      <c r="TYQ35" s="20"/>
      <c r="TYR35" s="20"/>
      <c r="TYS35" s="20"/>
      <c r="TYT35" s="20"/>
      <c r="TYU35" s="20"/>
      <c r="TYV35" s="20"/>
      <c r="TYW35" s="20"/>
      <c r="TYX35" s="20"/>
      <c r="TYY35" s="20"/>
      <c r="TYZ35" s="20"/>
      <c r="TZA35" s="20"/>
      <c r="TZB35" s="20"/>
      <c r="TZC35" s="20"/>
      <c r="TZD35" s="20"/>
      <c r="TZE35" s="20"/>
      <c r="TZF35" s="20"/>
      <c r="TZG35" s="20"/>
      <c r="TZH35" s="20"/>
      <c r="TZI35" s="20"/>
      <c r="TZJ35" s="20"/>
      <c r="TZK35" s="20"/>
      <c r="TZL35" s="20"/>
      <c r="TZM35" s="20"/>
      <c r="TZN35" s="20"/>
      <c r="TZO35" s="20"/>
      <c r="TZP35" s="20"/>
      <c r="TZQ35" s="20"/>
      <c r="TZR35" s="20"/>
      <c r="TZS35" s="20"/>
      <c r="TZT35" s="20"/>
      <c r="TZU35" s="20"/>
      <c r="TZV35" s="20"/>
      <c r="TZW35" s="20"/>
      <c r="TZX35" s="20"/>
      <c r="TZY35" s="20"/>
      <c r="TZZ35" s="20"/>
      <c r="UAA35" s="20"/>
      <c r="UAB35" s="20"/>
      <c r="UAC35" s="20"/>
      <c r="UAD35" s="20"/>
      <c r="UAE35" s="20"/>
      <c r="UAF35" s="20"/>
      <c r="UAG35" s="20"/>
      <c r="UAH35" s="20"/>
      <c r="UAI35" s="20"/>
      <c r="UAJ35" s="20"/>
      <c r="UAK35" s="20"/>
      <c r="UAL35" s="20"/>
      <c r="UAM35" s="20"/>
      <c r="UAN35" s="20"/>
      <c r="UAO35" s="20"/>
      <c r="UAP35" s="20"/>
      <c r="UAQ35" s="20"/>
      <c r="UAR35" s="20"/>
      <c r="UAS35" s="20"/>
      <c r="UAT35" s="20"/>
      <c r="UAU35" s="20"/>
      <c r="UAV35" s="20"/>
      <c r="UAW35" s="20"/>
      <c r="UAX35" s="20"/>
      <c r="UAY35" s="20"/>
      <c r="UAZ35" s="20"/>
      <c r="UBA35" s="20"/>
      <c r="UBB35" s="20"/>
      <c r="UBC35" s="20"/>
      <c r="UBD35" s="20"/>
      <c r="UBE35" s="20"/>
      <c r="UBF35" s="20"/>
      <c r="UBG35" s="20"/>
      <c r="UBH35" s="20"/>
      <c r="UBI35" s="20"/>
      <c r="UBJ35" s="20"/>
      <c r="UBK35" s="20"/>
      <c r="UBL35" s="20"/>
      <c r="UBM35" s="20"/>
      <c r="UBN35" s="20"/>
      <c r="UBO35" s="20"/>
      <c r="UBP35" s="20"/>
      <c r="UBQ35" s="20"/>
      <c r="UBR35" s="20"/>
      <c r="UBS35" s="20"/>
      <c r="UBT35" s="20"/>
      <c r="UBU35" s="20"/>
      <c r="UBV35" s="20"/>
      <c r="UBW35" s="20"/>
      <c r="UBX35" s="20"/>
      <c r="UBY35" s="20"/>
      <c r="UBZ35" s="20"/>
      <c r="UCA35" s="20"/>
      <c r="UCB35" s="20"/>
      <c r="UCC35" s="20"/>
      <c r="UCD35" s="20"/>
      <c r="UCE35" s="20"/>
      <c r="UCF35" s="20"/>
      <c r="UCG35" s="20"/>
      <c r="UCH35" s="20"/>
      <c r="UCI35" s="20"/>
      <c r="UCJ35" s="20"/>
      <c r="UCK35" s="20"/>
      <c r="UCL35" s="20"/>
      <c r="UCM35" s="20"/>
      <c r="UCN35" s="20"/>
      <c r="UCO35" s="20"/>
      <c r="UCP35" s="20"/>
      <c r="UCQ35" s="20"/>
      <c r="UCR35" s="20"/>
      <c r="UCS35" s="20"/>
      <c r="UCT35" s="20"/>
      <c r="UCU35" s="20"/>
      <c r="UCV35" s="20"/>
      <c r="UCW35" s="20"/>
      <c r="UCX35" s="20"/>
      <c r="UCY35" s="20"/>
      <c r="UCZ35" s="20"/>
      <c r="UDA35" s="20"/>
      <c r="UDB35" s="20"/>
      <c r="UDC35" s="20"/>
      <c r="UDD35" s="20"/>
      <c r="UDE35" s="20"/>
      <c r="UDF35" s="20"/>
      <c r="UDG35" s="20"/>
      <c r="UDH35" s="20"/>
      <c r="UDI35" s="20"/>
      <c r="UDJ35" s="20"/>
      <c r="UDK35" s="20"/>
      <c r="UDL35" s="20"/>
      <c r="UDM35" s="20"/>
      <c r="UDN35" s="20"/>
      <c r="UDO35" s="20"/>
      <c r="UDP35" s="20"/>
      <c r="UDQ35" s="20"/>
      <c r="UDR35" s="20"/>
      <c r="UDS35" s="20"/>
      <c r="UDT35" s="20"/>
      <c r="UDU35" s="20"/>
      <c r="UDV35" s="20"/>
      <c r="UDW35" s="20"/>
      <c r="UDX35" s="20"/>
      <c r="UDY35" s="20"/>
      <c r="UDZ35" s="20"/>
      <c r="UEA35" s="20"/>
      <c r="UEB35" s="20"/>
      <c r="UEC35" s="20"/>
      <c r="UED35" s="20"/>
      <c r="UEE35" s="20"/>
      <c r="UEF35" s="20"/>
      <c r="UEG35" s="20"/>
      <c r="UEH35" s="20"/>
      <c r="UEI35" s="20"/>
      <c r="UEJ35" s="20"/>
      <c r="UEK35" s="20"/>
      <c r="UEL35" s="20"/>
      <c r="UEM35" s="20"/>
      <c r="UEN35" s="20"/>
      <c r="UEO35" s="20"/>
      <c r="UEP35" s="20"/>
      <c r="UEQ35" s="20"/>
      <c r="UER35" s="20"/>
      <c r="UES35" s="20"/>
      <c r="UET35" s="20"/>
      <c r="UEU35" s="20"/>
      <c r="UEV35" s="20"/>
      <c r="UEW35" s="20"/>
      <c r="UEX35" s="20"/>
      <c r="UEY35" s="20"/>
      <c r="UEZ35" s="20"/>
      <c r="UFA35" s="20"/>
      <c r="UFB35" s="20"/>
      <c r="UFC35" s="20"/>
      <c r="UFD35" s="20"/>
      <c r="UFE35" s="20"/>
      <c r="UFF35" s="20"/>
      <c r="UFG35" s="20"/>
      <c r="UFH35" s="20"/>
      <c r="UFI35" s="20"/>
      <c r="UFJ35" s="20"/>
      <c r="UFK35" s="20"/>
      <c r="UFL35" s="20"/>
      <c r="UFM35" s="20"/>
      <c r="UFN35" s="20"/>
      <c r="UFO35" s="20"/>
      <c r="UFP35" s="20"/>
      <c r="UFQ35" s="20"/>
      <c r="UFR35" s="20"/>
      <c r="UFS35" s="20"/>
      <c r="UFT35" s="20"/>
      <c r="UFU35" s="20"/>
      <c r="UFV35" s="20"/>
      <c r="UFW35" s="20"/>
      <c r="UFX35" s="20"/>
      <c r="UFY35" s="20"/>
      <c r="UFZ35" s="20"/>
      <c r="UGA35" s="20"/>
      <c r="UGB35" s="20"/>
      <c r="UGC35" s="20"/>
      <c r="UGD35" s="20"/>
      <c r="UGE35" s="20"/>
      <c r="UGF35" s="20"/>
      <c r="UGG35" s="20"/>
      <c r="UGH35" s="20"/>
      <c r="UGI35" s="20"/>
      <c r="UGJ35" s="20"/>
      <c r="UGK35" s="20"/>
      <c r="UGL35" s="20"/>
      <c r="UGM35" s="20"/>
      <c r="UGN35" s="20"/>
      <c r="UGO35" s="20"/>
      <c r="UGP35" s="20"/>
      <c r="UGQ35" s="20"/>
      <c r="UGR35" s="20"/>
      <c r="UGS35" s="20"/>
      <c r="UGT35" s="20"/>
      <c r="UGU35" s="20"/>
      <c r="UGV35" s="20"/>
      <c r="UGW35" s="20"/>
      <c r="UGX35" s="20"/>
      <c r="UGY35" s="20"/>
      <c r="UGZ35" s="20"/>
      <c r="UHA35" s="20"/>
      <c r="UHB35" s="20"/>
      <c r="UHC35" s="20"/>
      <c r="UHD35" s="20"/>
      <c r="UHE35" s="20"/>
      <c r="UHF35" s="20"/>
      <c r="UHG35" s="20"/>
      <c r="UHH35" s="20"/>
      <c r="UHI35" s="20"/>
      <c r="UHJ35" s="20"/>
      <c r="UHK35" s="20"/>
      <c r="UHL35" s="20"/>
      <c r="UHM35" s="20"/>
      <c r="UHN35" s="20"/>
      <c r="UHO35" s="20"/>
      <c r="UHP35" s="20"/>
      <c r="UHQ35" s="20"/>
      <c r="UHR35" s="20"/>
      <c r="UHS35" s="20"/>
      <c r="UHT35" s="20"/>
      <c r="UHU35" s="20"/>
      <c r="UHV35" s="20"/>
      <c r="UHW35" s="20"/>
      <c r="UHX35" s="20"/>
      <c r="UHY35" s="20"/>
      <c r="UHZ35" s="20"/>
      <c r="UIA35" s="20"/>
      <c r="UIB35" s="20"/>
      <c r="UIC35" s="20"/>
      <c r="UID35" s="20"/>
      <c r="UIE35" s="20"/>
      <c r="UIF35" s="20"/>
      <c r="UIG35" s="20"/>
      <c r="UIH35" s="20"/>
      <c r="UII35" s="20"/>
      <c r="UIJ35" s="20"/>
      <c r="UIK35" s="20"/>
      <c r="UIL35" s="20"/>
      <c r="UIM35" s="20"/>
      <c r="UIN35" s="20"/>
      <c r="UIO35" s="20"/>
      <c r="UIP35" s="20"/>
      <c r="UIQ35" s="20"/>
      <c r="UIR35" s="20"/>
      <c r="UIS35" s="20"/>
      <c r="UIT35" s="20"/>
      <c r="UIU35" s="20"/>
      <c r="UIV35" s="20"/>
      <c r="UIW35" s="20"/>
      <c r="UIX35" s="20"/>
      <c r="UIY35" s="20"/>
      <c r="UIZ35" s="20"/>
      <c r="UJA35" s="20"/>
      <c r="UJB35" s="20"/>
      <c r="UJC35" s="20"/>
      <c r="UJD35" s="20"/>
      <c r="UJE35" s="20"/>
      <c r="UJF35" s="20"/>
      <c r="UJG35" s="20"/>
      <c r="UJH35" s="20"/>
      <c r="UJI35" s="20"/>
      <c r="UJJ35" s="20"/>
      <c r="UJK35" s="20"/>
      <c r="UJL35" s="20"/>
      <c r="UJM35" s="20"/>
      <c r="UJN35" s="20"/>
      <c r="UJO35" s="20"/>
      <c r="UJP35" s="20"/>
      <c r="UJQ35" s="20"/>
      <c r="UJR35" s="20"/>
      <c r="UJS35" s="20"/>
      <c r="UJT35" s="20"/>
      <c r="UJU35" s="20"/>
      <c r="UJV35" s="20"/>
      <c r="UJW35" s="20"/>
      <c r="UJX35" s="20"/>
      <c r="UJY35" s="20"/>
      <c r="UJZ35" s="20"/>
      <c r="UKA35" s="20"/>
      <c r="UKB35" s="20"/>
      <c r="UKC35" s="20"/>
      <c r="UKD35" s="20"/>
      <c r="UKE35" s="20"/>
      <c r="UKF35" s="20"/>
      <c r="UKG35" s="20"/>
      <c r="UKH35" s="20"/>
      <c r="UKI35" s="20"/>
      <c r="UKJ35" s="20"/>
      <c r="UKK35" s="20"/>
      <c r="UKL35" s="20"/>
      <c r="UKM35" s="20"/>
      <c r="UKN35" s="20"/>
      <c r="UKO35" s="20"/>
      <c r="UKP35" s="20"/>
      <c r="UKQ35" s="20"/>
      <c r="UKR35" s="20"/>
      <c r="UKS35" s="20"/>
      <c r="UKT35" s="20"/>
      <c r="UKU35" s="20"/>
      <c r="UKV35" s="20"/>
      <c r="UKW35" s="20"/>
      <c r="UKX35" s="20"/>
      <c r="UKY35" s="20"/>
      <c r="UKZ35" s="20"/>
      <c r="ULA35" s="20"/>
      <c r="ULB35" s="20"/>
      <c r="ULC35" s="20"/>
      <c r="ULD35" s="20"/>
      <c r="ULE35" s="20"/>
      <c r="ULF35" s="20"/>
      <c r="ULG35" s="20"/>
      <c r="ULH35" s="20"/>
      <c r="ULI35" s="20"/>
      <c r="ULJ35" s="20"/>
      <c r="ULK35" s="20"/>
      <c r="ULL35" s="20"/>
      <c r="ULM35" s="20"/>
      <c r="ULN35" s="20"/>
      <c r="ULO35" s="20"/>
      <c r="ULP35" s="20"/>
      <c r="ULQ35" s="20"/>
      <c r="ULR35" s="20"/>
      <c r="ULS35" s="20"/>
      <c r="ULT35" s="20"/>
      <c r="ULU35" s="20"/>
      <c r="ULV35" s="20"/>
      <c r="ULW35" s="20"/>
      <c r="ULX35" s="20"/>
      <c r="ULY35" s="20"/>
      <c r="ULZ35" s="20"/>
      <c r="UMA35" s="20"/>
      <c r="UMB35" s="20"/>
      <c r="UMC35" s="20"/>
      <c r="UMD35" s="20"/>
      <c r="UME35" s="20"/>
      <c r="UMF35" s="20"/>
      <c r="UMG35" s="20"/>
      <c r="UMH35" s="20"/>
      <c r="UMI35" s="20"/>
      <c r="UMJ35" s="20"/>
      <c r="UMK35" s="20"/>
      <c r="UML35" s="20"/>
      <c r="UMM35" s="20"/>
      <c r="UMN35" s="20"/>
      <c r="UMO35" s="20"/>
      <c r="UMP35" s="20"/>
      <c r="UMQ35" s="20"/>
      <c r="UMR35" s="20"/>
      <c r="UMS35" s="20"/>
      <c r="UMT35" s="20"/>
      <c r="UMU35" s="20"/>
      <c r="UMV35" s="20"/>
      <c r="UMW35" s="20"/>
      <c r="UMX35" s="20"/>
      <c r="UMY35" s="20"/>
      <c r="UMZ35" s="20"/>
      <c r="UNA35" s="20"/>
      <c r="UNB35" s="20"/>
      <c r="UNC35" s="20"/>
      <c r="UND35" s="20"/>
      <c r="UNE35" s="20"/>
      <c r="UNF35" s="20"/>
      <c r="UNG35" s="20"/>
      <c r="UNH35" s="20"/>
      <c r="UNI35" s="20"/>
      <c r="UNJ35" s="20"/>
      <c r="UNK35" s="20"/>
      <c r="UNL35" s="20"/>
      <c r="UNM35" s="20"/>
      <c r="UNN35" s="20"/>
      <c r="UNO35" s="20"/>
      <c r="UNP35" s="20"/>
      <c r="UNQ35" s="20"/>
      <c r="UNR35" s="20"/>
      <c r="UNS35" s="20"/>
      <c r="UNT35" s="20"/>
      <c r="UNU35" s="20"/>
      <c r="UNV35" s="20"/>
      <c r="UNW35" s="20"/>
      <c r="UNX35" s="20"/>
      <c r="UNY35" s="20"/>
      <c r="UNZ35" s="20"/>
      <c r="UOA35" s="20"/>
      <c r="UOB35" s="20"/>
      <c r="UOC35" s="20"/>
      <c r="UOD35" s="20"/>
      <c r="UOE35" s="20"/>
      <c r="UOF35" s="20"/>
      <c r="UOG35" s="20"/>
      <c r="UOH35" s="20"/>
      <c r="UOI35" s="20"/>
      <c r="UOJ35" s="20"/>
      <c r="UOK35" s="20"/>
      <c r="UOL35" s="20"/>
      <c r="UOM35" s="20"/>
      <c r="UON35" s="20"/>
      <c r="UOO35" s="20"/>
      <c r="UOP35" s="20"/>
      <c r="UOQ35" s="20"/>
      <c r="UOR35" s="20"/>
      <c r="UOS35" s="20"/>
      <c r="UOT35" s="20"/>
      <c r="UOU35" s="20"/>
      <c r="UOV35" s="20"/>
      <c r="UOW35" s="20"/>
      <c r="UOX35" s="20"/>
      <c r="UOY35" s="20"/>
      <c r="UOZ35" s="20"/>
      <c r="UPA35" s="20"/>
      <c r="UPB35" s="20"/>
      <c r="UPC35" s="20"/>
      <c r="UPD35" s="20"/>
      <c r="UPE35" s="20"/>
      <c r="UPF35" s="20"/>
      <c r="UPG35" s="20"/>
      <c r="UPH35" s="20"/>
      <c r="UPI35" s="20"/>
      <c r="UPJ35" s="20"/>
      <c r="UPK35" s="20"/>
      <c r="UPL35" s="20"/>
      <c r="UPM35" s="20"/>
      <c r="UPN35" s="20"/>
      <c r="UPO35" s="20"/>
      <c r="UPP35" s="20"/>
      <c r="UPQ35" s="20"/>
      <c r="UPR35" s="20"/>
      <c r="UPS35" s="20"/>
      <c r="UPT35" s="20"/>
      <c r="UPU35" s="20"/>
      <c r="UPV35" s="20"/>
      <c r="UPW35" s="20"/>
      <c r="UPX35" s="20"/>
      <c r="UPY35" s="20"/>
      <c r="UPZ35" s="20"/>
      <c r="UQA35" s="20"/>
      <c r="UQB35" s="20"/>
      <c r="UQC35" s="20"/>
      <c r="UQD35" s="20"/>
      <c r="UQE35" s="20"/>
      <c r="UQF35" s="20"/>
      <c r="UQG35" s="20"/>
      <c r="UQH35" s="20"/>
      <c r="UQI35" s="20"/>
      <c r="UQJ35" s="20"/>
      <c r="UQK35" s="20"/>
      <c r="UQL35" s="20"/>
      <c r="UQM35" s="20"/>
      <c r="UQN35" s="20"/>
      <c r="UQO35" s="20"/>
      <c r="UQP35" s="20"/>
      <c r="UQQ35" s="20"/>
      <c r="UQR35" s="20"/>
      <c r="UQS35" s="20"/>
      <c r="UQT35" s="20"/>
      <c r="UQU35" s="20"/>
      <c r="UQV35" s="20"/>
      <c r="UQW35" s="20"/>
      <c r="UQX35" s="20"/>
      <c r="UQY35" s="20"/>
      <c r="UQZ35" s="20"/>
      <c r="URA35" s="20"/>
      <c r="URB35" s="20"/>
      <c r="URC35" s="20"/>
      <c r="URD35" s="20"/>
      <c r="URE35" s="20"/>
      <c r="URF35" s="20"/>
      <c r="URG35" s="20"/>
      <c r="URH35" s="20"/>
      <c r="URI35" s="20"/>
      <c r="URJ35" s="20"/>
      <c r="URK35" s="20"/>
      <c r="URL35" s="20"/>
      <c r="URM35" s="20"/>
      <c r="URN35" s="20"/>
      <c r="URO35" s="20"/>
      <c r="URP35" s="20"/>
      <c r="URQ35" s="20"/>
      <c r="URR35" s="20"/>
      <c r="URS35" s="20"/>
      <c r="URT35" s="20"/>
      <c r="URU35" s="20"/>
      <c r="URV35" s="20"/>
      <c r="URW35" s="20"/>
      <c r="URX35" s="20"/>
      <c r="URY35" s="20"/>
      <c r="URZ35" s="20"/>
      <c r="USA35" s="20"/>
      <c r="USB35" s="20"/>
      <c r="USC35" s="20"/>
      <c r="USD35" s="20"/>
      <c r="USE35" s="20"/>
      <c r="USF35" s="20"/>
      <c r="USG35" s="20"/>
      <c r="USH35" s="20"/>
      <c r="USI35" s="20"/>
      <c r="USJ35" s="20"/>
      <c r="USK35" s="20"/>
      <c r="USL35" s="20"/>
      <c r="USM35" s="20"/>
      <c r="USN35" s="20"/>
      <c r="USO35" s="20"/>
      <c r="USP35" s="20"/>
      <c r="USQ35" s="20"/>
      <c r="USR35" s="20"/>
      <c r="USS35" s="20"/>
      <c r="UST35" s="20"/>
      <c r="USU35" s="20"/>
      <c r="USV35" s="20"/>
      <c r="USW35" s="20"/>
      <c r="USX35" s="20"/>
      <c r="USY35" s="20"/>
      <c r="USZ35" s="20"/>
      <c r="UTA35" s="20"/>
      <c r="UTB35" s="20"/>
      <c r="UTC35" s="20"/>
      <c r="UTD35" s="20"/>
      <c r="UTE35" s="20"/>
      <c r="UTF35" s="20"/>
      <c r="UTG35" s="20"/>
      <c r="UTH35" s="20"/>
      <c r="UTI35" s="20"/>
      <c r="UTJ35" s="20"/>
      <c r="UTK35" s="20"/>
      <c r="UTL35" s="20"/>
      <c r="UTM35" s="20"/>
      <c r="UTN35" s="20"/>
      <c r="UTO35" s="20"/>
      <c r="UTP35" s="20"/>
      <c r="UTQ35" s="20"/>
      <c r="UTR35" s="20"/>
      <c r="UTS35" s="20"/>
      <c r="UTT35" s="20"/>
      <c r="UTU35" s="20"/>
      <c r="UTV35" s="20"/>
      <c r="UTW35" s="20"/>
      <c r="UTX35" s="20"/>
      <c r="UTY35" s="20"/>
      <c r="UTZ35" s="20"/>
      <c r="UUA35" s="20"/>
      <c r="UUB35" s="20"/>
      <c r="UUC35" s="20"/>
      <c r="UUD35" s="20"/>
      <c r="UUE35" s="20"/>
      <c r="UUF35" s="20"/>
      <c r="UUG35" s="20"/>
      <c r="UUH35" s="20"/>
      <c r="UUI35" s="20"/>
      <c r="UUJ35" s="20"/>
      <c r="UUK35" s="20"/>
      <c r="UUL35" s="20"/>
      <c r="UUM35" s="20"/>
      <c r="UUN35" s="20"/>
      <c r="UUO35" s="20"/>
      <c r="UUP35" s="20"/>
      <c r="UUQ35" s="20"/>
      <c r="UUR35" s="20"/>
      <c r="UUS35" s="20"/>
      <c r="UUT35" s="20"/>
      <c r="UUU35" s="20"/>
      <c r="UUV35" s="20"/>
      <c r="UUW35" s="20"/>
      <c r="UUX35" s="20"/>
      <c r="UUY35" s="20"/>
      <c r="UUZ35" s="20"/>
      <c r="UVA35" s="20"/>
      <c r="UVB35" s="20"/>
      <c r="UVC35" s="20"/>
      <c r="UVD35" s="20"/>
      <c r="UVE35" s="20"/>
      <c r="UVF35" s="20"/>
      <c r="UVG35" s="20"/>
      <c r="UVH35" s="20"/>
      <c r="UVI35" s="20"/>
      <c r="UVJ35" s="20"/>
      <c r="UVK35" s="20"/>
      <c r="UVL35" s="20"/>
      <c r="UVM35" s="20"/>
      <c r="UVN35" s="20"/>
      <c r="UVO35" s="20"/>
      <c r="UVP35" s="20"/>
      <c r="UVQ35" s="20"/>
      <c r="UVR35" s="20"/>
      <c r="UVS35" s="20"/>
      <c r="UVT35" s="20"/>
      <c r="UVU35" s="20"/>
      <c r="UVV35" s="20"/>
      <c r="UVW35" s="20"/>
      <c r="UVX35" s="20"/>
      <c r="UVY35" s="20"/>
      <c r="UVZ35" s="20"/>
      <c r="UWA35" s="20"/>
      <c r="UWB35" s="20"/>
      <c r="UWC35" s="20"/>
      <c r="UWD35" s="20"/>
      <c r="UWE35" s="20"/>
      <c r="UWF35" s="20"/>
      <c r="UWG35" s="20"/>
      <c r="UWH35" s="20"/>
      <c r="UWI35" s="20"/>
      <c r="UWJ35" s="20"/>
      <c r="UWK35" s="20"/>
      <c r="UWL35" s="20"/>
      <c r="UWM35" s="20"/>
      <c r="UWN35" s="20"/>
      <c r="UWO35" s="20"/>
      <c r="UWP35" s="20"/>
      <c r="UWQ35" s="20"/>
      <c r="UWR35" s="20"/>
      <c r="UWS35" s="20"/>
      <c r="UWT35" s="20"/>
      <c r="UWU35" s="20"/>
      <c r="UWV35" s="20"/>
      <c r="UWW35" s="20"/>
      <c r="UWX35" s="20"/>
      <c r="UWY35" s="20"/>
      <c r="UWZ35" s="20"/>
      <c r="UXA35" s="20"/>
      <c r="UXB35" s="20"/>
      <c r="UXC35" s="20"/>
      <c r="UXD35" s="20"/>
      <c r="UXE35" s="20"/>
      <c r="UXF35" s="20"/>
      <c r="UXG35" s="20"/>
      <c r="UXH35" s="20"/>
      <c r="UXI35" s="20"/>
      <c r="UXJ35" s="20"/>
      <c r="UXK35" s="20"/>
      <c r="UXL35" s="20"/>
      <c r="UXM35" s="20"/>
      <c r="UXN35" s="20"/>
      <c r="UXO35" s="20"/>
      <c r="UXP35" s="20"/>
      <c r="UXQ35" s="20"/>
      <c r="UXR35" s="20"/>
      <c r="UXS35" s="20"/>
      <c r="UXT35" s="20"/>
      <c r="UXU35" s="20"/>
      <c r="UXV35" s="20"/>
      <c r="UXW35" s="20"/>
      <c r="UXX35" s="20"/>
      <c r="UXY35" s="20"/>
      <c r="UXZ35" s="20"/>
      <c r="UYA35" s="20"/>
      <c r="UYB35" s="20"/>
      <c r="UYC35" s="20"/>
      <c r="UYD35" s="20"/>
      <c r="UYE35" s="20"/>
      <c r="UYF35" s="20"/>
      <c r="UYG35" s="20"/>
      <c r="UYH35" s="20"/>
      <c r="UYI35" s="20"/>
      <c r="UYJ35" s="20"/>
      <c r="UYK35" s="20"/>
      <c r="UYL35" s="20"/>
      <c r="UYM35" s="20"/>
      <c r="UYN35" s="20"/>
      <c r="UYO35" s="20"/>
      <c r="UYP35" s="20"/>
      <c r="UYQ35" s="20"/>
      <c r="UYR35" s="20"/>
      <c r="UYS35" s="20"/>
      <c r="UYT35" s="20"/>
      <c r="UYU35" s="20"/>
      <c r="UYV35" s="20"/>
      <c r="UYW35" s="20"/>
      <c r="UYX35" s="20"/>
      <c r="UYY35" s="20"/>
      <c r="UYZ35" s="20"/>
      <c r="UZA35" s="20"/>
      <c r="UZB35" s="20"/>
      <c r="UZC35" s="20"/>
      <c r="UZD35" s="20"/>
      <c r="UZE35" s="20"/>
      <c r="UZF35" s="20"/>
      <c r="UZG35" s="20"/>
      <c r="UZH35" s="20"/>
      <c r="UZI35" s="20"/>
      <c r="UZJ35" s="20"/>
      <c r="UZK35" s="20"/>
      <c r="UZL35" s="20"/>
      <c r="UZM35" s="20"/>
      <c r="UZN35" s="20"/>
      <c r="UZO35" s="20"/>
      <c r="UZP35" s="20"/>
      <c r="UZQ35" s="20"/>
      <c r="UZR35" s="20"/>
      <c r="UZS35" s="20"/>
      <c r="UZT35" s="20"/>
      <c r="UZU35" s="20"/>
      <c r="UZV35" s="20"/>
      <c r="UZW35" s="20"/>
      <c r="UZX35" s="20"/>
      <c r="UZY35" s="20"/>
      <c r="UZZ35" s="20"/>
      <c r="VAA35" s="20"/>
      <c r="VAB35" s="20"/>
      <c r="VAC35" s="20"/>
      <c r="VAD35" s="20"/>
      <c r="VAE35" s="20"/>
      <c r="VAF35" s="20"/>
      <c r="VAG35" s="20"/>
      <c r="VAH35" s="20"/>
      <c r="VAI35" s="20"/>
      <c r="VAJ35" s="20"/>
      <c r="VAK35" s="20"/>
      <c r="VAL35" s="20"/>
      <c r="VAM35" s="20"/>
      <c r="VAN35" s="20"/>
      <c r="VAO35" s="20"/>
      <c r="VAP35" s="20"/>
      <c r="VAQ35" s="20"/>
      <c r="VAR35" s="20"/>
      <c r="VAS35" s="20"/>
      <c r="VAT35" s="20"/>
      <c r="VAU35" s="20"/>
      <c r="VAV35" s="20"/>
      <c r="VAW35" s="20"/>
      <c r="VAX35" s="20"/>
      <c r="VAY35" s="20"/>
      <c r="VAZ35" s="20"/>
      <c r="VBA35" s="20"/>
      <c r="VBB35" s="20"/>
      <c r="VBC35" s="20"/>
      <c r="VBD35" s="20"/>
      <c r="VBE35" s="20"/>
      <c r="VBF35" s="20"/>
      <c r="VBG35" s="20"/>
      <c r="VBH35" s="20"/>
      <c r="VBI35" s="20"/>
      <c r="VBJ35" s="20"/>
      <c r="VBK35" s="20"/>
      <c r="VBL35" s="20"/>
      <c r="VBM35" s="20"/>
      <c r="VBN35" s="20"/>
      <c r="VBO35" s="20"/>
      <c r="VBP35" s="20"/>
      <c r="VBQ35" s="20"/>
      <c r="VBR35" s="20"/>
      <c r="VBS35" s="20"/>
      <c r="VBT35" s="20"/>
      <c r="VBU35" s="20"/>
      <c r="VBV35" s="20"/>
      <c r="VBW35" s="20"/>
      <c r="VBX35" s="20"/>
      <c r="VBY35" s="20"/>
      <c r="VBZ35" s="20"/>
      <c r="VCA35" s="20"/>
      <c r="VCB35" s="20"/>
      <c r="VCC35" s="20"/>
      <c r="VCD35" s="20"/>
      <c r="VCE35" s="20"/>
      <c r="VCF35" s="20"/>
      <c r="VCG35" s="20"/>
      <c r="VCH35" s="20"/>
      <c r="VCI35" s="20"/>
      <c r="VCJ35" s="20"/>
      <c r="VCK35" s="20"/>
      <c r="VCL35" s="20"/>
      <c r="VCM35" s="20"/>
      <c r="VCN35" s="20"/>
      <c r="VCO35" s="20"/>
      <c r="VCP35" s="20"/>
      <c r="VCQ35" s="20"/>
      <c r="VCR35" s="20"/>
      <c r="VCS35" s="20"/>
      <c r="VCT35" s="20"/>
      <c r="VCU35" s="20"/>
      <c r="VCV35" s="20"/>
      <c r="VCW35" s="20"/>
      <c r="VCX35" s="20"/>
      <c r="VCY35" s="20"/>
      <c r="VCZ35" s="20"/>
      <c r="VDA35" s="20"/>
      <c r="VDB35" s="20"/>
      <c r="VDC35" s="20"/>
      <c r="VDD35" s="20"/>
      <c r="VDE35" s="20"/>
      <c r="VDF35" s="20"/>
      <c r="VDG35" s="20"/>
      <c r="VDH35" s="20"/>
      <c r="VDI35" s="20"/>
      <c r="VDJ35" s="20"/>
      <c r="VDK35" s="20"/>
      <c r="VDL35" s="20"/>
      <c r="VDM35" s="20"/>
      <c r="VDN35" s="20"/>
      <c r="VDO35" s="20"/>
      <c r="VDP35" s="20"/>
      <c r="VDQ35" s="20"/>
      <c r="VDR35" s="20"/>
      <c r="VDS35" s="20"/>
      <c r="VDT35" s="20"/>
      <c r="VDU35" s="20"/>
      <c r="VDV35" s="20"/>
      <c r="VDW35" s="20"/>
      <c r="VDX35" s="20"/>
      <c r="VDY35" s="20"/>
      <c r="VDZ35" s="20"/>
      <c r="VEA35" s="20"/>
      <c r="VEB35" s="20"/>
      <c r="VEC35" s="20"/>
      <c r="VED35" s="20"/>
      <c r="VEE35" s="20"/>
      <c r="VEF35" s="20"/>
      <c r="VEG35" s="20"/>
      <c r="VEH35" s="20"/>
      <c r="VEI35" s="20"/>
      <c r="VEJ35" s="20"/>
      <c r="VEK35" s="20"/>
      <c r="VEL35" s="20"/>
      <c r="VEM35" s="20"/>
      <c r="VEN35" s="20"/>
      <c r="VEO35" s="20"/>
      <c r="VEP35" s="20"/>
      <c r="VEQ35" s="20"/>
      <c r="VER35" s="20"/>
      <c r="VES35" s="20"/>
      <c r="VET35" s="20"/>
      <c r="VEU35" s="20"/>
      <c r="VEV35" s="20"/>
      <c r="VEW35" s="20"/>
      <c r="VEX35" s="20"/>
      <c r="VEY35" s="20"/>
      <c r="VEZ35" s="20"/>
      <c r="VFA35" s="20"/>
      <c r="VFB35" s="20"/>
      <c r="VFC35" s="20"/>
      <c r="VFD35" s="20"/>
      <c r="VFE35" s="20"/>
      <c r="VFF35" s="20"/>
      <c r="VFG35" s="20"/>
      <c r="VFH35" s="20"/>
      <c r="VFI35" s="20"/>
      <c r="VFJ35" s="20"/>
      <c r="VFK35" s="20"/>
      <c r="VFL35" s="20"/>
      <c r="VFM35" s="20"/>
      <c r="VFN35" s="20"/>
      <c r="VFO35" s="20"/>
      <c r="VFP35" s="20"/>
      <c r="VFQ35" s="20"/>
      <c r="VFR35" s="20"/>
      <c r="VFS35" s="20"/>
      <c r="VFT35" s="20"/>
      <c r="VFU35" s="20"/>
      <c r="VFV35" s="20"/>
      <c r="VFW35" s="20"/>
      <c r="VFX35" s="20"/>
      <c r="VFY35" s="20"/>
      <c r="VFZ35" s="20"/>
      <c r="VGA35" s="20"/>
      <c r="VGB35" s="20"/>
      <c r="VGC35" s="20"/>
      <c r="VGD35" s="20"/>
      <c r="VGE35" s="20"/>
      <c r="VGF35" s="20"/>
      <c r="VGG35" s="20"/>
      <c r="VGH35" s="20"/>
      <c r="VGI35" s="20"/>
      <c r="VGJ35" s="20"/>
      <c r="VGK35" s="20"/>
      <c r="VGL35" s="20"/>
      <c r="VGM35" s="20"/>
      <c r="VGN35" s="20"/>
      <c r="VGO35" s="20"/>
      <c r="VGP35" s="20"/>
      <c r="VGQ35" s="20"/>
      <c r="VGR35" s="20"/>
      <c r="VGS35" s="20"/>
      <c r="VGT35" s="20"/>
      <c r="VGU35" s="20"/>
      <c r="VGV35" s="20"/>
      <c r="VGW35" s="20"/>
      <c r="VGX35" s="20"/>
      <c r="VGY35" s="20"/>
      <c r="VGZ35" s="20"/>
      <c r="VHA35" s="20"/>
      <c r="VHB35" s="20"/>
      <c r="VHC35" s="20"/>
      <c r="VHD35" s="20"/>
      <c r="VHE35" s="20"/>
      <c r="VHF35" s="20"/>
      <c r="VHG35" s="20"/>
      <c r="VHH35" s="20"/>
      <c r="VHI35" s="20"/>
      <c r="VHJ35" s="20"/>
      <c r="VHK35" s="20"/>
      <c r="VHL35" s="20"/>
      <c r="VHM35" s="20"/>
      <c r="VHN35" s="20"/>
      <c r="VHO35" s="20"/>
      <c r="VHP35" s="20"/>
      <c r="VHQ35" s="20"/>
      <c r="VHR35" s="20"/>
      <c r="VHS35" s="20"/>
      <c r="VHT35" s="20"/>
      <c r="VHU35" s="20"/>
      <c r="VHV35" s="20"/>
      <c r="VHW35" s="20"/>
      <c r="VHX35" s="20"/>
      <c r="VHY35" s="20"/>
      <c r="VHZ35" s="20"/>
      <c r="VIA35" s="20"/>
      <c r="VIB35" s="20"/>
      <c r="VIC35" s="20"/>
      <c r="VID35" s="20"/>
      <c r="VIE35" s="20"/>
      <c r="VIF35" s="20"/>
      <c r="VIG35" s="20"/>
      <c r="VIH35" s="20"/>
      <c r="VII35" s="20"/>
      <c r="VIJ35" s="20"/>
      <c r="VIK35" s="20"/>
      <c r="VIL35" s="20"/>
      <c r="VIM35" s="20"/>
      <c r="VIN35" s="20"/>
      <c r="VIO35" s="20"/>
      <c r="VIP35" s="20"/>
      <c r="VIQ35" s="20"/>
      <c r="VIR35" s="20"/>
      <c r="VIS35" s="20"/>
      <c r="VIT35" s="20"/>
      <c r="VIU35" s="20"/>
      <c r="VIV35" s="20"/>
      <c r="VIW35" s="20"/>
      <c r="VIX35" s="20"/>
      <c r="VIY35" s="20"/>
      <c r="VIZ35" s="20"/>
      <c r="VJA35" s="20"/>
      <c r="VJB35" s="20"/>
      <c r="VJC35" s="20"/>
      <c r="VJD35" s="20"/>
      <c r="VJE35" s="20"/>
      <c r="VJF35" s="20"/>
      <c r="VJG35" s="20"/>
      <c r="VJH35" s="20"/>
      <c r="VJI35" s="20"/>
      <c r="VJJ35" s="20"/>
      <c r="VJK35" s="20"/>
      <c r="VJL35" s="20"/>
      <c r="VJM35" s="20"/>
      <c r="VJN35" s="20"/>
      <c r="VJO35" s="20"/>
      <c r="VJP35" s="20"/>
      <c r="VJQ35" s="20"/>
      <c r="VJR35" s="20"/>
      <c r="VJS35" s="20"/>
      <c r="VJT35" s="20"/>
      <c r="VJU35" s="20"/>
      <c r="VJV35" s="20"/>
      <c r="VJW35" s="20"/>
      <c r="VJX35" s="20"/>
      <c r="VJY35" s="20"/>
      <c r="VJZ35" s="20"/>
      <c r="VKA35" s="20"/>
      <c r="VKB35" s="20"/>
      <c r="VKC35" s="20"/>
      <c r="VKD35" s="20"/>
      <c r="VKE35" s="20"/>
      <c r="VKF35" s="20"/>
      <c r="VKG35" s="20"/>
      <c r="VKH35" s="20"/>
      <c r="VKI35" s="20"/>
      <c r="VKJ35" s="20"/>
      <c r="VKK35" s="20"/>
      <c r="VKL35" s="20"/>
      <c r="VKM35" s="20"/>
      <c r="VKN35" s="20"/>
      <c r="VKO35" s="20"/>
      <c r="VKP35" s="20"/>
      <c r="VKQ35" s="20"/>
      <c r="VKR35" s="20"/>
      <c r="VKS35" s="20"/>
      <c r="VKT35" s="20"/>
      <c r="VKU35" s="20"/>
      <c r="VKV35" s="20"/>
      <c r="VKW35" s="20"/>
      <c r="VKX35" s="20"/>
      <c r="VKY35" s="20"/>
      <c r="VKZ35" s="20"/>
      <c r="VLA35" s="20"/>
      <c r="VLB35" s="20"/>
      <c r="VLC35" s="20"/>
      <c r="VLD35" s="20"/>
      <c r="VLE35" s="20"/>
      <c r="VLF35" s="20"/>
      <c r="VLG35" s="20"/>
      <c r="VLH35" s="20"/>
      <c r="VLI35" s="20"/>
      <c r="VLJ35" s="20"/>
      <c r="VLK35" s="20"/>
      <c r="VLL35" s="20"/>
      <c r="VLM35" s="20"/>
      <c r="VLN35" s="20"/>
      <c r="VLO35" s="20"/>
      <c r="VLP35" s="20"/>
      <c r="VLQ35" s="20"/>
      <c r="VLR35" s="20"/>
      <c r="VLS35" s="20"/>
      <c r="VLT35" s="20"/>
      <c r="VLU35" s="20"/>
      <c r="VLV35" s="20"/>
      <c r="VLW35" s="20"/>
      <c r="VLX35" s="20"/>
      <c r="VLY35" s="20"/>
      <c r="VLZ35" s="20"/>
      <c r="VMA35" s="20"/>
      <c r="VMB35" s="20"/>
      <c r="VMC35" s="20"/>
      <c r="VMD35" s="20"/>
      <c r="VME35" s="20"/>
      <c r="VMF35" s="20"/>
      <c r="VMG35" s="20"/>
      <c r="VMH35" s="20"/>
      <c r="VMI35" s="20"/>
      <c r="VMJ35" s="20"/>
      <c r="VMK35" s="20"/>
      <c r="VML35" s="20"/>
      <c r="VMM35" s="20"/>
      <c r="VMN35" s="20"/>
      <c r="VMO35" s="20"/>
      <c r="VMP35" s="20"/>
      <c r="VMQ35" s="20"/>
      <c r="VMR35" s="20"/>
      <c r="VMS35" s="20"/>
      <c r="VMT35" s="20"/>
      <c r="VMU35" s="20"/>
      <c r="VMV35" s="20"/>
      <c r="VMW35" s="20"/>
      <c r="VMX35" s="20"/>
      <c r="VMY35" s="20"/>
      <c r="VMZ35" s="20"/>
      <c r="VNA35" s="20"/>
      <c r="VNB35" s="20"/>
      <c r="VNC35" s="20"/>
      <c r="VND35" s="20"/>
      <c r="VNE35" s="20"/>
      <c r="VNF35" s="20"/>
      <c r="VNG35" s="20"/>
      <c r="VNH35" s="20"/>
      <c r="VNI35" s="20"/>
      <c r="VNJ35" s="20"/>
      <c r="VNK35" s="20"/>
      <c r="VNL35" s="20"/>
      <c r="VNM35" s="20"/>
      <c r="VNN35" s="20"/>
      <c r="VNO35" s="20"/>
      <c r="VNP35" s="20"/>
      <c r="VNQ35" s="20"/>
      <c r="VNR35" s="20"/>
      <c r="VNS35" s="20"/>
      <c r="VNT35" s="20"/>
      <c r="VNU35" s="20"/>
      <c r="VNV35" s="20"/>
      <c r="VNW35" s="20"/>
      <c r="VNX35" s="20"/>
      <c r="VNY35" s="20"/>
      <c r="VNZ35" s="20"/>
      <c r="VOA35" s="20"/>
      <c r="VOB35" s="20"/>
      <c r="VOC35" s="20"/>
      <c r="VOD35" s="20"/>
      <c r="VOE35" s="20"/>
      <c r="VOF35" s="20"/>
      <c r="VOG35" s="20"/>
      <c r="VOH35" s="20"/>
      <c r="VOI35" s="20"/>
      <c r="VOJ35" s="20"/>
      <c r="VOK35" s="20"/>
      <c r="VOL35" s="20"/>
      <c r="VOM35" s="20"/>
      <c r="VON35" s="20"/>
      <c r="VOO35" s="20"/>
      <c r="VOP35" s="20"/>
      <c r="VOQ35" s="20"/>
      <c r="VOR35" s="20"/>
      <c r="VOS35" s="20"/>
      <c r="VOT35" s="20"/>
      <c r="VOU35" s="20"/>
      <c r="VOV35" s="20"/>
      <c r="VOW35" s="20"/>
      <c r="VOX35" s="20"/>
      <c r="VOY35" s="20"/>
      <c r="VOZ35" s="20"/>
      <c r="VPA35" s="20"/>
      <c r="VPB35" s="20"/>
      <c r="VPC35" s="20"/>
      <c r="VPD35" s="20"/>
      <c r="VPE35" s="20"/>
      <c r="VPF35" s="20"/>
      <c r="VPG35" s="20"/>
      <c r="VPH35" s="20"/>
      <c r="VPI35" s="20"/>
      <c r="VPJ35" s="20"/>
      <c r="VPK35" s="20"/>
      <c r="VPL35" s="20"/>
      <c r="VPM35" s="20"/>
      <c r="VPN35" s="20"/>
      <c r="VPO35" s="20"/>
      <c r="VPP35" s="20"/>
      <c r="VPQ35" s="20"/>
      <c r="VPR35" s="20"/>
      <c r="VPS35" s="20"/>
      <c r="VPT35" s="20"/>
      <c r="VPU35" s="20"/>
      <c r="VPV35" s="20"/>
      <c r="VPW35" s="20"/>
      <c r="VPX35" s="20"/>
      <c r="VPY35" s="20"/>
      <c r="VPZ35" s="20"/>
      <c r="VQA35" s="20"/>
      <c r="VQB35" s="20"/>
      <c r="VQC35" s="20"/>
      <c r="VQD35" s="20"/>
      <c r="VQE35" s="20"/>
      <c r="VQF35" s="20"/>
      <c r="VQG35" s="20"/>
      <c r="VQH35" s="20"/>
      <c r="VQI35" s="20"/>
      <c r="VQJ35" s="20"/>
      <c r="VQK35" s="20"/>
      <c r="VQL35" s="20"/>
      <c r="VQM35" s="20"/>
      <c r="VQN35" s="20"/>
      <c r="VQO35" s="20"/>
      <c r="VQP35" s="20"/>
      <c r="VQQ35" s="20"/>
      <c r="VQR35" s="20"/>
      <c r="VQS35" s="20"/>
      <c r="VQT35" s="20"/>
      <c r="VQU35" s="20"/>
      <c r="VQV35" s="20"/>
      <c r="VQW35" s="20"/>
      <c r="VQX35" s="20"/>
      <c r="VQY35" s="20"/>
      <c r="VQZ35" s="20"/>
      <c r="VRA35" s="20"/>
      <c r="VRB35" s="20"/>
      <c r="VRC35" s="20"/>
      <c r="VRD35" s="20"/>
      <c r="VRE35" s="20"/>
      <c r="VRF35" s="20"/>
      <c r="VRG35" s="20"/>
      <c r="VRH35" s="20"/>
      <c r="VRI35" s="20"/>
      <c r="VRJ35" s="20"/>
      <c r="VRK35" s="20"/>
      <c r="VRL35" s="20"/>
      <c r="VRM35" s="20"/>
      <c r="VRN35" s="20"/>
      <c r="VRO35" s="20"/>
      <c r="VRP35" s="20"/>
      <c r="VRQ35" s="20"/>
      <c r="VRR35" s="20"/>
      <c r="VRS35" s="20"/>
      <c r="VRT35" s="20"/>
      <c r="VRU35" s="20"/>
      <c r="VRV35" s="20"/>
      <c r="VRW35" s="20"/>
      <c r="VRX35" s="20"/>
      <c r="VRY35" s="20"/>
      <c r="VRZ35" s="20"/>
      <c r="VSA35" s="20"/>
      <c r="VSB35" s="20"/>
      <c r="VSC35" s="20"/>
      <c r="VSD35" s="20"/>
      <c r="VSE35" s="20"/>
      <c r="VSF35" s="20"/>
      <c r="VSG35" s="20"/>
      <c r="VSH35" s="20"/>
      <c r="VSI35" s="20"/>
      <c r="VSJ35" s="20"/>
      <c r="VSK35" s="20"/>
      <c r="VSL35" s="20"/>
      <c r="VSM35" s="20"/>
      <c r="VSN35" s="20"/>
      <c r="VSO35" s="20"/>
      <c r="VSP35" s="20"/>
      <c r="VSQ35" s="20"/>
      <c r="VSR35" s="20"/>
      <c r="VSS35" s="20"/>
      <c r="VST35" s="20"/>
      <c r="VSU35" s="20"/>
      <c r="VSV35" s="20"/>
      <c r="VSW35" s="20"/>
      <c r="VSX35" s="20"/>
      <c r="VSY35" s="20"/>
      <c r="VSZ35" s="20"/>
      <c r="VTA35" s="20"/>
      <c r="VTB35" s="20"/>
      <c r="VTC35" s="20"/>
      <c r="VTD35" s="20"/>
      <c r="VTE35" s="20"/>
      <c r="VTF35" s="20"/>
      <c r="VTG35" s="20"/>
      <c r="VTH35" s="20"/>
      <c r="VTI35" s="20"/>
      <c r="VTJ35" s="20"/>
      <c r="VTK35" s="20"/>
      <c r="VTL35" s="20"/>
      <c r="VTM35" s="20"/>
      <c r="VTN35" s="20"/>
      <c r="VTO35" s="20"/>
      <c r="VTP35" s="20"/>
      <c r="VTQ35" s="20"/>
      <c r="VTR35" s="20"/>
      <c r="VTS35" s="20"/>
      <c r="VTT35" s="20"/>
      <c r="VTU35" s="20"/>
      <c r="VTV35" s="20"/>
      <c r="VTW35" s="20"/>
      <c r="VTX35" s="20"/>
      <c r="VTY35" s="20"/>
      <c r="VTZ35" s="20"/>
      <c r="VUA35" s="20"/>
      <c r="VUB35" s="20"/>
      <c r="VUC35" s="20"/>
      <c r="VUD35" s="20"/>
      <c r="VUE35" s="20"/>
      <c r="VUF35" s="20"/>
      <c r="VUG35" s="20"/>
      <c r="VUH35" s="20"/>
      <c r="VUI35" s="20"/>
      <c r="VUJ35" s="20"/>
      <c r="VUK35" s="20"/>
      <c r="VUL35" s="20"/>
      <c r="VUM35" s="20"/>
      <c r="VUN35" s="20"/>
      <c r="VUO35" s="20"/>
      <c r="VUP35" s="20"/>
      <c r="VUQ35" s="20"/>
      <c r="VUR35" s="20"/>
      <c r="VUS35" s="20"/>
      <c r="VUT35" s="20"/>
      <c r="VUU35" s="20"/>
      <c r="VUV35" s="20"/>
      <c r="VUW35" s="20"/>
      <c r="VUX35" s="20"/>
      <c r="VUY35" s="20"/>
      <c r="VUZ35" s="20"/>
      <c r="VVA35" s="20"/>
      <c r="VVB35" s="20"/>
      <c r="VVC35" s="20"/>
      <c r="VVD35" s="20"/>
      <c r="VVE35" s="20"/>
      <c r="VVF35" s="20"/>
      <c r="VVG35" s="20"/>
      <c r="VVH35" s="20"/>
      <c r="VVI35" s="20"/>
      <c r="VVJ35" s="20"/>
      <c r="VVK35" s="20"/>
      <c r="VVL35" s="20"/>
      <c r="VVM35" s="20"/>
      <c r="VVN35" s="20"/>
      <c r="VVO35" s="20"/>
      <c r="VVP35" s="20"/>
      <c r="VVQ35" s="20"/>
      <c r="VVR35" s="20"/>
      <c r="VVS35" s="20"/>
      <c r="VVT35" s="20"/>
      <c r="VVU35" s="20"/>
      <c r="VVV35" s="20"/>
      <c r="VVW35" s="20"/>
      <c r="VVX35" s="20"/>
      <c r="VVY35" s="20"/>
      <c r="VVZ35" s="20"/>
      <c r="VWA35" s="20"/>
      <c r="VWB35" s="20"/>
      <c r="VWC35" s="20"/>
      <c r="VWD35" s="20"/>
      <c r="VWE35" s="20"/>
      <c r="VWF35" s="20"/>
      <c r="VWG35" s="20"/>
      <c r="VWH35" s="20"/>
      <c r="VWI35" s="20"/>
      <c r="VWJ35" s="20"/>
      <c r="VWK35" s="20"/>
      <c r="VWL35" s="20"/>
      <c r="VWM35" s="20"/>
      <c r="VWN35" s="20"/>
      <c r="VWO35" s="20"/>
      <c r="VWP35" s="20"/>
      <c r="VWQ35" s="20"/>
      <c r="VWR35" s="20"/>
      <c r="VWS35" s="20"/>
      <c r="VWT35" s="20"/>
      <c r="VWU35" s="20"/>
      <c r="VWV35" s="20"/>
      <c r="VWW35" s="20"/>
      <c r="VWX35" s="20"/>
      <c r="VWY35" s="20"/>
      <c r="VWZ35" s="20"/>
      <c r="VXA35" s="20"/>
      <c r="VXB35" s="20"/>
      <c r="VXC35" s="20"/>
      <c r="VXD35" s="20"/>
      <c r="VXE35" s="20"/>
      <c r="VXF35" s="20"/>
      <c r="VXG35" s="20"/>
      <c r="VXH35" s="20"/>
      <c r="VXI35" s="20"/>
      <c r="VXJ35" s="20"/>
      <c r="VXK35" s="20"/>
      <c r="VXL35" s="20"/>
      <c r="VXM35" s="20"/>
      <c r="VXN35" s="20"/>
      <c r="VXO35" s="20"/>
      <c r="VXP35" s="20"/>
      <c r="VXQ35" s="20"/>
      <c r="VXR35" s="20"/>
      <c r="VXS35" s="20"/>
      <c r="VXT35" s="20"/>
      <c r="VXU35" s="20"/>
      <c r="VXV35" s="20"/>
      <c r="VXW35" s="20"/>
      <c r="VXX35" s="20"/>
      <c r="VXY35" s="20"/>
      <c r="VXZ35" s="20"/>
      <c r="VYA35" s="20"/>
      <c r="VYB35" s="20"/>
      <c r="VYC35" s="20"/>
      <c r="VYD35" s="20"/>
      <c r="VYE35" s="20"/>
      <c r="VYF35" s="20"/>
      <c r="VYG35" s="20"/>
      <c r="VYH35" s="20"/>
      <c r="VYI35" s="20"/>
      <c r="VYJ35" s="20"/>
      <c r="VYK35" s="20"/>
      <c r="VYL35" s="20"/>
      <c r="VYM35" s="20"/>
      <c r="VYN35" s="20"/>
      <c r="VYO35" s="20"/>
      <c r="VYP35" s="20"/>
      <c r="VYQ35" s="20"/>
      <c r="VYR35" s="20"/>
      <c r="VYS35" s="20"/>
      <c r="VYT35" s="20"/>
      <c r="VYU35" s="20"/>
      <c r="VYV35" s="20"/>
      <c r="VYW35" s="20"/>
      <c r="VYX35" s="20"/>
      <c r="VYY35" s="20"/>
      <c r="VYZ35" s="20"/>
      <c r="VZA35" s="20"/>
      <c r="VZB35" s="20"/>
      <c r="VZC35" s="20"/>
      <c r="VZD35" s="20"/>
      <c r="VZE35" s="20"/>
      <c r="VZF35" s="20"/>
      <c r="VZG35" s="20"/>
      <c r="VZH35" s="20"/>
      <c r="VZI35" s="20"/>
      <c r="VZJ35" s="20"/>
      <c r="VZK35" s="20"/>
      <c r="VZL35" s="20"/>
      <c r="VZM35" s="20"/>
      <c r="VZN35" s="20"/>
      <c r="VZO35" s="20"/>
      <c r="VZP35" s="20"/>
      <c r="VZQ35" s="20"/>
      <c r="VZR35" s="20"/>
      <c r="VZS35" s="20"/>
      <c r="VZT35" s="20"/>
      <c r="VZU35" s="20"/>
      <c r="VZV35" s="20"/>
      <c r="VZW35" s="20"/>
      <c r="VZX35" s="20"/>
      <c r="VZY35" s="20"/>
      <c r="VZZ35" s="20"/>
      <c r="WAA35" s="20"/>
      <c r="WAB35" s="20"/>
      <c r="WAC35" s="20"/>
      <c r="WAD35" s="20"/>
      <c r="WAE35" s="20"/>
      <c r="WAF35" s="20"/>
      <c r="WAG35" s="20"/>
      <c r="WAH35" s="20"/>
      <c r="WAI35" s="20"/>
      <c r="WAJ35" s="20"/>
      <c r="WAK35" s="20"/>
      <c r="WAL35" s="20"/>
      <c r="WAM35" s="20"/>
      <c r="WAN35" s="20"/>
      <c r="WAO35" s="20"/>
      <c r="WAP35" s="20"/>
      <c r="WAQ35" s="20"/>
      <c r="WAR35" s="20"/>
      <c r="WAS35" s="20"/>
      <c r="WAT35" s="20"/>
      <c r="WAU35" s="20"/>
      <c r="WAV35" s="20"/>
      <c r="WAW35" s="20"/>
      <c r="WAX35" s="20"/>
      <c r="WAY35" s="20"/>
      <c r="WAZ35" s="20"/>
      <c r="WBA35" s="20"/>
      <c r="WBB35" s="20"/>
      <c r="WBC35" s="20"/>
      <c r="WBD35" s="20"/>
      <c r="WBE35" s="20"/>
      <c r="WBF35" s="20"/>
      <c r="WBG35" s="20"/>
      <c r="WBH35" s="20"/>
      <c r="WBI35" s="20"/>
      <c r="WBJ35" s="20"/>
      <c r="WBK35" s="20"/>
      <c r="WBL35" s="20"/>
      <c r="WBM35" s="20"/>
      <c r="WBN35" s="20"/>
      <c r="WBO35" s="20"/>
      <c r="WBP35" s="20"/>
      <c r="WBQ35" s="20"/>
      <c r="WBR35" s="20"/>
      <c r="WBS35" s="20"/>
      <c r="WBT35" s="20"/>
      <c r="WBU35" s="20"/>
      <c r="WBV35" s="20"/>
      <c r="WBW35" s="20"/>
      <c r="WBX35" s="20"/>
      <c r="WBY35" s="20"/>
      <c r="WBZ35" s="20"/>
      <c r="WCA35" s="20"/>
      <c r="WCB35" s="20"/>
      <c r="WCC35" s="20"/>
      <c r="WCD35" s="20"/>
      <c r="WCE35" s="20"/>
      <c r="WCF35" s="20"/>
      <c r="WCG35" s="20"/>
      <c r="WCH35" s="20"/>
      <c r="WCI35" s="20"/>
      <c r="WCJ35" s="20"/>
      <c r="WCK35" s="20"/>
      <c r="WCL35" s="20"/>
      <c r="WCM35" s="20"/>
      <c r="WCN35" s="20"/>
      <c r="WCO35" s="20"/>
      <c r="WCP35" s="20"/>
      <c r="WCQ35" s="20"/>
      <c r="WCR35" s="20"/>
      <c r="WCS35" s="20"/>
      <c r="WCT35" s="20"/>
      <c r="WCU35" s="20"/>
      <c r="WCV35" s="20"/>
      <c r="WCW35" s="20"/>
      <c r="WCX35" s="20"/>
      <c r="WCY35" s="20"/>
      <c r="WCZ35" s="20"/>
      <c r="WDA35" s="20"/>
      <c r="WDB35" s="20"/>
      <c r="WDC35" s="20"/>
      <c r="WDD35" s="20"/>
      <c r="WDE35" s="20"/>
      <c r="WDF35" s="20"/>
      <c r="WDG35" s="20"/>
      <c r="WDH35" s="20"/>
      <c r="WDI35" s="20"/>
      <c r="WDJ35" s="20"/>
      <c r="WDK35" s="20"/>
      <c r="WDL35" s="20"/>
      <c r="WDM35" s="20"/>
      <c r="WDN35" s="20"/>
      <c r="WDO35" s="20"/>
      <c r="WDP35" s="20"/>
      <c r="WDQ35" s="20"/>
      <c r="WDR35" s="20"/>
      <c r="WDS35" s="20"/>
      <c r="WDT35" s="20"/>
      <c r="WDU35" s="20"/>
      <c r="WDV35" s="20"/>
      <c r="WDW35" s="20"/>
      <c r="WDX35" s="20"/>
      <c r="WDY35" s="20"/>
      <c r="WDZ35" s="20"/>
      <c r="WEA35" s="20"/>
      <c r="WEB35" s="20"/>
      <c r="WEC35" s="20"/>
      <c r="WED35" s="20"/>
      <c r="WEE35" s="20"/>
      <c r="WEF35" s="20"/>
      <c r="WEG35" s="20"/>
      <c r="WEH35" s="20"/>
      <c r="WEI35" s="20"/>
      <c r="WEJ35" s="20"/>
      <c r="WEK35" s="20"/>
      <c r="WEL35" s="20"/>
      <c r="WEM35" s="20"/>
      <c r="WEN35" s="20"/>
      <c r="WEO35" s="20"/>
      <c r="WEP35" s="20"/>
      <c r="WEQ35" s="20"/>
      <c r="WER35" s="20"/>
      <c r="WES35" s="20"/>
      <c r="WET35" s="20"/>
      <c r="WEU35" s="20"/>
      <c r="WEV35" s="20"/>
      <c r="WEW35" s="20"/>
      <c r="WEX35" s="20"/>
      <c r="WEY35" s="20"/>
      <c r="WEZ35" s="20"/>
      <c r="WFA35" s="20"/>
      <c r="WFB35" s="20"/>
      <c r="WFC35" s="20"/>
      <c r="WFD35" s="20"/>
      <c r="WFE35" s="20"/>
      <c r="WFF35" s="20"/>
      <c r="WFG35" s="20"/>
      <c r="WFH35" s="20"/>
      <c r="WFI35" s="20"/>
      <c r="WFJ35" s="20"/>
      <c r="WFK35" s="20"/>
      <c r="WFL35" s="20"/>
      <c r="WFM35" s="20"/>
      <c r="WFN35" s="20"/>
      <c r="WFO35" s="20"/>
      <c r="WFP35" s="20"/>
      <c r="WFQ35" s="20"/>
      <c r="WFR35" s="20"/>
      <c r="WFS35" s="20"/>
      <c r="WFT35" s="20"/>
      <c r="WFU35" s="20"/>
      <c r="WFV35" s="20"/>
      <c r="WFW35" s="20"/>
      <c r="WFX35" s="20"/>
      <c r="WFY35" s="20"/>
      <c r="WFZ35" s="20"/>
      <c r="WGA35" s="20"/>
      <c r="WGB35" s="20"/>
      <c r="WGC35" s="20"/>
      <c r="WGD35" s="20"/>
      <c r="WGE35" s="20"/>
      <c r="WGF35" s="20"/>
      <c r="WGG35" s="20"/>
      <c r="WGH35" s="20"/>
      <c r="WGI35" s="20"/>
      <c r="WGJ35" s="20"/>
      <c r="WGK35" s="20"/>
      <c r="WGL35" s="20"/>
      <c r="WGM35" s="20"/>
      <c r="WGN35" s="20"/>
      <c r="WGO35" s="20"/>
      <c r="WGP35" s="20"/>
      <c r="WGQ35" s="20"/>
      <c r="WGR35" s="20"/>
      <c r="WGS35" s="20"/>
      <c r="WGT35" s="20"/>
      <c r="WGU35" s="20"/>
      <c r="WGV35" s="20"/>
      <c r="WGW35" s="20"/>
      <c r="WGX35" s="20"/>
      <c r="WGY35" s="20"/>
      <c r="WGZ35" s="20"/>
      <c r="WHA35" s="20"/>
      <c r="WHB35" s="20"/>
      <c r="WHC35" s="20"/>
      <c r="WHD35" s="20"/>
      <c r="WHE35" s="20"/>
      <c r="WHF35" s="20"/>
      <c r="WHG35" s="20"/>
      <c r="WHH35" s="20"/>
      <c r="WHI35" s="20"/>
      <c r="WHJ35" s="20"/>
      <c r="WHK35" s="20"/>
      <c r="WHL35" s="20"/>
      <c r="WHM35" s="20"/>
      <c r="WHN35" s="20"/>
      <c r="WHO35" s="20"/>
      <c r="WHP35" s="20"/>
      <c r="WHQ35" s="20"/>
      <c r="WHR35" s="20"/>
      <c r="WHS35" s="20"/>
      <c r="WHT35" s="20"/>
      <c r="WHU35" s="20"/>
      <c r="WHV35" s="20"/>
      <c r="WHW35" s="20"/>
      <c r="WHX35" s="20"/>
      <c r="WHY35" s="20"/>
      <c r="WHZ35" s="20"/>
      <c r="WIA35" s="20"/>
      <c r="WIB35" s="20"/>
      <c r="WIC35" s="20"/>
      <c r="WID35" s="20"/>
      <c r="WIE35" s="20"/>
      <c r="WIF35" s="20"/>
      <c r="WIG35" s="20"/>
      <c r="WIH35" s="20"/>
      <c r="WII35" s="20"/>
      <c r="WIJ35" s="20"/>
      <c r="WIK35" s="20"/>
      <c r="WIL35" s="20"/>
      <c r="WIM35" s="20"/>
      <c r="WIN35" s="20"/>
      <c r="WIO35" s="20"/>
      <c r="WIP35" s="20"/>
      <c r="WIQ35" s="20"/>
      <c r="WIR35" s="20"/>
      <c r="WIS35" s="20"/>
      <c r="WIT35" s="20"/>
      <c r="WIU35" s="20"/>
      <c r="WIV35" s="20"/>
      <c r="WIW35" s="20"/>
      <c r="WIX35" s="20"/>
      <c r="WIY35" s="20"/>
      <c r="WIZ35" s="20"/>
      <c r="WJA35" s="20"/>
      <c r="WJB35" s="20"/>
      <c r="WJC35" s="20"/>
      <c r="WJD35" s="20"/>
      <c r="WJE35" s="20"/>
      <c r="WJF35" s="20"/>
      <c r="WJG35" s="20"/>
      <c r="WJH35" s="20"/>
      <c r="WJI35" s="20"/>
      <c r="WJJ35" s="20"/>
      <c r="WJK35" s="20"/>
      <c r="WJL35" s="20"/>
      <c r="WJM35" s="20"/>
      <c r="WJN35" s="20"/>
      <c r="WJO35" s="20"/>
      <c r="WJP35" s="20"/>
      <c r="WJQ35" s="20"/>
      <c r="WJR35" s="20"/>
      <c r="WJS35" s="20"/>
      <c r="WJT35" s="20"/>
      <c r="WJU35" s="20"/>
      <c r="WJV35" s="20"/>
      <c r="WJW35" s="20"/>
      <c r="WJX35" s="20"/>
      <c r="WJY35" s="20"/>
      <c r="WJZ35" s="20"/>
      <c r="WKA35" s="20"/>
      <c r="WKB35" s="20"/>
      <c r="WKC35" s="20"/>
      <c r="WKD35" s="20"/>
      <c r="WKE35" s="20"/>
      <c r="WKF35" s="20"/>
      <c r="WKG35" s="20"/>
      <c r="WKH35" s="20"/>
      <c r="WKI35" s="20"/>
      <c r="WKJ35" s="20"/>
      <c r="WKK35" s="20"/>
      <c r="WKL35" s="20"/>
      <c r="WKM35" s="20"/>
      <c r="WKN35" s="20"/>
      <c r="WKO35" s="20"/>
      <c r="WKP35" s="20"/>
      <c r="WKQ35" s="20"/>
      <c r="WKR35" s="20"/>
      <c r="WKS35" s="20"/>
      <c r="WKT35" s="20"/>
      <c r="WKU35" s="20"/>
      <c r="WKV35" s="20"/>
      <c r="WKW35" s="20"/>
      <c r="WKX35" s="20"/>
      <c r="WKY35" s="20"/>
      <c r="WKZ35" s="20"/>
      <c r="WLA35" s="20"/>
      <c r="WLB35" s="20"/>
      <c r="WLC35" s="20"/>
      <c r="WLD35" s="20"/>
      <c r="WLE35" s="20"/>
      <c r="WLF35" s="20"/>
      <c r="WLG35" s="20"/>
      <c r="WLH35" s="20"/>
      <c r="WLI35" s="20"/>
      <c r="WLJ35" s="20"/>
      <c r="WLK35" s="20"/>
      <c r="WLL35" s="20"/>
      <c r="WLM35" s="20"/>
      <c r="WLN35" s="20"/>
      <c r="WLO35" s="20"/>
      <c r="WLP35" s="20"/>
      <c r="WLQ35" s="20"/>
      <c r="WLR35" s="20"/>
      <c r="WLS35" s="20"/>
      <c r="WLT35" s="20"/>
      <c r="WLU35" s="20"/>
      <c r="WLV35" s="20"/>
      <c r="WLW35" s="20"/>
      <c r="WLX35" s="20"/>
      <c r="WLY35" s="20"/>
      <c r="WLZ35" s="20"/>
      <c r="WMA35" s="20"/>
      <c r="WMB35" s="20"/>
      <c r="WMC35" s="20"/>
      <c r="WMD35" s="20"/>
      <c r="WME35" s="20"/>
      <c r="WMF35" s="20"/>
      <c r="WMG35" s="20"/>
      <c r="WMH35" s="20"/>
      <c r="WMI35" s="20"/>
      <c r="WMJ35" s="20"/>
      <c r="WMK35" s="20"/>
      <c r="WML35" s="20"/>
      <c r="WMM35" s="20"/>
      <c r="WMN35" s="20"/>
      <c r="WMO35" s="20"/>
      <c r="WMP35" s="20"/>
      <c r="WMQ35" s="20"/>
      <c r="WMR35" s="20"/>
      <c r="WMS35" s="20"/>
      <c r="WMT35" s="20"/>
      <c r="WMU35" s="20"/>
      <c r="WMV35" s="20"/>
      <c r="WMW35" s="20"/>
      <c r="WMX35" s="20"/>
      <c r="WMY35" s="20"/>
      <c r="WMZ35" s="20"/>
      <c r="WNA35" s="20"/>
      <c r="WNB35" s="20"/>
      <c r="WNC35" s="20"/>
      <c r="WND35" s="20"/>
      <c r="WNE35" s="20"/>
      <c r="WNF35" s="20"/>
      <c r="WNG35" s="20"/>
      <c r="WNH35" s="20"/>
      <c r="WNI35" s="20"/>
      <c r="WNJ35" s="20"/>
      <c r="WNK35" s="20"/>
      <c r="WNL35" s="20"/>
      <c r="WNM35" s="20"/>
      <c r="WNN35" s="20"/>
      <c r="WNO35" s="20"/>
      <c r="WNP35" s="20"/>
      <c r="WNQ35" s="20"/>
      <c r="WNR35" s="20"/>
      <c r="WNS35" s="20"/>
      <c r="WNT35" s="20"/>
      <c r="WNU35" s="20"/>
      <c r="WNV35" s="20"/>
      <c r="WNW35" s="20"/>
      <c r="WNX35" s="20"/>
      <c r="WNY35" s="20"/>
      <c r="WNZ35" s="20"/>
      <c r="WOA35" s="20"/>
      <c r="WOB35" s="20"/>
      <c r="WOC35" s="20"/>
      <c r="WOD35" s="20"/>
      <c r="WOE35" s="20"/>
      <c r="WOF35" s="20"/>
      <c r="WOG35" s="20"/>
      <c r="WOH35" s="20"/>
      <c r="WOI35" s="20"/>
      <c r="WOJ35" s="20"/>
      <c r="WOK35" s="20"/>
      <c r="WOL35" s="20"/>
      <c r="WOM35" s="20"/>
      <c r="WON35" s="20"/>
      <c r="WOO35" s="20"/>
      <c r="WOP35" s="20"/>
      <c r="WOQ35" s="20"/>
      <c r="WOR35" s="20"/>
      <c r="WOS35" s="20"/>
      <c r="WOT35" s="20"/>
      <c r="WOU35" s="20"/>
      <c r="WOV35" s="20"/>
      <c r="WOW35" s="20"/>
      <c r="WOX35" s="20"/>
      <c r="WOY35" s="20"/>
      <c r="WOZ35" s="20"/>
      <c r="WPA35" s="20"/>
      <c r="WPB35" s="20"/>
      <c r="WPC35" s="20"/>
      <c r="WPD35" s="20"/>
      <c r="WPE35" s="20"/>
      <c r="WPF35" s="20"/>
      <c r="WPG35" s="20"/>
      <c r="WPH35" s="20"/>
      <c r="WPI35" s="20"/>
      <c r="WPJ35" s="20"/>
      <c r="WPK35" s="20"/>
      <c r="WPL35" s="20"/>
      <c r="WPM35" s="20"/>
      <c r="WPN35" s="20"/>
      <c r="WPO35" s="20"/>
      <c r="WPP35" s="20"/>
      <c r="WPQ35" s="20"/>
      <c r="WPR35" s="20"/>
      <c r="WPS35" s="20"/>
      <c r="WPT35" s="20"/>
      <c r="WPU35" s="20"/>
      <c r="WPV35" s="20"/>
      <c r="WPW35" s="20"/>
      <c r="WPX35" s="20"/>
      <c r="WPY35" s="20"/>
      <c r="WPZ35" s="20"/>
      <c r="WQA35" s="20"/>
      <c r="WQB35" s="20"/>
      <c r="WQC35" s="20"/>
      <c r="WQD35" s="20"/>
      <c r="WQE35" s="20"/>
      <c r="WQF35" s="20"/>
      <c r="WQG35" s="20"/>
      <c r="WQH35" s="20"/>
      <c r="WQI35" s="20"/>
      <c r="WQJ35" s="20"/>
      <c r="WQK35" s="20"/>
      <c r="WQL35" s="20"/>
      <c r="WQM35" s="20"/>
      <c r="WQN35" s="20"/>
      <c r="WQO35" s="20"/>
      <c r="WQP35" s="20"/>
      <c r="WQQ35" s="20"/>
      <c r="WQR35" s="20"/>
      <c r="WQS35" s="20"/>
      <c r="WQT35" s="20"/>
      <c r="WQU35" s="20"/>
      <c r="WQV35" s="20"/>
      <c r="WQW35" s="20"/>
      <c r="WQX35" s="20"/>
      <c r="WQY35" s="20"/>
      <c r="WQZ35" s="20"/>
      <c r="WRA35" s="20"/>
      <c r="WRB35" s="20"/>
      <c r="WRC35" s="20"/>
      <c r="WRD35" s="20"/>
      <c r="WRE35" s="20"/>
      <c r="WRF35" s="20"/>
      <c r="WRG35" s="20"/>
      <c r="WRH35" s="20"/>
      <c r="WRI35" s="20"/>
      <c r="WRJ35" s="20"/>
      <c r="WRK35" s="20"/>
      <c r="WRL35" s="20"/>
      <c r="WRM35" s="20"/>
      <c r="WRN35" s="20"/>
      <c r="WRO35" s="20"/>
      <c r="WRP35" s="20"/>
      <c r="WRQ35" s="20"/>
      <c r="WRR35" s="20"/>
      <c r="WRS35" s="20"/>
      <c r="WRT35" s="20"/>
      <c r="WRU35" s="20"/>
      <c r="WRV35" s="20"/>
      <c r="WRW35" s="20"/>
      <c r="WRX35" s="20"/>
      <c r="WRY35" s="20"/>
      <c r="WRZ35" s="20"/>
      <c r="WSA35" s="20"/>
      <c r="WSB35" s="20"/>
      <c r="WSC35" s="20"/>
      <c r="WSD35" s="20"/>
      <c r="WSE35" s="20"/>
      <c r="WSF35" s="20"/>
      <c r="WSG35" s="20"/>
      <c r="WSH35" s="20"/>
      <c r="WSI35" s="20"/>
      <c r="WSJ35" s="20"/>
      <c r="WSK35" s="20"/>
      <c r="WSL35" s="20"/>
      <c r="WSM35" s="20"/>
      <c r="WSN35" s="20"/>
      <c r="WSO35" s="20"/>
      <c r="WSP35" s="20"/>
      <c r="WSQ35" s="20"/>
      <c r="WSR35" s="20"/>
      <c r="WSS35" s="20"/>
      <c r="WST35" s="20"/>
      <c r="WSU35" s="20"/>
      <c r="WSV35" s="20"/>
      <c r="WSW35" s="20"/>
      <c r="WSX35" s="20"/>
      <c r="WSY35" s="20"/>
      <c r="WSZ35" s="20"/>
      <c r="WTA35" s="20"/>
      <c r="WTB35" s="20"/>
      <c r="WTC35" s="20"/>
      <c r="WTD35" s="20"/>
      <c r="WTE35" s="20"/>
      <c r="WTF35" s="20"/>
      <c r="WTG35" s="20"/>
      <c r="WTH35" s="20"/>
      <c r="WTI35" s="20"/>
      <c r="WTJ35" s="20"/>
      <c r="WTK35" s="20"/>
      <c r="WTL35" s="20"/>
      <c r="WTM35" s="20"/>
      <c r="WTN35" s="20"/>
      <c r="WTO35" s="20"/>
      <c r="WTP35" s="20"/>
      <c r="WTQ35" s="20"/>
      <c r="WTR35" s="20"/>
      <c r="WTS35" s="20"/>
      <c r="WTT35" s="20"/>
      <c r="WTU35" s="20"/>
      <c r="WTV35" s="20"/>
      <c r="WTW35" s="20"/>
      <c r="WTX35" s="20"/>
      <c r="WTY35" s="20"/>
      <c r="WTZ35" s="20"/>
      <c r="WUA35" s="20"/>
      <c r="WUB35" s="20"/>
      <c r="WUC35" s="20"/>
      <c r="WUD35" s="20"/>
      <c r="WUE35" s="20"/>
      <c r="WUF35" s="20"/>
      <c r="WUG35" s="20"/>
      <c r="WUH35" s="20"/>
      <c r="WUI35" s="20"/>
      <c r="WUJ35" s="20"/>
      <c r="WUK35" s="20"/>
      <c r="WUL35" s="20"/>
      <c r="WUM35" s="20"/>
      <c r="WUN35" s="20"/>
      <c r="WUO35" s="20"/>
      <c r="WUP35" s="20"/>
      <c r="WUQ35" s="20"/>
      <c r="WUR35" s="20"/>
      <c r="WUS35" s="20"/>
      <c r="WUT35" s="20"/>
      <c r="WUU35" s="20"/>
      <c r="WUV35" s="20"/>
      <c r="WUW35" s="20"/>
      <c r="WUX35" s="20"/>
      <c r="WUY35" s="20"/>
      <c r="WUZ35" s="20"/>
      <c r="WVA35" s="20"/>
      <c r="WVB35" s="20"/>
      <c r="WVC35" s="20"/>
      <c r="WVD35" s="20"/>
      <c r="WVE35" s="20"/>
      <c r="WVF35" s="20"/>
      <c r="WVG35" s="20"/>
      <c r="WVH35" s="20"/>
      <c r="WVI35" s="20"/>
      <c r="WVJ35" s="20"/>
      <c r="WVK35" s="20"/>
      <c r="WVL35" s="20"/>
      <c r="WVM35" s="20"/>
      <c r="WVN35" s="20"/>
      <c r="WVO35" s="20"/>
      <c r="WVP35" s="20"/>
      <c r="WVQ35" s="20"/>
      <c r="WVR35" s="20"/>
      <c r="WVS35" s="20"/>
      <c r="WVT35" s="20"/>
      <c r="WVU35" s="20"/>
      <c r="WVV35" s="20"/>
      <c r="WVW35" s="20"/>
      <c r="WVX35" s="20"/>
      <c r="WVY35" s="20"/>
      <c r="WVZ35" s="20"/>
      <c r="WWA35" s="20"/>
      <c r="WWB35" s="20"/>
      <c r="WWC35" s="20"/>
      <c r="WWD35" s="20"/>
      <c r="WWE35" s="20"/>
      <c r="WWF35" s="20"/>
      <c r="WWG35" s="20"/>
      <c r="WWH35" s="20"/>
      <c r="WWI35" s="20"/>
      <c r="WWJ35" s="20"/>
      <c r="WWK35" s="20"/>
      <c r="WWL35" s="20"/>
      <c r="WWM35" s="20"/>
      <c r="WWN35" s="20"/>
      <c r="WWO35" s="20"/>
      <c r="WWP35" s="20"/>
      <c r="WWQ35" s="20"/>
      <c r="WWR35" s="20"/>
      <c r="WWS35" s="20"/>
      <c r="WWT35" s="20"/>
      <c r="WWU35" s="20"/>
      <c r="WWV35" s="20"/>
      <c r="WWW35" s="20"/>
      <c r="WWX35" s="20"/>
      <c r="WWY35" s="20"/>
      <c r="WWZ35" s="20"/>
      <c r="WXA35" s="20"/>
      <c r="WXB35" s="20"/>
      <c r="WXC35" s="20"/>
      <c r="WXD35" s="20"/>
      <c r="WXE35" s="20"/>
      <c r="WXF35" s="20"/>
      <c r="WXG35" s="20"/>
      <c r="WXH35" s="20"/>
      <c r="WXI35" s="20"/>
      <c r="WXJ35" s="20"/>
      <c r="WXK35" s="20"/>
      <c r="WXL35" s="20"/>
      <c r="WXM35" s="20"/>
      <c r="WXN35" s="20"/>
      <c r="WXO35" s="20"/>
      <c r="WXP35" s="20"/>
      <c r="WXQ35" s="20"/>
      <c r="WXR35" s="20"/>
      <c r="WXS35" s="20"/>
      <c r="WXT35" s="20"/>
      <c r="WXU35" s="20"/>
      <c r="WXV35" s="20"/>
      <c r="WXW35" s="20"/>
      <c r="WXX35" s="20"/>
      <c r="WXY35" s="20"/>
      <c r="WXZ35" s="20"/>
      <c r="WYA35" s="20"/>
      <c r="WYB35" s="20"/>
      <c r="WYC35" s="20"/>
      <c r="WYD35" s="20"/>
      <c r="WYE35" s="20"/>
      <c r="WYF35" s="20"/>
      <c r="WYG35" s="20"/>
      <c r="WYH35" s="20"/>
      <c r="WYI35" s="20"/>
      <c r="WYJ35" s="20"/>
      <c r="WYK35" s="20"/>
      <c r="WYL35" s="20"/>
      <c r="WYM35" s="20"/>
      <c r="WYN35" s="20"/>
      <c r="WYO35" s="20"/>
      <c r="WYP35" s="20"/>
      <c r="WYQ35" s="20"/>
      <c r="WYR35" s="20"/>
      <c r="WYS35" s="20"/>
      <c r="WYT35" s="20"/>
      <c r="WYU35" s="20"/>
      <c r="WYV35" s="20"/>
      <c r="WYW35" s="20"/>
      <c r="WYX35" s="20"/>
      <c r="WYY35" s="20"/>
      <c r="WYZ35" s="20"/>
      <c r="WZA35" s="20"/>
      <c r="WZB35" s="20"/>
      <c r="WZC35" s="20"/>
      <c r="WZD35" s="20"/>
      <c r="WZE35" s="20"/>
      <c r="WZF35" s="20"/>
      <c r="WZG35" s="20"/>
      <c r="WZH35" s="20"/>
      <c r="WZI35" s="20"/>
      <c r="WZJ35" s="20"/>
      <c r="WZK35" s="20"/>
      <c r="WZL35" s="20"/>
      <c r="WZM35" s="20"/>
      <c r="WZN35" s="20"/>
      <c r="WZO35" s="20"/>
      <c r="WZP35" s="20"/>
      <c r="WZQ35" s="20"/>
      <c r="WZR35" s="20"/>
      <c r="WZS35" s="20"/>
      <c r="WZT35" s="20"/>
      <c r="WZU35" s="20"/>
      <c r="WZV35" s="20"/>
      <c r="WZW35" s="20"/>
      <c r="WZX35" s="20"/>
      <c r="WZY35" s="20"/>
      <c r="WZZ35" s="20"/>
      <c r="XAA35" s="20"/>
      <c r="XAB35" s="20"/>
      <c r="XAC35" s="20"/>
      <c r="XAD35" s="20"/>
      <c r="XAE35" s="20"/>
      <c r="XAF35" s="20"/>
      <c r="XAG35" s="20"/>
      <c r="XAH35" s="20"/>
      <c r="XAI35" s="20"/>
      <c r="XAJ35" s="20"/>
      <c r="XAK35" s="20"/>
      <c r="XAL35" s="20"/>
      <c r="XAM35" s="20"/>
      <c r="XAN35" s="20"/>
      <c r="XAO35" s="20"/>
      <c r="XAP35" s="20"/>
      <c r="XAQ35" s="20"/>
      <c r="XAR35" s="20"/>
      <c r="XAS35" s="20"/>
      <c r="XAT35" s="20"/>
      <c r="XAU35" s="20"/>
      <c r="XAV35" s="20"/>
      <c r="XAW35" s="20"/>
      <c r="XAX35" s="20"/>
      <c r="XAY35" s="20"/>
      <c r="XAZ35" s="20"/>
      <c r="XBA35" s="20"/>
      <c r="XBB35" s="20"/>
      <c r="XBC35" s="20"/>
      <c r="XBD35" s="20"/>
      <c r="XBE35" s="20"/>
      <c r="XBF35" s="20"/>
      <c r="XBG35" s="20"/>
      <c r="XBH35" s="20"/>
      <c r="XBI35" s="20"/>
      <c r="XBJ35" s="20"/>
      <c r="XBK35" s="20"/>
      <c r="XBL35" s="20"/>
      <c r="XBM35" s="20"/>
      <c r="XBN35" s="20"/>
      <c r="XBO35" s="20"/>
      <c r="XBP35" s="20"/>
      <c r="XBQ35" s="20"/>
      <c r="XBR35" s="20"/>
      <c r="XBS35" s="20"/>
      <c r="XBT35" s="20"/>
      <c r="XBU35" s="20"/>
      <c r="XBV35" s="20"/>
      <c r="XBW35" s="20"/>
      <c r="XBX35" s="20"/>
      <c r="XBY35" s="20"/>
      <c r="XBZ35" s="20"/>
      <c r="XCA35" s="20"/>
      <c r="XCB35" s="20"/>
      <c r="XCC35" s="20"/>
      <c r="XCD35" s="20"/>
      <c r="XCE35" s="20"/>
      <c r="XCF35" s="20"/>
      <c r="XCG35" s="20"/>
      <c r="XCH35" s="20"/>
      <c r="XCI35" s="20"/>
      <c r="XCJ35" s="20"/>
      <c r="XCK35" s="20"/>
      <c r="XCL35" s="20"/>
      <c r="XCM35" s="20"/>
      <c r="XCN35" s="20"/>
      <c r="XCO35" s="20"/>
      <c r="XCP35" s="20"/>
      <c r="XCQ35" s="20"/>
      <c r="XCR35" s="20"/>
      <c r="XCS35" s="20"/>
      <c r="XCT35" s="20"/>
      <c r="XCU35" s="20"/>
      <c r="XCV35" s="20"/>
      <c r="XCW35" s="20"/>
      <c r="XCX35" s="20"/>
      <c r="XCY35" s="20"/>
      <c r="XCZ35" s="20"/>
      <c r="XDA35" s="20"/>
      <c r="XDB35" s="20"/>
      <c r="XDC35" s="20"/>
      <c r="XDD35" s="20"/>
      <c r="XDE35" s="20"/>
      <c r="XDF35" s="20"/>
      <c r="XDG35" s="20"/>
      <c r="XDH35" s="20"/>
      <c r="XDI35" s="20"/>
      <c r="XDJ35" s="20"/>
      <c r="XDK35" s="20"/>
      <c r="XDL35" s="20"/>
      <c r="XDM35" s="20"/>
      <c r="XDN35" s="20"/>
      <c r="XDO35" s="20"/>
      <c r="XDP35" s="20"/>
      <c r="XDQ35" s="20"/>
      <c r="XDR35" s="20"/>
      <c r="XDS35" s="20"/>
      <c r="XDT35" s="20"/>
      <c r="XDU35" s="20"/>
      <c r="XDV35" s="20"/>
      <c r="XDW35" s="20"/>
      <c r="XDX35" s="20"/>
      <c r="XDY35" s="20"/>
      <c r="XDZ35" s="20"/>
      <c r="XEA35" s="20"/>
      <c r="XEB35" s="20"/>
      <c r="XEC35" s="20"/>
      <c r="XED35" s="20"/>
      <c r="XEE35" s="20"/>
      <c r="XEF35" s="20"/>
      <c r="XEG35" s="20"/>
      <c r="XEH35" s="20"/>
      <c r="XEI35" s="20"/>
      <c r="XEJ35" s="20"/>
      <c r="XEK35" s="20"/>
      <c r="XEL35" s="20"/>
      <c r="XEM35" s="20"/>
      <c r="XEN35" s="20"/>
      <c r="XEO35" s="20"/>
      <c r="XEP35" s="20"/>
      <c r="XEQ35" s="20"/>
      <c r="XER35" s="20"/>
      <c r="XES35" s="20"/>
      <c r="XET35" s="20"/>
      <c r="XEU35" s="20"/>
      <c r="XEV35" s="20"/>
      <c r="XEW35" s="20"/>
      <c r="XEX35" s="20"/>
      <c r="XEY35" s="20"/>
      <c r="XEZ35" s="20"/>
      <c r="XFA35" s="20"/>
      <c r="XFB35" s="20"/>
      <c r="XFC35" s="20"/>
      <c r="XFD35" s="20"/>
    </row>
    <row r="36" spans="1:16384" s="67" customFormat="1" x14ac:dyDescent="0.2">
      <c r="A36" s="156" t="s">
        <v>31</v>
      </c>
      <c r="B36" s="229" t="s">
        <v>32</v>
      </c>
      <c r="C36" s="229"/>
      <c r="D36" s="229"/>
      <c r="E36" s="229"/>
      <c r="F36" s="24"/>
      <c r="G36" s="153"/>
      <c r="H36" s="22"/>
      <c r="I36" s="22"/>
      <c r="J36" s="22"/>
      <c r="K36" s="22"/>
      <c r="L36" s="22"/>
      <c r="M36" s="22"/>
      <c r="N36" s="22"/>
      <c r="O36" s="22"/>
      <c r="P36" s="22"/>
      <c r="Q36" s="22"/>
      <c r="R36" s="22"/>
      <c r="S36" s="22"/>
      <c r="T36" s="22"/>
      <c r="U36" s="22"/>
      <c r="V36" s="22"/>
      <c r="W36" s="22"/>
      <c r="X36" s="22"/>
      <c r="Y36" s="22"/>
      <c r="Z36" s="22"/>
      <c r="AA36" s="22"/>
      <c r="AB36" s="22"/>
      <c r="AC36" s="22"/>
      <c r="AD36" s="22"/>
      <c r="AE36" s="22"/>
      <c r="AF36" s="22"/>
      <c r="AG36" s="22"/>
      <c r="AH36" s="22"/>
      <c r="AI36" s="22"/>
      <c r="AJ36" s="22"/>
      <c r="AK36" s="22"/>
      <c r="AL36" s="22"/>
      <c r="AM36" s="22"/>
      <c r="AN36" s="22"/>
      <c r="AO36" s="22"/>
      <c r="AP36" s="22"/>
      <c r="AQ36" s="22"/>
      <c r="AR36" s="22"/>
      <c r="AS36" s="22"/>
      <c r="AT36" s="22"/>
      <c r="AU36" s="22"/>
      <c r="AV36" s="22"/>
      <c r="AW36" s="22"/>
      <c r="AX36" s="22"/>
      <c r="AY36" s="22"/>
      <c r="AZ36" s="22"/>
      <c r="BA36" s="22"/>
      <c r="BB36" s="22"/>
      <c r="BC36" s="22"/>
      <c r="BD36" s="22"/>
      <c r="BE36" s="22"/>
      <c r="BF36" s="22"/>
      <c r="BG36" s="22"/>
      <c r="BH36" s="22"/>
      <c r="BI36" s="22"/>
      <c r="BJ36" s="22"/>
      <c r="BK36" s="22"/>
      <c r="BL36" s="22"/>
      <c r="BM36" s="22"/>
      <c r="BN36" s="22"/>
      <c r="BO36" s="22"/>
      <c r="BP36" s="22"/>
      <c r="BQ36" s="22"/>
      <c r="BR36" s="22"/>
      <c r="BS36" s="22"/>
      <c r="BT36" s="22"/>
      <c r="BU36" s="22"/>
      <c r="BV36" s="22"/>
      <c r="BW36" s="22"/>
      <c r="BX36" s="22"/>
      <c r="BY36" s="22"/>
      <c r="BZ36" s="22"/>
      <c r="CA36" s="22"/>
      <c r="CB36" s="22"/>
      <c r="CC36" s="22"/>
      <c r="CD36" s="22"/>
      <c r="CE36" s="22"/>
      <c r="CF36" s="22"/>
      <c r="CG36" s="22"/>
      <c r="CH36" s="22"/>
      <c r="CI36" s="22"/>
      <c r="CJ36" s="22"/>
      <c r="CK36" s="22"/>
      <c r="CL36" s="22"/>
      <c r="CM36" s="22"/>
      <c r="CN36" s="22"/>
      <c r="CO36" s="22"/>
      <c r="CP36" s="22"/>
      <c r="CQ36" s="22"/>
      <c r="CR36" s="22"/>
      <c r="CS36" s="22"/>
      <c r="CT36" s="22"/>
      <c r="CU36" s="22"/>
      <c r="CV36" s="22"/>
      <c r="CW36" s="22"/>
      <c r="CX36" s="22"/>
      <c r="CY36" s="22"/>
      <c r="CZ36" s="22"/>
      <c r="DA36" s="73"/>
      <c r="DB36" s="73"/>
      <c r="DC36" s="73"/>
      <c r="DD36" s="73"/>
      <c r="DE36" s="22"/>
      <c r="DF36" s="22"/>
      <c r="DG36" s="22"/>
      <c r="DH36" s="22"/>
      <c r="DI36" s="22"/>
      <c r="DJ36" s="22"/>
      <c r="DK36" s="22"/>
      <c r="DL36" s="22"/>
      <c r="DM36" s="22"/>
      <c r="DN36" s="22"/>
      <c r="DO36" s="22"/>
      <c r="DP36" s="22"/>
      <c r="DQ36" s="22"/>
      <c r="DR36" s="22"/>
      <c r="DS36" s="22"/>
      <c r="DT36" s="22"/>
      <c r="DU36" s="22"/>
      <c r="DV36" s="22"/>
      <c r="DW36" s="22"/>
      <c r="DX36" s="22"/>
      <c r="DY36" s="22"/>
      <c r="DZ36" s="22"/>
      <c r="EA36" s="22"/>
      <c r="EB36" s="22"/>
      <c r="EC36" s="22"/>
      <c r="ED36" s="22"/>
      <c r="EE36" s="22"/>
      <c r="EF36" s="22"/>
      <c r="EG36" s="22"/>
      <c r="EH36" s="22"/>
      <c r="EI36" s="22"/>
      <c r="EJ36" s="22"/>
      <c r="EK36" s="22"/>
      <c r="EL36" s="22"/>
      <c r="EM36" s="22"/>
      <c r="EN36" s="22"/>
      <c r="EO36" s="22"/>
      <c r="EP36" s="22"/>
      <c r="EQ36" s="22"/>
      <c r="ER36" s="22"/>
      <c r="ES36" s="22"/>
      <c r="ET36" s="22"/>
      <c r="EU36" s="22"/>
      <c r="EV36" s="22"/>
      <c r="EW36" s="22"/>
      <c r="EX36" s="22"/>
      <c r="EY36" s="22"/>
      <c r="EZ36" s="22"/>
      <c r="FA36" s="22"/>
      <c r="FB36" s="22"/>
      <c r="FC36" s="22"/>
      <c r="FD36" s="22"/>
      <c r="FE36" s="22"/>
      <c r="FF36" s="22"/>
      <c r="FG36" s="22"/>
      <c r="FH36" s="22"/>
      <c r="FI36" s="22"/>
      <c r="FJ36" s="22"/>
      <c r="FK36" s="22"/>
      <c r="FL36" s="22"/>
      <c r="FM36" s="22"/>
      <c r="FN36" s="22"/>
      <c r="FO36" s="22"/>
      <c r="FP36" s="22"/>
      <c r="FQ36" s="22"/>
      <c r="FR36" s="22"/>
      <c r="FS36" s="22"/>
      <c r="FT36" s="22"/>
      <c r="FU36" s="22"/>
      <c r="FV36" s="22"/>
      <c r="FW36" s="22"/>
      <c r="FX36" s="22"/>
      <c r="FY36" s="22"/>
      <c r="FZ36" s="22"/>
      <c r="GA36" s="22"/>
      <c r="GB36" s="22"/>
      <c r="GC36" s="22"/>
      <c r="GD36" s="22"/>
      <c r="GE36" s="22"/>
      <c r="GF36" s="22"/>
      <c r="GG36" s="22"/>
      <c r="GH36" s="22"/>
      <c r="GI36" s="22"/>
      <c r="GJ36" s="22"/>
      <c r="GK36" s="22"/>
      <c r="GL36" s="22"/>
      <c r="GM36" s="22"/>
      <c r="GN36" s="22"/>
      <c r="GO36" s="22"/>
      <c r="GP36" s="22"/>
      <c r="GQ36" s="22"/>
      <c r="GR36" s="22"/>
      <c r="GS36" s="22"/>
      <c r="GT36" s="22"/>
      <c r="GU36" s="22"/>
      <c r="GV36" s="22"/>
      <c r="GW36" s="22"/>
      <c r="GX36" s="22"/>
      <c r="GY36" s="22"/>
      <c r="GZ36" s="73"/>
      <c r="HA36" s="73"/>
      <c r="HB36" s="73"/>
      <c r="HC36" s="73"/>
      <c r="HD36" s="22"/>
      <c r="HE36" s="22"/>
      <c r="HF36" s="22"/>
      <c r="HG36" s="22"/>
      <c r="HH36" s="22"/>
      <c r="HI36" s="22"/>
      <c r="HJ36" s="22"/>
      <c r="HK36" s="22"/>
      <c r="HL36" s="22"/>
      <c r="HM36" s="22"/>
      <c r="HN36" s="22"/>
      <c r="HO36" s="22"/>
      <c r="HP36" s="22"/>
      <c r="HQ36" s="22"/>
      <c r="HR36" s="22"/>
      <c r="HS36" s="22"/>
      <c r="HT36" s="22"/>
      <c r="HU36" s="22"/>
      <c r="HV36" s="22"/>
      <c r="HW36" s="22"/>
      <c r="HX36" s="22"/>
      <c r="HY36" s="22"/>
      <c r="HZ36" s="22"/>
      <c r="IA36" s="22"/>
      <c r="IB36" s="22"/>
      <c r="IC36" s="22"/>
      <c r="ID36" s="22"/>
      <c r="IE36" s="22"/>
      <c r="IF36" s="22"/>
      <c r="IG36" s="22"/>
      <c r="IH36" s="22"/>
      <c r="II36" s="22"/>
      <c r="IJ36" s="22"/>
      <c r="IK36" s="22"/>
      <c r="IL36" s="22"/>
      <c r="IM36" s="22"/>
      <c r="IN36" s="22"/>
      <c r="IO36" s="22"/>
      <c r="IP36" s="22"/>
      <c r="IQ36" s="22"/>
      <c r="IR36" s="22"/>
      <c r="IS36" s="22"/>
      <c r="IT36" s="22"/>
      <c r="IU36" s="22"/>
      <c r="IV36" s="22"/>
      <c r="IW36" s="22"/>
      <c r="IX36" s="22"/>
      <c r="IY36" s="22"/>
      <c r="IZ36" s="22"/>
      <c r="JA36" s="22"/>
      <c r="JB36" s="22"/>
      <c r="JC36" s="22"/>
      <c r="JD36" s="22"/>
      <c r="JE36" s="22"/>
      <c r="JF36" s="22"/>
      <c r="JG36" s="22"/>
      <c r="JH36" s="22"/>
      <c r="JI36" s="22"/>
      <c r="JJ36" s="22"/>
      <c r="JK36" s="22"/>
      <c r="JL36" s="22"/>
      <c r="JM36" s="22"/>
      <c r="JN36" s="22"/>
      <c r="JO36" s="22"/>
      <c r="JP36" s="22"/>
      <c r="JQ36" s="22"/>
      <c r="JR36" s="22"/>
      <c r="JS36" s="22"/>
      <c r="JT36" s="22"/>
      <c r="JU36" s="22"/>
      <c r="JV36" s="22"/>
      <c r="JW36" s="22"/>
      <c r="JX36" s="22"/>
      <c r="JY36" s="22"/>
      <c r="JZ36" s="22"/>
      <c r="KA36" s="22"/>
      <c r="KB36" s="22"/>
      <c r="KC36" s="22"/>
      <c r="KD36" s="22"/>
      <c r="KE36" s="22"/>
      <c r="KF36" s="22"/>
      <c r="KG36" s="22"/>
      <c r="KH36" s="22"/>
      <c r="KI36" s="22"/>
      <c r="KJ36" s="22"/>
      <c r="KK36" s="22"/>
      <c r="KL36" s="22"/>
      <c r="KM36" s="22"/>
      <c r="KN36" s="22"/>
      <c r="KO36" s="22"/>
      <c r="KP36" s="22"/>
      <c r="KQ36" s="22"/>
      <c r="KR36" s="22"/>
      <c r="KS36" s="22"/>
      <c r="KT36" s="22"/>
      <c r="KU36" s="22"/>
      <c r="KV36" s="22"/>
      <c r="KW36" s="22"/>
      <c r="KX36" s="22"/>
      <c r="KY36" s="22"/>
      <c r="KZ36" s="22"/>
      <c r="LA36" s="22"/>
      <c r="LB36" s="22"/>
      <c r="LC36" s="22"/>
      <c r="LD36" s="22"/>
      <c r="LE36" s="22"/>
      <c r="LF36" s="22"/>
      <c r="LG36" s="22"/>
      <c r="LH36" s="22"/>
      <c r="LI36" s="22"/>
      <c r="LJ36" s="22"/>
      <c r="LK36" s="22"/>
      <c r="LL36" s="22"/>
      <c r="LM36" s="22"/>
      <c r="LN36" s="22"/>
      <c r="LO36" s="22"/>
      <c r="LP36" s="22"/>
      <c r="LQ36" s="22"/>
      <c r="LR36" s="22"/>
      <c r="LS36" s="22"/>
      <c r="LT36" s="22"/>
      <c r="LU36" s="22"/>
      <c r="LV36" s="22"/>
      <c r="LW36" s="22"/>
      <c r="LX36" s="22"/>
      <c r="LY36" s="22"/>
      <c r="LZ36" s="22"/>
      <c r="MA36" s="22"/>
      <c r="MB36" s="22"/>
      <c r="MC36" s="22"/>
      <c r="MD36" s="22"/>
      <c r="ME36" s="22"/>
      <c r="MF36" s="22"/>
      <c r="MG36" s="22"/>
      <c r="MH36" s="22"/>
      <c r="MI36" s="22"/>
      <c r="MJ36" s="22"/>
      <c r="MK36" s="22"/>
      <c r="ML36" s="22"/>
      <c r="MM36" s="22"/>
      <c r="MN36" s="22"/>
      <c r="MO36" s="22"/>
      <c r="MP36" s="22"/>
      <c r="MQ36" s="22"/>
      <c r="MR36" s="22"/>
      <c r="MS36" s="22"/>
      <c r="MT36" s="22"/>
      <c r="MU36" s="22"/>
      <c r="MV36" s="22"/>
      <c r="MW36" s="22"/>
      <c r="MX36" s="22"/>
      <c r="MY36" s="22"/>
      <c r="MZ36" s="22"/>
      <c r="NA36" s="22"/>
      <c r="NB36" s="22"/>
      <c r="NC36" s="22"/>
      <c r="ND36" s="22"/>
      <c r="NE36" s="22"/>
      <c r="NF36" s="22"/>
      <c r="NG36" s="22"/>
      <c r="NH36" s="22"/>
      <c r="NI36" s="22"/>
      <c r="NJ36" s="22"/>
      <c r="NK36" s="22"/>
      <c r="NL36" s="22"/>
      <c r="NM36" s="22"/>
      <c r="NN36" s="22"/>
      <c r="NO36" s="22"/>
      <c r="NP36" s="22"/>
      <c r="NQ36" s="22"/>
      <c r="NR36" s="22"/>
      <c r="NS36" s="22"/>
      <c r="NT36" s="22"/>
      <c r="NU36" s="22"/>
      <c r="NV36" s="22"/>
      <c r="NW36" s="22"/>
      <c r="NX36" s="22"/>
      <c r="NY36" s="22"/>
      <c r="NZ36" s="22"/>
      <c r="OA36" s="22"/>
      <c r="OB36" s="22"/>
      <c r="OC36" s="22"/>
      <c r="OD36" s="22"/>
      <c r="OE36" s="22"/>
      <c r="OF36" s="22"/>
      <c r="OG36" s="22"/>
      <c r="OH36" s="22"/>
      <c r="OI36" s="22"/>
      <c r="OJ36" s="22"/>
      <c r="OK36" s="22"/>
      <c r="OL36" s="22"/>
      <c r="OM36" s="22"/>
      <c r="ON36" s="22"/>
      <c r="OO36" s="22"/>
      <c r="OP36" s="22"/>
      <c r="OQ36" s="22"/>
      <c r="OR36" s="22"/>
      <c r="OS36" s="22"/>
      <c r="OT36" s="22"/>
      <c r="OU36" s="22"/>
      <c r="OV36" s="22"/>
      <c r="OW36" s="22"/>
      <c r="OX36" s="22"/>
      <c r="OY36" s="22"/>
      <c r="OZ36" s="22"/>
      <c r="PA36" s="22"/>
      <c r="PB36" s="22"/>
      <c r="PC36" s="22"/>
      <c r="PD36" s="22"/>
      <c r="PE36" s="22"/>
      <c r="PF36" s="22"/>
      <c r="PG36" s="22"/>
      <c r="PH36" s="22"/>
      <c r="PI36" s="22"/>
      <c r="PJ36" s="22"/>
      <c r="PK36" s="22"/>
      <c r="PL36" s="22"/>
      <c r="PM36" s="22"/>
      <c r="PN36" s="22"/>
      <c r="PO36" s="22"/>
      <c r="PP36" s="22"/>
      <c r="PQ36" s="22"/>
      <c r="PR36" s="22"/>
      <c r="PS36" s="22"/>
      <c r="PT36" s="22"/>
      <c r="PU36" s="22"/>
      <c r="PV36" s="22"/>
      <c r="PW36" s="22"/>
      <c r="PX36" s="22"/>
      <c r="PY36" s="22"/>
      <c r="PZ36" s="22"/>
      <c r="QA36" s="22"/>
      <c r="QB36" s="22"/>
      <c r="QC36" s="22"/>
      <c r="QD36" s="22"/>
      <c r="QE36" s="22"/>
      <c r="QF36" s="22"/>
      <c r="QG36" s="22"/>
      <c r="QH36" s="22"/>
      <c r="QI36" s="22"/>
      <c r="QJ36" s="22"/>
      <c r="QK36" s="22"/>
      <c r="QL36" s="22"/>
      <c r="QM36" s="22"/>
      <c r="QN36" s="22"/>
      <c r="QO36" s="22"/>
      <c r="QP36" s="22"/>
      <c r="QQ36" s="22"/>
      <c r="QR36" s="22"/>
      <c r="QS36" s="22"/>
      <c r="QT36" s="22"/>
      <c r="QU36" s="22"/>
      <c r="QV36" s="22"/>
      <c r="QW36" s="22"/>
      <c r="QX36" s="22"/>
      <c r="QY36" s="22"/>
      <c r="QZ36" s="22"/>
      <c r="RA36" s="22"/>
      <c r="RB36" s="22"/>
      <c r="RC36" s="22"/>
      <c r="RD36" s="22"/>
      <c r="RE36" s="22"/>
      <c r="RF36" s="22"/>
      <c r="RG36" s="22"/>
      <c r="RH36" s="22"/>
      <c r="RI36" s="22"/>
      <c r="RJ36" s="22"/>
      <c r="RK36" s="22"/>
      <c r="RL36" s="22"/>
      <c r="RM36" s="22"/>
      <c r="RN36" s="22"/>
      <c r="RO36" s="22"/>
      <c r="RP36" s="22"/>
      <c r="RQ36" s="22"/>
      <c r="RR36" s="22"/>
      <c r="RS36" s="22"/>
      <c r="RT36" s="22"/>
      <c r="RU36" s="22"/>
      <c r="RV36" s="22"/>
      <c r="RW36" s="22"/>
      <c r="RX36" s="22"/>
      <c r="RY36" s="22"/>
      <c r="RZ36" s="22"/>
      <c r="SA36" s="22"/>
      <c r="SB36" s="22"/>
      <c r="SC36" s="22"/>
      <c r="SD36" s="22"/>
      <c r="SE36" s="22"/>
      <c r="SF36" s="22"/>
      <c r="SG36" s="22"/>
      <c r="SH36" s="22"/>
      <c r="SI36" s="22"/>
      <c r="SJ36" s="22"/>
      <c r="SK36" s="22"/>
      <c r="SL36" s="22"/>
      <c r="SM36" s="22"/>
      <c r="SN36" s="22"/>
      <c r="SO36" s="22"/>
      <c r="SP36" s="22"/>
      <c r="SQ36" s="22"/>
      <c r="SR36" s="22"/>
      <c r="SS36" s="22"/>
      <c r="ST36" s="22"/>
      <c r="SU36" s="22"/>
      <c r="SV36" s="22"/>
      <c r="SW36" s="22"/>
      <c r="SX36" s="22"/>
      <c r="SY36" s="22"/>
      <c r="SZ36" s="22"/>
      <c r="TA36" s="22"/>
      <c r="TB36" s="22"/>
      <c r="TC36" s="22"/>
      <c r="TD36" s="22"/>
      <c r="TE36" s="22"/>
      <c r="TF36" s="22"/>
      <c r="TG36" s="22"/>
      <c r="TH36" s="22"/>
      <c r="TI36" s="22"/>
      <c r="TJ36" s="22"/>
      <c r="TK36" s="22"/>
      <c r="TL36" s="22"/>
      <c r="TM36" s="22"/>
      <c r="TN36" s="22"/>
      <c r="TO36" s="22"/>
      <c r="TP36" s="22"/>
      <c r="TQ36" s="22"/>
      <c r="TR36" s="22"/>
      <c r="TS36" s="22"/>
      <c r="TT36" s="22"/>
      <c r="TU36" s="22"/>
      <c r="TV36" s="22"/>
      <c r="TW36" s="22"/>
      <c r="TX36" s="22"/>
      <c r="TY36" s="22"/>
      <c r="TZ36" s="22"/>
      <c r="UA36" s="22"/>
      <c r="UB36" s="22"/>
      <c r="UC36" s="22"/>
      <c r="UD36" s="22"/>
      <c r="UE36" s="22"/>
      <c r="UF36" s="22"/>
      <c r="UG36" s="22"/>
      <c r="UH36" s="22"/>
      <c r="UI36" s="22"/>
      <c r="UJ36" s="22"/>
      <c r="UK36" s="22"/>
      <c r="UL36" s="22"/>
      <c r="UM36" s="22"/>
      <c r="UN36" s="22"/>
      <c r="UO36" s="22"/>
      <c r="UP36" s="22"/>
      <c r="UQ36" s="22"/>
      <c r="UR36" s="22"/>
      <c r="US36" s="22"/>
      <c r="UT36" s="22"/>
      <c r="UU36" s="22"/>
      <c r="UV36" s="22"/>
      <c r="UW36" s="22"/>
      <c r="UX36" s="22"/>
      <c r="UY36" s="22"/>
      <c r="UZ36" s="22"/>
      <c r="VA36" s="22"/>
      <c r="VB36" s="22"/>
      <c r="VC36" s="22"/>
      <c r="VD36" s="22"/>
      <c r="VE36" s="22"/>
      <c r="VF36" s="22"/>
      <c r="VG36" s="22"/>
      <c r="VH36" s="22"/>
      <c r="VI36" s="22"/>
      <c r="VJ36" s="22"/>
      <c r="VK36" s="22"/>
      <c r="VL36" s="22"/>
      <c r="VM36" s="22"/>
      <c r="VN36" s="22"/>
      <c r="VO36" s="22"/>
      <c r="VP36" s="22"/>
      <c r="VQ36" s="22"/>
      <c r="VR36" s="22"/>
      <c r="VS36" s="22"/>
      <c r="VT36" s="22"/>
      <c r="VU36" s="22"/>
      <c r="VV36" s="22"/>
      <c r="VW36" s="22"/>
      <c r="VX36" s="22"/>
      <c r="VY36" s="22"/>
      <c r="VZ36" s="22"/>
      <c r="WA36" s="22"/>
      <c r="WB36" s="22"/>
      <c r="WC36" s="22"/>
      <c r="WD36" s="22"/>
      <c r="WE36" s="22"/>
      <c r="WF36" s="22"/>
      <c r="WG36" s="22"/>
      <c r="WH36" s="22"/>
      <c r="WI36" s="22"/>
      <c r="WJ36" s="22"/>
      <c r="WK36" s="22"/>
      <c r="WL36" s="22"/>
      <c r="WM36" s="22"/>
      <c r="WN36" s="22"/>
      <c r="WO36" s="22"/>
      <c r="WP36" s="22"/>
      <c r="WQ36" s="22"/>
      <c r="WR36" s="22"/>
      <c r="WS36" s="22"/>
      <c r="WT36" s="22"/>
      <c r="WU36" s="22"/>
      <c r="WV36" s="22"/>
      <c r="WW36" s="22"/>
      <c r="WX36" s="22"/>
      <c r="WY36" s="22"/>
      <c r="WZ36" s="22"/>
      <c r="XA36" s="22"/>
      <c r="XB36" s="22"/>
      <c r="XC36" s="22"/>
      <c r="XD36" s="22"/>
      <c r="XE36" s="22"/>
      <c r="XF36" s="22"/>
      <c r="XG36" s="22"/>
      <c r="XH36" s="22"/>
      <c r="XI36" s="22"/>
      <c r="XJ36" s="22"/>
      <c r="XK36" s="22"/>
      <c r="XL36" s="22"/>
      <c r="XM36" s="22"/>
      <c r="XN36" s="22"/>
      <c r="XO36" s="22"/>
      <c r="XP36" s="22"/>
      <c r="XQ36" s="22"/>
      <c r="XR36" s="22"/>
      <c r="XS36" s="22"/>
      <c r="XT36" s="22"/>
      <c r="XU36" s="22"/>
      <c r="XV36" s="22"/>
      <c r="XW36" s="22"/>
      <c r="XX36" s="22"/>
      <c r="XY36" s="22"/>
      <c r="XZ36" s="22"/>
      <c r="YA36" s="22"/>
      <c r="YB36" s="22"/>
      <c r="YC36" s="22"/>
      <c r="YD36" s="22"/>
      <c r="YE36" s="22"/>
      <c r="YF36" s="22"/>
      <c r="YG36" s="22"/>
      <c r="YH36" s="22"/>
      <c r="YI36" s="22"/>
      <c r="YJ36" s="22"/>
      <c r="YK36" s="22"/>
      <c r="YL36" s="22"/>
      <c r="YM36" s="22"/>
      <c r="YN36" s="22"/>
      <c r="YO36" s="22"/>
      <c r="YP36" s="22"/>
      <c r="YQ36" s="22"/>
      <c r="YR36" s="22"/>
      <c r="YS36" s="22"/>
      <c r="YT36" s="22"/>
      <c r="YU36" s="22"/>
      <c r="YV36" s="22"/>
      <c r="YW36" s="22"/>
      <c r="YX36" s="22"/>
      <c r="YY36" s="22"/>
      <c r="YZ36" s="22"/>
      <c r="ZA36" s="22"/>
      <c r="ZB36" s="22"/>
      <c r="ZC36" s="22"/>
      <c r="ZD36" s="22"/>
      <c r="ZE36" s="22"/>
      <c r="ZF36" s="22"/>
      <c r="ZG36" s="22"/>
      <c r="ZH36" s="22"/>
      <c r="ZI36" s="22"/>
      <c r="ZJ36" s="22"/>
      <c r="ZK36" s="22"/>
      <c r="ZL36" s="22"/>
      <c r="ZM36" s="22"/>
      <c r="ZN36" s="22"/>
      <c r="ZO36" s="22"/>
      <c r="ZP36" s="22"/>
      <c r="ZQ36" s="22"/>
      <c r="ZR36" s="22"/>
      <c r="ZS36" s="22"/>
      <c r="ZT36" s="22"/>
      <c r="ZU36" s="22"/>
      <c r="ZV36" s="22"/>
      <c r="ZW36" s="22"/>
      <c r="ZX36" s="22"/>
      <c r="ZY36" s="22"/>
      <c r="ZZ36" s="22"/>
      <c r="AAA36" s="22"/>
      <c r="AAB36" s="22"/>
      <c r="AAC36" s="22"/>
      <c r="AAD36" s="22"/>
      <c r="AAE36" s="22"/>
      <c r="AAF36" s="22"/>
      <c r="AAG36" s="22"/>
      <c r="AAH36" s="22"/>
      <c r="AAI36" s="22"/>
      <c r="AAJ36" s="22"/>
      <c r="AAK36" s="22"/>
      <c r="AAL36" s="22"/>
      <c r="AAM36" s="22"/>
      <c r="AAN36" s="22"/>
      <c r="AAO36" s="22"/>
      <c r="AAP36" s="22"/>
      <c r="AAQ36" s="22"/>
      <c r="AAR36" s="22"/>
      <c r="AAS36" s="22"/>
      <c r="AAT36" s="22"/>
      <c r="AAU36" s="22"/>
      <c r="AAV36" s="22"/>
      <c r="AAW36" s="22"/>
      <c r="AAX36" s="22"/>
      <c r="AAY36" s="22"/>
      <c r="AAZ36" s="22"/>
      <c r="ABA36" s="22"/>
      <c r="ABB36" s="22"/>
      <c r="ABC36" s="22"/>
      <c r="ABD36" s="22"/>
      <c r="ABE36" s="22"/>
      <c r="ABF36" s="22"/>
      <c r="ABG36" s="22"/>
      <c r="ABH36" s="22"/>
      <c r="ABI36" s="22"/>
      <c r="ABJ36" s="22"/>
      <c r="ABK36" s="22"/>
      <c r="ABL36" s="22"/>
      <c r="ABM36" s="22"/>
      <c r="ABN36" s="22"/>
      <c r="ABO36" s="22"/>
      <c r="ABP36" s="22"/>
      <c r="ABQ36" s="22"/>
      <c r="ABR36" s="22"/>
      <c r="ABS36" s="22"/>
      <c r="ABT36" s="22"/>
      <c r="ABU36" s="22"/>
      <c r="ABV36" s="22"/>
      <c r="ABW36" s="22"/>
      <c r="ABX36" s="22"/>
      <c r="ABY36" s="22"/>
      <c r="ABZ36" s="22"/>
      <c r="ACA36" s="22"/>
      <c r="ACB36" s="22"/>
      <c r="ACC36" s="22"/>
      <c r="ACD36" s="22"/>
      <c r="ACE36" s="22"/>
      <c r="ACF36" s="22"/>
      <c r="ACG36" s="22"/>
      <c r="ACH36" s="22"/>
      <c r="ACI36" s="22"/>
      <c r="ACJ36" s="22"/>
      <c r="ACK36" s="22"/>
      <c r="ACL36" s="22"/>
      <c r="ACM36" s="22"/>
      <c r="ACN36" s="22"/>
      <c r="ACO36" s="22"/>
      <c r="ACP36" s="22"/>
      <c r="ACQ36" s="22"/>
      <c r="ACR36" s="22"/>
      <c r="ACS36" s="22"/>
      <c r="ACT36" s="22"/>
      <c r="ACU36" s="22"/>
      <c r="ACV36" s="22"/>
      <c r="ACW36" s="22"/>
      <c r="ACX36" s="22"/>
      <c r="ACY36" s="22"/>
      <c r="ACZ36" s="22"/>
      <c r="ADA36" s="22"/>
      <c r="ADB36" s="22"/>
      <c r="ADC36" s="22"/>
      <c r="ADD36" s="22"/>
      <c r="ADE36" s="22"/>
      <c r="ADF36" s="22"/>
      <c r="ADG36" s="22"/>
      <c r="ADH36" s="22"/>
      <c r="ADI36" s="22"/>
      <c r="ADJ36" s="22"/>
      <c r="ADK36" s="22"/>
      <c r="ADL36" s="22"/>
      <c r="ADM36" s="22"/>
    </row>
    <row r="37" spans="1:16384" s="67" customFormat="1" x14ac:dyDescent="0.2">
      <c r="A37" s="156" t="s">
        <v>33</v>
      </c>
      <c r="B37" s="229" t="s">
        <v>34</v>
      </c>
      <c r="C37" s="229"/>
      <c r="D37" s="229"/>
      <c r="E37" s="229"/>
      <c r="F37" s="24"/>
      <c r="G37" s="153"/>
      <c r="H37" s="22"/>
      <c r="I37" s="22"/>
      <c r="J37" s="22"/>
      <c r="K37" s="22"/>
      <c r="L37" s="22"/>
      <c r="M37" s="22"/>
      <c r="N37" s="22"/>
      <c r="O37" s="22"/>
      <c r="P37" s="22"/>
      <c r="Q37" s="22"/>
      <c r="R37" s="22"/>
      <c r="S37" s="22"/>
      <c r="T37" s="22"/>
      <c r="U37" s="22"/>
      <c r="V37" s="22"/>
      <c r="W37" s="22"/>
      <c r="X37" s="22"/>
      <c r="Y37" s="22"/>
      <c r="Z37" s="22"/>
      <c r="AA37" s="22"/>
      <c r="AB37" s="22"/>
      <c r="AC37" s="22"/>
      <c r="AD37" s="22"/>
      <c r="AE37" s="22"/>
      <c r="AF37" s="22"/>
      <c r="AG37" s="22"/>
      <c r="AH37" s="22"/>
      <c r="AI37" s="22"/>
      <c r="AJ37" s="22"/>
      <c r="AK37" s="22"/>
      <c r="AL37" s="22"/>
      <c r="AM37" s="22"/>
      <c r="AN37" s="22"/>
      <c r="AO37" s="22"/>
      <c r="AP37" s="22"/>
      <c r="AQ37" s="22"/>
      <c r="AR37" s="22"/>
      <c r="AS37" s="22"/>
      <c r="AT37" s="22"/>
      <c r="AU37" s="22"/>
      <c r="AV37" s="22"/>
      <c r="AW37" s="22"/>
      <c r="AX37" s="22"/>
      <c r="AY37" s="22"/>
      <c r="AZ37" s="22"/>
      <c r="BA37" s="22"/>
      <c r="BB37" s="22"/>
      <c r="BC37" s="22"/>
      <c r="BD37" s="22"/>
      <c r="BE37" s="22"/>
      <c r="BF37" s="22"/>
      <c r="BG37" s="22"/>
      <c r="BH37" s="22"/>
      <c r="BI37" s="22"/>
      <c r="BJ37" s="22"/>
      <c r="BK37" s="22"/>
      <c r="BL37" s="22"/>
      <c r="BM37" s="22"/>
      <c r="BN37" s="22"/>
      <c r="BO37" s="22"/>
      <c r="BP37" s="22"/>
      <c r="BQ37" s="22"/>
      <c r="BR37" s="22"/>
      <c r="BS37" s="22"/>
      <c r="BT37" s="22"/>
      <c r="BU37" s="22"/>
      <c r="BV37" s="22"/>
      <c r="BW37" s="22"/>
      <c r="BX37" s="22"/>
      <c r="BY37" s="22"/>
      <c r="BZ37" s="22"/>
      <c r="CA37" s="22"/>
      <c r="CB37" s="22"/>
      <c r="CC37" s="22"/>
      <c r="CD37" s="22"/>
      <c r="CE37" s="22"/>
      <c r="CF37" s="22"/>
      <c r="CG37" s="22"/>
      <c r="CH37" s="22"/>
      <c r="CI37" s="22"/>
      <c r="CJ37" s="22"/>
      <c r="CK37" s="22"/>
      <c r="CL37" s="22"/>
      <c r="CM37" s="22"/>
      <c r="CN37" s="22"/>
      <c r="CO37" s="22"/>
      <c r="CP37" s="22"/>
      <c r="CQ37" s="22"/>
      <c r="CR37" s="22"/>
      <c r="CS37" s="22"/>
      <c r="CT37" s="22"/>
      <c r="CU37" s="22"/>
      <c r="CV37" s="22"/>
      <c r="CW37" s="22"/>
      <c r="CX37" s="22"/>
      <c r="CY37" s="22"/>
      <c r="CZ37" s="22"/>
      <c r="DA37" s="73"/>
      <c r="DB37" s="73"/>
      <c r="DC37" s="73"/>
      <c r="DD37" s="73"/>
      <c r="DE37" s="22"/>
      <c r="DF37" s="22"/>
      <c r="DG37" s="22"/>
      <c r="DH37" s="22"/>
      <c r="DI37" s="22"/>
      <c r="DJ37" s="22"/>
      <c r="DK37" s="22"/>
      <c r="DL37" s="22"/>
      <c r="DM37" s="22"/>
      <c r="DN37" s="22"/>
      <c r="DO37" s="22"/>
      <c r="DP37" s="22"/>
      <c r="DQ37" s="22"/>
      <c r="DR37" s="22"/>
      <c r="DS37" s="22"/>
      <c r="DT37" s="22"/>
      <c r="DU37" s="22"/>
      <c r="DV37" s="22"/>
      <c r="DW37" s="22"/>
      <c r="DX37" s="22"/>
      <c r="DY37" s="22"/>
      <c r="DZ37" s="22"/>
      <c r="EA37" s="22"/>
      <c r="EB37" s="22"/>
      <c r="EC37" s="22"/>
      <c r="ED37" s="22"/>
      <c r="EE37" s="22"/>
      <c r="EF37" s="22"/>
      <c r="EG37" s="22"/>
      <c r="EH37" s="22"/>
      <c r="EI37" s="22"/>
      <c r="EJ37" s="22"/>
      <c r="EK37" s="22"/>
      <c r="EL37" s="22"/>
      <c r="EM37" s="22"/>
      <c r="EN37" s="22"/>
      <c r="EO37" s="22"/>
      <c r="EP37" s="22"/>
      <c r="EQ37" s="22"/>
      <c r="ER37" s="22"/>
      <c r="ES37" s="22"/>
      <c r="ET37" s="22"/>
      <c r="EU37" s="22"/>
      <c r="EV37" s="22"/>
      <c r="EW37" s="22"/>
      <c r="EX37" s="22"/>
      <c r="EY37" s="22"/>
      <c r="EZ37" s="22"/>
      <c r="FA37" s="22"/>
      <c r="FB37" s="22"/>
      <c r="FC37" s="22"/>
      <c r="FD37" s="22"/>
      <c r="FE37" s="22"/>
      <c r="FF37" s="22"/>
      <c r="FG37" s="22"/>
      <c r="FH37" s="22"/>
      <c r="FI37" s="22"/>
      <c r="FJ37" s="22"/>
      <c r="FK37" s="22"/>
      <c r="FL37" s="22"/>
      <c r="FM37" s="22"/>
      <c r="FN37" s="22"/>
      <c r="FO37" s="22"/>
      <c r="FP37" s="22"/>
      <c r="FQ37" s="22"/>
      <c r="FR37" s="22"/>
      <c r="FS37" s="22"/>
      <c r="FT37" s="22"/>
      <c r="FU37" s="22"/>
      <c r="FV37" s="22"/>
      <c r="FW37" s="22"/>
      <c r="FX37" s="22"/>
      <c r="FY37" s="22"/>
      <c r="FZ37" s="22"/>
      <c r="GA37" s="22"/>
      <c r="GB37" s="22"/>
      <c r="GC37" s="22"/>
      <c r="GD37" s="22"/>
      <c r="GE37" s="22"/>
      <c r="GF37" s="22"/>
      <c r="GG37" s="22"/>
      <c r="GH37" s="22"/>
      <c r="GI37" s="22"/>
      <c r="GJ37" s="22"/>
      <c r="GK37" s="22"/>
      <c r="GL37" s="22"/>
      <c r="GM37" s="22"/>
      <c r="GN37" s="22"/>
      <c r="GO37" s="22"/>
      <c r="GP37" s="22"/>
      <c r="GQ37" s="22"/>
      <c r="GR37" s="22"/>
      <c r="GS37" s="22"/>
      <c r="GT37" s="22"/>
      <c r="GU37" s="22"/>
      <c r="GV37" s="22"/>
      <c r="GW37" s="22"/>
      <c r="GX37" s="22"/>
      <c r="GY37" s="22"/>
      <c r="GZ37" s="73"/>
      <c r="HA37" s="73"/>
      <c r="HB37" s="73"/>
      <c r="HC37" s="73"/>
      <c r="HD37" s="22"/>
      <c r="HE37" s="22"/>
      <c r="HF37" s="22"/>
      <c r="HG37" s="22"/>
      <c r="HH37" s="22"/>
      <c r="HI37" s="22"/>
      <c r="HJ37" s="22"/>
      <c r="HK37" s="22"/>
      <c r="HL37" s="22"/>
      <c r="HM37" s="22"/>
      <c r="HN37" s="22"/>
      <c r="HO37" s="22"/>
      <c r="HP37" s="22"/>
      <c r="HQ37" s="22"/>
      <c r="HR37" s="22"/>
      <c r="HS37" s="22"/>
      <c r="HT37" s="22"/>
      <c r="HU37" s="22"/>
      <c r="HV37" s="22"/>
      <c r="HW37" s="22"/>
      <c r="HX37" s="22"/>
      <c r="HY37" s="22"/>
      <c r="HZ37" s="22"/>
      <c r="IA37" s="22"/>
      <c r="IB37" s="22"/>
      <c r="IC37" s="22"/>
      <c r="ID37" s="22"/>
      <c r="IE37" s="22"/>
      <c r="IF37" s="22"/>
      <c r="IG37" s="22"/>
      <c r="IH37" s="22"/>
      <c r="II37" s="22"/>
      <c r="IJ37" s="22"/>
      <c r="IK37" s="22"/>
      <c r="IL37" s="22"/>
      <c r="IM37" s="22"/>
      <c r="IN37" s="22"/>
      <c r="IO37" s="22"/>
      <c r="IP37" s="22"/>
      <c r="IQ37" s="22"/>
      <c r="IR37" s="22"/>
      <c r="IS37" s="22"/>
      <c r="IT37" s="22"/>
      <c r="IU37" s="22"/>
      <c r="IV37" s="22"/>
      <c r="IW37" s="22"/>
      <c r="IX37" s="22"/>
      <c r="IY37" s="22"/>
      <c r="IZ37" s="22"/>
      <c r="JA37" s="22"/>
      <c r="JB37" s="22"/>
      <c r="JC37" s="22"/>
      <c r="JD37" s="22"/>
      <c r="JE37" s="22"/>
      <c r="JF37" s="22"/>
      <c r="JG37" s="22"/>
      <c r="JH37" s="22"/>
      <c r="JI37" s="22"/>
      <c r="JJ37" s="22"/>
      <c r="JK37" s="22"/>
      <c r="JL37" s="22"/>
      <c r="JM37" s="22"/>
      <c r="JN37" s="22"/>
      <c r="JO37" s="22"/>
      <c r="JP37" s="22"/>
      <c r="JQ37" s="22"/>
      <c r="JR37" s="22"/>
      <c r="JS37" s="22"/>
      <c r="JT37" s="22"/>
      <c r="JU37" s="22"/>
      <c r="JV37" s="22"/>
      <c r="JW37" s="22"/>
      <c r="JX37" s="22"/>
      <c r="JY37" s="22"/>
      <c r="JZ37" s="22"/>
      <c r="KA37" s="22"/>
      <c r="KB37" s="22"/>
      <c r="KC37" s="22"/>
      <c r="KD37" s="22"/>
      <c r="KE37" s="22"/>
      <c r="KF37" s="22"/>
      <c r="KG37" s="22"/>
      <c r="KH37" s="22"/>
      <c r="KI37" s="22"/>
      <c r="KJ37" s="22"/>
      <c r="KK37" s="22"/>
      <c r="KL37" s="22"/>
      <c r="KM37" s="22"/>
      <c r="KN37" s="22"/>
      <c r="KO37" s="22"/>
      <c r="KP37" s="22"/>
      <c r="KQ37" s="22"/>
      <c r="KR37" s="22"/>
      <c r="KS37" s="22"/>
      <c r="KT37" s="22"/>
      <c r="KU37" s="22"/>
      <c r="KV37" s="22"/>
      <c r="KW37" s="22"/>
      <c r="KX37" s="22"/>
      <c r="KY37" s="22"/>
      <c r="KZ37" s="22"/>
      <c r="LA37" s="22"/>
      <c r="LB37" s="22"/>
      <c r="LC37" s="22"/>
      <c r="LD37" s="22"/>
      <c r="LE37" s="22"/>
      <c r="LF37" s="22"/>
      <c r="LG37" s="22"/>
      <c r="LH37" s="22"/>
      <c r="LI37" s="22"/>
      <c r="LJ37" s="22"/>
      <c r="LK37" s="22"/>
      <c r="LL37" s="22"/>
      <c r="LM37" s="22"/>
      <c r="LN37" s="22"/>
      <c r="LO37" s="22"/>
      <c r="LP37" s="22"/>
      <c r="LQ37" s="22"/>
      <c r="LR37" s="22"/>
      <c r="LS37" s="22"/>
      <c r="LT37" s="22"/>
      <c r="LU37" s="22"/>
      <c r="LV37" s="22"/>
      <c r="LW37" s="22"/>
      <c r="LX37" s="22"/>
      <c r="LY37" s="22"/>
      <c r="LZ37" s="22"/>
      <c r="MA37" s="22"/>
      <c r="MB37" s="22"/>
      <c r="MC37" s="22"/>
      <c r="MD37" s="22"/>
      <c r="ME37" s="22"/>
      <c r="MF37" s="22"/>
      <c r="MG37" s="22"/>
      <c r="MH37" s="22"/>
      <c r="MI37" s="22"/>
      <c r="MJ37" s="22"/>
      <c r="MK37" s="22"/>
      <c r="ML37" s="22"/>
      <c r="MM37" s="22"/>
      <c r="MN37" s="22"/>
      <c r="MO37" s="22"/>
      <c r="MP37" s="22"/>
      <c r="MQ37" s="22"/>
      <c r="MR37" s="22"/>
      <c r="MS37" s="22"/>
      <c r="MT37" s="22"/>
      <c r="MU37" s="22"/>
      <c r="MV37" s="22"/>
      <c r="MW37" s="22"/>
      <c r="MX37" s="22"/>
      <c r="MY37" s="22"/>
      <c r="MZ37" s="22"/>
      <c r="NA37" s="22"/>
      <c r="NB37" s="22"/>
      <c r="NC37" s="22"/>
      <c r="ND37" s="22"/>
      <c r="NE37" s="22"/>
      <c r="NF37" s="22"/>
      <c r="NG37" s="22"/>
      <c r="NH37" s="22"/>
      <c r="NI37" s="22"/>
      <c r="NJ37" s="22"/>
      <c r="NK37" s="22"/>
      <c r="NL37" s="22"/>
      <c r="NM37" s="22"/>
      <c r="NN37" s="22"/>
      <c r="NO37" s="22"/>
      <c r="NP37" s="22"/>
      <c r="NQ37" s="22"/>
      <c r="NR37" s="22"/>
      <c r="NS37" s="22"/>
      <c r="NT37" s="22"/>
      <c r="NU37" s="22"/>
      <c r="NV37" s="22"/>
      <c r="NW37" s="22"/>
      <c r="NX37" s="22"/>
      <c r="NY37" s="22"/>
      <c r="NZ37" s="22"/>
      <c r="OA37" s="22"/>
      <c r="OB37" s="22"/>
      <c r="OC37" s="22"/>
      <c r="OD37" s="22"/>
      <c r="OE37" s="22"/>
      <c r="OF37" s="22"/>
      <c r="OG37" s="22"/>
      <c r="OH37" s="22"/>
      <c r="OI37" s="22"/>
      <c r="OJ37" s="22"/>
      <c r="OK37" s="22"/>
      <c r="OL37" s="22"/>
      <c r="OM37" s="22"/>
      <c r="ON37" s="22"/>
      <c r="OO37" s="22"/>
      <c r="OP37" s="22"/>
      <c r="OQ37" s="22"/>
      <c r="OR37" s="22"/>
      <c r="OS37" s="22"/>
      <c r="OT37" s="22"/>
      <c r="OU37" s="22"/>
      <c r="OV37" s="22"/>
      <c r="OW37" s="22"/>
      <c r="OX37" s="22"/>
      <c r="OY37" s="22"/>
      <c r="OZ37" s="22"/>
      <c r="PA37" s="22"/>
      <c r="PB37" s="22"/>
      <c r="PC37" s="22"/>
      <c r="PD37" s="22"/>
      <c r="PE37" s="22"/>
      <c r="PF37" s="22"/>
      <c r="PG37" s="22"/>
      <c r="PH37" s="22"/>
      <c r="PI37" s="22"/>
      <c r="PJ37" s="22"/>
      <c r="PK37" s="22"/>
      <c r="PL37" s="22"/>
      <c r="PM37" s="22"/>
      <c r="PN37" s="22"/>
      <c r="PO37" s="22"/>
      <c r="PP37" s="22"/>
      <c r="PQ37" s="22"/>
      <c r="PR37" s="22"/>
      <c r="PS37" s="22"/>
      <c r="PT37" s="22"/>
      <c r="PU37" s="22"/>
      <c r="PV37" s="22"/>
      <c r="PW37" s="22"/>
      <c r="PX37" s="22"/>
      <c r="PY37" s="22"/>
      <c r="PZ37" s="22"/>
      <c r="QA37" s="22"/>
      <c r="QB37" s="22"/>
      <c r="QC37" s="22"/>
      <c r="QD37" s="22"/>
      <c r="QE37" s="22"/>
      <c r="QF37" s="22"/>
      <c r="QG37" s="22"/>
      <c r="QH37" s="22"/>
      <c r="QI37" s="22"/>
      <c r="QJ37" s="22"/>
      <c r="QK37" s="22"/>
      <c r="QL37" s="22"/>
      <c r="QM37" s="22"/>
      <c r="QN37" s="22"/>
      <c r="QO37" s="22"/>
      <c r="QP37" s="22"/>
      <c r="QQ37" s="22"/>
      <c r="QR37" s="22"/>
      <c r="QS37" s="22"/>
      <c r="QT37" s="22"/>
      <c r="QU37" s="22"/>
      <c r="QV37" s="22"/>
      <c r="QW37" s="22"/>
      <c r="QX37" s="22"/>
      <c r="QY37" s="22"/>
      <c r="QZ37" s="22"/>
      <c r="RA37" s="22"/>
      <c r="RB37" s="22"/>
      <c r="RC37" s="22"/>
      <c r="RD37" s="22"/>
      <c r="RE37" s="22"/>
      <c r="RF37" s="22"/>
      <c r="RG37" s="22"/>
      <c r="RH37" s="22"/>
      <c r="RI37" s="22"/>
      <c r="RJ37" s="22"/>
      <c r="RK37" s="22"/>
      <c r="RL37" s="22"/>
      <c r="RM37" s="22"/>
      <c r="RN37" s="22"/>
      <c r="RO37" s="22"/>
      <c r="RP37" s="22"/>
      <c r="RQ37" s="22"/>
      <c r="RR37" s="22"/>
      <c r="RS37" s="22"/>
      <c r="RT37" s="22"/>
      <c r="RU37" s="22"/>
      <c r="RV37" s="22"/>
      <c r="RW37" s="22"/>
      <c r="RX37" s="22"/>
      <c r="RY37" s="22"/>
      <c r="RZ37" s="22"/>
      <c r="SA37" s="22"/>
      <c r="SB37" s="22"/>
      <c r="SC37" s="22"/>
      <c r="SD37" s="22"/>
      <c r="SE37" s="22"/>
      <c r="SF37" s="22"/>
      <c r="SG37" s="22"/>
      <c r="SH37" s="22"/>
      <c r="SI37" s="22"/>
      <c r="SJ37" s="22"/>
      <c r="SK37" s="22"/>
      <c r="SL37" s="22"/>
      <c r="SM37" s="22"/>
      <c r="SN37" s="22"/>
      <c r="SO37" s="22"/>
      <c r="SP37" s="22"/>
      <c r="SQ37" s="22"/>
      <c r="SR37" s="22"/>
      <c r="SS37" s="22"/>
      <c r="ST37" s="22"/>
      <c r="SU37" s="22"/>
      <c r="SV37" s="22"/>
      <c r="SW37" s="22"/>
      <c r="SX37" s="22"/>
      <c r="SY37" s="22"/>
      <c r="SZ37" s="22"/>
      <c r="TA37" s="22"/>
      <c r="TB37" s="22"/>
      <c r="TC37" s="22"/>
      <c r="TD37" s="22"/>
      <c r="TE37" s="22"/>
      <c r="TF37" s="22"/>
      <c r="TG37" s="22"/>
      <c r="TH37" s="22"/>
      <c r="TI37" s="22"/>
      <c r="TJ37" s="22"/>
      <c r="TK37" s="22"/>
      <c r="TL37" s="22"/>
      <c r="TM37" s="22"/>
      <c r="TN37" s="22"/>
      <c r="TO37" s="22"/>
      <c r="TP37" s="22"/>
      <c r="TQ37" s="22"/>
      <c r="TR37" s="22"/>
      <c r="TS37" s="22"/>
      <c r="TT37" s="22"/>
      <c r="TU37" s="22"/>
      <c r="TV37" s="22"/>
      <c r="TW37" s="22"/>
      <c r="TX37" s="22"/>
      <c r="TY37" s="22"/>
      <c r="TZ37" s="22"/>
      <c r="UA37" s="22"/>
      <c r="UB37" s="22"/>
      <c r="UC37" s="22"/>
      <c r="UD37" s="22"/>
      <c r="UE37" s="22"/>
      <c r="UF37" s="22"/>
      <c r="UG37" s="22"/>
      <c r="UH37" s="22"/>
      <c r="UI37" s="22"/>
      <c r="UJ37" s="22"/>
      <c r="UK37" s="22"/>
      <c r="UL37" s="22"/>
      <c r="UM37" s="22"/>
      <c r="UN37" s="22"/>
      <c r="UO37" s="22"/>
      <c r="UP37" s="22"/>
      <c r="UQ37" s="22"/>
      <c r="UR37" s="22"/>
      <c r="US37" s="22"/>
      <c r="UT37" s="22"/>
      <c r="UU37" s="22"/>
      <c r="UV37" s="22"/>
      <c r="UW37" s="22"/>
      <c r="UX37" s="22"/>
      <c r="UY37" s="22"/>
      <c r="UZ37" s="22"/>
      <c r="VA37" s="22"/>
      <c r="VB37" s="22"/>
      <c r="VC37" s="22"/>
      <c r="VD37" s="22"/>
      <c r="VE37" s="22"/>
      <c r="VF37" s="22"/>
      <c r="VG37" s="22"/>
      <c r="VH37" s="22"/>
      <c r="VI37" s="22"/>
      <c r="VJ37" s="22"/>
      <c r="VK37" s="22"/>
      <c r="VL37" s="22"/>
      <c r="VM37" s="22"/>
      <c r="VN37" s="22"/>
      <c r="VO37" s="22"/>
      <c r="VP37" s="22"/>
      <c r="VQ37" s="22"/>
      <c r="VR37" s="22"/>
      <c r="VS37" s="22"/>
      <c r="VT37" s="22"/>
      <c r="VU37" s="22"/>
      <c r="VV37" s="22"/>
      <c r="VW37" s="22"/>
      <c r="VX37" s="22"/>
      <c r="VY37" s="22"/>
      <c r="VZ37" s="22"/>
      <c r="WA37" s="22"/>
      <c r="WB37" s="22"/>
      <c r="WC37" s="22"/>
      <c r="WD37" s="22"/>
      <c r="WE37" s="22"/>
      <c r="WF37" s="22"/>
      <c r="WG37" s="22"/>
      <c r="WH37" s="22"/>
      <c r="WI37" s="22"/>
      <c r="WJ37" s="22"/>
      <c r="WK37" s="22"/>
      <c r="WL37" s="22"/>
      <c r="WM37" s="22"/>
      <c r="WN37" s="22"/>
      <c r="WO37" s="22"/>
      <c r="WP37" s="22"/>
      <c r="WQ37" s="22"/>
      <c r="WR37" s="22"/>
      <c r="WS37" s="22"/>
      <c r="WT37" s="22"/>
      <c r="WU37" s="22"/>
      <c r="WV37" s="22"/>
      <c r="WW37" s="22"/>
      <c r="WX37" s="22"/>
      <c r="WY37" s="22"/>
      <c r="WZ37" s="22"/>
      <c r="XA37" s="22"/>
      <c r="XB37" s="22"/>
      <c r="XC37" s="22"/>
      <c r="XD37" s="22"/>
      <c r="XE37" s="22"/>
      <c r="XF37" s="22"/>
      <c r="XG37" s="22"/>
      <c r="XH37" s="22"/>
      <c r="XI37" s="22"/>
      <c r="XJ37" s="22"/>
      <c r="XK37" s="22"/>
      <c r="XL37" s="22"/>
      <c r="XM37" s="22"/>
      <c r="XN37" s="22"/>
      <c r="XO37" s="22"/>
      <c r="XP37" s="22"/>
      <c r="XQ37" s="22"/>
      <c r="XR37" s="22"/>
      <c r="XS37" s="22"/>
      <c r="XT37" s="22"/>
      <c r="XU37" s="22"/>
      <c r="XV37" s="22"/>
      <c r="XW37" s="22"/>
      <c r="XX37" s="22"/>
      <c r="XY37" s="22"/>
      <c r="XZ37" s="22"/>
      <c r="YA37" s="22"/>
      <c r="YB37" s="22"/>
      <c r="YC37" s="22"/>
      <c r="YD37" s="22"/>
      <c r="YE37" s="22"/>
      <c r="YF37" s="22"/>
      <c r="YG37" s="22"/>
      <c r="YH37" s="22"/>
      <c r="YI37" s="22"/>
      <c r="YJ37" s="22"/>
      <c r="YK37" s="22"/>
      <c r="YL37" s="22"/>
      <c r="YM37" s="22"/>
      <c r="YN37" s="22"/>
      <c r="YO37" s="22"/>
      <c r="YP37" s="22"/>
      <c r="YQ37" s="22"/>
      <c r="YR37" s="22"/>
      <c r="YS37" s="22"/>
      <c r="YT37" s="22"/>
      <c r="YU37" s="22"/>
      <c r="YV37" s="22"/>
      <c r="YW37" s="22"/>
      <c r="YX37" s="22"/>
      <c r="YY37" s="22"/>
      <c r="YZ37" s="22"/>
      <c r="ZA37" s="22"/>
      <c r="ZB37" s="22"/>
      <c r="ZC37" s="22"/>
      <c r="ZD37" s="22"/>
      <c r="ZE37" s="22"/>
      <c r="ZF37" s="22"/>
      <c r="ZG37" s="22"/>
      <c r="ZH37" s="22"/>
      <c r="ZI37" s="22"/>
      <c r="ZJ37" s="22"/>
      <c r="ZK37" s="22"/>
      <c r="ZL37" s="22"/>
      <c r="ZM37" s="22"/>
      <c r="ZN37" s="22"/>
      <c r="ZO37" s="22"/>
      <c r="ZP37" s="22"/>
      <c r="ZQ37" s="22"/>
      <c r="ZR37" s="22"/>
      <c r="ZS37" s="22"/>
      <c r="ZT37" s="22"/>
      <c r="ZU37" s="22"/>
      <c r="ZV37" s="22"/>
      <c r="ZW37" s="22"/>
      <c r="ZX37" s="22"/>
      <c r="ZY37" s="22"/>
      <c r="ZZ37" s="22"/>
      <c r="AAA37" s="22"/>
      <c r="AAB37" s="22"/>
      <c r="AAC37" s="22"/>
      <c r="AAD37" s="22"/>
      <c r="AAE37" s="22"/>
      <c r="AAF37" s="22"/>
      <c r="AAG37" s="22"/>
      <c r="AAH37" s="22"/>
      <c r="AAI37" s="22"/>
      <c r="AAJ37" s="22"/>
      <c r="AAK37" s="22"/>
      <c r="AAL37" s="22"/>
      <c r="AAM37" s="22"/>
      <c r="AAN37" s="22"/>
      <c r="AAO37" s="22"/>
      <c r="AAP37" s="22"/>
      <c r="AAQ37" s="22"/>
      <c r="AAR37" s="22"/>
      <c r="AAS37" s="22"/>
      <c r="AAT37" s="22"/>
      <c r="AAU37" s="22"/>
      <c r="AAV37" s="22"/>
      <c r="AAW37" s="22"/>
      <c r="AAX37" s="22"/>
      <c r="AAY37" s="22"/>
      <c r="AAZ37" s="22"/>
      <c r="ABA37" s="22"/>
      <c r="ABB37" s="22"/>
      <c r="ABC37" s="22"/>
      <c r="ABD37" s="22"/>
      <c r="ABE37" s="22"/>
      <c r="ABF37" s="22"/>
      <c r="ABG37" s="22"/>
      <c r="ABH37" s="22"/>
      <c r="ABI37" s="22"/>
      <c r="ABJ37" s="22"/>
      <c r="ABK37" s="22"/>
      <c r="ABL37" s="22"/>
      <c r="ABM37" s="22"/>
      <c r="ABN37" s="22"/>
      <c r="ABO37" s="22"/>
      <c r="ABP37" s="22"/>
      <c r="ABQ37" s="22"/>
      <c r="ABR37" s="22"/>
      <c r="ABS37" s="22"/>
      <c r="ABT37" s="22"/>
      <c r="ABU37" s="22"/>
      <c r="ABV37" s="22"/>
      <c r="ABW37" s="22"/>
      <c r="ABX37" s="22"/>
      <c r="ABY37" s="22"/>
      <c r="ABZ37" s="22"/>
      <c r="ACA37" s="22"/>
      <c r="ACB37" s="22"/>
      <c r="ACC37" s="22"/>
      <c r="ACD37" s="22"/>
      <c r="ACE37" s="22"/>
      <c r="ACF37" s="22"/>
      <c r="ACG37" s="22"/>
      <c r="ACH37" s="22"/>
      <c r="ACI37" s="22"/>
      <c r="ACJ37" s="22"/>
      <c r="ACK37" s="22"/>
      <c r="ACL37" s="22"/>
      <c r="ACM37" s="22"/>
      <c r="ACN37" s="22"/>
      <c r="ACO37" s="22"/>
      <c r="ACP37" s="22"/>
      <c r="ACQ37" s="22"/>
      <c r="ACR37" s="22"/>
      <c r="ACS37" s="22"/>
      <c r="ACT37" s="22"/>
      <c r="ACU37" s="22"/>
      <c r="ACV37" s="22"/>
      <c r="ACW37" s="22"/>
      <c r="ACX37" s="22"/>
      <c r="ACY37" s="22"/>
      <c r="ACZ37" s="22"/>
      <c r="ADA37" s="22"/>
      <c r="ADB37" s="22"/>
      <c r="ADC37" s="22"/>
      <c r="ADD37" s="22"/>
      <c r="ADE37" s="22"/>
      <c r="ADF37" s="22"/>
      <c r="ADG37" s="22"/>
      <c r="ADH37" s="22"/>
      <c r="ADI37" s="22"/>
      <c r="ADJ37" s="22"/>
      <c r="ADK37" s="22"/>
      <c r="ADL37" s="22"/>
      <c r="ADM37" s="22"/>
    </row>
    <row r="38" spans="1:16384" s="67" customFormat="1" x14ac:dyDescent="0.2">
      <c r="A38" s="156">
        <v>11</v>
      </c>
      <c r="B38" s="229" t="s">
        <v>89</v>
      </c>
      <c r="C38" s="229"/>
      <c r="D38" s="229"/>
      <c r="E38" s="229"/>
      <c r="F38" s="49">
        <f>IF(ISBLANK(F$35),0, IF(F$35=0,0,(F27+F25)/F35))</f>
        <v>0</v>
      </c>
      <c r="G38" s="49">
        <f t="shared" ref="G38:BR38" si="2316">IF(ISBLANK(G$35),0, IF(G$35=0,0,(G27+G25)/G35))</f>
        <v>0</v>
      </c>
      <c r="H38" s="49">
        <f t="shared" si="2316"/>
        <v>0</v>
      </c>
      <c r="I38" s="49">
        <f t="shared" si="2316"/>
        <v>0</v>
      </c>
      <c r="J38" s="49">
        <f t="shared" si="2316"/>
        <v>0</v>
      </c>
      <c r="K38" s="49">
        <f t="shared" si="2316"/>
        <v>0</v>
      </c>
      <c r="L38" s="49">
        <f t="shared" si="2316"/>
        <v>0</v>
      </c>
      <c r="M38" s="49">
        <f t="shared" si="2316"/>
        <v>0</v>
      </c>
      <c r="N38" s="49">
        <f t="shared" si="2316"/>
        <v>0</v>
      </c>
      <c r="O38" s="49">
        <f t="shared" si="2316"/>
        <v>0</v>
      </c>
      <c r="P38" s="49">
        <f t="shared" si="2316"/>
        <v>0</v>
      </c>
      <c r="Q38" s="49">
        <f t="shared" si="2316"/>
        <v>0</v>
      </c>
      <c r="R38" s="49">
        <f t="shared" si="2316"/>
        <v>0</v>
      </c>
      <c r="S38" s="49">
        <f t="shared" si="2316"/>
        <v>0</v>
      </c>
      <c r="T38" s="49">
        <f t="shared" si="2316"/>
        <v>0</v>
      </c>
      <c r="U38" s="49">
        <f t="shared" si="2316"/>
        <v>0</v>
      </c>
      <c r="V38" s="49">
        <f t="shared" si="2316"/>
        <v>0</v>
      </c>
      <c r="W38" s="49">
        <f t="shared" si="2316"/>
        <v>0</v>
      </c>
      <c r="X38" s="49">
        <f t="shared" si="2316"/>
        <v>0</v>
      </c>
      <c r="Y38" s="49">
        <f t="shared" si="2316"/>
        <v>0</v>
      </c>
      <c r="Z38" s="49">
        <f t="shared" si="2316"/>
        <v>0</v>
      </c>
      <c r="AA38" s="49">
        <f t="shared" si="2316"/>
        <v>0</v>
      </c>
      <c r="AB38" s="49">
        <f t="shared" si="2316"/>
        <v>0</v>
      </c>
      <c r="AC38" s="49">
        <f t="shared" si="2316"/>
        <v>0</v>
      </c>
      <c r="AD38" s="49">
        <f t="shared" si="2316"/>
        <v>0</v>
      </c>
      <c r="AE38" s="49">
        <f t="shared" si="2316"/>
        <v>0</v>
      </c>
      <c r="AF38" s="49">
        <f t="shared" si="2316"/>
        <v>0</v>
      </c>
      <c r="AG38" s="49">
        <f t="shared" si="2316"/>
        <v>0</v>
      </c>
      <c r="AH38" s="49">
        <f t="shared" si="2316"/>
        <v>0</v>
      </c>
      <c r="AI38" s="49">
        <f t="shared" si="2316"/>
        <v>0</v>
      </c>
      <c r="AJ38" s="49">
        <f t="shared" si="2316"/>
        <v>0</v>
      </c>
      <c r="AK38" s="49">
        <f t="shared" si="2316"/>
        <v>0</v>
      </c>
      <c r="AL38" s="49">
        <f t="shared" si="2316"/>
        <v>0</v>
      </c>
      <c r="AM38" s="49">
        <f t="shared" si="2316"/>
        <v>0</v>
      </c>
      <c r="AN38" s="49">
        <f t="shared" si="2316"/>
        <v>0</v>
      </c>
      <c r="AO38" s="49">
        <f t="shared" si="2316"/>
        <v>0</v>
      </c>
      <c r="AP38" s="49">
        <f t="shared" si="2316"/>
        <v>0</v>
      </c>
      <c r="AQ38" s="49">
        <f t="shared" si="2316"/>
        <v>0</v>
      </c>
      <c r="AR38" s="49">
        <f t="shared" si="2316"/>
        <v>0</v>
      </c>
      <c r="AS38" s="49">
        <f t="shared" si="2316"/>
        <v>0</v>
      </c>
      <c r="AT38" s="49">
        <f t="shared" si="2316"/>
        <v>0</v>
      </c>
      <c r="AU38" s="49">
        <f t="shared" si="2316"/>
        <v>0</v>
      </c>
      <c r="AV38" s="49">
        <f t="shared" si="2316"/>
        <v>0</v>
      </c>
      <c r="AW38" s="49">
        <f t="shared" si="2316"/>
        <v>0</v>
      </c>
      <c r="AX38" s="49">
        <f t="shared" si="2316"/>
        <v>0</v>
      </c>
      <c r="AY38" s="49">
        <f t="shared" si="2316"/>
        <v>0</v>
      </c>
      <c r="AZ38" s="49">
        <f t="shared" si="2316"/>
        <v>0</v>
      </c>
      <c r="BA38" s="49">
        <f t="shared" si="2316"/>
        <v>0</v>
      </c>
      <c r="BB38" s="49">
        <f t="shared" si="2316"/>
        <v>0</v>
      </c>
      <c r="BC38" s="49">
        <f t="shared" si="2316"/>
        <v>0</v>
      </c>
      <c r="BD38" s="49">
        <f t="shared" si="2316"/>
        <v>0</v>
      </c>
      <c r="BE38" s="49">
        <f t="shared" si="2316"/>
        <v>0</v>
      </c>
      <c r="BF38" s="49">
        <f t="shared" si="2316"/>
        <v>0</v>
      </c>
      <c r="BG38" s="49">
        <f t="shared" si="2316"/>
        <v>0</v>
      </c>
      <c r="BH38" s="49">
        <f t="shared" si="2316"/>
        <v>0</v>
      </c>
      <c r="BI38" s="49">
        <f t="shared" si="2316"/>
        <v>0</v>
      </c>
      <c r="BJ38" s="49">
        <f t="shared" si="2316"/>
        <v>0</v>
      </c>
      <c r="BK38" s="49">
        <f t="shared" si="2316"/>
        <v>0</v>
      </c>
      <c r="BL38" s="49">
        <f t="shared" si="2316"/>
        <v>0</v>
      </c>
      <c r="BM38" s="49">
        <f t="shared" si="2316"/>
        <v>0</v>
      </c>
      <c r="BN38" s="49">
        <f t="shared" si="2316"/>
        <v>0</v>
      </c>
      <c r="BO38" s="49">
        <f t="shared" si="2316"/>
        <v>0</v>
      </c>
      <c r="BP38" s="49">
        <f t="shared" si="2316"/>
        <v>0</v>
      </c>
      <c r="BQ38" s="49">
        <f t="shared" si="2316"/>
        <v>0</v>
      </c>
      <c r="BR38" s="49">
        <f t="shared" si="2316"/>
        <v>0</v>
      </c>
      <c r="BS38" s="49">
        <f t="shared" ref="BS38:ED38" si="2317">IF(ISBLANK(BS$35),0, IF(BS$35=0,0,(BS27+BS25)/BS35))</f>
        <v>0</v>
      </c>
      <c r="BT38" s="49">
        <f t="shared" si="2317"/>
        <v>0</v>
      </c>
      <c r="BU38" s="49">
        <f t="shared" si="2317"/>
        <v>0</v>
      </c>
      <c r="BV38" s="49">
        <f t="shared" si="2317"/>
        <v>0</v>
      </c>
      <c r="BW38" s="49">
        <f t="shared" si="2317"/>
        <v>0</v>
      </c>
      <c r="BX38" s="49">
        <f t="shared" si="2317"/>
        <v>0</v>
      </c>
      <c r="BY38" s="49">
        <f t="shared" si="2317"/>
        <v>0</v>
      </c>
      <c r="BZ38" s="49">
        <f t="shared" si="2317"/>
        <v>0</v>
      </c>
      <c r="CA38" s="49">
        <f t="shared" si="2317"/>
        <v>0</v>
      </c>
      <c r="CB38" s="49">
        <f t="shared" si="2317"/>
        <v>0</v>
      </c>
      <c r="CC38" s="49">
        <f t="shared" si="2317"/>
        <v>0</v>
      </c>
      <c r="CD38" s="49">
        <f t="shared" si="2317"/>
        <v>0</v>
      </c>
      <c r="CE38" s="49">
        <f t="shared" si="2317"/>
        <v>0</v>
      </c>
      <c r="CF38" s="49">
        <f t="shared" si="2317"/>
        <v>0</v>
      </c>
      <c r="CG38" s="49">
        <f t="shared" si="2317"/>
        <v>0</v>
      </c>
      <c r="CH38" s="49">
        <f t="shared" si="2317"/>
        <v>0</v>
      </c>
      <c r="CI38" s="49">
        <f t="shared" si="2317"/>
        <v>0</v>
      </c>
      <c r="CJ38" s="49">
        <f t="shared" si="2317"/>
        <v>0</v>
      </c>
      <c r="CK38" s="49">
        <f t="shared" si="2317"/>
        <v>0</v>
      </c>
      <c r="CL38" s="49">
        <f t="shared" si="2317"/>
        <v>0</v>
      </c>
      <c r="CM38" s="49">
        <f t="shared" si="2317"/>
        <v>0</v>
      </c>
      <c r="CN38" s="49">
        <f t="shared" si="2317"/>
        <v>0</v>
      </c>
      <c r="CO38" s="49">
        <f t="shared" si="2317"/>
        <v>0</v>
      </c>
      <c r="CP38" s="49">
        <f t="shared" si="2317"/>
        <v>0</v>
      </c>
      <c r="CQ38" s="49">
        <f t="shared" si="2317"/>
        <v>0</v>
      </c>
      <c r="CR38" s="49">
        <f t="shared" si="2317"/>
        <v>0</v>
      </c>
      <c r="CS38" s="49">
        <f t="shared" si="2317"/>
        <v>0</v>
      </c>
      <c r="CT38" s="49">
        <f t="shared" si="2317"/>
        <v>0</v>
      </c>
      <c r="CU38" s="49">
        <f t="shared" si="2317"/>
        <v>0</v>
      </c>
      <c r="CV38" s="49">
        <f t="shared" si="2317"/>
        <v>0</v>
      </c>
      <c r="CW38" s="49">
        <f t="shared" si="2317"/>
        <v>0</v>
      </c>
      <c r="CX38" s="49">
        <f t="shared" si="2317"/>
        <v>0</v>
      </c>
      <c r="CY38" s="49">
        <f t="shared" si="2317"/>
        <v>0</v>
      </c>
      <c r="CZ38" s="49">
        <f t="shared" si="2317"/>
        <v>0</v>
      </c>
      <c r="DA38" s="49">
        <f t="shared" si="2317"/>
        <v>0</v>
      </c>
      <c r="DB38" s="49">
        <f t="shared" si="2317"/>
        <v>0</v>
      </c>
      <c r="DC38" s="49">
        <f t="shared" si="2317"/>
        <v>0</v>
      </c>
      <c r="DD38" s="49">
        <f t="shared" si="2317"/>
        <v>0</v>
      </c>
      <c r="DE38" s="49">
        <f t="shared" si="2317"/>
        <v>0</v>
      </c>
      <c r="DF38" s="49">
        <f t="shared" si="2317"/>
        <v>0</v>
      </c>
      <c r="DG38" s="49">
        <f t="shared" si="2317"/>
        <v>0</v>
      </c>
      <c r="DH38" s="49">
        <f t="shared" si="2317"/>
        <v>0</v>
      </c>
      <c r="DI38" s="49">
        <f t="shared" si="2317"/>
        <v>0</v>
      </c>
      <c r="DJ38" s="49">
        <f t="shared" si="2317"/>
        <v>0</v>
      </c>
      <c r="DK38" s="49">
        <f t="shared" si="2317"/>
        <v>0</v>
      </c>
      <c r="DL38" s="49">
        <f t="shared" si="2317"/>
        <v>0</v>
      </c>
      <c r="DM38" s="49">
        <f t="shared" si="2317"/>
        <v>0</v>
      </c>
      <c r="DN38" s="49">
        <f t="shared" si="2317"/>
        <v>0</v>
      </c>
      <c r="DO38" s="49">
        <f t="shared" si="2317"/>
        <v>0</v>
      </c>
      <c r="DP38" s="49">
        <f t="shared" si="2317"/>
        <v>0</v>
      </c>
      <c r="DQ38" s="49">
        <f t="shared" si="2317"/>
        <v>0</v>
      </c>
      <c r="DR38" s="49">
        <f t="shared" si="2317"/>
        <v>0</v>
      </c>
      <c r="DS38" s="49">
        <f t="shared" si="2317"/>
        <v>0</v>
      </c>
      <c r="DT38" s="49">
        <f t="shared" si="2317"/>
        <v>0</v>
      </c>
      <c r="DU38" s="49">
        <f t="shared" si="2317"/>
        <v>0</v>
      </c>
      <c r="DV38" s="49">
        <f t="shared" si="2317"/>
        <v>0</v>
      </c>
      <c r="DW38" s="49">
        <f t="shared" si="2317"/>
        <v>0</v>
      </c>
      <c r="DX38" s="49">
        <f t="shared" si="2317"/>
        <v>0</v>
      </c>
      <c r="DY38" s="49">
        <f t="shared" si="2317"/>
        <v>0</v>
      </c>
      <c r="DZ38" s="49">
        <f t="shared" si="2317"/>
        <v>0</v>
      </c>
      <c r="EA38" s="49">
        <f t="shared" si="2317"/>
        <v>0</v>
      </c>
      <c r="EB38" s="49">
        <f t="shared" si="2317"/>
        <v>0</v>
      </c>
      <c r="EC38" s="49">
        <f t="shared" si="2317"/>
        <v>0</v>
      </c>
      <c r="ED38" s="49">
        <f t="shared" si="2317"/>
        <v>0</v>
      </c>
      <c r="EE38" s="49">
        <f t="shared" ref="EE38:GP38" si="2318">IF(ISBLANK(EE$35),0, IF(EE$35=0,0,(EE27+EE25)/EE35))</f>
        <v>0</v>
      </c>
      <c r="EF38" s="49">
        <f t="shared" si="2318"/>
        <v>0</v>
      </c>
      <c r="EG38" s="49">
        <f t="shared" si="2318"/>
        <v>0</v>
      </c>
      <c r="EH38" s="49">
        <f t="shared" si="2318"/>
        <v>0</v>
      </c>
      <c r="EI38" s="49">
        <f t="shared" si="2318"/>
        <v>0</v>
      </c>
      <c r="EJ38" s="49">
        <f t="shared" si="2318"/>
        <v>0</v>
      </c>
      <c r="EK38" s="49">
        <f t="shared" si="2318"/>
        <v>0</v>
      </c>
      <c r="EL38" s="49">
        <f t="shared" si="2318"/>
        <v>0</v>
      </c>
      <c r="EM38" s="49">
        <f t="shared" si="2318"/>
        <v>0</v>
      </c>
      <c r="EN38" s="49">
        <f t="shared" si="2318"/>
        <v>0</v>
      </c>
      <c r="EO38" s="49">
        <f t="shared" si="2318"/>
        <v>0</v>
      </c>
      <c r="EP38" s="49">
        <f t="shared" si="2318"/>
        <v>0</v>
      </c>
      <c r="EQ38" s="49">
        <f t="shared" si="2318"/>
        <v>0</v>
      </c>
      <c r="ER38" s="49">
        <f t="shared" si="2318"/>
        <v>0</v>
      </c>
      <c r="ES38" s="49">
        <f t="shared" si="2318"/>
        <v>0</v>
      </c>
      <c r="ET38" s="49">
        <f t="shared" si="2318"/>
        <v>0</v>
      </c>
      <c r="EU38" s="49">
        <f t="shared" si="2318"/>
        <v>0</v>
      </c>
      <c r="EV38" s="49">
        <f t="shared" si="2318"/>
        <v>0</v>
      </c>
      <c r="EW38" s="49">
        <f t="shared" si="2318"/>
        <v>0</v>
      </c>
      <c r="EX38" s="49">
        <f t="shared" si="2318"/>
        <v>0</v>
      </c>
      <c r="EY38" s="49">
        <f t="shared" si="2318"/>
        <v>0</v>
      </c>
      <c r="EZ38" s="49">
        <f t="shared" si="2318"/>
        <v>0</v>
      </c>
      <c r="FA38" s="49">
        <f t="shared" si="2318"/>
        <v>0</v>
      </c>
      <c r="FB38" s="49">
        <f t="shared" si="2318"/>
        <v>0</v>
      </c>
      <c r="FC38" s="49">
        <f t="shared" si="2318"/>
        <v>0</v>
      </c>
      <c r="FD38" s="49">
        <f t="shared" si="2318"/>
        <v>0</v>
      </c>
      <c r="FE38" s="49">
        <f t="shared" si="2318"/>
        <v>0</v>
      </c>
      <c r="FF38" s="49">
        <f t="shared" si="2318"/>
        <v>0</v>
      </c>
      <c r="FG38" s="49">
        <f t="shared" si="2318"/>
        <v>0</v>
      </c>
      <c r="FH38" s="49">
        <f t="shared" si="2318"/>
        <v>0</v>
      </c>
      <c r="FI38" s="49">
        <f t="shared" si="2318"/>
        <v>0</v>
      </c>
      <c r="FJ38" s="49">
        <f t="shared" si="2318"/>
        <v>0</v>
      </c>
      <c r="FK38" s="49">
        <f t="shared" si="2318"/>
        <v>0</v>
      </c>
      <c r="FL38" s="49">
        <f t="shared" si="2318"/>
        <v>0</v>
      </c>
      <c r="FM38" s="49">
        <f t="shared" si="2318"/>
        <v>0</v>
      </c>
      <c r="FN38" s="49">
        <f t="shared" si="2318"/>
        <v>0</v>
      </c>
      <c r="FO38" s="49">
        <f t="shared" si="2318"/>
        <v>0</v>
      </c>
      <c r="FP38" s="49">
        <f t="shared" si="2318"/>
        <v>0</v>
      </c>
      <c r="FQ38" s="49">
        <f t="shared" si="2318"/>
        <v>0</v>
      </c>
      <c r="FR38" s="49">
        <f t="shared" si="2318"/>
        <v>0</v>
      </c>
      <c r="FS38" s="49">
        <f t="shared" si="2318"/>
        <v>0</v>
      </c>
      <c r="FT38" s="49">
        <f t="shared" si="2318"/>
        <v>0</v>
      </c>
      <c r="FU38" s="49">
        <f t="shared" si="2318"/>
        <v>0</v>
      </c>
      <c r="FV38" s="49">
        <f t="shared" si="2318"/>
        <v>0</v>
      </c>
      <c r="FW38" s="49">
        <f t="shared" si="2318"/>
        <v>0</v>
      </c>
      <c r="FX38" s="49">
        <f t="shared" si="2318"/>
        <v>0</v>
      </c>
      <c r="FY38" s="49">
        <f t="shared" si="2318"/>
        <v>0</v>
      </c>
      <c r="FZ38" s="49">
        <f t="shared" si="2318"/>
        <v>0</v>
      </c>
      <c r="GA38" s="49">
        <f t="shared" si="2318"/>
        <v>0</v>
      </c>
      <c r="GB38" s="49">
        <f t="shared" si="2318"/>
        <v>0</v>
      </c>
      <c r="GC38" s="49">
        <f t="shared" si="2318"/>
        <v>0</v>
      </c>
      <c r="GD38" s="49">
        <f t="shared" si="2318"/>
        <v>0</v>
      </c>
      <c r="GE38" s="49">
        <f t="shared" si="2318"/>
        <v>0</v>
      </c>
      <c r="GF38" s="49">
        <f t="shared" si="2318"/>
        <v>0</v>
      </c>
      <c r="GG38" s="49">
        <f t="shared" si="2318"/>
        <v>0</v>
      </c>
      <c r="GH38" s="49">
        <f t="shared" si="2318"/>
        <v>0</v>
      </c>
      <c r="GI38" s="49">
        <f t="shared" si="2318"/>
        <v>0</v>
      </c>
      <c r="GJ38" s="49">
        <f t="shared" si="2318"/>
        <v>0</v>
      </c>
      <c r="GK38" s="49">
        <f t="shared" si="2318"/>
        <v>0</v>
      </c>
      <c r="GL38" s="49">
        <f t="shared" si="2318"/>
        <v>0</v>
      </c>
      <c r="GM38" s="49">
        <f t="shared" si="2318"/>
        <v>0</v>
      </c>
      <c r="GN38" s="49">
        <f t="shared" si="2318"/>
        <v>0</v>
      </c>
      <c r="GO38" s="49">
        <f t="shared" si="2318"/>
        <v>0</v>
      </c>
      <c r="GP38" s="49">
        <f t="shared" si="2318"/>
        <v>0</v>
      </c>
      <c r="GQ38" s="49">
        <f t="shared" ref="GQ38:JB38" si="2319">IF(ISBLANK(GQ$35),0, IF(GQ$35=0,0,(GQ27+GQ25)/GQ35))</f>
        <v>0</v>
      </c>
      <c r="GR38" s="49">
        <f t="shared" si="2319"/>
        <v>0</v>
      </c>
      <c r="GS38" s="49">
        <f t="shared" si="2319"/>
        <v>0</v>
      </c>
      <c r="GT38" s="49">
        <f t="shared" si="2319"/>
        <v>0</v>
      </c>
      <c r="GU38" s="49">
        <f t="shared" si="2319"/>
        <v>0</v>
      </c>
      <c r="GV38" s="49">
        <f t="shared" si="2319"/>
        <v>0</v>
      </c>
      <c r="GW38" s="49">
        <f t="shared" si="2319"/>
        <v>0</v>
      </c>
      <c r="GX38" s="49">
        <f t="shared" si="2319"/>
        <v>0</v>
      </c>
      <c r="GY38" s="49">
        <f t="shared" si="2319"/>
        <v>0</v>
      </c>
      <c r="GZ38" s="49">
        <f t="shared" si="2319"/>
        <v>0</v>
      </c>
      <c r="HA38" s="49">
        <f t="shared" si="2319"/>
        <v>0</v>
      </c>
      <c r="HB38" s="49">
        <f t="shared" si="2319"/>
        <v>0</v>
      </c>
      <c r="HC38" s="49">
        <f t="shared" si="2319"/>
        <v>0</v>
      </c>
      <c r="HD38" s="49">
        <f t="shared" si="2319"/>
        <v>0</v>
      </c>
      <c r="HE38" s="49">
        <f t="shared" si="2319"/>
        <v>0</v>
      </c>
      <c r="HF38" s="49">
        <f t="shared" si="2319"/>
        <v>0</v>
      </c>
      <c r="HG38" s="49">
        <f t="shared" si="2319"/>
        <v>0</v>
      </c>
      <c r="HH38" s="49">
        <f t="shared" si="2319"/>
        <v>0</v>
      </c>
      <c r="HI38" s="49">
        <f t="shared" si="2319"/>
        <v>0</v>
      </c>
      <c r="HJ38" s="49">
        <f t="shared" si="2319"/>
        <v>0</v>
      </c>
      <c r="HK38" s="49">
        <f t="shared" si="2319"/>
        <v>0</v>
      </c>
      <c r="HL38" s="49">
        <f t="shared" si="2319"/>
        <v>0</v>
      </c>
      <c r="HM38" s="49">
        <f t="shared" si="2319"/>
        <v>0</v>
      </c>
      <c r="HN38" s="49">
        <f t="shared" si="2319"/>
        <v>0</v>
      </c>
      <c r="HO38" s="49">
        <f t="shared" si="2319"/>
        <v>0</v>
      </c>
      <c r="HP38" s="49">
        <f t="shared" si="2319"/>
        <v>0</v>
      </c>
      <c r="HQ38" s="49">
        <f t="shared" si="2319"/>
        <v>0</v>
      </c>
      <c r="HR38" s="49">
        <f t="shared" si="2319"/>
        <v>0</v>
      </c>
      <c r="HS38" s="49">
        <f t="shared" si="2319"/>
        <v>0</v>
      </c>
      <c r="HT38" s="49">
        <f t="shared" si="2319"/>
        <v>0</v>
      </c>
      <c r="HU38" s="49">
        <f t="shared" si="2319"/>
        <v>0</v>
      </c>
      <c r="HV38" s="49">
        <f t="shared" si="2319"/>
        <v>0</v>
      </c>
      <c r="HW38" s="49">
        <f t="shared" si="2319"/>
        <v>0</v>
      </c>
      <c r="HX38" s="49">
        <f t="shared" si="2319"/>
        <v>0</v>
      </c>
      <c r="HY38" s="49">
        <f t="shared" si="2319"/>
        <v>0</v>
      </c>
      <c r="HZ38" s="49">
        <f t="shared" si="2319"/>
        <v>0</v>
      </c>
      <c r="IA38" s="49">
        <f t="shared" si="2319"/>
        <v>0</v>
      </c>
      <c r="IB38" s="49">
        <f t="shared" si="2319"/>
        <v>0</v>
      </c>
      <c r="IC38" s="49">
        <f t="shared" si="2319"/>
        <v>0</v>
      </c>
      <c r="ID38" s="49">
        <f t="shared" si="2319"/>
        <v>0</v>
      </c>
      <c r="IE38" s="49">
        <f t="shared" si="2319"/>
        <v>0</v>
      </c>
      <c r="IF38" s="49">
        <f t="shared" si="2319"/>
        <v>0</v>
      </c>
      <c r="IG38" s="49">
        <f t="shared" si="2319"/>
        <v>0</v>
      </c>
      <c r="IH38" s="49">
        <f t="shared" si="2319"/>
        <v>0</v>
      </c>
      <c r="II38" s="49">
        <f t="shared" si="2319"/>
        <v>0</v>
      </c>
      <c r="IJ38" s="49">
        <f t="shared" si="2319"/>
        <v>0</v>
      </c>
      <c r="IK38" s="49">
        <f t="shared" si="2319"/>
        <v>0</v>
      </c>
      <c r="IL38" s="49">
        <f t="shared" si="2319"/>
        <v>0</v>
      </c>
      <c r="IM38" s="49">
        <f t="shared" si="2319"/>
        <v>0</v>
      </c>
      <c r="IN38" s="49">
        <f t="shared" si="2319"/>
        <v>0</v>
      </c>
      <c r="IO38" s="49">
        <f t="shared" si="2319"/>
        <v>0</v>
      </c>
      <c r="IP38" s="49">
        <f t="shared" si="2319"/>
        <v>0</v>
      </c>
      <c r="IQ38" s="49">
        <f t="shared" si="2319"/>
        <v>0</v>
      </c>
      <c r="IR38" s="49">
        <f t="shared" si="2319"/>
        <v>0</v>
      </c>
      <c r="IS38" s="49">
        <f t="shared" si="2319"/>
        <v>0</v>
      </c>
      <c r="IT38" s="49">
        <f t="shared" si="2319"/>
        <v>0</v>
      </c>
      <c r="IU38" s="49">
        <f t="shared" si="2319"/>
        <v>0</v>
      </c>
      <c r="IV38" s="49">
        <f t="shared" si="2319"/>
        <v>0</v>
      </c>
      <c r="IW38" s="49">
        <f t="shared" si="2319"/>
        <v>0</v>
      </c>
      <c r="IX38" s="49">
        <f t="shared" si="2319"/>
        <v>0</v>
      </c>
      <c r="IY38" s="49">
        <f t="shared" si="2319"/>
        <v>0</v>
      </c>
      <c r="IZ38" s="49">
        <f t="shared" si="2319"/>
        <v>0</v>
      </c>
      <c r="JA38" s="49">
        <f t="shared" si="2319"/>
        <v>0</v>
      </c>
      <c r="JB38" s="49">
        <f t="shared" si="2319"/>
        <v>0</v>
      </c>
      <c r="JC38" s="49">
        <f t="shared" ref="JC38:LN38" si="2320">IF(ISBLANK(JC$35),0, IF(JC$35=0,0,(JC27+JC25)/JC35))</f>
        <v>0</v>
      </c>
      <c r="JD38" s="49">
        <f t="shared" si="2320"/>
        <v>0</v>
      </c>
      <c r="JE38" s="49">
        <f t="shared" si="2320"/>
        <v>0</v>
      </c>
      <c r="JF38" s="49">
        <f t="shared" si="2320"/>
        <v>0</v>
      </c>
      <c r="JG38" s="49">
        <f t="shared" si="2320"/>
        <v>0</v>
      </c>
      <c r="JH38" s="49">
        <f t="shared" si="2320"/>
        <v>0</v>
      </c>
      <c r="JI38" s="49">
        <f t="shared" si="2320"/>
        <v>0</v>
      </c>
      <c r="JJ38" s="49">
        <f t="shared" si="2320"/>
        <v>0</v>
      </c>
      <c r="JK38" s="49">
        <f t="shared" si="2320"/>
        <v>0</v>
      </c>
      <c r="JL38" s="49">
        <f t="shared" si="2320"/>
        <v>0</v>
      </c>
      <c r="JM38" s="49">
        <f t="shared" si="2320"/>
        <v>0</v>
      </c>
      <c r="JN38" s="49">
        <f t="shared" si="2320"/>
        <v>0</v>
      </c>
      <c r="JO38" s="49">
        <f t="shared" si="2320"/>
        <v>0</v>
      </c>
      <c r="JP38" s="49">
        <f t="shared" si="2320"/>
        <v>0</v>
      </c>
      <c r="JQ38" s="49">
        <f t="shared" si="2320"/>
        <v>0</v>
      </c>
      <c r="JR38" s="49">
        <f t="shared" si="2320"/>
        <v>0</v>
      </c>
      <c r="JS38" s="49">
        <f t="shared" si="2320"/>
        <v>0</v>
      </c>
      <c r="JT38" s="49">
        <f t="shared" si="2320"/>
        <v>0</v>
      </c>
      <c r="JU38" s="49">
        <f t="shared" si="2320"/>
        <v>0</v>
      </c>
      <c r="JV38" s="49">
        <f t="shared" si="2320"/>
        <v>0</v>
      </c>
      <c r="JW38" s="49">
        <f t="shared" si="2320"/>
        <v>0</v>
      </c>
      <c r="JX38" s="49">
        <f t="shared" si="2320"/>
        <v>0</v>
      </c>
      <c r="JY38" s="49">
        <f t="shared" si="2320"/>
        <v>0</v>
      </c>
      <c r="JZ38" s="49">
        <f t="shared" si="2320"/>
        <v>0</v>
      </c>
      <c r="KA38" s="49">
        <f t="shared" si="2320"/>
        <v>0</v>
      </c>
      <c r="KB38" s="49">
        <f t="shared" si="2320"/>
        <v>0</v>
      </c>
      <c r="KC38" s="49">
        <f t="shared" si="2320"/>
        <v>0</v>
      </c>
      <c r="KD38" s="49">
        <f t="shared" si="2320"/>
        <v>0</v>
      </c>
      <c r="KE38" s="49">
        <f t="shared" si="2320"/>
        <v>0</v>
      </c>
      <c r="KF38" s="49">
        <f t="shared" si="2320"/>
        <v>0</v>
      </c>
      <c r="KG38" s="49">
        <f t="shared" si="2320"/>
        <v>0</v>
      </c>
      <c r="KH38" s="49">
        <f t="shared" si="2320"/>
        <v>0</v>
      </c>
      <c r="KI38" s="49">
        <f t="shared" si="2320"/>
        <v>0</v>
      </c>
      <c r="KJ38" s="49">
        <f t="shared" si="2320"/>
        <v>0</v>
      </c>
      <c r="KK38" s="49">
        <f t="shared" si="2320"/>
        <v>0</v>
      </c>
      <c r="KL38" s="49">
        <f t="shared" si="2320"/>
        <v>0</v>
      </c>
      <c r="KM38" s="49">
        <f t="shared" si="2320"/>
        <v>0</v>
      </c>
      <c r="KN38" s="49">
        <f t="shared" si="2320"/>
        <v>0</v>
      </c>
      <c r="KO38" s="49">
        <f t="shared" si="2320"/>
        <v>0</v>
      </c>
      <c r="KP38" s="49">
        <f t="shared" si="2320"/>
        <v>0</v>
      </c>
      <c r="KQ38" s="49">
        <f t="shared" si="2320"/>
        <v>0</v>
      </c>
      <c r="KR38" s="49">
        <f t="shared" si="2320"/>
        <v>0</v>
      </c>
      <c r="KS38" s="49">
        <f t="shared" si="2320"/>
        <v>0</v>
      </c>
      <c r="KT38" s="49">
        <f t="shared" si="2320"/>
        <v>0</v>
      </c>
      <c r="KU38" s="49">
        <f t="shared" si="2320"/>
        <v>0</v>
      </c>
      <c r="KV38" s="49">
        <f t="shared" si="2320"/>
        <v>0</v>
      </c>
      <c r="KW38" s="49">
        <f t="shared" si="2320"/>
        <v>0</v>
      </c>
      <c r="KX38" s="49">
        <f t="shared" si="2320"/>
        <v>0</v>
      </c>
      <c r="KY38" s="49">
        <f t="shared" si="2320"/>
        <v>0</v>
      </c>
      <c r="KZ38" s="49">
        <f t="shared" si="2320"/>
        <v>0</v>
      </c>
      <c r="LA38" s="49">
        <f t="shared" si="2320"/>
        <v>0</v>
      </c>
      <c r="LB38" s="49">
        <f t="shared" si="2320"/>
        <v>0</v>
      </c>
      <c r="LC38" s="49">
        <f t="shared" si="2320"/>
        <v>0</v>
      </c>
      <c r="LD38" s="49">
        <f t="shared" si="2320"/>
        <v>0</v>
      </c>
      <c r="LE38" s="49">
        <f t="shared" si="2320"/>
        <v>0</v>
      </c>
      <c r="LF38" s="49">
        <f t="shared" si="2320"/>
        <v>0</v>
      </c>
      <c r="LG38" s="49">
        <f t="shared" si="2320"/>
        <v>0</v>
      </c>
      <c r="LH38" s="49">
        <f t="shared" si="2320"/>
        <v>0</v>
      </c>
      <c r="LI38" s="49">
        <f t="shared" si="2320"/>
        <v>0</v>
      </c>
      <c r="LJ38" s="49">
        <f t="shared" si="2320"/>
        <v>0</v>
      </c>
      <c r="LK38" s="49">
        <f t="shared" si="2320"/>
        <v>0</v>
      </c>
      <c r="LL38" s="49">
        <f t="shared" si="2320"/>
        <v>0</v>
      </c>
      <c r="LM38" s="49">
        <f t="shared" si="2320"/>
        <v>0</v>
      </c>
      <c r="LN38" s="49">
        <f t="shared" si="2320"/>
        <v>0</v>
      </c>
      <c r="LO38" s="49">
        <f t="shared" ref="LO38:NZ38" si="2321">IF(ISBLANK(LO$35),0, IF(LO$35=0,0,(LO27+LO25)/LO35))</f>
        <v>0</v>
      </c>
      <c r="LP38" s="49">
        <f t="shared" si="2321"/>
        <v>0</v>
      </c>
      <c r="LQ38" s="49">
        <f t="shared" si="2321"/>
        <v>0</v>
      </c>
      <c r="LR38" s="49">
        <f t="shared" si="2321"/>
        <v>0</v>
      </c>
      <c r="LS38" s="49">
        <f t="shared" si="2321"/>
        <v>0</v>
      </c>
      <c r="LT38" s="49">
        <f t="shared" si="2321"/>
        <v>0</v>
      </c>
      <c r="LU38" s="49">
        <f t="shared" si="2321"/>
        <v>0</v>
      </c>
      <c r="LV38" s="49">
        <f t="shared" si="2321"/>
        <v>0</v>
      </c>
      <c r="LW38" s="49">
        <f t="shared" si="2321"/>
        <v>0</v>
      </c>
      <c r="LX38" s="49">
        <f t="shared" si="2321"/>
        <v>0</v>
      </c>
      <c r="LY38" s="49">
        <f t="shared" si="2321"/>
        <v>0</v>
      </c>
      <c r="LZ38" s="49">
        <f t="shared" si="2321"/>
        <v>0</v>
      </c>
      <c r="MA38" s="49">
        <f t="shared" si="2321"/>
        <v>0</v>
      </c>
      <c r="MB38" s="49">
        <f t="shared" si="2321"/>
        <v>0</v>
      </c>
      <c r="MC38" s="49">
        <f t="shared" si="2321"/>
        <v>0</v>
      </c>
      <c r="MD38" s="49">
        <f t="shared" si="2321"/>
        <v>0</v>
      </c>
      <c r="ME38" s="49">
        <f t="shared" si="2321"/>
        <v>0</v>
      </c>
      <c r="MF38" s="49">
        <f t="shared" si="2321"/>
        <v>0</v>
      </c>
      <c r="MG38" s="49">
        <f t="shared" si="2321"/>
        <v>0</v>
      </c>
      <c r="MH38" s="49">
        <f t="shared" si="2321"/>
        <v>0</v>
      </c>
      <c r="MI38" s="49">
        <f t="shared" si="2321"/>
        <v>0</v>
      </c>
      <c r="MJ38" s="49">
        <f t="shared" si="2321"/>
        <v>0</v>
      </c>
      <c r="MK38" s="49">
        <f t="shared" si="2321"/>
        <v>0</v>
      </c>
      <c r="ML38" s="49">
        <f t="shared" si="2321"/>
        <v>0</v>
      </c>
      <c r="MM38" s="49">
        <f t="shared" si="2321"/>
        <v>0</v>
      </c>
      <c r="MN38" s="49">
        <f t="shared" si="2321"/>
        <v>0</v>
      </c>
      <c r="MO38" s="49">
        <f t="shared" si="2321"/>
        <v>0</v>
      </c>
      <c r="MP38" s="49">
        <f t="shared" si="2321"/>
        <v>0</v>
      </c>
      <c r="MQ38" s="49">
        <f t="shared" si="2321"/>
        <v>0</v>
      </c>
      <c r="MR38" s="49">
        <f t="shared" si="2321"/>
        <v>0</v>
      </c>
      <c r="MS38" s="49">
        <f t="shared" si="2321"/>
        <v>0</v>
      </c>
      <c r="MT38" s="49">
        <f t="shared" si="2321"/>
        <v>0</v>
      </c>
      <c r="MU38" s="49">
        <f t="shared" si="2321"/>
        <v>0</v>
      </c>
      <c r="MV38" s="49">
        <f t="shared" si="2321"/>
        <v>0</v>
      </c>
      <c r="MW38" s="49">
        <f t="shared" si="2321"/>
        <v>0</v>
      </c>
      <c r="MX38" s="49">
        <f t="shared" si="2321"/>
        <v>0</v>
      </c>
      <c r="MY38" s="49">
        <f t="shared" si="2321"/>
        <v>0</v>
      </c>
      <c r="MZ38" s="49">
        <f t="shared" si="2321"/>
        <v>0</v>
      </c>
      <c r="NA38" s="49">
        <f t="shared" si="2321"/>
        <v>0</v>
      </c>
      <c r="NB38" s="49">
        <f t="shared" si="2321"/>
        <v>0</v>
      </c>
      <c r="NC38" s="49">
        <f t="shared" si="2321"/>
        <v>0</v>
      </c>
      <c r="ND38" s="49">
        <f t="shared" si="2321"/>
        <v>0</v>
      </c>
      <c r="NE38" s="49">
        <f t="shared" si="2321"/>
        <v>0</v>
      </c>
      <c r="NF38" s="49">
        <f t="shared" si="2321"/>
        <v>0</v>
      </c>
      <c r="NG38" s="49">
        <f t="shared" si="2321"/>
        <v>0</v>
      </c>
      <c r="NH38" s="49">
        <f t="shared" si="2321"/>
        <v>0</v>
      </c>
      <c r="NI38" s="49">
        <f t="shared" si="2321"/>
        <v>0</v>
      </c>
      <c r="NJ38" s="49">
        <f t="shared" si="2321"/>
        <v>0</v>
      </c>
      <c r="NK38" s="49">
        <f t="shared" si="2321"/>
        <v>0</v>
      </c>
      <c r="NL38" s="49">
        <f t="shared" si="2321"/>
        <v>0</v>
      </c>
      <c r="NM38" s="49">
        <f t="shared" si="2321"/>
        <v>0</v>
      </c>
      <c r="NN38" s="49">
        <f t="shared" si="2321"/>
        <v>0</v>
      </c>
      <c r="NO38" s="49">
        <f t="shared" si="2321"/>
        <v>0</v>
      </c>
      <c r="NP38" s="49">
        <f t="shared" si="2321"/>
        <v>0</v>
      </c>
      <c r="NQ38" s="49">
        <f t="shared" si="2321"/>
        <v>0</v>
      </c>
      <c r="NR38" s="49">
        <f t="shared" si="2321"/>
        <v>0</v>
      </c>
      <c r="NS38" s="49">
        <f t="shared" si="2321"/>
        <v>0</v>
      </c>
      <c r="NT38" s="49">
        <f t="shared" si="2321"/>
        <v>0</v>
      </c>
      <c r="NU38" s="49">
        <f t="shared" si="2321"/>
        <v>0</v>
      </c>
      <c r="NV38" s="49">
        <f t="shared" si="2321"/>
        <v>0</v>
      </c>
      <c r="NW38" s="49">
        <f t="shared" si="2321"/>
        <v>0</v>
      </c>
      <c r="NX38" s="49">
        <f t="shared" si="2321"/>
        <v>0</v>
      </c>
      <c r="NY38" s="49">
        <f t="shared" si="2321"/>
        <v>0</v>
      </c>
      <c r="NZ38" s="49">
        <f t="shared" si="2321"/>
        <v>0</v>
      </c>
      <c r="OA38" s="49">
        <f t="shared" ref="OA38:QL38" si="2322">IF(ISBLANK(OA$35),0, IF(OA$35=0,0,(OA27+OA25)/OA35))</f>
        <v>0</v>
      </c>
      <c r="OB38" s="49">
        <f t="shared" si="2322"/>
        <v>0</v>
      </c>
      <c r="OC38" s="49">
        <f t="shared" si="2322"/>
        <v>0</v>
      </c>
      <c r="OD38" s="49">
        <f t="shared" si="2322"/>
        <v>0</v>
      </c>
      <c r="OE38" s="49">
        <f t="shared" si="2322"/>
        <v>0</v>
      </c>
      <c r="OF38" s="49">
        <f t="shared" si="2322"/>
        <v>0</v>
      </c>
      <c r="OG38" s="49">
        <f t="shared" si="2322"/>
        <v>0</v>
      </c>
      <c r="OH38" s="49">
        <f t="shared" si="2322"/>
        <v>0</v>
      </c>
      <c r="OI38" s="49">
        <f t="shared" si="2322"/>
        <v>0</v>
      </c>
      <c r="OJ38" s="49">
        <f t="shared" si="2322"/>
        <v>0</v>
      </c>
      <c r="OK38" s="49">
        <f t="shared" si="2322"/>
        <v>0</v>
      </c>
      <c r="OL38" s="49">
        <f t="shared" si="2322"/>
        <v>0</v>
      </c>
      <c r="OM38" s="49">
        <f t="shared" si="2322"/>
        <v>0</v>
      </c>
      <c r="ON38" s="49">
        <f t="shared" si="2322"/>
        <v>0</v>
      </c>
      <c r="OO38" s="49">
        <f t="shared" si="2322"/>
        <v>0</v>
      </c>
      <c r="OP38" s="49">
        <f t="shared" si="2322"/>
        <v>0</v>
      </c>
      <c r="OQ38" s="49">
        <f t="shared" si="2322"/>
        <v>0</v>
      </c>
      <c r="OR38" s="49">
        <f t="shared" si="2322"/>
        <v>0</v>
      </c>
      <c r="OS38" s="49">
        <f t="shared" si="2322"/>
        <v>0</v>
      </c>
      <c r="OT38" s="49">
        <f t="shared" si="2322"/>
        <v>0</v>
      </c>
      <c r="OU38" s="49">
        <f t="shared" si="2322"/>
        <v>0</v>
      </c>
      <c r="OV38" s="49">
        <f t="shared" si="2322"/>
        <v>0</v>
      </c>
      <c r="OW38" s="49">
        <f t="shared" si="2322"/>
        <v>0</v>
      </c>
      <c r="OX38" s="49">
        <f t="shared" si="2322"/>
        <v>0</v>
      </c>
      <c r="OY38" s="49">
        <f t="shared" si="2322"/>
        <v>0</v>
      </c>
      <c r="OZ38" s="49">
        <f t="shared" si="2322"/>
        <v>0</v>
      </c>
      <c r="PA38" s="49">
        <f t="shared" si="2322"/>
        <v>0</v>
      </c>
      <c r="PB38" s="49">
        <f t="shared" si="2322"/>
        <v>0</v>
      </c>
      <c r="PC38" s="49">
        <f t="shared" si="2322"/>
        <v>0</v>
      </c>
      <c r="PD38" s="49">
        <f t="shared" si="2322"/>
        <v>0</v>
      </c>
      <c r="PE38" s="49">
        <f t="shared" si="2322"/>
        <v>0</v>
      </c>
      <c r="PF38" s="49">
        <f t="shared" si="2322"/>
        <v>0</v>
      </c>
      <c r="PG38" s="49">
        <f t="shared" si="2322"/>
        <v>0</v>
      </c>
      <c r="PH38" s="49">
        <f t="shared" si="2322"/>
        <v>0</v>
      </c>
      <c r="PI38" s="49">
        <f t="shared" si="2322"/>
        <v>0</v>
      </c>
      <c r="PJ38" s="49">
        <f t="shared" si="2322"/>
        <v>0</v>
      </c>
      <c r="PK38" s="49">
        <f t="shared" si="2322"/>
        <v>0</v>
      </c>
      <c r="PL38" s="49">
        <f t="shared" si="2322"/>
        <v>0</v>
      </c>
      <c r="PM38" s="49">
        <f t="shared" si="2322"/>
        <v>0</v>
      </c>
      <c r="PN38" s="49">
        <f t="shared" si="2322"/>
        <v>0</v>
      </c>
      <c r="PO38" s="49">
        <f t="shared" si="2322"/>
        <v>0</v>
      </c>
      <c r="PP38" s="49">
        <f t="shared" si="2322"/>
        <v>0</v>
      </c>
      <c r="PQ38" s="49">
        <f t="shared" si="2322"/>
        <v>0</v>
      </c>
      <c r="PR38" s="49">
        <f t="shared" si="2322"/>
        <v>0</v>
      </c>
      <c r="PS38" s="49">
        <f t="shared" si="2322"/>
        <v>0</v>
      </c>
      <c r="PT38" s="49">
        <f t="shared" si="2322"/>
        <v>0</v>
      </c>
      <c r="PU38" s="49">
        <f t="shared" si="2322"/>
        <v>0</v>
      </c>
      <c r="PV38" s="49">
        <f t="shared" si="2322"/>
        <v>0</v>
      </c>
      <c r="PW38" s="49">
        <f t="shared" si="2322"/>
        <v>0</v>
      </c>
      <c r="PX38" s="49">
        <f t="shared" si="2322"/>
        <v>0</v>
      </c>
      <c r="PY38" s="49">
        <f t="shared" si="2322"/>
        <v>0</v>
      </c>
      <c r="PZ38" s="49">
        <f t="shared" si="2322"/>
        <v>0</v>
      </c>
      <c r="QA38" s="49">
        <f t="shared" si="2322"/>
        <v>0</v>
      </c>
      <c r="QB38" s="49">
        <f t="shared" si="2322"/>
        <v>0</v>
      </c>
      <c r="QC38" s="49">
        <f t="shared" si="2322"/>
        <v>0</v>
      </c>
      <c r="QD38" s="49">
        <f t="shared" si="2322"/>
        <v>0</v>
      </c>
      <c r="QE38" s="49">
        <f t="shared" si="2322"/>
        <v>0</v>
      </c>
      <c r="QF38" s="49">
        <f t="shared" si="2322"/>
        <v>0</v>
      </c>
      <c r="QG38" s="49">
        <f t="shared" si="2322"/>
        <v>0</v>
      </c>
      <c r="QH38" s="49">
        <f t="shared" si="2322"/>
        <v>0</v>
      </c>
      <c r="QI38" s="49">
        <f t="shared" si="2322"/>
        <v>0</v>
      </c>
      <c r="QJ38" s="49">
        <f t="shared" si="2322"/>
        <v>0</v>
      </c>
      <c r="QK38" s="49">
        <f t="shared" si="2322"/>
        <v>0</v>
      </c>
      <c r="QL38" s="49">
        <f t="shared" si="2322"/>
        <v>0</v>
      </c>
      <c r="QM38" s="49">
        <f t="shared" ref="QM38:SX38" si="2323">IF(ISBLANK(QM$35),0, IF(QM$35=0,0,(QM27+QM25)/QM35))</f>
        <v>0</v>
      </c>
      <c r="QN38" s="49">
        <f t="shared" si="2323"/>
        <v>0</v>
      </c>
      <c r="QO38" s="49">
        <f t="shared" si="2323"/>
        <v>0</v>
      </c>
      <c r="QP38" s="49">
        <f t="shared" si="2323"/>
        <v>0</v>
      </c>
      <c r="QQ38" s="49">
        <f t="shared" si="2323"/>
        <v>0</v>
      </c>
      <c r="QR38" s="49">
        <f t="shared" si="2323"/>
        <v>0</v>
      </c>
      <c r="QS38" s="49">
        <f t="shared" si="2323"/>
        <v>0</v>
      </c>
      <c r="QT38" s="49">
        <f t="shared" si="2323"/>
        <v>0</v>
      </c>
      <c r="QU38" s="49">
        <f t="shared" si="2323"/>
        <v>0</v>
      </c>
      <c r="QV38" s="49">
        <f t="shared" si="2323"/>
        <v>0</v>
      </c>
      <c r="QW38" s="49">
        <f t="shared" si="2323"/>
        <v>0</v>
      </c>
      <c r="QX38" s="49">
        <f t="shared" si="2323"/>
        <v>0</v>
      </c>
      <c r="QY38" s="49">
        <f t="shared" si="2323"/>
        <v>0</v>
      </c>
      <c r="QZ38" s="49">
        <f t="shared" si="2323"/>
        <v>0</v>
      </c>
      <c r="RA38" s="49">
        <f t="shared" si="2323"/>
        <v>0</v>
      </c>
      <c r="RB38" s="49">
        <f t="shared" si="2323"/>
        <v>0</v>
      </c>
      <c r="RC38" s="49">
        <f t="shared" si="2323"/>
        <v>0</v>
      </c>
      <c r="RD38" s="49">
        <f t="shared" si="2323"/>
        <v>0</v>
      </c>
      <c r="RE38" s="49">
        <f t="shared" si="2323"/>
        <v>0</v>
      </c>
      <c r="RF38" s="49">
        <f t="shared" si="2323"/>
        <v>0</v>
      </c>
      <c r="RG38" s="49">
        <f t="shared" si="2323"/>
        <v>0</v>
      </c>
      <c r="RH38" s="49">
        <f t="shared" si="2323"/>
        <v>0</v>
      </c>
      <c r="RI38" s="49">
        <f t="shared" si="2323"/>
        <v>0</v>
      </c>
      <c r="RJ38" s="49">
        <f t="shared" si="2323"/>
        <v>0</v>
      </c>
      <c r="RK38" s="49">
        <f t="shared" si="2323"/>
        <v>0</v>
      </c>
      <c r="RL38" s="49">
        <f t="shared" si="2323"/>
        <v>0</v>
      </c>
      <c r="RM38" s="49">
        <f t="shared" si="2323"/>
        <v>0</v>
      </c>
      <c r="RN38" s="49">
        <f t="shared" si="2323"/>
        <v>0</v>
      </c>
      <c r="RO38" s="49">
        <f t="shared" si="2323"/>
        <v>0</v>
      </c>
      <c r="RP38" s="49">
        <f t="shared" si="2323"/>
        <v>0</v>
      </c>
      <c r="RQ38" s="49">
        <f t="shared" si="2323"/>
        <v>0</v>
      </c>
      <c r="RR38" s="49">
        <f t="shared" si="2323"/>
        <v>0</v>
      </c>
      <c r="RS38" s="49">
        <f t="shared" si="2323"/>
        <v>0</v>
      </c>
      <c r="RT38" s="49">
        <f t="shared" si="2323"/>
        <v>0</v>
      </c>
      <c r="RU38" s="49">
        <f t="shared" si="2323"/>
        <v>0</v>
      </c>
      <c r="RV38" s="49">
        <f t="shared" si="2323"/>
        <v>0</v>
      </c>
      <c r="RW38" s="49">
        <f t="shared" si="2323"/>
        <v>0</v>
      </c>
      <c r="RX38" s="49">
        <f t="shared" si="2323"/>
        <v>0</v>
      </c>
      <c r="RY38" s="49">
        <f t="shared" si="2323"/>
        <v>0</v>
      </c>
      <c r="RZ38" s="49">
        <f t="shared" si="2323"/>
        <v>0</v>
      </c>
      <c r="SA38" s="49">
        <f t="shared" si="2323"/>
        <v>0</v>
      </c>
      <c r="SB38" s="49">
        <f t="shared" si="2323"/>
        <v>0</v>
      </c>
      <c r="SC38" s="49">
        <f t="shared" si="2323"/>
        <v>0</v>
      </c>
      <c r="SD38" s="49">
        <f t="shared" si="2323"/>
        <v>0</v>
      </c>
      <c r="SE38" s="49">
        <f t="shared" si="2323"/>
        <v>0</v>
      </c>
      <c r="SF38" s="49">
        <f t="shared" si="2323"/>
        <v>0</v>
      </c>
      <c r="SG38" s="49">
        <f t="shared" si="2323"/>
        <v>0</v>
      </c>
      <c r="SH38" s="49">
        <f t="shared" si="2323"/>
        <v>0</v>
      </c>
      <c r="SI38" s="49">
        <f t="shared" si="2323"/>
        <v>0</v>
      </c>
      <c r="SJ38" s="49">
        <f t="shared" si="2323"/>
        <v>0</v>
      </c>
      <c r="SK38" s="49">
        <f t="shared" si="2323"/>
        <v>0</v>
      </c>
      <c r="SL38" s="49">
        <f t="shared" si="2323"/>
        <v>0</v>
      </c>
      <c r="SM38" s="49">
        <f t="shared" si="2323"/>
        <v>0</v>
      </c>
      <c r="SN38" s="49">
        <f t="shared" si="2323"/>
        <v>0</v>
      </c>
      <c r="SO38" s="49">
        <f t="shared" si="2323"/>
        <v>0</v>
      </c>
      <c r="SP38" s="49">
        <f t="shared" si="2323"/>
        <v>0</v>
      </c>
      <c r="SQ38" s="49">
        <f t="shared" si="2323"/>
        <v>0</v>
      </c>
      <c r="SR38" s="49">
        <f t="shared" si="2323"/>
        <v>0</v>
      </c>
      <c r="SS38" s="49">
        <f t="shared" si="2323"/>
        <v>0</v>
      </c>
      <c r="ST38" s="49">
        <f t="shared" si="2323"/>
        <v>0</v>
      </c>
      <c r="SU38" s="49">
        <f t="shared" si="2323"/>
        <v>0</v>
      </c>
      <c r="SV38" s="49">
        <f t="shared" si="2323"/>
        <v>0</v>
      </c>
      <c r="SW38" s="49">
        <f t="shared" si="2323"/>
        <v>0</v>
      </c>
      <c r="SX38" s="49">
        <f t="shared" si="2323"/>
        <v>0</v>
      </c>
      <c r="SY38" s="49">
        <f t="shared" ref="SY38:VJ38" si="2324">IF(ISBLANK(SY$35),0, IF(SY$35=0,0,(SY27+SY25)/SY35))</f>
        <v>0</v>
      </c>
      <c r="SZ38" s="49">
        <f t="shared" si="2324"/>
        <v>0</v>
      </c>
      <c r="TA38" s="49">
        <f t="shared" si="2324"/>
        <v>0</v>
      </c>
      <c r="TB38" s="49">
        <f t="shared" si="2324"/>
        <v>0</v>
      </c>
      <c r="TC38" s="49">
        <f t="shared" si="2324"/>
        <v>0</v>
      </c>
      <c r="TD38" s="49">
        <f t="shared" si="2324"/>
        <v>0</v>
      </c>
      <c r="TE38" s="49">
        <f t="shared" si="2324"/>
        <v>0</v>
      </c>
      <c r="TF38" s="49">
        <f t="shared" si="2324"/>
        <v>0</v>
      </c>
      <c r="TG38" s="49">
        <f t="shared" si="2324"/>
        <v>0</v>
      </c>
      <c r="TH38" s="49">
        <f t="shared" si="2324"/>
        <v>0</v>
      </c>
      <c r="TI38" s="49">
        <f t="shared" si="2324"/>
        <v>0</v>
      </c>
      <c r="TJ38" s="49">
        <f t="shared" si="2324"/>
        <v>0</v>
      </c>
      <c r="TK38" s="49">
        <f t="shared" si="2324"/>
        <v>0</v>
      </c>
      <c r="TL38" s="49">
        <f t="shared" si="2324"/>
        <v>0</v>
      </c>
      <c r="TM38" s="49">
        <f t="shared" si="2324"/>
        <v>0</v>
      </c>
      <c r="TN38" s="49">
        <f t="shared" si="2324"/>
        <v>0</v>
      </c>
      <c r="TO38" s="49">
        <f t="shared" si="2324"/>
        <v>0</v>
      </c>
      <c r="TP38" s="49">
        <f t="shared" si="2324"/>
        <v>0</v>
      </c>
      <c r="TQ38" s="49">
        <f t="shared" si="2324"/>
        <v>0</v>
      </c>
      <c r="TR38" s="49">
        <f t="shared" si="2324"/>
        <v>0</v>
      </c>
      <c r="TS38" s="49">
        <f t="shared" si="2324"/>
        <v>0</v>
      </c>
      <c r="TT38" s="49">
        <f t="shared" si="2324"/>
        <v>0</v>
      </c>
      <c r="TU38" s="49">
        <f t="shared" si="2324"/>
        <v>0</v>
      </c>
      <c r="TV38" s="49">
        <f t="shared" si="2324"/>
        <v>0</v>
      </c>
      <c r="TW38" s="49">
        <f t="shared" si="2324"/>
        <v>0</v>
      </c>
      <c r="TX38" s="49">
        <f t="shared" si="2324"/>
        <v>0</v>
      </c>
      <c r="TY38" s="49">
        <f t="shared" si="2324"/>
        <v>0</v>
      </c>
      <c r="TZ38" s="49">
        <f t="shared" si="2324"/>
        <v>0</v>
      </c>
      <c r="UA38" s="49">
        <f t="shared" si="2324"/>
        <v>0</v>
      </c>
      <c r="UB38" s="49">
        <f t="shared" si="2324"/>
        <v>0</v>
      </c>
      <c r="UC38" s="49">
        <f t="shared" si="2324"/>
        <v>0</v>
      </c>
      <c r="UD38" s="49">
        <f t="shared" si="2324"/>
        <v>0</v>
      </c>
      <c r="UE38" s="49">
        <f t="shared" si="2324"/>
        <v>0</v>
      </c>
      <c r="UF38" s="49">
        <f t="shared" si="2324"/>
        <v>0</v>
      </c>
      <c r="UG38" s="49">
        <f t="shared" si="2324"/>
        <v>0</v>
      </c>
      <c r="UH38" s="49">
        <f t="shared" si="2324"/>
        <v>0</v>
      </c>
      <c r="UI38" s="49">
        <f t="shared" si="2324"/>
        <v>0</v>
      </c>
      <c r="UJ38" s="49">
        <f t="shared" si="2324"/>
        <v>0</v>
      </c>
      <c r="UK38" s="49">
        <f t="shared" si="2324"/>
        <v>0</v>
      </c>
      <c r="UL38" s="49">
        <f t="shared" si="2324"/>
        <v>0</v>
      </c>
      <c r="UM38" s="49">
        <f t="shared" si="2324"/>
        <v>0</v>
      </c>
      <c r="UN38" s="49">
        <f t="shared" si="2324"/>
        <v>0</v>
      </c>
      <c r="UO38" s="49">
        <f t="shared" si="2324"/>
        <v>0</v>
      </c>
      <c r="UP38" s="49">
        <f t="shared" si="2324"/>
        <v>0</v>
      </c>
      <c r="UQ38" s="49">
        <f t="shared" si="2324"/>
        <v>0</v>
      </c>
      <c r="UR38" s="49">
        <f t="shared" si="2324"/>
        <v>0</v>
      </c>
      <c r="US38" s="49">
        <f t="shared" si="2324"/>
        <v>0</v>
      </c>
      <c r="UT38" s="49">
        <f t="shared" si="2324"/>
        <v>0</v>
      </c>
      <c r="UU38" s="49">
        <f t="shared" si="2324"/>
        <v>0</v>
      </c>
      <c r="UV38" s="49">
        <f t="shared" si="2324"/>
        <v>0</v>
      </c>
      <c r="UW38" s="49">
        <f t="shared" si="2324"/>
        <v>0</v>
      </c>
      <c r="UX38" s="49">
        <f t="shared" si="2324"/>
        <v>0</v>
      </c>
      <c r="UY38" s="49">
        <f t="shared" si="2324"/>
        <v>0</v>
      </c>
      <c r="UZ38" s="49">
        <f t="shared" si="2324"/>
        <v>0</v>
      </c>
      <c r="VA38" s="49">
        <f t="shared" si="2324"/>
        <v>0</v>
      </c>
      <c r="VB38" s="49">
        <f t="shared" si="2324"/>
        <v>0</v>
      </c>
      <c r="VC38" s="49">
        <f t="shared" si="2324"/>
        <v>0</v>
      </c>
      <c r="VD38" s="49">
        <f t="shared" si="2324"/>
        <v>0</v>
      </c>
      <c r="VE38" s="49">
        <f t="shared" si="2324"/>
        <v>0</v>
      </c>
      <c r="VF38" s="49">
        <f t="shared" si="2324"/>
        <v>0</v>
      </c>
      <c r="VG38" s="49">
        <f t="shared" si="2324"/>
        <v>0</v>
      </c>
      <c r="VH38" s="49">
        <f t="shared" si="2324"/>
        <v>0</v>
      </c>
      <c r="VI38" s="49">
        <f t="shared" si="2324"/>
        <v>0</v>
      </c>
      <c r="VJ38" s="49">
        <f t="shared" si="2324"/>
        <v>0</v>
      </c>
      <c r="VK38" s="49">
        <f t="shared" ref="VK38:XV38" si="2325">IF(ISBLANK(VK$35),0, IF(VK$35=0,0,(VK27+VK25)/VK35))</f>
        <v>0</v>
      </c>
      <c r="VL38" s="49">
        <f t="shared" si="2325"/>
        <v>0</v>
      </c>
      <c r="VM38" s="49">
        <f t="shared" si="2325"/>
        <v>0</v>
      </c>
      <c r="VN38" s="49">
        <f t="shared" si="2325"/>
        <v>0</v>
      </c>
      <c r="VO38" s="49">
        <f t="shared" si="2325"/>
        <v>0</v>
      </c>
      <c r="VP38" s="49">
        <f t="shared" si="2325"/>
        <v>0</v>
      </c>
      <c r="VQ38" s="49">
        <f t="shared" si="2325"/>
        <v>0</v>
      </c>
      <c r="VR38" s="49">
        <f t="shared" si="2325"/>
        <v>0</v>
      </c>
      <c r="VS38" s="49">
        <f t="shared" si="2325"/>
        <v>0</v>
      </c>
      <c r="VT38" s="49">
        <f t="shared" si="2325"/>
        <v>0</v>
      </c>
      <c r="VU38" s="49">
        <f t="shared" si="2325"/>
        <v>0</v>
      </c>
      <c r="VV38" s="49">
        <f t="shared" si="2325"/>
        <v>0</v>
      </c>
      <c r="VW38" s="49">
        <f t="shared" si="2325"/>
        <v>0</v>
      </c>
      <c r="VX38" s="49">
        <f t="shared" si="2325"/>
        <v>0</v>
      </c>
      <c r="VY38" s="49">
        <f t="shared" si="2325"/>
        <v>0</v>
      </c>
      <c r="VZ38" s="49">
        <f t="shared" si="2325"/>
        <v>0</v>
      </c>
      <c r="WA38" s="49">
        <f t="shared" si="2325"/>
        <v>0</v>
      </c>
      <c r="WB38" s="49">
        <f t="shared" si="2325"/>
        <v>0</v>
      </c>
      <c r="WC38" s="49">
        <f t="shared" si="2325"/>
        <v>0</v>
      </c>
      <c r="WD38" s="49">
        <f t="shared" si="2325"/>
        <v>0</v>
      </c>
      <c r="WE38" s="49">
        <f t="shared" si="2325"/>
        <v>0</v>
      </c>
      <c r="WF38" s="49">
        <f t="shared" si="2325"/>
        <v>0</v>
      </c>
      <c r="WG38" s="49">
        <f t="shared" si="2325"/>
        <v>0</v>
      </c>
      <c r="WH38" s="49">
        <f t="shared" si="2325"/>
        <v>0</v>
      </c>
      <c r="WI38" s="49">
        <f t="shared" si="2325"/>
        <v>0</v>
      </c>
      <c r="WJ38" s="49">
        <f t="shared" si="2325"/>
        <v>0</v>
      </c>
      <c r="WK38" s="49">
        <f t="shared" si="2325"/>
        <v>0</v>
      </c>
      <c r="WL38" s="49">
        <f t="shared" si="2325"/>
        <v>0</v>
      </c>
      <c r="WM38" s="49">
        <f t="shared" si="2325"/>
        <v>0</v>
      </c>
      <c r="WN38" s="49">
        <f t="shared" si="2325"/>
        <v>0</v>
      </c>
      <c r="WO38" s="49">
        <f t="shared" si="2325"/>
        <v>0</v>
      </c>
      <c r="WP38" s="49">
        <f t="shared" si="2325"/>
        <v>0</v>
      </c>
      <c r="WQ38" s="49">
        <f t="shared" si="2325"/>
        <v>0</v>
      </c>
      <c r="WR38" s="49">
        <f t="shared" si="2325"/>
        <v>0</v>
      </c>
      <c r="WS38" s="49">
        <f t="shared" si="2325"/>
        <v>0</v>
      </c>
      <c r="WT38" s="49">
        <f t="shared" si="2325"/>
        <v>0</v>
      </c>
      <c r="WU38" s="49">
        <f t="shared" si="2325"/>
        <v>0</v>
      </c>
      <c r="WV38" s="49">
        <f t="shared" si="2325"/>
        <v>0</v>
      </c>
      <c r="WW38" s="49">
        <f t="shared" si="2325"/>
        <v>0</v>
      </c>
      <c r="WX38" s="49">
        <f t="shared" si="2325"/>
        <v>0</v>
      </c>
      <c r="WY38" s="49">
        <f t="shared" si="2325"/>
        <v>0</v>
      </c>
      <c r="WZ38" s="49">
        <f t="shared" si="2325"/>
        <v>0</v>
      </c>
      <c r="XA38" s="49">
        <f t="shared" si="2325"/>
        <v>0</v>
      </c>
      <c r="XB38" s="49">
        <f t="shared" si="2325"/>
        <v>0</v>
      </c>
      <c r="XC38" s="49">
        <f t="shared" si="2325"/>
        <v>0</v>
      </c>
      <c r="XD38" s="49">
        <f t="shared" si="2325"/>
        <v>0</v>
      </c>
      <c r="XE38" s="49">
        <f t="shared" si="2325"/>
        <v>0</v>
      </c>
      <c r="XF38" s="49">
        <f t="shared" si="2325"/>
        <v>0</v>
      </c>
      <c r="XG38" s="49">
        <f t="shared" si="2325"/>
        <v>0</v>
      </c>
      <c r="XH38" s="49">
        <f t="shared" si="2325"/>
        <v>0</v>
      </c>
      <c r="XI38" s="49">
        <f t="shared" si="2325"/>
        <v>0</v>
      </c>
      <c r="XJ38" s="49">
        <f t="shared" si="2325"/>
        <v>0</v>
      </c>
      <c r="XK38" s="49">
        <f t="shared" si="2325"/>
        <v>0</v>
      </c>
      <c r="XL38" s="49">
        <f t="shared" si="2325"/>
        <v>0</v>
      </c>
      <c r="XM38" s="49">
        <f t="shared" si="2325"/>
        <v>0</v>
      </c>
      <c r="XN38" s="49">
        <f t="shared" si="2325"/>
        <v>0</v>
      </c>
      <c r="XO38" s="49">
        <f t="shared" si="2325"/>
        <v>0</v>
      </c>
      <c r="XP38" s="49">
        <f t="shared" si="2325"/>
        <v>0</v>
      </c>
      <c r="XQ38" s="49">
        <f t="shared" si="2325"/>
        <v>0</v>
      </c>
      <c r="XR38" s="49">
        <f t="shared" si="2325"/>
        <v>0</v>
      </c>
      <c r="XS38" s="49">
        <f t="shared" si="2325"/>
        <v>0</v>
      </c>
      <c r="XT38" s="49">
        <f t="shared" si="2325"/>
        <v>0</v>
      </c>
      <c r="XU38" s="49">
        <f t="shared" si="2325"/>
        <v>0</v>
      </c>
      <c r="XV38" s="49">
        <f t="shared" si="2325"/>
        <v>0</v>
      </c>
      <c r="XW38" s="49">
        <f t="shared" ref="XW38:AAH38" si="2326">IF(ISBLANK(XW$35),0, IF(XW$35=0,0,(XW27+XW25)/XW35))</f>
        <v>0</v>
      </c>
      <c r="XX38" s="49">
        <f t="shared" si="2326"/>
        <v>0</v>
      </c>
      <c r="XY38" s="49">
        <f t="shared" si="2326"/>
        <v>0</v>
      </c>
      <c r="XZ38" s="49">
        <f t="shared" si="2326"/>
        <v>0</v>
      </c>
      <c r="YA38" s="49">
        <f t="shared" si="2326"/>
        <v>0</v>
      </c>
      <c r="YB38" s="49">
        <f t="shared" si="2326"/>
        <v>0</v>
      </c>
      <c r="YC38" s="49">
        <f t="shared" si="2326"/>
        <v>0</v>
      </c>
      <c r="YD38" s="49">
        <f t="shared" si="2326"/>
        <v>0</v>
      </c>
      <c r="YE38" s="49">
        <f t="shared" si="2326"/>
        <v>0</v>
      </c>
      <c r="YF38" s="49">
        <f t="shared" si="2326"/>
        <v>0</v>
      </c>
      <c r="YG38" s="49">
        <f t="shared" si="2326"/>
        <v>0</v>
      </c>
      <c r="YH38" s="49">
        <f t="shared" si="2326"/>
        <v>0</v>
      </c>
      <c r="YI38" s="49">
        <f t="shared" si="2326"/>
        <v>0</v>
      </c>
      <c r="YJ38" s="49">
        <f t="shared" si="2326"/>
        <v>0</v>
      </c>
      <c r="YK38" s="49">
        <f t="shared" si="2326"/>
        <v>0</v>
      </c>
      <c r="YL38" s="49">
        <f t="shared" si="2326"/>
        <v>0</v>
      </c>
      <c r="YM38" s="49">
        <f t="shared" si="2326"/>
        <v>0</v>
      </c>
      <c r="YN38" s="49">
        <f t="shared" si="2326"/>
        <v>0</v>
      </c>
      <c r="YO38" s="49">
        <f t="shared" si="2326"/>
        <v>0</v>
      </c>
      <c r="YP38" s="49">
        <f t="shared" si="2326"/>
        <v>0</v>
      </c>
      <c r="YQ38" s="49">
        <f t="shared" si="2326"/>
        <v>0</v>
      </c>
      <c r="YR38" s="49">
        <f t="shared" si="2326"/>
        <v>0</v>
      </c>
      <c r="YS38" s="49">
        <f t="shared" si="2326"/>
        <v>0</v>
      </c>
      <c r="YT38" s="49">
        <f t="shared" si="2326"/>
        <v>0</v>
      </c>
      <c r="YU38" s="49">
        <f t="shared" si="2326"/>
        <v>0</v>
      </c>
      <c r="YV38" s="49">
        <f t="shared" si="2326"/>
        <v>0</v>
      </c>
      <c r="YW38" s="49">
        <f t="shared" si="2326"/>
        <v>0</v>
      </c>
      <c r="YX38" s="49">
        <f t="shared" si="2326"/>
        <v>0</v>
      </c>
      <c r="YY38" s="49">
        <f t="shared" si="2326"/>
        <v>0</v>
      </c>
      <c r="YZ38" s="49">
        <f t="shared" si="2326"/>
        <v>0</v>
      </c>
      <c r="ZA38" s="49">
        <f t="shared" si="2326"/>
        <v>0</v>
      </c>
      <c r="ZB38" s="49">
        <f t="shared" si="2326"/>
        <v>0</v>
      </c>
      <c r="ZC38" s="49">
        <f t="shared" si="2326"/>
        <v>0</v>
      </c>
      <c r="ZD38" s="49">
        <f t="shared" si="2326"/>
        <v>0</v>
      </c>
      <c r="ZE38" s="49">
        <f t="shared" si="2326"/>
        <v>0</v>
      </c>
      <c r="ZF38" s="49">
        <f t="shared" si="2326"/>
        <v>0</v>
      </c>
      <c r="ZG38" s="49">
        <f t="shared" si="2326"/>
        <v>0</v>
      </c>
      <c r="ZH38" s="49">
        <f t="shared" si="2326"/>
        <v>0</v>
      </c>
      <c r="ZI38" s="49">
        <f t="shared" si="2326"/>
        <v>0</v>
      </c>
      <c r="ZJ38" s="49">
        <f t="shared" si="2326"/>
        <v>0</v>
      </c>
      <c r="ZK38" s="49">
        <f t="shared" si="2326"/>
        <v>0</v>
      </c>
      <c r="ZL38" s="49">
        <f t="shared" si="2326"/>
        <v>0</v>
      </c>
      <c r="ZM38" s="49">
        <f t="shared" si="2326"/>
        <v>0</v>
      </c>
      <c r="ZN38" s="49">
        <f t="shared" si="2326"/>
        <v>0</v>
      </c>
      <c r="ZO38" s="49">
        <f t="shared" si="2326"/>
        <v>0</v>
      </c>
      <c r="ZP38" s="49">
        <f t="shared" si="2326"/>
        <v>0</v>
      </c>
      <c r="ZQ38" s="49">
        <f t="shared" si="2326"/>
        <v>0</v>
      </c>
      <c r="ZR38" s="49">
        <f t="shared" si="2326"/>
        <v>0</v>
      </c>
      <c r="ZS38" s="49">
        <f t="shared" si="2326"/>
        <v>0</v>
      </c>
      <c r="ZT38" s="49">
        <f t="shared" si="2326"/>
        <v>0</v>
      </c>
      <c r="ZU38" s="49">
        <f t="shared" si="2326"/>
        <v>0</v>
      </c>
      <c r="ZV38" s="49">
        <f t="shared" si="2326"/>
        <v>0</v>
      </c>
      <c r="ZW38" s="49">
        <f t="shared" si="2326"/>
        <v>0</v>
      </c>
      <c r="ZX38" s="49">
        <f t="shared" si="2326"/>
        <v>0</v>
      </c>
      <c r="ZY38" s="49">
        <f t="shared" si="2326"/>
        <v>0</v>
      </c>
      <c r="ZZ38" s="49">
        <f t="shared" si="2326"/>
        <v>0</v>
      </c>
      <c r="AAA38" s="49">
        <f t="shared" si="2326"/>
        <v>0</v>
      </c>
      <c r="AAB38" s="49">
        <f t="shared" si="2326"/>
        <v>0</v>
      </c>
      <c r="AAC38" s="49">
        <f t="shared" si="2326"/>
        <v>0</v>
      </c>
      <c r="AAD38" s="49">
        <f t="shared" si="2326"/>
        <v>0</v>
      </c>
      <c r="AAE38" s="49">
        <f t="shared" si="2326"/>
        <v>0</v>
      </c>
      <c r="AAF38" s="49">
        <f t="shared" si="2326"/>
        <v>0</v>
      </c>
      <c r="AAG38" s="49">
        <f t="shared" si="2326"/>
        <v>0</v>
      </c>
      <c r="AAH38" s="49">
        <f t="shared" si="2326"/>
        <v>0</v>
      </c>
      <c r="AAI38" s="49">
        <f t="shared" ref="AAI38:ACT38" si="2327">IF(ISBLANK(AAI$35),0, IF(AAI$35=0,0,(AAI27+AAI25)/AAI35))</f>
        <v>0</v>
      </c>
      <c r="AAJ38" s="49">
        <f t="shared" si="2327"/>
        <v>0</v>
      </c>
      <c r="AAK38" s="49">
        <f t="shared" si="2327"/>
        <v>0</v>
      </c>
      <c r="AAL38" s="49">
        <f t="shared" si="2327"/>
        <v>0</v>
      </c>
      <c r="AAM38" s="49">
        <f t="shared" si="2327"/>
        <v>0</v>
      </c>
      <c r="AAN38" s="49">
        <f t="shared" si="2327"/>
        <v>0</v>
      </c>
      <c r="AAO38" s="49">
        <f t="shared" si="2327"/>
        <v>0</v>
      </c>
      <c r="AAP38" s="49">
        <f t="shared" si="2327"/>
        <v>0</v>
      </c>
      <c r="AAQ38" s="49">
        <f t="shared" si="2327"/>
        <v>0</v>
      </c>
      <c r="AAR38" s="49">
        <f t="shared" si="2327"/>
        <v>0</v>
      </c>
      <c r="AAS38" s="49">
        <f t="shared" si="2327"/>
        <v>0</v>
      </c>
      <c r="AAT38" s="49">
        <f t="shared" si="2327"/>
        <v>0</v>
      </c>
      <c r="AAU38" s="49">
        <f t="shared" si="2327"/>
        <v>0</v>
      </c>
      <c r="AAV38" s="49">
        <f t="shared" si="2327"/>
        <v>0</v>
      </c>
      <c r="AAW38" s="49">
        <f t="shared" si="2327"/>
        <v>0</v>
      </c>
      <c r="AAX38" s="49">
        <f t="shared" si="2327"/>
        <v>0</v>
      </c>
      <c r="AAY38" s="49">
        <f t="shared" si="2327"/>
        <v>0</v>
      </c>
      <c r="AAZ38" s="49">
        <f t="shared" si="2327"/>
        <v>0</v>
      </c>
      <c r="ABA38" s="49">
        <f t="shared" si="2327"/>
        <v>0</v>
      </c>
      <c r="ABB38" s="49">
        <f t="shared" si="2327"/>
        <v>0</v>
      </c>
      <c r="ABC38" s="49">
        <f t="shared" si="2327"/>
        <v>0</v>
      </c>
      <c r="ABD38" s="49">
        <f t="shared" si="2327"/>
        <v>0</v>
      </c>
      <c r="ABE38" s="49">
        <f t="shared" si="2327"/>
        <v>0</v>
      </c>
      <c r="ABF38" s="49">
        <f t="shared" si="2327"/>
        <v>0</v>
      </c>
      <c r="ABG38" s="49">
        <f t="shared" si="2327"/>
        <v>0</v>
      </c>
      <c r="ABH38" s="49">
        <f t="shared" si="2327"/>
        <v>0</v>
      </c>
      <c r="ABI38" s="49">
        <f t="shared" si="2327"/>
        <v>0</v>
      </c>
      <c r="ABJ38" s="49">
        <f t="shared" si="2327"/>
        <v>0</v>
      </c>
      <c r="ABK38" s="49">
        <f t="shared" si="2327"/>
        <v>0</v>
      </c>
      <c r="ABL38" s="49">
        <f t="shared" si="2327"/>
        <v>0</v>
      </c>
      <c r="ABM38" s="49">
        <f t="shared" si="2327"/>
        <v>0</v>
      </c>
      <c r="ABN38" s="49">
        <f t="shared" si="2327"/>
        <v>0</v>
      </c>
      <c r="ABO38" s="49">
        <f t="shared" si="2327"/>
        <v>0</v>
      </c>
      <c r="ABP38" s="49">
        <f t="shared" si="2327"/>
        <v>0</v>
      </c>
      <c r="ABQ38" s="49">
        <f t="shared" si="2327"/>
        <v>0</v>
      </c>
      <c r="ABR38" s="49">
        <f t="shared" si="2327"/>
        <v>0</v>
      </c>
      <c r="ABS38" s="49">
        <f t="shared" si="2327"/>
        <v>0</v>
      </c>
      <c r="ABT38" s="49">
        <f t="shared" si="2327"/>
        <v>0</v>
      </c>
      <c r="ABU38" s="49">
        <f t="shared" si="2327"/>
        <v>0</v>
      </c>
      <c r="ABV38" s="49">
        <f t="shared" si="2327"/>
        <v>0</v>
      </c>
      <c r="ABW38" s="49">
        <f t="shared" si="2327"/>
        <v>0</v>
      </c>
      <c r="ABX38" s="49">
        <f t="shared" si="2327"/>
        <v>0</v>
      </c>
      <c r="ABY38" s="49">
        <f t="shared" si="2327"/>
        <v>0</v>
      </c>
      <c r="ABZ38" s="49">
        <f t="shared" si="2327"/>
        <v>0</v>
      </c>
      <c r="ACA38" s="49">
        <f t="shared" si="2327"/>
        <v>0</v>
      </c>
      <c r="ACB38" s="49">
        <f t="shared" si="2327"/>
        <v>0</v>
      </c>
      <c r="ACC38" s="49">
        <f t="shared" si="2327"/>
        <v>0</v>
      </c>
      <c r="ACD38" s="49">
        <f t="shared" si="2327"/>
        <v>0</v>
      </c>
      <c r="ACE38" s="49">
        <f t="shared" si="2327"/>
        <v>0</v>
      </c>
      <c r="ACF38" s="49">
        <f t="shared" si="2327"/>
        <v>0</v>
      </c>
      <c r="ACG38" s="49">
        <f t="shared" si="2327"/>
        <v>0</v>
      </c>
      <c r="ACH38" s="49">
        <f t="shared" si="2327"/>
        <v>0</v>
      </c>
      <c r="ACI38" s="49">
        <f t="shared" si="2327"/>
        <v>0</v>
      </c>
      <c r="ACJ38" s="49">
        <f t="shared" si="2327"/>
        <v>0</v>
      </c>
      <c r="ACK38" s="49">
        <f t="shared" si="2327"/>
        <v>0</v>
      </c>
      <c r="ACL38" s="49">
        <f t="shared" si="2327"/>
        <v>0</v>
      </c>
      <c r="ACM38" s="49">
        <f t="shared" si="2327"/>
        <v>0</v>
      </c>
      <c r="ACN38" s="49">
        <f t="shared" si="2327"/>
        <v>0</v>
      </c>
      <c r="ACO38" s="49">
        <f t="shared" si="2327"/>
        <v>0</v>
      </c>
      <c r="ACP38" s="49">
        <f t="shared" si="2327"/>
        <v>0</v>
      </c>
      <c r="ACQ38" s="49">
        <f t="shared" si="2327"/>
        <v>0</v>
      </c>
      <c r="ACR38" s="49">
        <f t="shared" si="2327"/>
        <v>0</v>
      </c>
      <c r="ACS38" s="49">
        <f t="shared" si="2327"/>
        <v>0</v>
      </c>
      <c r="ACT38" s="49">
        <f t="shared" si="2327"/>
        <v>0</v>
      </c>
      <c r="ACU38" s="49">
        <f t="shared" ref="ACU38:ADM38" si="2328">IF(ISBLANK(ACU$35),0, IF(ACU$35=0,0,(ACU27+ACU25)/ACU35))</f>
        <v>0</v>
      </c>
      <c r="ACV38" s="49">
        <f t="shared" si="2328"/>
        <v>0</v>
      </c>
      <c r="ACW38" s="49">
        <f t="shared" si="2328"/>
        <v>0</v>
      </c>
      <c r="ACX38" s="49">
        <f t="shared" si="2328"/>
        <v>0</v>
      </c>
      <c r="ACY38" s="49">
        <f t="shared" si="2328"/>
        <v>0</v>
      </c>
      <c r="ACZ38" s="49">
        <f t="shared" si="2328"/>
        <v>0</v>
      </c>
      <c r="ADA38" s="49">
        <f t="shared" si="2328"/>
        <v>0</v>
      </c>
      <c r="ADB38" s="49">
        <f t="shared" si="2328"/>
        <v>0</v>
      </c>
      <c r="ADC38" s="49">
        <f t="shared" si="2328"/>
        <v>0</v>
      </c>
      <c r="ADD38" s="49">
        <f t="shared" si="2328"/>
        <v>0</v>
      </c>
      <c r="ADE38" s="49">
        <f t="shared" si="2328"/>
        <v>0</v>
      </c>
      <c r="ADF38" s="49">
        <f t="shared" si="2328"/>
        <v>0</v>
      </c>
      <c r="ADG38" s="49">
        <f t="shared" si="2328"/>
        <v>0</v>
      </c>
      <c r="ADH38" s="49">
        <f t="shared" si="2328"/>
        <v>0</v>
      </c>
      <c r="ADI38" s="49">
        <f t="shared" si="2328"/>
        <v>0</v>
      </c>
      <c r="ADJ38" s="49">
        <f t="shared" si="2328"/>
        <v>0</v>
      </c>
      <c r="ADK38" s="49">
        <f t="shared" si="2328"/>
        <v>0</v>
      </c>
      <c r="ADL38" s="49">
        <f t="shared" si="2328"/>
        <v>0</v>
      </c>
      <c r="ADM38" s="49">
        <f t="shared" si="2328"/>
        <v>0</v>
      </c>
    </row>
    <row r="39" spans="1:16384" s="67" customFormat="1" x14ac:dyDescent="0.2">
      <c r="A39" s="156">
        <v>12</v>
      </c>
      <c r="B39" s="229" t="s">
        <v>90</v>
      </c>
      <c r="C39" s="229"/>
      <c r="D39" s="229"/>
      <c r="E39" s="229"/>
      <c r="F39" s="49">
        <f t="shared" ref="F39:BQ39" si="2329">IF(F34="Yes",F97,IF(F35&gt;0,F38*12,0))</f>
        <v>0</v>
      </c>
      <c r="G39" s="49">
        <f t="shared" si="2329"/>
        <v>0</v>
      </c>
      <c r="H39" s="49">
        <f t="shared" si="2329"/>
        <v>0</v>
      </c>
      <c r="I39" s="49">
        <f t="shared" si="2329"/>
        <v>0</v>
      </c>
      <c r="J39" s="49">
        <f t="shared" si="2329"/>
        <v>0</v>
      </c>
      <c r="K39" s="49">
        <f t="shared" si="2329"/>
        <v>0</v>
      </c>
      <c r="L39" s="49">
        <f t="shared" si="2329"/>
        <v>0</v>
      </c>
      <c r="M39" s="49">
        <f t="shared" si="2329"/>
        <v>0</v>
      </c>
      <c r="N39" s="49">
        <f t="shared" si="2329"/>
        <v>0</v>
      </c>
      <c r="O39" s="49">
        <f t="shared" si="2329"/>
        <v>0</v>
      </c>
      <c r="P39" s="49">
        <f t="shared" si="2329"/>
        <v>0</v>
      </c>
      <c r="Q39" s="49">
        <f t="shared" si="2329"/>
        <v>0</v>
      </c>
      <c r="R39" s="49">
        <f t="shared" si="2329"/>
        <v>0</v>
      </c>
      <c r="S39" s="49">
        <f t="shared" si="2329"/>
        <v>0</v>
      </c>
      <c r="T39" s="49">
        <f t="shared" si="2329"/>
        <v>0</v>
      </c>
      <c r="U39" s="49">
        <f t="shared" si="2329"/>
        <v>0</v>
      </c>
      <c r="V39" s="49">
        <f t="shared" si="2329"/>
        <v>0</v>
      </c>
      <c r="W39" s="49">
        <f t="shared" si="2329"/>
        <v>0</v>
      </c>
      <c r="X39" s="49">
        <f t="shared" si="2329"/>
        <v>0</v>
      </c>
      <c r="Y39" s="49">
        <f t="shared" si="2329"/>
        <v>0</v>
      </c>
      <c r="Z39" s="49">
        <f t="shared" si="2329"/>
        <v>0</v>
      </c>
      <c r="AA39" s="49">
        <f t="shared" si="2329"/>
        <v>0</v>
      </c>
      <c r="AB39" s="49">
        <f t="shared" si="2329"/>
        <v>0</v>
      </c>
      <c r="AC39" s="49">
        <f t="shared" si="2329"/>
        <v>0</v>
      </c>
      <c r="AD39" s="49">
        <f t="shared" si="2329"/>
        <v>0</v>
      </c>
      <c r="AE39" s="49">
        <f t="shared" si="2329"/>
        <v>0</v>
      </c>
      <c r="AF39" s="49">
        <f t="shared" si="2329"/>
        <v>0</v>
      </c>
      <c r="AG39" s="49">
        <f t="shared" si="2329"/>
        <v>0</v>
      </c>
      <c r="AH39" s="49">
        <f t="shared" si="2329"/>
        <v>0</v>
      </c>
      <c r="AI39" s="49">
        <f t="shared" si="2329"/>
        <v>0</v>
      </c>
      <c r="AJ39" s="49">
        <f t="shared" si="2329"/>
        <v>0</v>
      </c>
      <c r="AK39" s="49">
        <f t="shared" si="2329"/>
        <v>0</v>
      </c>
      <c r="AL39" s="49">
        <f t="shared" si="2329"/>
        <v>0</v>
      </c>
      <c r="AM39" s="49">
        <f t="shared" si="2329"/>
        <v>0</v>
      </c>
      <c r="AN39" s="49">
        <f t="shared" si="2329"/>
        <v>0</v>
      </c>
      <c r="AO39" s="49">
        <f t="shared" si="2329"/>
        <v>0</v>
      </c>
      <c r="AP39" s="49">
        <f t="shared" si="2329"/>
        <v>0</v>
      </c>
      <c r="AQ39" s="49">
        <f t="shared" si="2329"/>
        <v>0</v>
      </c>
      <c r="AR39" s="49">
        <f t="shared" si="2329"/>
        <v>0</v>
      </c>
      <c r="AS39" s="49">
        <f t="shared" si="2329"/>
        <v>0</v>
      </c>
      <c r="AT39" s="49">
        <f t="shared" si="2329"/>
        <v>0</v>
      </c>
      <c r="AU39" s="49">
        <f t="shared" si="2329"/>
        <v>0</v>
      </c>
      <c r="AV39" s="49">
        <f t="shared" si="2329"/>
        <v>0</v>
      </c>
      <c r="AW39" s="49">
        <f t="shared" si="2329"/>
        <v>0</v>
      </c>
      <c r="AX39" s="49">
        <f t="shared" si="2329"/>
        <v>0</v>
      </c>
      <c r="AY39" s="49">
        <f t="shared" si="2329"/>
        <v>0</v>
      </c>
      <c r="AZ39" s="49">
        <f t="shared" si="2329"/>
        <v>0</v>
      </c>
      <c r="BA39" s="49">
        <f t="shared" si="2329"/>
        <v>0</v>
      </c>
      <c r="BB39" s="49">
        <f t="shared" si="2329"/>
        <v>0</v>
      </c>
      <c r="BC39" s="49">
        <f t="shared" si="2329"/>
        <v>0</v>
      </c>
      <c r="BD39" s="49">
        <f t="shared" si="2329"/>
        <v>0</v>
      </c>
      <c r="BE39" s="49">
        <f t="shared" si="2329"/>
        <v>0</v>
      </c>
      <c r="BF39" s="49">
        <f t="shared" si="2329"/>
        <v>0</v>
      </c>
      <c r="BG39" s="49">
        <f t="shared" si="2329"/>
        <v>0</v>
      </c>
      <c r="BH39" s="49">
        <f t="shared" si="2329"/>
        <v>0</v>
      </c>
      <c r="BI39" s="49">
        <f t="shared" si="2329"/>
        <v>0</v>
      </c>
      <c r="BJ39" s="49">
        <f t="shared" si="2329"/>
        <v>0</v>
      </c>
      <c r="BK39" s="49">
        <f t="shared" si="2329"/>
        <v>0</v>
      </c>
      <c r="BL39" s="49">
        <f t="shared" si="2329"/>
        <v>0</v>
      </c>
      <c r="BM39" s="49">
        <f t="shared" si="2329"/>
        <v>0</v>
      </c>
      <c r="BN39" s="49">
        <f t="shared" si="2329"/>
        <v>0</v>
      </c>
      <c r="BO39" s="49">
        <f t="shared" si="2329"/>
        <v>0</v>
      </c>
      <c r="BP39" s="49">
        <f t="shared" si="2329"/>
        <v>0</v>
      </c>
      <c r="BQ39" s="49">
        <f t="shared" si="2329"/>
        <v>0</v>
      </c>
      <c r="BR39" s="49">
        <f t="shared" ref="BR39:EC39" si="2330">IF(BR34="Yes",BR97,IF(BR35&gt;0,BR38*12,0))</f>
        <v>0</v>
      </c>
      <c r="BS39" s="49">
        <f t="shared" si="2330"/>
        <v>0</v>
      </c>
      <c r="BT39" s="49">
        <f t="shared" si="2330"/>
        <v>0</v>
      </c>
      <c r="BU39" s="49">
        <f t="shared" si="2330"/>
        <v>0</v>
      </c>
      <c r="BV39" s="49">
        <f t="shared" si="2330"/>
        <v>0</v>
      </c>
      <c r="BW39" s="49">
        <f t="shared" si="2330"/>
        <v>0</v>
      </c>
      <c r="BX39" s="49">
        <f t="shared" si="2330"/>
        <v>0</v>
      </c>
      <c r="BY39" s="49">
        <f t="shared" si="2330"/>
        <v>0</v>
      </c>
      <c r="BZ39" s="49">
        <f t="shared" si="2330"/>
        <v>0</v>
      </c>
      <c r="CA39" s="49">
        <f t="shared" si="2330"/>
        <v>0</v>
      </c>
      <c r="CB39" s="49">
        <f t="shared" si="2330"/>
        <v>0</v>
      </c>
      <c r="CC39" s="49">
        <f t="shared" si="2330"/>
        <v>0</v>
      </c>
      <c r="CD39" s="49">
        <f t="shared" si="2330"/>
        <v>0</v>
      </c>
      <c r="CE39" s="49">
        <f t="shared" si="2330"/>
        <v>0</v>
      </c>
      <c r="CF39" s="49">
        <f t="shared" si="2330"/>
        <v>0</v>
      </c>
      <c r="CG39" s="49">
        <f t="shared" si="2330"/>
        <v>0</v>
      </c>
      <c r="CH39" s="49">
        <f t="shared" si="2330"/>
        <v>0</v>
      </c>
      <c r="CI39" s="49">
        <f t="shared" si="2330"/>
        <v>0</v>
      </c>
      <c r="CJ39" s="49">
        <f t="shared" si="2330"/>
        <v>0</v>
      </c>
      <c r="CK39" s="49">
        <f t="shared" si="2330"/>
        <v>0</v>
      </c>
      <c r="CL39" s="49">
        <f t="shared" si="2330"/>
        <v>0</v>
      </c>
      <c r="CM39" s="49">
        <f t="shared" si="2330"/>
        <v>0</v>
      </c>
      <c r="CN39" s="49">
        <f t="shared" si="2330"/>
        <v>0</v>
      </c>
      <c r="CO39" s="49">
        <f t="shared" si="2330"/>
        <v>0</v>
      </c>
      <c r="CP39" s="49">
        <f t="shared" si="2330"/>
        <v>0</v>
      </c>
      <c r="CQ39" s="49">
        <f t="shared" si="2330"/>
        <v>0</v>
      </c>
      <c r="CR39" s="49">
        <f t="shared" si="2330"/>
        <v>0</v>
      </c>
      <c r="CS39" s="49">
        <f t="shared" si="2330"/>
        <v>0</v>
      </c>
      <c r="CT39" s="49">
        <f t="shared" si="2330"/>
        <v>0</v>
      </c>
      <c r="CU39" s="49">
        <f t="shared" si="2330"/>
        <v>0</v>
      </c>
      <c r="CV39" s="49">
        <f t="shared" si="2330"/>
        <v>0</v>
      </c>
      <c r="CW39" s="49">
        <f t="shared" si="2330"/>
        <v>0</v>
      </c>
      <c r="CX39" s="49">
        <f t="shared" si="2330"/>
        <v>0</v>
      </c>
      <c r="CY39" s="49">
        <f t="shared" si="2330"/>
        <v>0</v>
      </c>
      <c r="CZ39" s="49">
        <f t="shared" si="2330"/>
        <v>0</v>
      </c>
      <c r="DA39" s="49">
        <f t="shared" si="2330"/>
        <v>0</v>
      </c>
      <c r="DB39" s="49">
        <f t="shared" si="2330"/>
        <v>0</v>
      </c>
      <c r="DC39" s="49">
        <f t="shared" si="2330"/>
        <v>0</v>
      </c>
      <c r="DD39" s="49">
        <f t="shared" si="2330"/>
        <v>0</v>
      </c>
      <c r="DE39" s="49">
        <f t="shared" si="2330"/>
        <v>0</v>
      </c>
      <c r="DF39" s="49">
        <f t="shared" si="2330"/>
        <v>0</v>
      </c>
      <c r="DG39" s="49">
        <f t="shared" si="2330"/>
        <v>0</v>
      </c>
      <c r="DH39" s="49">
        <f t="shared" si="2330"/>
        <v>0</v>
      </c>
      <c r="DI39" s="49">
        <f t="shared" si="2330"/>
        <v>0</v>
      </c>
      <c r="DJ39" s="49">
        <f t="shared" si="2330"/>
        <v>0</v>
      </c>
      <c r="DK39" s="49">
        <f t="shared" si="2330"/>
        <v>0</v>
      </c>
      <c r="DL39" s="49">
        <f t="shared" si="2330"/>
        <v>0</v>
      </c>
      <c r="DM39" s="49">
        <f t="shared" si="2330"/>
        <v>0</v>
      </c>
      <c r="DN39" s="49">
        <f t="shared" si="2330"/>
        <v>0</v>
      </c>
      <c r="DO39" s="49">
        <f t="shared" si="2330"/>
        <v>0</v>
      </c>
      <c r="DP39" s="49">
        <f t="shared" si="2330"/>
        <v>0</v>
      </c>
      <c r="DQ39" s="49">
        <f t="shared" si="2330"/>
        <v>0</v>
      </c>
      <c r="DR39" s="49">
        <f t="shared" si="2330"/>
        <v>0</v>
      </c>
      <c r="DS39" s="49">
        <f t="shared" si="2330"/>
        <v>0</v>
      </c>
      <c r="DT39" s="49">
        <f t="shared" si="2330"/>
        <v>0</v>
      </c>
      <c r="DU39" s="49">
        <f t="shared" si="2330"/>
        <v>0</v>
      </c>
      <c r="DV39" s="49">
        <f t="shared" si="2330"/>
        <v>0</v>
      </c>
      <c r="DW39" s="49">
        <f t="shared" si="2330"/>
        <v>0</v>
      </c>
      <c r="DX39" s="49">
        <f t="shared" si="2330"/>
        <v>0</v>
      </c>
      <c r="DY39" s="49">
        <f t="shared" si="2330"/>
        <v>0</v>
      </c>
      <c r="DZ39" s="49">
        <f t="shared" si="2330"/>
        <v>0</v>
      </c>
      <c r="EA39" s="49">
        <f t="shared" si="2330"/>
        <v>0</v>
      </c>
      <c r="EB39" s="49">
        <f t="shared" si="2330"/>
        <v>0</v>
      </c>
      <c r="EC39" s="49">
        <f t="shared" si="2330"/>
        <v>0</v>
      </c>
      <c r="ED39" s="49">
        <f t="shared" ref="ED39:GO39" si="2331">IF(ED34="Yes",ED97,IF(ED35&gt;0,ED38*12,0))</f>
        <v>0</v>
      </c>
      <c r="EE39" s="49">
        <f t="shared" si="2331"/>
        <v>0</v>
      </c>
      <c r="EF39" s="49">
        <f t="shared" si="2331"/>
        <v>0</v>
      </c>
      <c r="EG39" s="49">
        <f t="shared" si="2331"/>
        <v>0</v>
      </c>
      <c r="EH39" s="49">
        <f t="shared" si="2331"/>
        <v>0</v>
      </c>
      <c r="EI39" s="49">
        <f t="shared" si="2331"/>
        <v>0</v>
      </c>
      <c r="EJ39" s="49">
        <f t="shared" si="2331"/>
        <v>0</v>
      </c>
      <c r="EK39" s="49">
        <f t="shared" si="2331"/>
        <v>0</v>
      </c>
      <c r="EL39" s="49">
        <f t="shared" si="2331"/>
        <v>0</v>
      </c>
      <c r="EM39" s="49">
        <f t="shared" si="2331"/>
        <v>0</v>
      </c>
      <c r="EN39" s="49">
        <f t="shared" si="2331"/>
        <v>0</v>
      </c>
      <c r="EO39" s="49">
        <f t="shared" si="2331"/>
        <v>0</v>
      </c>
      <c r="EP39" s="49">
        <f t="shared" si="2331"/>
        <v>0</v>
      </c>
      <c r="EQ39" s="49">
        <f t="shared" si="2331"/>
        <v>0</v>
      </c>
      <c r="ER39" s="49">
        <f t="shared" si="2331"/>
        <v>0</v>
      </c>
      <c r="ES39" s="49">
        <f t="shared" si="2331"/>
        <v>0</v>
      </c>
      <c r="ET39" s="49">
        <f t="shared" si="2331"/>
        <v>0</v>
      </c>
      <c r="EU39" s="49">
        <f t="shared" si="2331"/>
        <v>0</v>
      </c>
      <c r="EV39" s="49">
        <f t="shared" si="2331"/>
        <v>0</v>
      </c>
      <c r="EW39" s="49">
        <f t="shared" si="2331"/>
        <v>0</v>
      </c>
      <c r="EX39" s="49">
        <f t="shared" si="2331"/>
        <v>0</v>
      </c>
      <c r="EY39" s="49">
        <f t="shared" si="2331"/>
        <v>0</v>
      </c>
      <c r="EZ39" s="49">
        <f t="shared" si="2331"/>
        <v>0</v>
      </c>
      <c r="FA39" s="49">
        <f t="shared" si="2331"/>
        <v>0</v>
      </c>
      <c r="FB39" s="49">
        <f t="shared" si="2331"/>
        <v>0</v>
      </c>
      <c r="FC39" s="49">
        <f t="shared" si="2331"/>
        <v>0</v>
      </c>
      <c r="FD39" s="49">
        <f t="shared" si="2331"/>
        <v>0</v>
      </c>
      <c r="FE39" s="49">
        <f t="shared" si="2331"/>
        <v>0</v>
      </c>
      <c r="FF39" s="49">
        <f t="shared" si="2331"/>
        <v>0</v>
      </c>
      <c r="FG39" s="49">
        <f t="shared" si="2331"/>
        <v>0</v>
      </c>
      <c r="FH39" s="49">
        <f t="shared" si="2331"/>
        <v>0</v>
      </c>
      <c r="FI39" s="49">
        <f t="shared" si="2331"/>
        <v>0</v>
      </c>
      <c r="FJ39" s="49">
        <f t="shared" si="2331"/>
        <v>0</v>
      </c>
      <c r="FK39" s="49">
        <f t="shared" si="2331"/>
        <v>0</v>
      </c>
      <c r="FL39" s="49">
        <f t="shared" si="2331"/>
        <v>0</v>
      </c>
      <c r="FM39" s="49">
        <f t="shared" si="2331"/>
        <v>0</v>
      </c>
      <c r="FN39" s="49">
        <f t="shared" si="2331"/>
        <v>0</v>
      </c>
      <c r="FO39" s="49">
        <f t="shared" si="2331"/>
        <v>0</v>
      </c>
      <c r="FP39" s="49">
        <f t="shared" si="2331"/>
        <v>0</v>
      </c>
      <c r="FQ39" s="49">
        <f t="shared" si="2331"/>
        <v>0</v>
      </c>
      <c r="FR39" s="49">
        <f t="shared" si="2331"/>
        <v>0</v>
      </c>
      <c r="FS39" s="49">
        <f t="shared" si="2331"/>
        <v>0</v>
      </c>
      <c r="FT39" s="49">
        <f t="shared" si="2331"/>
        <v>0</v>
      </c>
      <c r="FU39" s="49">
        <f t="shared" si="2331"/>
        <v>0</v>
      </c>
      <c r="FV39" s="49">
        <f t="shared" si="2331"/>
        <v>0</v>
      </c>
      <c r="FW39" s="49">
        <f t="shared" si="2331"/>
        <v>0</v>
      </c>
      <c r="FX39" s="49">
        <f t="shared" si="2331"/>
        <v>0</v>
      </c>
      <c r="FY39" s="49">
        <f t="shared" si="2331"/>
        <v>0</v>
      </c>
      <c r="FZ39" s="49">
        <f t="shared" si="2331"/>
        <v>0</v>
      </c>
      <c r="GA39" s="49">
        <f t="shared" si="2331"/>
        <v>0</v>
      </c>
      <c r="GB39" s="49">
        <f t="shared" si="2331"/>
        <v>0</v>
      </c>
      <c r="GC39" s="49">
        <f t="shared" si="2331"/>
        <v>0</v>
      </c>
      <c r="GD39" s="49">
        <f t="shared" si="2331"/>
        <v>0</v>
      </c>
      <c r="GE39" s="49">
        <f t="shared" si="2331"/>
        <v>0</v>
      </c>
      <c r="GF39" s="49">
        <f t="shared" si="2331"/>
        <v>0</v>
      </c>
      <c r="GG39" s="49">
        <f t="shared" si="2331"/>
        <v>0</v>
      </c>
      <c r="GH39" s="49">
        <f t="shared" si="2331"/>
        <v>0</v>
      </c>
      <c r="GI39" s="49">
        <f t="shared" si="2331"/>
        <v>0</v>
      </c>
      <c r="GJ39" s="49">
        <f t="shared" si="2331"/>
        <v>0</v>
      </c>
      <c r="GK39" s="49">
        <f t="shared" si="2331"/>
        <v>0</v>
      </c>
      <c r="GL39" s="49">
        <f t="shared" si="2331"/>
        <v>0</v>
      </c>
      <c r="GM39" s="49">
        <f t="shared" si="2331"/>
        <v>0</v>
      </c>
      <c r="GN39" s="49">
        <f t="shared" si="2331"/>
        <v>0</v>
      </c>
      <c r="GO39" s="49">
        <f t="shared" si="2331"/>
        <v>0</v>
      </c>
      <c r="GP39" s="49">
        <f t="shared" ref="GP39:JA39" si="2332">IF(GP34="Yes",GP97,IF(GP35&gt;0,GP38*12,0))</f>
        <v>0</v>
      </c>
      <c r="GQ39" s="49">
        <f t="shared" si="2332"/>
        <v>0</v>
      </c>
      <c r="GR39" s="49">
        <f t="shared" si="2332"/>
        <v>0</v>
      </c>
      <c r="GS39" s="49">
        <f t="shared" si="2332"/>
        <v>0</v>
      </c>
      <c r="GT39" s="49">
        <f t="shared" si="2332"/>
        <v>0</v>
      </c>
      <c r="GU39" s="49">
        <f t="shared" si="2332"/>
        <v>0</v>
      </c>
      <c r="GV39" s="49">
        <f t="shared" si="2332"/>
        <v>0</v>
      </c>
      <c r="GW39" s="49">
        <f t="shared" si="2332"/>
        <v>0</v>
      </c>
      <c r="GX39" s="49">
        <f t="shared" si="2332"/>
        <v>0</v>
      </c>
      <c r="GY39" s="49">
        <f t="shared" si="2332"/>
        <v>0</v>
      </c>
      <c r="GZ39" s="49">
        <f t="shared" si="2332"/>
        <v>0</v>
      </c>
      <c r="HA39" s="49">
        <f t="shared" si="2332"/>
        <v>0</v>
      </c>
      <c r="HB39" s="49">
        <f t="shared" si="2332"/>
        <v>0</v>
      </c>
      <c r="HC39" s="49">
        <f t="shared" si="2332"/>
        <v>0</v>
      </c>
      <c r="HD39" s="49">
        <f t="shared" si="2332"/>
        <v>0</v>
      </c>
      <c r="HE39" s="49">
        <f t="shared" si="2332"/>
        <v>0</v>
      </c>
      <c r="HF39" s="49">
        <f t="shared" si="2332"/>
        <v>0</v>
      </c>
      <c r="HG39" s="49">
        <f t="shared" si="2332"/>
        <v>0</v>
      </c>
      <c r="HH39" s="49">
        <f t="shared" si="2332"/>
        <v>0</v>
      </c>
      <c r="HI39" s="49">
        <f t="shared" si="2332"/>
        <v>0</v>
      </c>
      <c r="HJ39" s="49">
        <f t="shared" si="2332"/>
        <v>0</v>
      </c>
      <c r="HK39" s="49">
        <f t="shared" si="2332"/>
        <v>0</v>
      </c>
      <c r="HL39" s="49">
        <f t="shared" si="2332"/>
        <v>0</v>
      </c>
      <c r="HM39" s="49">
        <f t="shared" si="2332"/>
        <v>0</v>
      </c>
      <c r="HN39" s="49">
        <f t="shared" si="2332"/>
        <v>0</v>
      </c>
      <c r="HO39" s="49">
        <f t="shared" si="2332"/>
        <v>0</v>
      </c>
      <c r="HP39" s="49">
        <f t="shared" si="2332"/>
        <v>0</v>
      </c>
      <c r="HQ39" s="49">
        <f t="shared" si="2332"/>
        <v>0</v>
      </c>
      <c r="HR39" s="49">
        <f t="shared" si="2332"/>
        <v>0</v>
      </c>
      <c r="HS39" s="49">
        <f t="shared" si="2332"/>
        <v>0</v>
      </c>
      <c r="HT39" s="49">
        <f t="shared" si="2332"/>
        <v>0</v>
      </c>
      <c r="HU39" s="49">
        <f t="shared" si="2332"/>
        <v>0</v>
      </c>
      <c r="HV39" s="49">
        <f t="shared" si="2332"/>
        <v>0</v>
      </c>
      <c r="HW39" s="49">
        <f t="shared" si="2332"/>
        <v>0</v>
      </c>
      <c r="HX39" s="49">
        <f t="shared" si="2332"/>
        <v>0</v>
      </c>
      <c r="HY39" s="49">
        <f t="shared" si="2332"/>
        <v>0</v>
      </c>
      <c r="HZ39" s="49">
        <f t="shared" si="2332"/>
        <v>0</v>
      </c>
      <c r="IA39" s="49">
        <f t="shared" si="2332"/>
        <v>0</v>
      </c>
      <c r="IB39" s="49">
        <f t="shared" si="2332"/>
        <v>0</v>
      </c>
      <c r="IC39" s="49">
        <f t="shared" si="2332"/>
        <v>0</v>
      </c>
      <c r="ID39" s="49">
        <f t="shared" si="2332"/>
        <v>0</v>
      </c>
      <c r="IE39" s="49">
        <f t="shared" si="2332"/>
        <v>0</v>
      </c>
      <c r="IF39" s="49">
        <f t="shared" si="2332"/>
        <v>0</v>
      </c>
      <c r="IG39" s="49">
        <f t="shared" si="2332"/>
        <v>0</v>
      </c>
      <c r="IH39" s="49">
        <f t="shared" si="2332"/>
        <v>0</v>
      </c>
      <c r="II39" s="49">
        <f t="shared" si="2332"/>
        <v>0</v>
      </c>
      <c r="IJ39" s="49">
        <f t="shared" si="2332"/>
        <v>0</v>
      </c>
      <c r="IK39" s="49">
        <f t="shared" si="2332"/>
        <v>0</v>
      </c>
      <c r="IL39" s="49">
        <f t="shared" si="2332"/>
        <v>0</v>
      </c>
      <c r="IM39" s="49">
        <f t="shared" si="2332"/>
        <v>0</v>
      </c>
      <c r="IN39" s="49">
        <f t="shared" si="2332"/>
        <v>0</v>
      </c>
      <c r="IO39" s="49">
        <f t="shared" si="2332"/>
        <v>0</v>
      </c>
      <c r="IP39" s="49">
        <f t="shared" si="2332"/>
        <v>0</v>
      </c>
      <c r="IQ39" s="49">
        <f t="shared" si="2332"/>
        <v>0</v>
      </c>
      <c r="IR39" s="49">
        <f t="shared" si="2332"/>
        <v>0</v>
      </c>
      <c r="IS39" s="49">
        <f t="shared" si="2332"/>
        <v>0</v>
      </c>
      <c r="IT39" s="49">
        <f t="shared" si="2332"/>
        <v>0</v>
      </c>
      <c r="IU39" s="49">
        <f t="shared" si="2332"/>
        <v>0</v>
      </c>
      <c r="IV39" s="49">
        <f t="shared" si="2332"/>
        <v>0</v>
      </c>
      <c r="IW39" s="49">
        <f t="shared" si="2332"/>
        <v>0</v>
      </c>
      <c r="IX39" s="49">
        <f t="shared" si="2332"/>
        <v>0</v>
      </c>
      <c r="IY39" s="49">
        <f t="shared" si="2332"/>
        <v>0</v>
      </c>
      <c r="IZ39" s="49">
        <f t="shared" si="2332"/>
        <v>0</v>
      </c>
      <c r="JA39" s="49">
        <f t="shared" si="2332"/>
        <v>0</v>
      </c>
      <c r="JB39" s="49">
        <f t="shared" ref="JB39:LM39" si="2333">IF(JB34="Yes",JB97,IF(JB35&gt;0,JB38*12,0))</f>
        <v>0</v>
      </c>
      <c r="JC39" s="49">
        <f t="shared" si="2333"/>
        <v>0</v>
      </c>
      <c r="JD39" s="49">
        <f t="shared" si="2333"/>
        <v>0</v>
      </c>
      <c r="JE39" s="49">
        <f t="shared" si="2333"/>
        <v>0</v>
      </c>
      <c r="JF39" s="49">
        <f t="shared" si="2333"/>
        <v>0</v>
      </c>
      <c r="JG39" s="49">
        <f t="shared" si="2333"/>
        <v>0</v>
      </c>
      <c r="JH39" s="49">
        <f t="shared" si="2333"/>
        <v>0</v>
      </c>
      <c r="JI39" s="49">
        <f t="shared" si="2333"/>
        <v>0</v>
      </c>
      <c r="JJ39" s="49">
        <f t="shared" si="2333"/>
        <v>0</v>
      </c>
      <c r="JK39" s="49">
        <f t="shared" si="2333"/>
        <v>0</v>
      </c>
      <c r="JL39" s="49">
        <f t="shared" si="2333"/>
        <v>0</v>
      </c>
      <c r="JM39" s="49">
        <f t="shared" si="2333"/>
        <v>0</v>
      </c>
      <c r="JN39" s="49">
        <f t="shared" si="2333"/>
        <v>0</v>
      </c>
      <c r="JO39" s="49">
        <f t="shared" si="2333"/>
        <v>0</v>
      </c>
      <c r="JP39" s="49">
        <f t="shared" si="2333"/>
        <v>0</v>
      </c>
      <c r="JQ39" s="49">
        <f t="shared" si="2333"/>
        <v>0</v>
      </c>
      <c r="JR39" s="49">
        <f t="shared" si="2333"/>
        <v>0</v>
      </c>
      <c r="JS39" s="49">
        <f t="shared" si="2333"/>
        <v>0</v>
      </c>
      <c r="JT39" s="49">
        <f t="shared" si="2333"/>
        <v>0</v>
      </c>
      <c r="JU39" s="49">
        <f t="shared" si="2333"/>
        <v>0</v>
      </c>
      <c r="JV39" s="49">
        <f t="shared" si="2333"/>
        <v>0</v>
      </c>
      <c r="JW39" s="49">
        <f t="shared" si="2333"/>
        <v>0</v>
      </c>
      <c r="JX39" s="49">
        <f t="shared" si="2333"/>
        <v>0</v>
      </c>
      <c r="JY39" s="49">
        <f t="shared" si="2333"/>
        <v>0</v>
      </c>
      <c r="JZ39" s="49">
        <f t="shared" si="2333"/>
        <v>0</v>
      </c>
      <c r="KA39" s="49">
        <f t="shared" si="2333"/>
        <v>0</v>
      </c>
      <c r="KB39" s="49">
        <f t="shared" si="2333"/>
        <v>0</v>
      </c>
      <c r="KC39" s="49">
        <f t="shared" si="2333"/>
        <v>0</v>
      </c>
      <c r="KD39" s="49">
        <f t="shared" si="2333"/>
        <v>0</v>
      </c>
      <c r="KE39" s="49">
        <f t="shared" si="2333"/>
        <v>0</v>
      </c>
      <c r="KF39" s="49">
        <f t="shared" si="2333"/>
        <v>0</v>
      </c>
      <c r="KG39" s="49">
        <f t="shared" si="2333"/>
        <v>0</v>
      </c>
      <c r="KH39" s="49">
        <f t="shared" si="2333"/>
        <v>0</v>
      </c>
      <c r="KI39" s="49">
        <f t="shared" si="2333"/>
        <v>0</v>
      </c>
      <c r="KJ39" s="49">
        <f t="shared" si="2333"/>
        <v>0</v>
      </c>
      <c r="KK39" s="49">
        <f t="shared" si="2333"/>
        <v>0</v>
      </c>
      <c r="KL39" s="49">
        <f t="shared" si="2333"/>
        <v>0</v>
      </c>
      <c r="KM39" s="49">
        <f t="shared" si="2333"/>
        <v>0</v>
      </c>
      <c r="KN39" s="49">
        <f t="shared" si="2333"/>
        <v>0</v>
      </c>
      <c r="KO39" s="49">
        <f t="shared" si="2333"/>
        <v>0</v>
      </c>
      <c r="KP39" s="49">
        <f t="shared" si="2333"/>
        <v>0</v>
      </c>
      <c r="KQ39" s="49">
        <f t="shared" si="2333"/>
        <v>0</v>
      </c>
      <c r="KR39" s="49">
        <f t="shared" si="2333"/>
        <v>0</v>
      </c>
      <c r="KS39" s="49">
        <f t="shared" si="2333"/>
        <v>0</v>
      </c>
      <c r="KT39" s="49">
        <f t="shared" si="2333"/>
        <v>0</v>
      </c>
      <c r="KU39" s="49">
        <f t="shared" si="2333"/>
        <v>0</v>
      </c>
      <c r="KV39" s="49">
        <f t="shared" si="2333"/>
        <v>0</v>
      </c>
      <c r="KW39" s="49">
        <f t="shared" si="2333"/>
        <v>0</v>
      </c>
      <c r="KX39" s="49">
        <f t="shared" si="2333"/>
        <v>0</v>
      </c>
      <c r="KY39" s="49">
        <f t="shared" si="2333"/>
        <v>0</v>
      </c>
      <c r="KZ39" s="49">
        <f t="shared" si="2333"/>
        <v>0</v>
      </c>
      <c r="LA39" s="49">
        <f t="shared" si="2333"/>
        <v>0</v>
      </c>
      <c r="LB39" s="49">
        <f t="shared" si="2333"/>
        <v>0</v>
      </c>
      <c r="LC39" s="49">
        <f t="shared" si="2333"/>
        <v>0</v>
      </c>
      <c r="LD39" s="49">
        <f t="shared" si="2333"/>
        <v>0</v>
      </c>
      <c r="LE39" s="49">
        <f t="shared" si="2333"/>
        <v>0</v>
      </c>
      <c r="LF39" s="49">
        <f t="shared" si="2333"/>
        <v>0</v>
      </c>
      <c r="LG39" s="49">
        <f t="shared" si="2333"/>
        <v>0</v>
      </c>
      <c r="LH39" s="49">
        <f t="shared" si="2333"/>
        <v>0</v>
      </c>
      <c r="LI39" s="49">
        <f t="shared" si="2333"/>
        <v>0</v>
      </c>
      <c r="LJ39" s="49">
        <f t="shared" si="2333"/>
        <v>0</v>
      </c>
      <c r="LK39" s="49">
        <f t="shared" si="2333"/>
        <v>0</v>
      </c>
      <c r="LL39" s="49">
        <f t="shared" si="2333"/>
        <v>0</v>
      </c>
      <c r="LM39" s="49">
        <f t="shared" si="2333"/>
        <v>0</v>
      </c>
      <c r="LN39" s="49">
        <f t="shared" ref="LN39:NY39" si="2334">IF(LN34="Yes",LN97,IF(LN35&gt;0,LN38*12,0))</f>
        <v>0</v>
      </c>
      <c r="LO39" s="49">
        <f t="shared" si="2334"/>
        <v>0</v>
      </c>
      <c r="LP39" s="49">
        <f t="shared" si="2334"/>
        <v>0</v>
      </c>
      <c r="LQ39" s="49">
        <f t="shared" si="2334"/>
        <v>0</v>
      </c>
      <c r="LR39" s="49">
        <f t="shared" si="2334"/>
        <v>0</v>
      </c>
      <c r="LS39" s="49">
        <f t="shared" si="2334"/>
        <v>0</v>
      </c>
      <c r="LT39" s="49">
        <f t="shared" si="2334"/>
        <v>0</v>
      </c>
      <c r="LU39" s="49">
        <f t="shared" si="2334"/>
        <v>0</v>
      </c>
      <c r="LV39" s="49">
        <f t="shared" si="2334"/>
        <v>0</v>
      </c>
      <c r="LW39" s="49">
        <f t="shared" si="2334"/>
        <v>0</v>
      </c>
      <c r="LX39" s="49">
        <f t="shared" si="2334"/>
        <v>0</v>
      </c>
      <c r="LY39" s="49">
        <f t="shared" si="2334"/>
        <v>0</v>
      </c>
      <c r="LZ39" s="49">
        <f t="shared" si="2334"/>
        <v>0</v>
      </c>
      <c r="MA39" s="49">
        <f t="shared" si="2334"/>
        <v>0</v>
      </c>
      <c r="MB39" s="49">
        <f t="shared" si="2334"/>
        <v>0</v>
      </c>
      <c r="MC39" s="49">
        <f t="shared" si="2334"/>
        <v>0</v>
      </c>
      <c r="MD39" s="49">
        <f t="shared" si="2334"/>
        <v>0</v>
      </c>
      <c r="ME39" s="49">
        <f t="shared" si="2334"/>
        <v>0</v>
      </c>
      <c r="MF39" s="49">
        <f t="shared" si="2334"/>
        <v>0</v>
      </c>
      <c r="MG39" s="49">
        <f t="shared" si="2334"/>
        <v>0</v>
      </c>
      <c r="MH39" s="49">
        <f t="shared" si="2334"/>
        <v>0</v>
      </c>
      <c r="MI39" s="49">
        <f t="shared" si="2334"/>
        <v>0</v>
      </c>
      <c r="MJ39" s="49">
        <f t="shared" si="2334"/>
        <v>0</v>
      </c>
      <c r="MK39" s="49">
        <f t="shared" si="2334"/>
        <v>0</v>
      </c>
      <c r="ML39" s="49">
        <f t="shared" si="2334"/>
        <v>0</v>
      </c>
      <c r="MM39" s="49">
        <f t="shared" si="2334"/>
        <v>0</v>
      </c>
      <c r="MN39" s="49">
        <f t="shared" si="2334"/>
        <v>0</v>
      </c>
      <c r="MO39" s="49">
        <f t="shared" si="2334"/>
        <v>0</v>
      </c>
      <c r="MP39" s="49">
        <f t="shared" si="2334"/>
        <v>0</v>
      </c>
      <c r="MQ39" s="49">
        <f t="shared" si="2334"/>
        <v>0</v>
      </c>
      <c r="MR39" s="49">
        <f t="shared" si="2334"/>
        <v>0</v>
      </c>
      <c r="MS39" s="49">
        <f t="shared" si="2334"/>
        <v>0</v>
      </c>
      <c r="MT39" s="49">
        <f t="shared" si="2334"/>
        <v>0</v>
      </c>
      <c r="MU39" s="49">
        <f t="shared" si="2334"/>
        <v>0</v>
      </c>
      <c r="MV39" s="49">
        <f t="shared" si="2334"/>
        <v>0</v>
      </c>
      <c r="MW39" s="49">
        <f t="shared" si="2334"/>
        <v>0</v>
      </c>
      <c r="MX39" s="49">
        <f t="shared" si="2334"/>
        <v>0</v>
      </c>
      <c r="MY39" s="49">
        <f t="shared" si="2334"/>
        <v>0</v>
      </c>
      <c r="MZ39" s="49">
        <f t="shared" si="2334"/>
        <v>0</v>
      </c>
      <c r="NA39" s="49">
        <f t="shared" si="2334"/>
        <v>0</v>
      </c>
      <c r="NB39" s="49">
        <f t="shared" si="2334"/>
        <v>0</v>
      </c>
      <c r="NC39" s="49">
        <f t="shared" si="2334"/>
        <v>0</v>
      </c>
      <c r="ND39" s="49">
        <f t="shared" si="2334"/>
        <v>0</v>
      </c>
      <c r="NE39" s="49">
        <f t="shared" si="2334"/>
        <v>0</v>
      </c>
      <c r="NF39" s="49">
        <f t="shared" si="2334"/>
        <v>0</v>
      </c>
      <c r="NG39" s="49">
        <f t="shared" si="2334"/>
        <v>0</v>
      </c>
      <c r="NH39" s="49">
        <f t="shared" si="2334"/>
        <v>0</v>
      </c>
      <c r="NI39" s="49">
        <f t="shared" si="2334"/>
        <v>0</v>
      </c>
      <c r="NJ39" s="49">
        <f t="shared" si="2334"/>
        <v>0</v>
      </c>
      <c r="NK39" s="49">
        <f t="shared" si="2334"/>
        <v>0</v>
      </c>
      <c r="NL39" s="49">
        <f t="shared" si="2334"/>
        <v>0</v>
      </c>
      <c r="NM39" s="49">
        <f t="shared" si="2334"/>
        <v>0</v>
      </c>
      <c r="NN39" s="49">
        <f t="shared" si="2334"/>
        <v>0</v>
      </c>
      <c r="NO39" s="49">
        <f t="shared" si="2334"/>
        <v>0</v>
      </c>
      <c r="NP39" s="49">
        <f t="shared" si="2334"/>
        <v>0</v>
      </c>
      <c r="NQ39" s="49">
        <f t="shared" si="2334"/>
        <v>0</v>
      </c>
      <c r="NR39" s="49">
        <f t="shared" si="2334"/>
        <v>0</v>
      </c>
      <c r="NS39" s="49">
        <f t="shared" si="2334"/>
        <v>0</v>
      </c>
      <c r="NT39" s="49">
        <f t="shared" si="2334"/>
        <v>0</v>
      </c>
      <c r="NU39" s="49">
        <f t="shared" si="2334"/>
        <v>0</v>
      </c>
      <c r="NV39" s="49">
        <f t="shared" si="2334"/>
        <v>0</v>
      </c>
      <c r="NW39" s="49">
        <f t="shared" si="2334"/>
        <v>0</v>
      </c>
      <c r="NX39" s="49">
        <f t="shared" si="2334"/>
        <v>0</v>
      </c>
      <c r="NY39" s="49">
        <f t="shared" si="2334"/>
        <v>0</v>
      </c>
      <c r="NZ39" s="49">
        <f t="shared" ref="NZ39:QK39" si="2335">IF(NZ34="Yes",NZ97,IF(NZ35&gt;0,NZ38*12,0))</f>
        <v>0</v>
      </c>
      <c r="OA39" s="49">
        <f t="shared" si="2335"/>
        <v>0</v>
      </c>
      <c r="OB39" s="49">
        <f t="shared" si="2335"/>
        <v>0</v>
      </c>
      <c r="OC39" s="49">
        <f t="shared" si="2335"/>
        <v>0</v>
      </c>
      <c r="OD39" s="49">
        <f t="shared" si="2335"/>
        <v>0</v>
      </c>
      <c r="OE39" s="49">
        <f t="shared" si="2335"/>
        <v>0</v>
      </c>
      <c r="OF39" s="49">
        <f t="shared" si="2335"/>
        <v>0</v>
      </c>
      <c r="OG39" s="49">
        <f t="shared" si="2335"/>
        <v>0</v>
      </c>
      <c r="OH39" s="49">
        <f t="shared" si="2335"/>
        <v>0</v>
      </c>
      <c r="OI39" s="49">
        <f t="shared" si="2335"/>
        <v>0</v>
      </c>
      <c r="OJ39" s="49">
        <f t="shared" si="2335"/>
        <v>0</v>
      </c>
      <c r="OK39" s="49">
        <f t="shared" si="2335"/>
        <v>0</v>
      </c>
      <c r="OL39" s="49">
        <f t="shared" si="2335"/>
        <v>0</v>
      </c>
      <c r="OM39" s="49">
        <f t="shared" si="2335"/>
        <v>0</v>
      </c>
      <c r="ON39" s="49">
        <f t="shared" si="2335"/>
        <v>0</v>
      </c>
      <c r="OO39" s="49">
        <f t="shared" si="2335"/>
        <v>0</v>
      </c>
      <c r="OP39" s="49">
        <f t="shared" si="2335"/>
        <v>0</v>
      </c>
      <c r="OQ39" s="49">
        <f t="shared" si="2335"/>
        <v>0</v>
      </c>
      <c r="OR39" s="49">
        <f t="shared" si="2335"/>
        <v>0</v>
      </c>
      <c r="OS39" s="49">
        <f t="shared" si="2335"/>
        <v>0</v>
      </c>
      <c r="OT39" s="49">
        <f t="shared" si="2335"/>
        <v>0</v>
      </c>
      <c r="OU39" s="49">
        <f t="shared" si="2335"/>
        <v>0</v>
      </c>
      <c r="OV39" s="49">
        <f t="shared" si="2335"/>
        <v>0</v>
      </c>
      <c r="OW39" s="49">
        <f t="shared" si="2335"/>
        <v>0</v>
      </c>
      <c r="OX39" s="49">
        <f t="shared" si="2335"/>
        <v>0</v>
      </c>
      <c r="OY39" s="49">
        <f t="shared" si="2335"/>
        <v>0</v>
      </c>
      <c r="OZ39" s="49">
        <f t="shared" si="2335"/>
        <v>0</v>
      </c>
      <c r="PA39" s="49">
        <f t="shared" si="2335"/>
        <v>0</v>
      </c>
      <c r="PB39" s="49">
        <f t="shared" si="2335"/>
        <v>0</v>
      </c>
      <c r="PC39" s="49">
        <f t="shared" si="2335"/>
        <v>0</v>
      </c>
      <c r="PD39" s="49">
        <f t="shared" si="2335"/>
        <v>0</v>
      </c>
      <c r="PE39" s="49">
        <f t="shared" si="2335"/>
        <v>0</v>
      </c>
      <c r="PF39" s="49">
        <f t="shared" si="2335"/>
        <v>0</v>
      </c>
      <c r="PG39" s="49">
        <f t="shared" si="2335"/>
        <v>0</v>
      </c>
      <c r="PH39" s="49">
        <f t="shared" si="2335"/>
        <v>0</v>
      </c>
      <c r="PI39" s="49">
        <f t="shared" si="2335"/>
        <v>0</v>
      </c>
      <c r="PJ39" s="49">
        <f t="shared" si="2335"/>
        <v>0</v>
      </c>
      <c r="PK39" s="49">
        <f t="shared" si="2335"/>
        <v>0</v>
      </c>
      <c r="PL39" s="49">
        <f t="shared" si="2335"/>
        <v>0</v>
      </c>
      <c r="PM39" s="49">
        <f t="shared" si="2335"/>
        <v>0</v>
      </c>
      <c r="PN39" s="49">
        <f t="shared" si="2335"/>
        <v>0</v>
      </c>
      <c r="PO39" s="49">
        <f t="shared" si="2335"/>
        <v>0</v>
      </c>
      <c r="PP39" s="49">
        <f t="shared" si="2335"/>
        <v>0</v>
      </c>
      <c r="PQ39" s="49">
        <f t="shared" si="2335"/>
        <v>0</v>
      </c>
      <c r="PR39" s="49">
        <f t="shared" si="2335"/>
        <v>0</v>
      </c>
      <c r="PS39" s="49">
        <f t="shared" si="2335"/>
        <v>0</v>
      </c>
      <c r="PT39" s="49">
        <f t="shared" si="2335"/>
        <v>0</v>
      </c>
      <c r="PU39" s="49">
        <f t="shared" si="2335"/>
        <v>0</v>
      </c>
      <c r="PV39" s="49">
        <f t="shared" si="2335"/>
        <v>0</v>
      </c>
      <c r="PW39" s="49">
        <f t="shared" si="2335"/>
        <v>0</v>
      </c>
      <c r="PX39" s="49">
        <f t="shared" si="2335"/>
        <v>0</v>
      </c>
      <c r="PY39" s="49">
        <f t="shared" si="2335"/>
        <v>0</v>
      </c>
      <c r="PZ39" s="49">
        <f t="shared" si="2335"/>
        <v>0</v>
      </c>
      <c r="QA39" s="49">
        <f t="shared" si="2335"/>
        <v>0</v>
      </c>
      <c r="QB39" s="49">
        <f t="shared" si="2335"/>
        <v>0</v>
      </c>
      <c r="QC39" s="49">
        <f t="shared" si="2335"/>
        <v>0</v>
      </c>
      <c r="QD39" s="49">
        <f t="shared" si="2335"/>
        <v>0</v>
      </c>
      <c r="QE39" s="49">
        <f t="shared" si="2335"/>
        <v>0</v>
      </c>
      <c r="QF39" s="49">
        <f t="shared" si="2335"/>
        <v>0</v>
      </c>
      <c r="QG39" s="49">
        <f t="shared" si="2335"/>
        <v>0</v>
      </c>
      <c r="QH39" s="49">
        <f t="shared" si="2335"/>
        <v>0</v>
      </c>
      <c r="QI39" s="49">
        <f t="shared" si="2335"/>
        <v>0</v>
      </c>
      <c r="QJ39" s="49">
        <f t="shared" si="2335"/>
        <v>0</v>
      </c>
      <c r="QK39" s="49">
        <f t="shared" si="2335"/>
        <v>0</v>
      </c>
      <c r="QL39" s="49">
        <f t="shared" ref="QL39:SW39" si="2336">IF(QL34="Yes",QL97,IF(QL35&gt;0,QL38*12,0))</f>
        <v>0</v>
      </c>
      <c r="QM39" s="49">
        <f t="shared" si="2336"/>
        <v>0</v>
      </c>
      <c r="QN39" s="49">
        <f t="shared" si="2336"/>
        <v>0</v>
      </c>
      <c r="QO39" s="49">
        <f t="shared" si="2336"/>
        <v>0</v>
      </c>
      <c r="QP39" s="49">
        <f t="shared" si="2336"/>
        <v>0</v>
      </c>
      <c r="QQ39" s="49">
        <f t="shared" si="2336"/>
        <v>0</v>
      </c>
      <c r="QR39" s="49">
        <f t="shared" si="2336"/>
        <v>0</v>
      </c>
      <c r="QS39" s="49">
        <f t="shared" si="2336"/>
        <v>0</v>
      </c>
      <c r="QT39" s="49">
        <f t="shared" si="2336"/>
        <v>0</v>
      </c>
      <c r="QU39" s="49">
        <f t="shared" si="2336"/>
        <v>0</v>
      </c>
      <c r="QV39" s="49">
        <f t="shared" si="2336"/>
        <v>0</v>
      </c>
      <c r="QW39" s="49">
        <f t="shared" si="2336"/>
        <v>0</v>
      </c>
      <c r="QX39" s="49">
        <f t="shared" si="2336"/>
        <v>0</v>
      </c>
      <c r="QY39" s="49">
        <f t="shared" si="2336"/>
        <v>0</v>
      </c>
      <c r="QZ39" s="49">
        <f t="shared" si="2336"/>
        <v>0</v>
      </c>
      <c r="RA39" s="49">
        <f t="shared" si="2336"/>
        <v>0</v>
      </c>
      <c r="RB39" s="49">
        <f t="shared" si="2336"/>
        <v>0</v>
      </c>
      <c r="RC39" s="49">
        <f t="shared" si="2336"/>
        <v>0</v>
      </c>
      <c r="RD39" s="49">
        <f t="shared" si="2336"/>
        <v>0</v>
      </c>
      <c r="RE39" s="49">
        <f t="shared" si="2336"/>
        <v>0</v>
      </c>
      <c r="RF39" s="49">
        <f t="shared" si="2336"/>
        <v>0</v>
      </c>
      <c r="RG39" s="49">
        <f t="shared" si="2336"/>
        <v>0</v>
      </c>
      <c r="RH39" s="49">
        <f t="shared" si="2336"/>
        <v>0</v>
      </c>
      <c r="RI39" s="49">
        <f t="shared" si="2336"/>
        <v>0</v>
      </c>
      <c r="RJ39" s="49">
        <f t="shared" si="2336"/>
        <v>0</v>
      </c>
      <c r="RK39" s="49">
        <f t="shared" si="2336"/>
        <v>0</v>
      </c>
      <c r="RL39" s="49">
        <f t="shared" si="2336"/>
        <v>0</v>
      </c>
      <c r="RM39" s="49">
        <f t="shared" si="2336"/>
        <v>0</v>
      </c>
      <c r="RN39" s="49">
        <f t="shared" si="2336"/>
        <v>0</v>
      </c>
      <c r="RO39" s="49">
        <f t="shared" si="2336"/>
        <v>0</v>
      </c>
      <c r="RP39" s="49">
        <f t="shared" si="2336"/>
        <v>0</v>
      </c>
      <c r="RQ39" s="49">
        <f t="shared" si="2336"/>
        <v>0</v>
      </c>
      <c r="RR39" s="49">
        <f t="shared" si="2336"/>
        <v>0</v>
      </c>
      <c r="RS39" s="49">
        <f t="shared" si="2336"/>
        <v>0</v>
      </c>
      <c r="RT39" s="49">
        <f t="shared" si="2336"/>
        <v>0</v>
      </c>
      <c r="RU39" s="49">
        <f t="shared" si="2336"/>
        <v>0</v>
      </c>
      <c r="RV39" s="49">
        <f t="shared" si="2336"/>
        <v>0</v>
      </c>
      <c r="RW39" s="49">
        <f t="shared" si="2336"/>
        <v>0</v>
      </c>
      <c r="RX39" s="49">
        <f t="shared" si="2336"/>
        <v>0</v>
      </c>
      <c r="RY39" s="49">
        <f t="shared" si="2336"/>
        <v>0</v>
      </c>
      <c r="RZ39" s="49">
        <f t="shared" si="2336"/>
        <v>0</v>
      </c>
      <c r="SA39" s="49">
        <f t="shared" si="2336"/>
        <v>0</v>
      </c>
      <c r="SB39" s="49">
        <f t="shared" si="2336"/>
        <v>0</v>
      </c>
      <c r="SC39" s="49">
        <f t="shared" si="2336"/>
        <v>0</v>
      </c>
      <c r="SD39" s="49">
        <f t="shared" si="2336"/>
        <v>0</v>
      </c>
      <c r="SE39" s="49">
        <f t="shared" si="2336"/>
        <v>0</v>
      </c>
      <c r="SF39" s="49">
        <f t="shared" si="2336"/>
        <v>0</v>
      </c>
      <c r="SG39" s="49">
        <f t="shared" si="2336"/>
        <v>0</v>
      </c>
      <c r="SH39" s="49">
        <f t="shared" si="2336"/>
        <v>0</v>
      </c>
      <c r="SI39" s="49">
        <f t="shared" si="2336"/>
        <v>0</v>
      </c>
      <c r="SJ39" s="49">
        <f t="shared" si="2336"/>
        <v>0</v>
      </c>
      <c r="SK39" s="49">
        <f t="shared" si="2336"/>
        <v>0</v>
      </c>
      <c r="SL39" s="49">
        <f t="shared" si="2336"/>
        <v>0</v>
      </c>
      <c r="SM39" s="49">
        <f t="shared" si="2336"/>
        <v>0</v>
      </c>
      <c r="SN39" s="49">
        <f t="shared" si="2336"/>
        <v>0</v>
      </c>
      <c r="SO39" s="49">
        <f t="shared" si="2336"/>
        <v>0</v>
      </c>
      <c r="SP39" s="49">
        <f t="shared" si="2336"/>
        <v>0</v>
      </c>
      <c r="SQ39" s="49">
        <f t="shared" si="2336"/>
        <v>0</v>
      </c>
      <c r="SR39" s="49">
        <f t="shared" si="2336"/>
        <v>0</v>
      </c>
      <c r="SS39" s="49">
        <f t="shared" si="2336"/>
        <v>0</v>
      </c>
      <c r="ST39" s="49">
        <f t="shared" si="2336"/>
        <v>0</v>
      </c>
      <c r="SU39" s="49">
        <f t="shared" si="2336"/>
        <v>0</v>
      </c>
      <c r="SV39" s="49">
        <f t="shared" si="2336"/>
        <v>0</v>
      </c>
      <c r="SW39" s="49">
        <f t="shared" si="2336"/>
        <v>0</v>
      </c>
      <c r="SX39" s="49">
        <f t="shared" ref="SX39:VI39" si="2337">IF(SX34="Yes",SX97,IF(SX35&gt;0,SX38*12,0))</f>
        <v>0</v>
      </c>
      <c r="SY39" s="49">
        <f t="shared" si="2337"/>
        <v>0</v>
      </c>
      <c r="SZ39" s="49">
        <f t="shared" si="2337"/>
        <v>0</v>
      </c>
      <c r="TA39" s="49">
        <f t="shared" si="2337"/>
        <v>0</v>
      </c>
      <c r="TB39" s="49">
        <f t="shared" si="2337"/>
        <v>0</v>
      </c>
      <c r="TC39" s="49">
        <f t="shared" si="2337"/>
        <v>0</v>
      </c>
      <c r="TD39" s="49">
        <f t="shared" si="2337"/>
        <v>0</v>
      </c>
      <c r="TE39" s="49">
        <f t="shared" si="2337"/>
        <v>0</v>
      </c>
      <c r="TF39" s="49">
        <f t="shared" si="2337"/>
        <v>0</v>
      </c>
      <c r="TG39" s="49">
        <f t="shared" si="2337"/>
        <v>0</v>
      </c>
      <c r="TH39" s="49">
        <f t="shared" si="2337"/>
        <v>0</v>
      </c>
      <c r="TI39" s="49">
        <f t="shared" si="2337"/>
        <v>0</v>
      </c>
      <c r="TJ39" s="49">
        <f t="shared" si="2337"/>
        <v>0</v>
      </c>
      <c r="TK39" s="49">
        <f t="shared" si="2337"/>
        <v>0</v>
      </c>
      <c r="TL39" s="49">
        <f t="shared" si="2337"/>
        <v>0</v>
      </c>
      <c r="TM39" s="49">
        <f t="shared" si="2337"/>
        <v>0</v>
      </c>
      <c r="TN39" s="49">
        <f t="shared" si="2337"/>
        <v>0</v>
      </c>
      <c r="TO39" s="49">
        <f t="shared" si="2337"/>
        <v>0</v>
      </c>
      <c r="TP39" s="49">
        <f t="shared" si="2337"/>
        <v>0</v>
      </c>
      <c r="TQ39" s="49">
        <f t="shared" si="2337"/>
        <v>0</v>
      </c>
      <c r="TR39" s="49">
        <f t="shared" si="2337"/>
        <v>0</v>
      </c>
      <c r="TS39" s="49">
        <f t="shared" si="2337"/>
        <v>0</v>
      </c>
      <c r="TT39" s="49">
        <f t="shared" si="2337"/>
        <v>0</v>
      </c>
      <c r="TU39" s="49">
        <f t="shared" si="2337"/>
        <v>0</v>
      </c>
      <c r="TV39" s="49">
        <f t="shared" si="2337"/>
        <v>0</v>
      </c>
      <c r="TW39" s="49">
        <f t="shared" si="2337"/>
        <v>0</v>
      </c>
      <c r="TX39" s="49">
        <f t="shared" si="2337"/>
        <v>0</v>
      </c>
      <c r="TY39" s="49">
        <f t="shared" si="2337"/>
        <v>0</v>
      </c>
      <c r="TZ39" s="49">
        <f t="shared" si="2337"/>
        <v>0</v>
      </c>
      <c r="UA39" s="49">
        <f t="shared" si="2337"/>
        <v>0</v>
      </c>
      <c r="UB39" s="49">
        <f t="shared" si="2337"/>
        <v>0</v>
      </c>
      <c r="UC39" s="49">
        <f t="shared" si="2337"/>
        <v>0</v>
      </c>
      <c r="UD39" s="49">
        <f t="shared" si="2337"/>
        <v>0</v>
      </c>
      <c r="UE39" s="49">
        <f t="shared" si="2337"/>
        <v>0</v>
      </c>
      <c r="UF39" s="49">
        <f t="shared" si="2337"/>
        <v>0</v>
      </c>
      <c r="UG39" s="49">
        <f t="shared" si="2337"/>
        <v>0</v>
      </c>
      <c r="UH39" s="49">
        <f t="shared" si="2337"/>
        <v>0</v>
      </c>
      <c r="UI39" s="49">
        <f t="shared" si="2337"/>
        <v>0</v>
      </c>
      <c r="UJ39" s="49">
        <f t="shared" si="2337"/>
        <v>0</v>
      </c>
      <c r="UK39" s="49">
        <f t="shared" si="2337"/>
        <v>0</v>
      </c>
      <c r="UL39" s="49">
        <f t="shared" si="2337"/>
        <v>0</v>
      </c>
      <c r="UM39" s="49">
        <f t="shared" si="2337"/>
        <v>0</v>
      </c>
      <c r="UN39" s="49">
        <f t="shared" si="2337"/>
        <v>0</v>
      </c>
      <c r="UO39" s="49">
        <f t="shared" si="2337"/>
        <v>0</v>
      </c>
      <c r="UP39" s="49">
        <f t="shared" si="2337"/>
        <v>0</v>
      </c>
      <c r="UQ39" s="49">
        <f t="shared" si="2337"/>
        <v>0</v>
      </c>
      <c r="UR39" s="49">
        <f t="shared" si="2337"/>
        <v>0</v>
      </c>
      <c r="US39" s="49">
        <f t="shared" si="2337"/>
        <v>0</v>
      </c>
      <c r="UT39" s="49">
        <f t="shared" si="2337"/>
        <v>0</v>
      </c>
      <c r="UU39" s="49">
        <f t="shared" si="2337"/>
        <v>0</v>
      </c>
      <c r="UV39" s="49">
        <f t="shared" si="2337"/>
        <v>0</v>
      </c>
      <c r="UW39" s="49">
        <f t="shared" si="2337"/>
        <v>0</v>
      </c>
      <c r="UX39" s="49">
        <f t="shared" si="2337"/>
        <v>0</v>
      </c>
      <c r="UY39" s="49">
        <f t="shared" si="2337"/>
        <v>0</v>
      </c>
      <c r="UZ39" s="49">
        <f t="shared" si="2337"/>
        <v>0</v>
      </c>
      <c r="VA39" s="49">
        <f t="shared" si="2337"/>
        <v>0</v>
      </c>
      <c r="VB39" s="49">
        <f t="shared" si="2337"/>
        <v>0</v>
      </c>
      <c r="VC39" s="49">
        <f t="shared" si="2337"/>
        <v>0</v>
      </c>
      <c r="VD39" s="49">
        <f t="shared" si="2337"/>
        <v>0</v>
      </c>
      <c r="VE39" s="49">
        <f t="shared" si="2337"/>
        <v>0</v>
      </c>
      <c r="VF39" s="49">
        <f t="shared" si="2337"/>
        <v>0</v>
      </c>
      <c r="VG39" s="49">
        <f t="shared" si="2337"/>
        <v>0</v>
      </c>
      <c r="VH39" s="49">
        <f t="shared" si="2337"/>
        <v>0</v>
      </c>
      <c r="VI39" s="49">
        <f t="shared" si="2337"/>
        <v>0</v>
      </c>
      <c r="VJ39" s="49">
        <f t="shared" ref="VJ39:XU39" si="2338">IF(VJ34="Yes",VJ97,IF(VJ35&gt;0,VJ38*12,0))</f>
        <v>0</v>
      </c>
      <c r="VK39" s="49">
        <f t="shared" si="2338"/>
        <v>0</v>
      </c>
      <c r="VL39" s="49">
        <f t="shared" si="2338"/>
        <v>0</v>
      </c>
      <c r="VM39" s="49">
        <f t="shared" si="2338"/>
        <v>0</v>
      </c>
      <c r="VN39" s="49">
        <f t="shared" si="2338"/>
        <v>0</v>
      </c>
      <c r="VO39" s="49">
        <f t="shared" si="2338"/>
        <v>0</v>
      </c>
      <c r="VP39" s="49">
        <f t="shared" si="2338"/>
        <v>0</v>
      </c>
      <c r="VQ39" s="49">
        <f t="shared" si="2338"/>
        <v>0</v>
      </c>
      <c r="VR39" s="49">
        <f t="shared" si="2338"/>
        <v>0</v>
      </c>
      <c r="VS39" s="49">
        <f t="shared" si="2338"/>
        <v>0</v>
      </c>
      <c r="VT39" s="49">
        <f t="shared" si="2338"/>
        <v>0</v>
      </c>
      <c r="VU39" s="49">
        <f t="shared" si="2338"/>
        <v>0</v>
      </c>
      <c r="VV39" s="49">
        <f t="shared" si="2338"/>
        <v>0</v>
      </c>
      <c r="VW39" s="49">
        <f t="shared" si="2338"/>
        <v>0</v>
      </c>
      <c r="VX39" s="49">
        <f t="shared" si="2338"/>
        <v>0</v>
      </c>
      <c r="VY39" s="49">
        <f t="shared" si="2338"/>
        <v>0</v>
      </c>
      <c r="VZ39" s="49">
        <f t="shared" si="2338"/>
        <v>0</v>
      </c>
      <c r="WA39" s="49">
        <f t="shared" si="2338"/>
        <v>0</v>
      </c>
      <c r="WB39" s="49">
        <f t="shared" si="2338"/>
        <v>0</v>
      </c>
      <c r="WC39" s="49">
        <f t="shared" si="2338"/>
        <v>0</v>
      </c>
      <c r="WD39" s="49">
        <f t="shared" si="2338"/>
        <v>0</v>
      </c>
      <c r="WE39" s="49">
        <f t="shared" si="2338"/>
        <v>0</v>
      </c>
      <c r="WF39" s="49">
        <f t="shared" si="2338"/>
        <v>0</v>
      </c>
      <c r="WG39" s="49">
        <f t="shared" si="2338"/>
        <v>0</v>
      </c>
      <c r="WH39" s="49">
        <f t="shared" si="2338"/>
        <v>0</v>
      </c>
      <c r="WI39" s="49">
        <f t="shared" si="2338"/>
        <v>0</v>
      </c>
      <c r="WJ39" s="49">
        <f t="shared" si="2338"/>
        <v>0</v>
      </c>
      <c r="WK39" s="49">
        <f t="shared" si="2338"/>
        <v>0</v>
      </c>
      <c r="WL39" s="49">
        <f t="shared" si="2338"/>
        <v>0</v>
      </c>
      <c r="WM39" s="49">
        <f t="shared" si="2338"/>
        <v>0</v>
      </c>
      <c r="WN39" s="49">
        <f t="shared" si="2338"/>
        <v>0</v>
      </c>
      <c r="WO39" s="49">
        <f t="shared" si="2338"/>
        <v>0</v>
      </c>
      <c r="WP39" s="49">
        <f t="shared" si="2338"/>
        <v>0</v>
      </c>
      <c r="WQ39" s="49">
        <f t="shared" si="2338"/>
        <v>0</v>
      </c>
      <c r="WR39" s="49">
        <f t="shared" si="2338"/>
        <v>0</v>
      </c>
      <c r="WS39" s="49">
        <f t="shared" si="2338"/>
        <v>0</v>
      </c>
      <c r="WT39" s="49">
        <f t="shared" si="2338"/>
        <v>0</v>
      </c>
      <c r="WU39" s="49">
        <f t="shared" si="2338"/>
        <v>0</v>
      </c>
      <c r="WV39" s="49">
        <f t="shared" si="2338"/>
        <v>0</v>
      </c>
      <c r="WW39" s="49">
        <f t="shared" si="2338"/>
        <v>0</v>
      </c>
      <c r="WX39" s="49">
        <f t="shared" si="2338"/>
        <v>0</v>
      </c>
      <c r="WY39" s="49">
        <f t="shared" si="2338"/>
        <v>0</v>
      </c>
      <c r="WZ39" s="49">
        <f t="shared" si="2338"/>
        <v>0</v>
      </c>
      <c r="XA39" s="49">
        <f t="shared" si="2338"/>
        <v>0</v>
      </c>
      <c r="XB39" s="49">
        <f t="shared" si="2338"/>
        <v>0</v>
      </c>
      <c r="XC39" s="49">
        <f t="shared" si="2338"/>
        <v>0</v>
      </c>
      <c r="XD39" s="49">
        <f t="shared" si="2338"/>
        <v>0</v>
      </c>
      <c r="XE39" s="49">
        <f t="shared" si="2338"/>
        <v>0</v>
      </c>
      <c r="XF39" s="49">
        <f t="shared" si="2338"/>
        <v>0</v>
      </c>
      <c r="XG39" s="49">
        <f t="shared" si="2338"/>
        <v>0</v>
      </c>
      <c r="XH39" s="49">
        <f t="shared" si="2338"/>
        <v>0</v>
      </c>
      <c r="XI39" s="49">
        <f t="shared" si="2338"/>
        <v>0</v>
      </c>
      <c r="XJ39" s="49">
        <f t="shared" si="2338"/>
        <v>0</v>
      </c>
      <c r="XK39" s="49">
        <f t="shared" si="2338"/>
        <v>0</v>
      </c>
      <c r="XL39" s="49">
        <f t="shared" si="2338"/>
        <v>0</v>
      </c>
      <c r="XM39" s="49">
        <f t="shared" si="2338"/>
        <v>0</v>
      </c>
      <c r="XN39" s="49">
        <f t="shared" si="2338"/>
        <v>0</v>
      </c>
      <c r="XO39" s="49">
        <f t="shared" si="2338"/>
        <v>0</v>
      </c>
      <c r="XP39" s="49">
        <f t="shared" si="2338"/>
        <v>0</v>
      </c>
      <c r="XQ39" s="49">
        <f t="shared" si="2338"/>
        <v>0</v>
      </c>
      <c r="XR39" s="49">
        <f t="shared" si="2338"/>
        <v>0</v>
      </c>
      <c r="XS39" s="49">
        <f t="shared" si="2338"/>
        <v>0</v>
      </c>
      <c r="XT39" s="49">
        <f t="shared" si="2338"/>
        <v>0</v>
      </c>
      <c r="XU39" s="49">
        <f t="shared" si="2338"/>
        <v>0</v>
      </c>
      <c r="XV39" s="49">
        <f t="shared" ref="XV39:AAG39" si="2339">IF(XV34="Yes",XV97,IF(XV35&gt;0,XV38*12,0))</f>
        <v>0</v>
      </c>
      <c r="XW39" s="49">
        <f t="shared" si="2339"/>
        <v>0</v>
      </c>
      <c r="XX39" s="49">
        <f t="shared" si="2339"/>
        <v>0</v>
      </c>
      <c r="XY39" s="49">
        <f t="shared" si="2339"/>
        <v>0</v>
      </c>
      <c r="XZ39" s="49">
        <f t="shared" si="2339"/>
        <v>0</v>
      </c>
      <c r="YA39" s="49">
        <f t="shared" si="2339"/>
        <v>0</v>
      </c>
      <c r="YB39" s="49">
        <f t="shared" si="2339"/>
        <v>0</v>
      </c>
      <c r="YC39" s="49">
        <f t="shared" si="2339"/>
        <v>0</v>
      </c>
      <c r="YD39" s="49">
        <f t="shared" si="2339"/>
        <v>0</v>
      </c>
      <c r="YE39" s="49">
        <f t="shared" si="2339"/>
        <v>0</v>
      </c>
      <c r="YF39" s="49">
        <f t="shared" si="2339"/>
        <v>0</v>
      </c>
      <c r="YG39" s="49">
        <f t="shared" si="2339"/>
        <v>0</v>
      </c>
      <c r="YH39" s="49">
        <f t="shared" si="2339"/>
        <v>0</v>
      </c>
      <c r="YI39" s="49">
        <f t="shared" si="2339"/>
        <v>0</v>
      </c>
      <c r="YJ39" s="49">
        <f t="shared" si="2339"/>
        <v>0</v>
      </c>
      <c r="YK39" s="49">
        <f t="shared" si="2339"/>
        <v>0</v>
      </c>
      <c r="YL39" s="49">
        <f t="shared" si="2339"/>
        <v>0</v>
      </c>
      <c r="YM39" s="49">
        <f t="shared" si="2339"/>
        <v>0</v>
      </c>
      <c r="YN39" s="49">
        <f t="shared" si="2339"/>
        <v>0</v>
      </c>
      <c r="YO39" s="49">
        <f t="shared" si="2339"/>
        <v>0</v>
      </c>
      <c r="YP39" s="49">
        <f t="shared" si="2339"/>
        <v>0</v>
      </c>
      <c r="YQ39" s="49">
        <f t="shared" si="2339"/>
        <v>0</v>
      </c>
      <c r="YR39" s="49">
        <f t="shared" si="2339"/>
        <v>0</v>
      </c>
      <c r="YS39" s="49">
        <f t="shared" si="2339"/>
        <v>0</v>
      </c>
      <c r="YT39" s="49">
        <f t="shared" si="2339"/>
        <v>0</v>
      </c>
      <c r="YU39" s="49">
        <f t="shared" si="2339"/>
        <v>0</v>
      </c>
      <c r="YV39" s="49">
        <f t="shared" si="2339"/>
        <v>0</v>
      </c>
      <c r="YW39" s="49">
        <f t="shared" si="2339"/>
        <v>0</v>
      </c>
      <c r="YX39" s="49">
        <f t="shared" si="2339"/>
        <v>0</v>
      </c>
      <c r="YY39" s="49">
        <f t="shared" si="2339"/>
        <v>0</v>
      </c>
      <c r="YZ39" s="49">
        <f t="shared" si="2339"/>
        <v>0</v>
      </c>
      <c r="ZA39" s="49">
        <f t="shared" si="2339"/>
        <v>0</v>
      </c>
      <c r="ZB39" s="49">
        <f t="shared" si="2339"/>
        <v>0</v>
      </c>
      <c r="ZC39" s="49">
        <f t="shared" si="2339"/>
        <v>0</v>
      </c>
      <c r="ZD39" s="49">
        <f t="shared" si="2339"/>
        <v>0</v>
      </c>
      <c r="ZE39" s="49">
        <f t="shared" si="2339"/>
        <v>0</v>
      </c>
      <c r="ZF39" s="49">
        <f t="shared" si="2339"/>
        <v>0</v>
      </c>
      <c r="ZG39" s="49">
        <f t="shared" si="2339"/>
        <v>0</v>
      </c>
      <c r="ZH39" s="49">
        <f t="shared" si="2339"/>
        <v>0</v>
      </c>
      <c r="ZI39" s="49">
        <f t="shared" si="2339"/>
        <v>0</v>
      </c>
      <c r="ZJ39" s="49">
        <f t="shared" si="2339"/>
        <v>0</v>
      </c>
      <c r="ZK39" s="49">
        <f t="shared" si="2339"/>
        <v>0</v>
      </c>
      <c r="ZL39" s="49">
        <f t="shared" si="2339"/>
        <v>0</v>
      </c>
      <c r="ZM39" s="49">
        <f t="shared" si="2339"/>
        <v>0</v>
      </c>
      <c r="ZN39" s="49">
        <f t="shared" si="2339"/>
        <v>0</v>
      </c>
      <c r="ZO39" s="49">
        <f t="shared" si="2339"/>
        <v>0</v>
      </c>
      <c r="ZP39" s="49">
        <f t="shared" si="2339"/>
        <v>0</v>
      </c>
      <c r="ZQ39" s="49">
        <f t="shared" si="2339"/>
        <v>0</v>
      </c>
      <c r="ZR39" s="49">
        <f t="shared" si="2339"/>
        <v>0</v>
      </c>
      <c r="ZS39" s="49">
        <f t="shared" si="2339"/>
        <v>0</v>
      </c>
      <c r="ZT39" s="49">
        <f t="shared" si="2339"/>
        <v>0</v>
      </c>
      <c r="ZU39" s="49">
        <f t="shared" si="2339"/>
        <v>0</v>
      </c>
      <c r="ZV39" s="49">
        <f t="shared" si="2339"/>
        <v>0</v>
      </c>
      <c r="ZW39" s="49">
        <f t="shared" si="2339"/>
        <v>0</v>
      </c>
      <c r="ZX39" s="49">
        <f t="shared" si="2339"/>
        <v>0</v>
      </c>
      <c r="ZY39" s="49">
        <f t="shared" si="2339"/>
        <v>0</v>
      </c>
      <c r="ZZ39" s="49">
        <f t="shared" si="2339"/>
        <v>0</v>
      </c>
      <c r="AAA39" s="49">
        <f t="shared" si="2339"/>
        <v>0</v>
      </c>
      <c r="AAB39" s="49">
        <f t="shared" si="2339"/>
        <v>0</v>
      </c>
      <c r="AAC39" s="49">
        <f t="shared" si="2339"/>
        <v>0</v>
      </c>
      <c r="AAD39" s="49">
        <f t="shared" si="2339"/>
        <v>0</v>
      </c>
      <c r="AAE39" s="49">
        <f t="shared" si="2339"/>
        <v>0</v>
      </c>
      <c r="AAF39" s="49">
        <f t="shared" si="2339"/>
        <v>0</v>
      </c>
      <c r="AAG39" s="49">
        <f t="shared" si="2339"/>
        <v>0</v>
      </c>
      <c r="AAH39" s="49">
        <f t="shared" ref="AAH39:ACS39" si="2340">IF(AAH34="Yes",AAH97,IF(AAH35&gt;0,AAH38*12,0))</f>
        <v>0</v>
      </c>
      <c r="AAI39" s="49">
        <f t="shared" si="2340"/>
        <v>0</v>
      </c>
      <c r="AAJ39" s="49">
        <f t="shared" si="2340"/>
        <v>0</v>
      </c>
      <c r="AAK39" s="49">
        <f t="shared" si="2340"/>
        <v>0</v>
      </c>
      <c r="AAL39" s="49">
        <f t="shared" si="2340"/>
        <v>0</v>
      </c>
      <c r="AAM39" s="49">
        <f t="shared" si="2340"/>
        <v>0</v>
      </c>
      <c r="AAN39" s="49">
        <f t="shared" si="2340"/>
        <v>0</v>
      </c>
      <c r="AAO39" s="49">
        <f t="shared" si="2340"/>
        <v>0</v>
      </c>
      <c r="AAP39" s="49">
        <f t="shared" si="2340"/>
        <v>0</v>
      </c>
      <c r="AAQ39" s="49">
        <f t="shared" si="2340"/>
        <v>0</v>
      </c>
      <c r="AAR39" s="49">
        <f t="shared" si="2340"/>
        <v>0</v>
      </c>
      <c r="AAS39" s="49">
        <f t="shared" si="2340"/>
        <v>0</v>
      </c>
      <c r="AAT39" s="49">
        <f t="shared" si="2340"/>
        <v>0</v>
      </c>
      <c r="AAU39" s="49">
        <f t="shared" si="2340"/>
        <v>0</v>
      </c>
      <c r="AAV39" s="49">
        <f t="shared" si="2340"/>
        <v>0</v>
      </c>
      <c r="AAW39" s="49">
        <f t="shared" si="2340"/>
        <v>0</v>
      </c>
      <c r="AAX39" s="49">
        <f t="shared" si="2340"/>
        <v>0</v>
      </c>
      <c r="AAY39" s="49">
        <f t="shared" si="2340"/>
        <v>0</v>
      </c>
      <c r="AAZ39" s="49">
        <f t="shared" si="2340"/>
        <v>0</v>
      </c>
      <c r="ABA39" s="49">
        <f t="shared" si="2340"/>
        <v>0</v>
      </c>
      <c r="ABB39" s="49">
        <f t="shared" si="2340"/>
        <v>0</v>
      </c>
      <c r="ABC39" s="49">
        <f t="shared" si="2340"/>
        <v>0</v>
      </c>
      <c r="ABD39" s="49">
        <f t="shared" si="2340"/>
        <v>0</v>
      </c>
      <c r="ABE39" s="49">
        <f t="shared" si="2340"/>
        <v>0</v>
      </c>
      <c r="ABF39" s="49">
        <f t="shared" si="2340"/>
        <v>0</v>
      </c>
      <c r="ABG39" s="49">
        <f t="shared" si="2340"/>
        <v>0</v>
      </c>
      <c r="ABH39" s="49">
        <f t="shared" si="2340"/>
        <v>0</v>
      </c>
      <c r="ABI39" s="49">
        <f t="shared" si="2340"/>
        <v>0</v>
      </c>
      <c r="ABJ39" s="49">
        <f t="shared" si="2340"/>
        <v>0</v>
      </c>
      <c r="ABK39" s="49">
        <f t="shared" si="2340"/>
        <v>0</v>
      </c>
      <c r="ABL39" s="49">
        <f t="shared" si="2340"/>
        <v>0</v>
      </c>
      <c r="ABM39" s="49">
        <f t="shared" si="2340"/>
        <v>0</v>
      </c>
      <c r="ABN39" s="49">
        <f t="shared" si="2340"/>
        <v>0</v>
      </c>
      <c r="ABO39" s="49">
        <f t="shared" si="2340"/>
        <v>0</v>
      </c>
      <c r="ABP39" s="49">
        <f t="shared" si="2340"/>
        <v>0</v>
      </c>
      <c r="ABQ39" s="49">
        <f t="shared" si="2340"/>
        <v>0</v>
      </c>
      <c r="ABR39" s="49">
        <f t="shared" si="2340"/>
        <v>0</v>
      </c>
      <c r="ABS39" s="49">
        <f t="shared" si="2340"/>
        <v>0</v>
      </c>
      <c r="ABT39" s="49">
        <f t="shared" si="2340"/>
        <v>0</v>
      </c>
      <c r="ABU39" s="49">
        <f t="shared" si="2340"/>
        <v>0</v>
      </c>
      <c r="ABV39" s="49">
        <f t="shared" si="2340"/>
        <v>0</v>
      </c>
      <c r="ABW39" s="49">
        <f t="shared" si="2340"/>
        <v>0</v>
      </c>
      <c r="ABX39" s="49">
        <f t="shared" si="2340"/>
        <v>0</v>
      </c>
      <c r="ABY39" s="49">
        <f t="shared" si="2340"/>
        <v>0</v>
      </c>
      <c r="ABZ39" s="49">
        <f t="shared" si="2340"/>
        <v>0</v>
      </c>
      <c r="ACA39" s="49">
        <f t="shared" si="2340"/>
        <v>0</v>
      </c>
      <c r="ACB39" s="49">
        <f t="shared" si="2340"/>
        <v>0</v>
      </c>
      <c r="ACC39" s="49">
        <f t="shared" si="2340"/>
        <v>0</v>
      </c>
      <c r="ACD39" s="49">
        <f t="shared" si="2340"/>
        <v>0</v>
      </c>
      <c r="ACE39" s="49">
        <f t="shared" si="2340"/>
        <v>0</v>
      </c>
      <c r="ACF39" s="49">
        <f t="shared" si="2340"/>
        <v>0</v>
      </c>
      <c r="ACG39" s="49">
        <f t="shared" si="2340"/>
        <v>0</v>
      </c>
      <c r="ACH39" s="49">
        <f t="shared" si="2340"/>
        <v>0</v>
      </c>
      <c r="ACI39" s="49">
        <f t="shared" si="2340"/>
        <v>0</v>
      </c>
      <c r="ACJ39" s="49">
        <f t="shared" si="2340"/>
        <v>0</v>
      </c>
      <c r="ACK39" s="49">
        <f t="shared" si="2340"/>
        <v>0</v>
      </c>
      <c r="ACL39" s="49">
        <f t="shared" si="2340"/>
        <v>0</v>
      </c>
      <c r="ACM39" s="49">
        <f t="shared" si="2340"/>
        <v>0</v>
      </c>
      <c r="ACN39" s="49">
        <f t="shared" si="2340"/>
        <v>0</v>
      </c>
      <c r="ACO39" s="49">
        <f t="shared" si="2340"/>
        <v>0</v>
      </c>
      <c r="ACP39" s="49">
        <f t="shared" si="2340"/>
        <v>0</v>
      </c>
      <c r="ACQ39" s="49">
        <f t="shared" si="2340"/>
        <v>0</v>
      </c>
      <c r="ACR39" s="49">
        <f t="shared" si="2340"/>
        <v>0</v>
      </c>
      <c r="ACS39" s="49">
        <f t="shared" si="2340"/>
        <v>0</v>
      </c>
      <c r="ACT39" s="49">
        <f t="shared" ref="ACT39:ADM39" si="2341">IF(ACT34="Yes",ACT97,IF(ACT35&gt;0,ACT38*12,0))</f>
        <v>0</v>
      </c>
      <c r="ACU39" s="49">
        <f t="shared" si="2341"/>
        <v>0</v>
      </c>
      <c r="ACV39" s="49">
        <f t="shared" si="2341"/>
        <v>0</v>
      </c>
      <c r="ACW39" s="49">
        <f t="shared" si="2341"/>
        <v>0</v>
      </c>
      <c r="ACX39" s="49">
        <f t="shared" si="2341"/>
        <v>0</v>
      </c>
      <c r="ACY39" s="49">
        <f t="shared" si="2341"/>
        <v>0</v>
      </c>
      <c r="ACZ39" s="49">
        <f t="shared" si="2341"/>
        <v>0</v>
      </c>
      <c r="ADA39" s="49">
        <f t="shared" si="2341"/>
        <v>0</v>
      </c>
      <c r="ADB39" s="49">
        <f t="shared" si="2341"/>
        <v>0</v>
      </c>
      <c r="ADC39" s="49">
        <f t="shared" si="2341"/>
        <v>0</v>
      </c>
      <c r="ADD39" s="49">
        <f t="shared" si="2341"/>
        <v>0</v>
      </c>
      <c r="ADE39" s="49">
        <f t="shared" si="2341"/>
        <v>0</v>
      </c>
      <c r="ADF39" s="49">
        <f t="shared" si="2341"/>
        <v>0</v>
      </c>
      <c r="ADG39" s="49">
        <f t="shared" si="2341"/>
        <v>0</v>
      </c>
      <c r="ADH39" s="49">
        <f t="shared" si="2341"/>
        <v>0</v>
      </c>
      <c r="ADI39" s="49">
        <f t="shared" si="2341"/>
        <v>0</v>
      </c>
      <c r="ADJ39" s="49">
        <f t="shared" si="2341"/>
        <v>0</v>
      </c>
      <c r="ADK39" s="49">
        <f t="shared" si="2341"/>
        <v>0</v>
      </c>
      <c r="ADL39" s="49">
        <f t="shared" si="2341"/>
        <v>0</v>
      </c>
      <c r="ADM39" s="49">
        <f t="shared" si="2341"/>
        <v>0</v>
      </c>
    </row>
    <row r="40" spans="1:16384" s="67" customFormat="1" x14ac:dyDescent="0.2">
      <c r="A40" s="230" t="s">
        <v>35</v>
      </c>
      <c r="B40" s="241" t="s">
        <v>78</v>
      </c>
      <c r="C40" s="241"/>
      <c r="D40" s="241"/>
      <c r="E40" s="241"/>
      <c r="F40" s="241"/>
      <c r="G40" s="241"/>
      <c r="H40" s="74"/>
      <c r="I40" s="69"/>
      <c r="J40" s="69"/>
      <c r="K40" s="69"/>
      <c r="L40" s="69"/>
      <c r="M40" s="69"/>
      <c r="N40" s="69"/>
      <c r="O40" s="69"/>
      <c r="P40" s="69"/>
      <c r="Q40" s="69"/>
      <c r="R40" s="69"/>
      <c r="S40" s="69"/>
      <c r="T40" s="69"/>
      <c r="U40" s="69"/>
      <c r="V40" s="69"/>
      <c r="W40" s="69"/>
      <c r="X40" s="69"/>
      <c r="Y40" s="69"/>
      <c r="Z40" s="69"/>
      <c r="AA40" s="69"/>
      <c r="AB40" s="69"/>
      <c r="AC40" s="69"/>
      <c r="AD40" s="69"/>
      <c r="AE40" s="69"/>
      <c r="AF40" s="69"/>
      <c r="AG40" s="69"/>
      <c r="AH40" s="69"/>
      <c r="AI40" s="69"/>
      <c r="AJ40" s="69"/>
      <c r="AK40" s="69"/>
      <c r="AL40" s="69"/>
      <c r="AM40" s="69"/>
      <c r="AN40" s="69"/>
      <c r="AO40" s="69"/>
      <c r="AP40" s="69"/>
      <c r="AQ40" s="69"/>
      <c r="AR40" s="69"/>
      <c r="AS40" s="69"/>
      <c r="AT40" s="69"/>
      <c r="AU40" s="69"/>
      <c r="AV40" s="69"/>
      <c r="AW40" s="69"/>
      <c r="AX40" s="69"/>
      <c r="AY40" s="69"/>
      <c r="AZ40" s="69"/>
      <c r="BA40" s="69"/>
      <c r="BB40" s="69"/>
      <c r="BC40" s="69"/>
      <c r="BD40" s="69"/>
      <c r="BE40" s="69"/>
      <c r="BF40" s="69"/>
      <c r="BG40" s="69"/>
      <c r="BH40" s="69"/>
      <c r="BI40" s="69"/>
      <c r="BJ40" s="69"/>
      <c r="BK40" s="69"/>
      <c r="BL40" s="69"/>
      <c r="BM40" s="69"/>
      <c r="BN40" s="69"/>
      <c r="BO40" s="69"/>
      <c r="BP40" s="69"/>
      <c r="BQ40" s="69"/>
      <c r="BR40" s="69"/>
      <c r="BS40" s="69"/>
      <c r="BT40" s="69"/>
      <c r="BU40" s="69"/>
      <c r="BV40" s="69"/>
      <c r="BW40" s="69"/>
      <c r="BX40" s="69"/>
      <c r="BY40" s="69"/>
      <c r="BZ40" s="69"/>
      <c r="CA40" s="69"/>
      <c r="CB40" s="69"/>
      <c r="CC40" s="69"/>
      <c r="CD40" s="69"/>
      <c r="CE40" s="69"/>
      <c r="CF40" s="69"/>
      <c r="CG40" s="69"/>
      <c r="CH40" s="69"/>
      <c r="CI40" s="69"/>
      <c r="CJ40" s="69"/>
      <c r="CK40" s="69"/>
      <c r="CL40" s="69"/>
      <c r="CM40" s="69"/>
      <c r="CN40" s="69"/>
      <c r="CO40" s="69"/>
      <c r="CP40" s="69"/>
      <c r="CQ40" s="69"/>
      <c r="CR40" s="69"/>
      <c r="CS40" s="69"/>
      <c r="CT40" s="69"/>
      <c r="CU40" s="69"/>
      <c r="CV40" s="69"/>
      <c r="CW40" s="69"/>
      <c r="CX40" s="69"/>
      <c r="CY40" s="69"/>
      <c r="CZ40" s="69"/>
      <c r="DA40" s="69"/>
      <c r="DB40" s="69"/>
      <c r="DC40" s="69"/>
      <c r="DD40" s="69"/>
      <c r="DE40" s="69"/>
      <c r="DF40" s="69"/>
      <c r="DG40" s="69"/>
      <c r="DH40" s="69"/>
      <c r="DI40" s="69"/>
      <c r="DJ40" s="69"/>
      <c r="DK40" s="69"/>
      <c r="DL40" s="69"/>
      <c r="DM40" s="69"/>
      <c r="DN40" s="69"/>
      <c r="DO40" s="69"/>
      <c r="DP40" s="69"/>
      <c r="DQ40" s="69"/>
      <c r="DR40" s="69"/>
      <c r="DS40" s="69"/>
      <c r="DT40" s="69"/>
      <c r="DU40" s="69"/>
      <c r="DV40" s="69"/>
      <c r="DW40" s="69"/>
      <c r="DX40" s="69"/>
      <c r="DY40" s="69"/>
      <c r="DZ40" s="69"/>
      <c r="EA40" s="69"/>
      <c r="EB40" s="69"/>
      <c r="EC40" s="69"/>
      <c r="ED40" s="69"/>
      <c r="EE40" s="69"/>
      <c r="EF40" s="69"/>
      <c r="EG40" s="69"/>
      <c r="EH40" s="69"/>
      <c r="EI40" s="69"/>
      <c r="EJ40" s="69"/>
      <c r="EK40" s="69"/>
      <c r="EL40" s="69"/>
      <c r="EM40" s="69"/>
      <c r="EN40" s="69"/>
      <c r="EO40" s="69"/>
      <c r="EP40" s="69"/>
      <c r="EQ40" s="69"/>
      <c r="ER40" s="69"/>
      <c r="ES40" s="69"/>
      <c r="ET40" s="69"/>
      <c r="EU40" s="69"/>
      <c r="EV40" s="69"/>
      <c r="EW40" s="69"/>
      <c r="EX40" s="69"/>
      <c r="EY40" s="69"/>
      <c r="EZ40" s="69"/>
      <c r="FA40" s="69"/>
      <c r="FB40" s="69"/>
      <c r="FC40" s="69"/>
      <c r="FD40" s="69"/>
      <c r="FE40" s="69"/>
      <c r="FF40" s="69"/>
      <c r="FG40" s="69"/>
      <c r="FH40" s="69"/>
      <c r="FI40" s="69"/>
      <c r="FJ40" s="69"/>
      <c r="FK40" s="69"/>
      <c r="FL40" s="69"/>
      <c r="FM40" s="69"/>
      <c r="FN40" s="69"/>
      <c r="FO40" s="69"/>
      <c r="FP40" s="69"/>
      <c r="FQ40" s="69"/>
      <c r="FR40" s="69"/>
      <c r="FS40" s="69"/>
      <c r="FT40" s="69"/>
      <c r="FU40" s="69"/>
      <c r="FV40" s="69"/>
      <c r="FW40" s="69"/>
      <c r="FX40" s="69"/>
      <c r="FY40" s="69"/>
      <c r="FZ40" s="69"/>
      <c r="GA40" s="69"/>
      <c r="GB40" s="69"/>
      <c r="GC40" s="69"/>
      <c r="GD40" s="69"/>
      <c r="GE40" s="69"/>
      <c r="GF40" s="69"/>
      <c r="GG40" s="69"/>
      <c r="GH40" s="69"/>
      <c r="GI40" s="69"/>
      <c r="GJ40" s="69"/>
      <c r="GK40" s="69"/>
      <c r="GL40" s="69"/>
      <c r="GM40" s="69"/>
      <c r="GN40" s="69"/>
      <c r="GO40" s="69"/>
      <c r="GP40" s="69"/>
      <c r="GQ40" s="69"/>
      <c r="GR40" s="69"/>
      <c r="GS40" s="69"/>
      <c r="GT40" s="69"/>
      <c r="GU40" s="69"/>
      <c r="GV40" s="69"/>
      <c r="GW40" s="69"/>
      <c r="GX40" s="69"/>
      <c r="GY40" s="69"/>
      <c r="GZ40" s="69"/>
      <c r="HA40" s="69"/>
      <c r="HB40" s="69"/>
      <c r="HC40" s="69"/>
      <c r="HD40" s="69"/>
      <c r="HE40" s="69"/>
      <c r="HF40" s="69"/>
      <c r="HG40" s="69"/>
      <c r="HH40" s="69"/>
      <c r="HI40" s="69"/>
      <c r="HJ40" s="69"/>
      <c r="HK40" s="69"/>
      <c r="HL40" s="69"/>
      <c r="HM40" s="69"/>
      <c r="HN40" s="69"/>
      <c r="HO40" s="69"/>
      <c r="HP40" s="69"/>
      <c r="HQ40" s="69"/>
      <c r="HR40" s="69"/>
      <c r="HS40" s="69"/>
      <c r="HT40" s="69"/>
      <c r="HU40" s="69"/>
      <c r="HV40" s="69"/>
      <c r="HW40" s="69"/>
      <c r="HX40" s="69"/>
      <c r="HY40" s="69"/>
      <c r="HZ40" s="69"/>
      <c r="IA40" s="69"/>
      <c r="IB40" s="69"/>
      <c r="IC40" s="69"/>
      <c r="ID40" s="69"/>
      <c r="IE40" s="69"/>
      <c r="IF40" s="69"/>
      <c r="IG40" s="69"/>
      <c r="IH40" s="69"/>
      <c r="II40" s="69"/>
      <c r="IJ40" s="69"/>
      <c r="IK40" s="69"/>
      <c r="IL40" s="69"/>
      <c r="IM40" s="69"/>
      <c r="IN40" s="69"/>
      <c r="IO40" s="69"/>
      <c r="IP40" s="69"/>
      <c r="IQ40" s="69"/>
      <c r="IR40" s="69"/>
      <c r="IS40" s="69"/>
      <c r="IT40" s="69"/>
      <c r="IU40" s="69"/>
      <c r="IV40" s="69"/>
      <c r="IW40" s="69"/>
      <c r="IX40" s="69"/>
      <c r="IY40" s="69"/>
      <c r="IZ40" s="69"/>
      <c r="JA40" s="69"/>
      <c r="JB40" s="69"/>
      <c r="JC40" s="69"/>
      <c r="JD40" s="69"/>
      <c r="JE40" s="69"/>
      <c r="JF40" s="69"/>
      <c r="JG40" s="69"/>
      <c r="JH40" s="69"/>
      <c r="JI40" s="69"/>
      <c r="JJ40" s="69"/>
      <c r="JK40" s="69"/>
      <c r="JL40" s="69"/>
      <c r="JM40" s="69"/>
      <c r="JN40" s="69"/>
      <c r="JO40" s="69"/>
      <c r="JP40" s="69"/>
      <c r="JQ40" s="69"/>
      <c r="JR40" s="69"/>
      <c r="JS40" s="69"/>
      <c r="JT40" s="69"/>
      <c r="JU40" s="69"/>
      <c r="JV40" s="69"/>
      <c r="JW40" s="69"/>
      <c r="JX40" s="69"/>
      <c r="JY40" s="69"/>
      <c r="JZ40" s="69"/>
      <c r="KA40" s="69"/>
      <c r="KB40" s="69"/>
      <c r="KC40" s="69"/>
      <c r="KD40" s="69"/>
      <c r="KE40" s="69"/>
      <c r="KF40" s="69"/>
      <c r="KG40" s="69"/>
      <c r="KH40" s="69"/>
      <c r="KI40" s="69"/>
      <c r="KJ40" s="69"/>
      <c r="KK40" s="69"/>
      <c r="KL40" s="69"/>
      <c r="KM40" s="69"/>
      <c r="KN40" s="69"/>
      <c r="KO40" s="69"/>
      <c r="KP40" s="69"/>
      <c r="KQ40" s="69"/>
      <c r="KR40" s="69"/>
      <c r="KS40" s="69"/>
      <c r="KT40" s="69"/>
      <c r="KU40" s="69"/>
      <c r="KV40" s="69"/>
      <c r="KW40" s="69"/>
      <c r="KX40" s="69"/>
      <c r="KY40" s="69"/>
      <c r="KZ40" s="69"/>
      <c r="LA40" s="69"/>
      <c r="LB40" s="69"/>
      <c r="LC40" s="69"/>
      <c r="LD40" s="69"/>
      <c r="LE40" s="69"/>
      <c r="LF40" s="69"/>
      <c r="LG40" s="69"/>
      <c r="LH40" s="69"/>
      <c r="LI40" s="69"/>
      <c r="LJ40" s="69"/>
      <c r="LK40" s="69"/>
      <c r="LL40" s="69"/>
      <c r="LM40" s="69"/>
      <c r="LN40" s="69"/>
      <c r="LO40" s="69"/>
      <c r="LP40" s="69"/>
      <c r="LQ40" s="69"/>
      <c r="LR40" s="69"/>
      <c r="LS40" s="69"/>
      <c r="LT40" s="69"/>
      <c r="LU40" s="69"/>
      <c r="LV40" s="69"/>
      <c r="LW40" s="69"/>
      <c r="LX40" s="69"/>
      <c r="LY40" s="69"/>
      <c r="LZ40" s="69"/>
      <c r="MA40" s="69"/>
      <c r="MB40" s="69"/>
      <c r="MC40" s="69"/>
      <c r="MD40" s="69"/>
      <c r="ME40" s="69"/>
      <c r="MF40" s="69"/>
      <c r="MG40" s="69"/>
      <c r="MH40" s="69"/>
      <c r="MI40" s="69"/>
      <c r="MJ40" s="69"/>
      <c r="MK40" s="69"/>
      <c r="ML40" s="69"/>
      <c r="MM40" s="69"/>
      <c r="MN40" s="69"/>
      <c r="MO40" s="69"/>
      <c r="MP40" s="69"/>
      <c r="MQ40" s="69"/>
      <c r="MR40" s="69"/>
      <c r="MS40" s="69"/>
      <c r="MT40" s="69"/>
      <c r="MU40" s="69"/>
      <c r="MV40" s="69"/>
      <c r="MW40" s="69"/>
      <c r="MX40" s="69"/>
      <c r="MY40" s="69"/>
      <c r="MZ40" s="69"/>
      <c r="NA40" s="69"/>
      <c r="NB40" s="69"/>
      <c r="NC40" s="69"/>
      <c r="ND40" s="69"/>
      <c r="NE40" s="69"/>
      <c r="NF40" s="69"/>
      <c r="NG40" s="69"/>
      <c r="NH40" s="69"/>
      <c r="NI40" s="69"/>
      <c r="NJ40" s="69"/>
      <c r="NK40" s="69"/>
      <c r="NL40" s="69"/>
      <c r="NM40" s="69"/>
      <c r="NN40" s="69"/>
      <c r="NO40" s="69"/>
      <c r="NP40" s="69"/>
      <c r="NQ40" s="69"/>
      <c r="NR40" s="69"/>
      <c r="NS40" s="69"/>
      <c r="NT40" s="69"/>
      <c r="NU40" s="69"/>
      <c r="NV40" s="69"/>
      <c r="NW40" s="69"/>
      <c r="NX40" s="69"/>
      <c r="NY40" s="69"/>
      <c r="NZ40" s="69"/>
      <c r="OA40" s="69"/>
      <c r="OB40" s="69"/>
      <c r="OC40" s="69"/>
      <c r="OD40" s="69"/>
      <c r="OE40" s="69"/>
      <c r="OF40" s="69"/>
      <c r="OG40" s="69"/>
      <c r="OH40" s="69"/>
      <c r="OI40" s="69"/>
      <c r="OJ40" s="69"/>
      <c r="OK40" s="69"/>
      <c r="OL40" s="69"/>
      <c r="OM40" s="69"/>
      <c r="ON40" s="69"/>
      <c r="OO40" s="69"/>
      <c r="OP40" s="69"/>
      <c r="OQ40" s="69"/>
      <c r="OR40" s="69"/>
      <c r="OS40" s="69"/>
      <c r="OT40" s="69"/>
      <c r="OU40" s="69"/>
      <c r="OV40" s="69"/>
      <c r="OW40" s="69"/>
      <c r="OX40" s="69"/>
      <c r="OY40" s="69"/>
      <c r="OZ40" s="69"/>
      <c r="PA40" s="69"/>
      <c r="PB40" s="69"/>
      <c r="PC40" s="69"/>
      <c r="PD40" s="69"/>
      <c r="PE40" s="69"/>
      <c r="PF40" s="69"/>
      <c r="PG40" s="69"/>
      <c r="PH40" s="69"/>
      <c r="PI40" s="69"/>
      <c r="PJ40" s="69"/>
      <c r="PK40" s="69"/>
      <c r="PL40" s="69"/>
      <c r="PM40" s="69"/>
      <c r="PN40" s="69"/>
      <c r="PO40" s="69"/>
      <c r="PP40" s="69"/>
      <c r="PQ40" s="69"/>
      <c r="PR40" s="69"/>
      <c r="PS40" s="69"/>
      <c r="PT40" s="69"/>
      <c r="PU40" s="69"/>
      <c r="PV40" s="69"/>
      <c r="PW40" s="69"/>
      <c r="PX40" s="69"/>
      <c r="PY40" s="69"/>
      <c r="PZ40" s="69"/>
      <c r="QA40" s="69"/>
      <c r="QB40" s="69"/>
      <c r="QC40" s="69"/>
      <c r="QD40" s="69"/>
      <c r="QE40" s="69"/>
      <c r="QF40" s="69"/>
      <c r="QG40" s="69"/>
      <c r="QH40" s="69"/>
      <c r="QI40" s="69"/>
      <c r="QJ40" s="69"/>
      <c r="QK40" s="69"/>
      <c r="QL40" s="69"/>
      <c r="QM40" s="69"/>
      <c r="QN40" s="69"/>
      <c r="QO40" s="69"/>
      <c r="QP40" s="69"/>
      <c r="QQ40" s="69"/>
      <c r="QR40" s="69"/>
      <c r="QS40" s="69"/>
      <c r="QT40" s="69"/>
      <c r="QU40" s="69"/>
      <c r="QV40" s="69"/>
      <c r="QW40" s="69"/>
      <c r="QX40" s="69"/>
      <c r="QY40" s="69"/>
      <c r="QZ40" s="69"/>
      <c r="RA40" s="69"/>
      <c r="RB40" s="69"/>
      <c r="RC40" s="69"/>
      <c r="RD40" s="69"/>
      <c r="RE40" s="69"/>
      <c r="RF40" s="69"/>
      <c r="RG40" s="69"/>
      <c r="RH40" s="69"/>
      <c r="RI40" s="69"/>
      <c r="RJ40" s="69"/>
      <c r="RK40" s="69"/>
      <c r="RL40" s="69"/>
      <c r="RM40" s="69"/>
      <c r="RN40" s="69"/>
      <c r="RO40" s="69"/>
      <c r="RP40" s="69"/>
      <c r="RQ40" s="69"/>
      <c r="RR40" s="69"/>
      <c r="RS40" s="69"/>
      <c r="RT40" s="69"/>
      <c r="RU40" s="69"/>
      <c r="RV40" s="69"/>
      <c r="RW40" s="69"/>
      <c r="RX40" s="69"/>
      <c r="RY40" s="69"/>
      <c r="RZ40" s="69"/>
      <c r="SA40" s="69"/>
      <c r="SB40" s="69"/>
      <c r="SC40" s="69"/>
      <c r="SD40" s="69"/>
      <c r="SE40" s="69"/>
      <c r="SF40" s="69"/>
      <c r="SG40" s="69"/>
      <c r="SH40" s="69"/>
      <c r="SI40" s="69"/>
      <c r="SJ40" s="69"/>
      <c r="SK40" s="69"/>
      <c r="SL40" s="69"/>
      <c r="SM40" s="69"/>
      <c r="SN40" s="69"/>
      <c r="SO40" s="69"/>
      <c r="SP40" s="69"/>
      <c r="SQ40" s="69"/>
      <c r="SR40" s="69"/>
      <c r="SS40" s="69"/>
      <c r="ST40" s="69"/>
      <c r="SU40" s="69"/>
      <c r="SV40" s="69"/>
      <c r="SW40" s="69"/>
      <c r="SX40" s="69"/>
      <c r="SY40" s="69"/>
      <c r="SZ40" s="69"/>
      <c r="TA40" s="69"/>
      <c r="TB40" s="69"/>
      <c r="TC40" s="69"/>
      <c r="TD40" s="69"/>
      <c r="TE40" s="69"/>
      <c r="TF40" s="69"/>
      <c r="TG40" s="69"/>
      <c r="TH40" s="69"/>
      <c r="TI40" s="69"/>
      <c r="TJ40" s="69"/>
      <c r="TK40" s="69"/>
      <c r="TL40" s="69"/>
      <c r="TM40" s="69"/>
      <c r="TN40" s="69"/>
      <c r="TO40" s="69"/>
      <c r="TP40" s="69"/>
      <c r="TQ40" s="69"/>
      <c r="TR40" s="69"/>
      <c r="TS40" s="69"/>
      <c r="TT40" s="69"/>
      <c r="TU40" s="69"/>
      <c r="TV40" s="69"/>
      <c r="TW40" s="69"/>
      <c r="TX40" s="69"/>
      <c r="TY40" s="69"/>
      <c r="TZ40" s="69"/>
      <c r="UA40" s="69"/>
      <c r="UB40" s="69"/>
      <c r="UC40" s="69"/>
      <c r="UD40" s="69"/>
      <c r="UE40" s="69"/>
      <c r="UF40" s="69"/>
      <c r="UG40" s="69"/>
      <c r="UH40" s="69"/>
      <c r="UI40" s="69"/>
      <c r="UJ40" s="69"/>
      <c r="UK40" s="69"/>
      <c r="UL40" s="69"/>
      <c r="UM40" s="69"/>
      <c r="UN40" s="69"/>
      <c r="UO40" s="69"/>
      <c r="UP40" s="69"/>
      <c r="UQ40" s="69"/>
      <c r="UR40" s="69"/>
      <c r="US40" s="69"/>
      <c r="UT40" s="69"/>
      <c r="UU40" s="69"/>
      <c r="UV40" s="69"/>
      <c r="UW40" s="69"/>
      <c r="UX40" s="69"/>
      <c r="UY40" s="69"/>
      <c r="UZ40" s="69"/>
      <c r="VA40" s="69"/>
      <c r="VB40" s="69"/>
      <c r="VC40" s="69"/>
      <c r="VD40" s="69"/>
      <c r="VE40" s="69"/>
      <c r="VF40" s="69"/>
      <c r="VG40" s="69"/>
      <c r="VH40" s="69"/>
      <c r="VI40" s="69"/>
      <c r="VJ40" s="69"/>
      <c r="VK40" s="69"/>
      <c r="VL40" s="69"/>
      <c r="VM40" s="69"/>
      <c r="VN40" s="69"/>
      <c r="VO40" s="69"/>
      <c r="VP40" s="69"/>
      <c r="VQ40" s="69"/>
      <c r="VR40" s="69"/>
      <c r="VS40" s="69"/>
      <c r="VT40" s="69"/>
      <c r="VU40" s="69"/>
      <c r="VV40" s="69"/>
      <c r="VW40" s="69"/>
      <c r="VX40" s="69"/>
      <c r="VY40" s="69"/>
      <c r="VZ40" s="69"/>
      <c r="WA40" s="69"/>
      <c r="WB40" s="69"/>
      <c r="WC40" s="69"/>
      <c r="WD40" s="69"/>
      <c r="WE40" s="69"/>
      <c r="WF40" s="69"/>
      <c r="WG40" s="69"/>
      <c r="WH40" s="69"/>
      <c r="WI40" s="69"/>
      <c r="WJ40" s="69"/>
      <c r="WK40" s="69"/>
      <c r="WL40" s="69"/>
      <c r="WM40" s="69"/>
      <c r="WN40" s="69"/>
      <c r="WO40" s="69"/>
      <c r="WP40" s="69"/>
      <c r="WQ40" s="69"/>
      <c r="WR40" s="69"/>
      <c r="WS40" s="69"/>
      <c r="WT40" s="69"/>
      <c r="WU40" s="69"/>
      <c r="WV40" s="69"/>
      <c r="WW40" s="69"/>
      <c r="WX40" s="69"/>
      <c r="WY40" s="69"/>
      <c r="WZ40" s="69"/>
      <c r="XA40" s="69"/>
      <c r="XB40" s="69"/>
      <c r="XC40" s="69"/>
      <c r="XD40" s="69"/>
      <c r="XE40" s="69"/>
      <c r="XF40" s="69"/>
      <c r="XG40" s="69"/>
      <c r="XH40" s="69"/>
      <c r="XI40" s="69"/>
      <c r="XJ40" s="69"/>
      <c r="XK40" s="69"/>
      <c r="XL40" s="69"/>
      <c r="XM40" s="69"/>
      <c r="XN40" s="69"/>
      <c r="XO40" s="69"/>
      <c r="XP40" s="69"/>
      <c r="XQ40" s="69"/>
      <c r="XR40" s="69"/>
      <c r="XS40" s="69"/>
      <c r="XT40" s="69"/>
      <c r="XU40" s="69"/>
      <c r="XV40" s="69"/>
      <c r="XW40" s="69"/>
      <c r="XX40" s="69"/>
      <c r="XY40" s="69"/>
      <c r="XZ40" s="69"/>
      <c r="YA40" s="69"/>
      <c r="YB40" s="69"/>
      <c r="YC40" s="69"/>
      <c r="YD40" s="69"/>
      <c r="YE40" s="69"/>
      <c r="YF40" s="69"/>
      <c r="YG40" s="69"/>
      <c r="YH40" s="69"/>
      <c r="YI40" s="69"/>
      <c r="YJ40" s="69"/>
      <c r="YK40" s="69"/>
      <c r="YL40" s="69"/>
      <c r="YM40" s="69"/>
      <c r="YN40" s="69"/>
      <c r="YO40" s="69"/>
      <c r="YP40" s="69"/>
      <c r="YQ40" s="69"/>
      <c r="YR40" s="69"/>
      <c r="YS40" s="69"/>
      <c r="YT40" s="69"/>
      <c r="YU40" s="69"/>
      <c r="YV40" s="69"/>
      <c r="YW40" s="69"/>
      <c r="YX40" s="69"/>
      <c r="YY40" s="69"/>
      <c r="YZ40" s="69"/>
      <c r="ZA40" s="69"/>
      <c r="ZB40" s="69"/>
      <c r="ZC40" s="69"/>
      <c r="ZD40" s="69"/>
      <c r="ZE40" s="69"/>
      <c r="ZF40" s="69"/>
      <c r="ZG40" s="69"/>
      <c r="ZH40" s="69"/>
      <c r="ZI40" s="69"/>
      <c r="ZJ40" s="69"/>
      <c r="ZK40" s="69"/>
      <c r="ZL40" s="69"/>
      <c r="ZM40" s="69"/>
      <c r="ZN40" s="69"/>
      <c r="ZO40" s="69"/>
      <c r="ZP40" s="69"/>
      <c r="ZQ40" s="69"/>
      <c r="ZR40" s="69"/>
      <c r="ZS40" s="69"/>
      <c r="ZT40" s="69"/>
      <c r="ZU40" s="69"/>
      <c r="ZV40" s="69"/>
      <c r="ZW40" s="69"/>
      <c r="ZX40" s="69"/>
      <c r="ZY40" s="69"/>
      <c r="ZZ40" s="69"/>
      <c r="AAA40" s="69"/>
      <c r="AAB40" s="69"/>
      <c r="AAC40" s="69"/>
      <c r="AAD40" s="69"/>
      <c r="AAE40" s="69"/>
      <c r="AAF40" s="69"/>
      <c r="AAG40" s="69"/>
      <c r="AAH40" s="69"/>
      <c r="AAI40" s="69"/>
      <c r="AAJ40" s="69"/>
      <c r="AAK40" s="69"/>
      <c r="AAL40" s="69"/>
      <c r="AAM40" s="69"/>
      <c r="AAN40" s="69"/>
      <c r="AAO40" s="69"/>
      <c r="AAP40" s="69"/>
      <c r="AAQ40" s="69"/>
      <c r="AAR40" s="69"/>
      <c r="AAS40" s="69"/>
      <c r="AAT40" s="69"/>
      <c r="AAU40" s="69"/>
      <c r="AAV40" s="69"/>
      <c r="AAW40" s="69"/>
      <c r="AAX40" s="69"/>
      <c r="AAY40" s="69"/>
      <c r="AAZ40" s="69"/>
      <c r="ABA40" s="69"/>
      <c r="ABB40" s="69"/>
      <c r="ABC40" s="69"/>
      <c r="ABD40" s="69"/>
      <c r="ABE40" s="69"/>
      <c r="ABF40" s="69"/>
      <c r="ABG40" s="69"/>
      <c r="ABH40" s="69"/>
      <c r="ABI40" s="69"/>
      <c r="ABJ40" s="69"/>
      <c r="ABK40" s="69"/>
      <c r="ABL40" s="69"/>
      <c r="ABM40" s="69"/>
      <c r="ABN40" s="69"/>
      <c r="ABO40" s="69"/>
      <c r="ABP40" s="69"/>
      <c r="ABQ40" s="69"/>
      <c r="ABR40" s="69"/>
      <c r="ABS40" s="69"/>
      <c r="ABT40" s="69"/>
      <c r="ABU40" s="69"/>
      <c r="ABV40" s="69"/>
      <c r="ABW40" s="69"/>
      <c r="ABX40" s="69"/>
      <c r="ABY40" s="69"/>
      <c r="ABZ40" s="69"/>
      <c r="ACA40" s="69"/>
      <c r="ACB40" s="69"/>
      <c r="ACC40" s="69"/>
      <c r="ACD40" s="69"/>
      <c r="ACE40" s="69"/>
      <c r="ACF40" s="69"/>
      <c r="ACG40" s="69"/>
      <c r="ACH40" s="69"/>
      <c r="ACI40" s="69"/>
      <c r="ACJ40" s="69"/>
      <c r="ACK40" s="69"/>
      <c r="ACL40" s="69"/>
      <c r="ACM40" s="69"/>
      <c r="ACN40" s="69"/>
      <c r="ACO40" s="69"/>
      <c r="ACP40" s="69"/>
      <c r="ACQ40" s="69"/>
      <c r="ACR40" s="69"/>
      <c r="ACS40" s="69"/>
      <c r="ACT40" s="69"/>
      <c r="ACU40" s="69"/>
      <c r="ACV40" s="69"/>
      <c r="ACW40" s="69"/>
      <c r="ACX40" s="69"/>
      <c r="ACY40" s="69"/>
      <c r="ACZ40" s="69"/>
      <c r="ADA40" s="69"/>
      <c r="ADB40" s="69"/>
      <c r="ADC40" s="69"/>
      <c r="ADD40" s="69"/>
      <c r="ADE40" s="69"/>
      <c r="ADF40" s="69"/>
      <c r="ADG40" s="69"/>
      <c r="ADH40" s="69"/>
      <c r="ADI40" s="69"/>
      <c r="ADJ40" s="69"/>
      <c r="ADK40" s="69"/>
      <c r="ADL40" s="69"/>
      <c r="ADM40" s="69"/>
    </row>
    <row r="41" spans="1:16384" s="67" customFormat="1" x14ac:dyDescent="0.2">
      <c r="A41" s="231"/>
      <c r="B41" s="240" t="s">
        <v>79</v>
      </c>
      <c r="C41" s="240"/>
      <c r="D41" s="240"/>
      <c r="E41" s="240"/>
      <c r="F41" s="240"/>
      <c r="G41" s="240"/>
      <c r="H41" s="74"/>
      <c r="I41" s="69"/>
      <c r="J41" s="69"/>
      <c r="K41" s="69"/>
      <c r="L41" s="69"/>
      <c r="M41" s="69"/>
      <c r="N41" s="69"/>
      <c r="O41" s="69"/>
      <c r="P41" s="69"/>
      <c r="Q41" s="69"/>
      <c r="R41" s="69"/>
      <c r="S41" s="69"/>
      <c r="T41" s="69"/>
      <c r="U41" s="69"/>
      <c r="V41" s="69"/>
      <c r="W41" s="69"/>
      <c r="X41" s="69"/>
      <c r="Y41" s="69"/>
      <c r="Z41" s="69"/>
      <c r="AA41" s="69"/>
      <c r="AB41" s="69"/>
      <c r="AC41" s="69"/>
      <c r="AD41" s="69"/>
      <c r="AE41" s="69"/>
      <c r="AF41" s="69"/>
      <c r="AG41" s="69"/>
      <c r="AH41" s="69"/>
      <c r="AI41" s="69"/>
      <c r="AJ41" s="69"/>
      <c r="AK41" s="69"/>
      <c r="AL41" s="69"/>
      <c r="AM41" s="69"/>
      <c r="AN41" s="69"/>
      <c r="AO41" s="69"/>
      <c r="AP41" s="69"/>
      <c r="AQ41" s="69"/>
      <c r="AR41" s="69"/>
      <c r="AS41" s="69"/>
      <c r="AT41" s="69"/>
      <c r="AU41" s="69"/>
      <c r="AV41" s="69"/>
      <c r="AW41" s="69"/>
      <c r="AX41" s="69"/>
      <c r="AY41" s="69"/>
      <c r="AZ41" s="69"/>
      <c r="BA41" s="69"/>
      <c r="BB41" s="69"/>
      <c r="BC41" s="69"/>
      <c r="BD41" s="69"/>
      <c r="BE41" s="69"/>
      <c r="BF41" s="69"/>
      <c r="BG41" s="69"/>
      <c r="BH41" s="69"/>
      <c r="BI41" s="69"/>
      <c r="BJ41" s="69"/>
      <c r="BK41" s="69"/>
      <c r="BL41" s="69"/>
      <c r="BM41" s="69"/>
      <c r="BN41" s="69"/>
      <c r="BO41" s="69"/>
      <c r="BP41" s="69"/>
      <c r="BQ41" s="69"/>
      <c r="BR41" s="69"/>
      <c r="BS41" s="69"/>
      <c r="BT41" s="69"/>
      <c r="BU41" s="69"/>
      <c r="BV41" s="69"/>
      <c r="BW41" s="69"/>
      <c r="BX41" s="69"/>
      <c r="BY41" s="69"/>
      <c r="BZ41" s="69"/>
      <c r="CA41" s="69"/>
      <c r="CB41" s="69"/>
      <c r="CC41" s="69"/>
      <c r="CD41" s="69"/>
      <c r="CE41" s="69"/>
      <c r="CF41" s="69"/>
      <c r="CG41" s="69"/>
      <c r="CH41" s="69"/>
      <c r="CI41" s="69"/>
      <c r="CJ41" s="69"/>
      <c r="CK41" s="69"/>
      <c r="CL41" s="69"/>
      <c r="CM41" s="69"/>
      <c r="CN41" s="69"/>
      <c r="CO41" s="69"/>
      <c r="CP41" s="69"/>
      <c r="CQ41" s="69"/>
      <c r="CR41" s="69"/>
      <c r="CS41" s="69"/>
      <c r="CT41" s="69"/>
      <c r="CU41" s="69"/>
      <c r="CV41" s="69"/>
      <c r="CW41" s="69"/>
      <c r="CX41" s="69"/>
      <c r="CY41" s="69"/>
      <c r="CZ41" s="69"/>
      <c r="DA41" s="69"/>
      <c r="DB41" s="69"/>
      <c r="DC41" s="69"/>
      <c r="DD41" s="69"/>
      <c r="DE41" s="69"/>
      <c r="DF41" s="69"/>
      <c r="DG41" s="69"/>
      <c r="DH41" s="69"/>
      <c r="DI41" s="69"/>
      <c r="DJ41" s="69"/>
      <c r="DK41" s="69"/>
      <c r="DL41" s="69"/>
      <c r="DM41" s="69"/>
      <c r="DN41" s="69"/>
      <c r="DO41" s="69"/>
      <c r="DP41" s="69"/>
      <c r="DQ41" s="69"/>
      <c r="DR41" s="69"/>
      <c r="DS41" s="69"/>
      <c r="DT41" s="69"/>
      <c r="DU41" s="69"/>
      <c r="DV41" s="69"/>
      <c r="DW41" s="69"/>
      <c r="DX41" s="69"/>
      <c r="DY41" s="69"/>
      <c r="DZ41" s="69"/>
      <c r="EA41" s="69"/>
      <c r="EB41" s="69"/>
      <c r="EC41" s="69"/>
      <c r="ED41" s="69"/>
      <c r="EE41" s="69"/>
      <c r="EF41" s="69"/>
      <c r="EG41" s="69"/>
      <c r="EH41" s="69"/>
      <c r="EI41" s="69"/>
      <c r="EJ41" s="69"/>
      <c r="EK41" s="69"/>
      <c r="EL41" s="69"/>
      <c r="EM41" s="69"/>
      <c r="EN41" s="69"/>
      <c r="EO41" s="69"/>
      <c r="EP41" s="69"/>
      <c r="EQ41" s="69"/>
      <c r="ER41" s="69"/>
      <c r="ES41" s="69"/>
      <c r="ET41" s="69"/>
      <c r="EU41" s="69"/>
      <c r="EV41" s="69"/>
      <c r="EW41" s="69"/>
      <c r="EX41" s="69"/>
      <c r="EY41" s="69"/>
      <c r="EZ41" s="69"/>
      <c r="FA41" s="69"/>
      <c r="FB41" s="69"/>
      <c r="FC41" s="69"/>
      <c r="FD41" s="69"/>
      <c r="FE41" s="69"/>
      <c r="FF41" s="69"/>
      <c r="FG41" s="69"/>
      <c r="FH41" s="69"/>
      <c r="FI41" s="69"/>
      <c r="FJ41" s="69"/>
      <c r="FK41" s="69"/>
      <c r="FL41" s="69"/>
      <c r="FM41" s="69"/>
      <c r="FN41" s="69"/>
      <c r="FO41" s="69"/>
      <c r="FP41" s="69"/>
      <c r="FQ41" s="69"/>
      <c r="FR41" s="69"/>
      <c r="FS41" s="69"/>
      <c r="FT41" s="69"/>
      <c r="FU41" s="69"/>
      <c r="FV41" s="69"/>
      <c r="FW41" s="69"/>
      <c r="FX41" s="69"/>
      <c r="FY41" s="69"/>
      <c r="FZ41" s="69"/>
      <c r="GA41" s="69"/>
      <c r="GB41" s="69"/>
      <c r="GC41" s="69"/>
      <c r="GD41" s="69"/>
      <c r="GE41" s="69"/>
      <c r="GF41" s="69"/>
      <c r="GG41" s="69"/>
      <c r="GH41" s="69"/>
      <c r="GI41" s="69"/>
      <c r="GJ41" s="69"/>
      <c r="GK41" s="69"/>
      <c r="GL41" s="69"/>
      <c r="GM41" s="69"/>
      <c r="GN41" s="69"/>
      <c r="GO41" s="69"/>
      <c r="GP41" s="69"/>
      <c r="GQ41" s="69"/>
      <c r="GR41" s="69"/>
      <c r="GS41" s="69"/>
      <c r="GT41" s="69"/>
      <c r="GU41" s="69"/>
      <c r="GV41" s="69"/>
      <c r="GW41" s="69"/>
      <c r="GX41" s="69"/>
      <c r="GY41" s="69"/>
      <c r="GZ41" s="69"/>
      <c r="HA41" s="69"/>
      <c r="HB41" s="69"/>
      <c r="HC41" s="69"/>
      <c r="HD41" s="69"/>
      <c r="HE41" s="69"/>
      <c r="HF41" s="69"/>
      <c r="HG41" s="69"/>
      <c r="HH41" s="69"/>
      <c r="HI41" s="69"/>
      <c r="HJ41" s="69"/>
      <c r="HK41" s="69"/>
      <c r="HL41" s="69"/>
      <c r="HM41" s="69"/>
      <c r="HN41" s="69"/>
      <c r="HO41" s="69"/>
      <c r="HP41" s="69"/>
      <c r="HQ41" s="69"/>
      <c r="HR41" s="69"/>
      <c r="HS41" s="69"/>
      <c r="HT41" s="69"/>
      <c r="HU41" s="69"/>
      <c r="HV41" s="69"/>
      <c r="HW41" s="69"/>
      <c r="HX41" s="69"/>
      <c r="HY41" s="69"/>
      <c r="HZ41" s="69"/>
      <c r="IA41" s="69"/>
      <c r="IB41" s="69"/>
      <c r="IC41" s="69"/>
      <c r="ID41" s="69"/>
      <c r="IE41" s="69"/>
      <c r="IF41" s="69"/>
      <c r="IG41" s="69"/>
      <c r="IH41" s="69"/>
      <c r="II41" s="69"/>
      <c r="IJ41" s="69"/>
      <c r="IK41" s="69"/>
      <c r="IL41" s="69"/>
      <c r="IM41" s="69"/>
      <c r="IN41" s="69"/>
      <c r="IO41" s="69"/>
      <c r="IP41" s="69"/>
      <c r="IQ41" s="69"/>
      <c r="IR41" s="69"/>
      <c r="IS41" s="69"/>
      <c r="IT41" s="69"/>
      <c r="IU41" s="69"/>
      <c r="IV41" s="69"/>
      <c r="IW41" s="69"/>
      <c r="IX41" s="69"/>
      <c r="IY41" s="69"/>
      <c r="IZ41" s="69"/>
      <c r="JA41" s="69"/>
      <c r="JB41" s="69"/>
      <c r="JC41" s="69"/>
      <c r="JD41" s="69"/>
      <c r="JE41" s="69"/>
      <c r="JF41" s="69"/>
      <c r="JG41" s="69"/>
      <c r="JH41" s="69"/>
      <c r="JI41" s="69"/>
      <c r="JJ41" s="69"/>
      <c r="JK41" s="69"/>
      <c r="JL41" s="69"/>
      <c r="JM41" s="69"/>
      <c r="JN41" s="69"/>
      <c r="JO41" s="69"/>
      <c r="JP41" s="69"/>
      <c r="JQ41" s="69"/>
      <c r="JR41" s="69"/>
      <c r="JS41" s="69"/>
      <c r="JT41" s="69"/>
      <c r="JU41" s="69"/>
      <c r="JV41" s="69"/>
      <c r="JW41" s="69"/>
      <c r="JX41" s="69"/>
      <c r="JY41" s="69"/>
      <c r="JZ41" s="69"/>
      <c r="KA41" s="69"/>
      <c r="KB41" s="69"/>
      <c r="KC41" s="69"/>
      <c r="KD41" s="69"/>
      <c r="KE41" s="69"/>
      <c r="KF41" s="69"/>
      <c r="KG41" s="69"/>
      <c r="KH41" s="69"/>
      <c r="KI41" s="69"/>
      <c r="KJ41" s="69"/>
      <c r="KK41" s="69"/>
      <c r="KL41" s="69"/>
      <c r="KM41" s="69"/>
      <c r="KN41" s="69"/>
      <c r="KO41" s="69"/>
      <c r="KP41" s="69"/>
      <c r="KQ41" s="69"/>
      <c r="KR41" s="69"/>
      <c r="KS41" s="69"/>
      <c r="KT41" s="69"/>
      <c r="KU41" s="69"/>
      <c r="KV41" s="69"/>
      <c r="KW41" s="69"/>
      <c r="KX41" s="69"/>
      <c r="KY41" s="69"/>
      <c r="KZ41" s="69"/>
      <c r="LA41" s="69"/>
      <c r="LB41" s="69"/>
      <c r="LC41" s="69"/>
      <c r="LD41" s="69"/>
      <c r="LE41" s="69"/>
      <c r="LF41" s="69"/>
      <c r="LG41" s="69"/>
      <c r="LH41" s="69"/>
      <c r="LI41" s="69"/>
      <c r="LJ41" s="69"/>
      <c r="LK41" s="69"/>
      <c r="LL41" s="69"/>
      <c r="LM41" s="69"/>
      <c r="LN41" s="69"/>
      <c r="LO41" s="69"/>
      <c r="LP41" s="69"/>
      <c r="LQ41" s="69"/>
      <c r="LR41" s="69"/>
      <c r="LS41" s="69"/>
      <c r="LT41" s="69"/>
      <c r="LU41" s="69"/>
      <c r="LV41" s="69"/>
      <c r="LW41" s="69"/>
      <c r="LX41" s="69"/>
      <c r="LY41" s="69"/>
      <c r="LZ41" s="69"/>
      <c r="MA41" s="69"/>
      <c r="MB41" s="69"/>
      <c r="MC41" s="69"/>
      <c r="MD41" s="69"/>
      <c r="ME41" s="69"/>
      <c r="MF41" s="69"/>
      <c r="MG41" s="69"/>
      <c r="MH41" s="69"/>
      <c r="MI41" s="69"/>
      <c r="MJ41" s="69"/>
      <c r="MK41" s="69"/>
      <c r="ML41" s="69"/>
      <c r="MM41" s="69"/>
      <c r="MN41" s="69"/>
      <c r="MO41" s="69"/>
      <c r="MP41" s="69"/>
      <c r="MQ41" s="69"/>
      <c r="MR41" s="69"/>
      <c r="MS41" s="69"/>
      <c r="MT41" s="69"/>
      <c r="MU41" s="69"/>
      <c r="MV41" s="69"/>
      <c r="MW41" s="69"/>
      <c r="MX41" s="69"/>
      <c r="MY41" s="69"/>
      <c r="MZ41" s="69"/>
      <c r="NA41" s="69"/>
      <c r="NB41" s="69"/>
      <c r="NC41" s="69"/>
      <c r="ND41" s="69"/>
      <c r="NE41" s="69"/>
      <c r="NF41" s="69"/>
      <c r="NG41" s="69"/>
      <c r="NH41" s="69"/>
      <c r="NI41" s="69"/>
      <c r="NJ41" s="69"/>
      <c r="NK41" s="69"/>
      <c r="NL41" s="69"/>
      <c r="NM41" s="69"/>
      <c r="NN41" s="69"/>
      <c r="NO41" s="69"/>
      <c r="NP41" s="69"/>
      <c r="NQ41" s="69"/>
      <c r="NR41" s="69"/>
      <c r="NS41" s="69"/>
      <c r="NT41" s="69"/>
      <c r="NU41" s="69"/>
      <c r="NV41" s="69"/>
      <c r="NW41" s="69"/>
      <c r="NX41" s="69"/>
      <c r="NY41" s="69"/>
      <c r="NZ41" s="69"/>
      <c r="OA41" s="69"/>
      <c r="OB41" s="69"/>
      <c r="OC41" s="69"/>
      <c r="OD41" s="69"/>
      <c r="OE41" s="69"/>
      <c r="OF41" s="69"/>
      <c r="OG41" s="69"/>
      <c r="OH41" s="69"/>
      <c r="OI41" s="69"/>
      <c r="OJ41" s="69"/>
      <c r="OK41" s="69"/>
      <c r="OL41" s="69"/>
      <c r="OM41" s="69"/>
      <c r="ON41" s="69"/>
      <c r="OO41" s="69"/>
      <c r="OP41" s="69"/>
      <c r="OQ41" s="69"/>
      <c r="OR41" s="69"/>
      <c r="OS41" s="69"/>
      <c r="OT41" s="69"/>
      <c r="OU41" s="69"/>
      <c r="OV41" s="69"/>
      <c r="OW41" s="69"/>
      <c r="OX41" s="69"/>
      <c r="OY41" s="69"/>
      <c r="OZ41" s="69"/>
      <c r="PA41" s="69"/>
      <c r="PB41" s="69"/>
      <c r="PC41" s="69"/>
      <c r="PD41" s="69"/>
      <c r="PE41" s="69"/>
      <c r="PF41" s="69"/>
      <c r="PG41" s="69"/>
      <c r="PH41" s="69"/>
      <c r="PI41" s="69"/>
      <c r="PJ41" s="69"/>
      <c r="PK41" s="69"/>
      <c r="PL41" s="69"/>
      <c r="PM41" s="69"/>
      <c r="PN41" s="69"/>
      <c r="PO41" s="69"/>
      <c r="PP41" s="69"/>
      <c r="PQ41" s="69"/>
      <c r="PR41" s="69"/>
      <c r="PS41" s="69"/>
      <c r="PT41" s="69"/>
      <c r="PU41" s="69"/>
      <c r="PV41" s="69"/>
      <c r="PW41" s="69"/>
      <c r="PX41" s="69"/>
      <c r="PY41" s="69"/>
      <c r="PZ41" s="69"/>
      <c r="QA41" s="69"/>
      <c r="QB41" s="69"/>
      <c r="QC41" s="69"/>
      <c r="QD41" s="69"/>
      <c r="QE41" s="69"/>
      <c r="QF41" s="69"/>
      <c r="QG41" s="69"/>
      <c r="QH41" s="69"/>
      <c r="QI41" s="69"/>
      <c r="QJ41" s="69"/>
      <c r="QK41" s="69"/>
      <c r="QL41" s="69"/>
      <c r="QM41" s="69"/>
      <c r="QN41" s="69"/>
      <c r="QO41" s="69"/>
      <c r="QP41" s="69"/>
      <c r="QQ41" s="69"/>
      <c r="QR41" s="69"/>
      <c r="QS41" s="69"/>
      <c r="QT41" s="69"/>
      <c r="QU41" s="69"/>
      <c r="QV41" s="69"/>
      <c r="QW41" s="69"/>
      <c r="QX41" s="69"/>
      <c r="QY41" s="69"/>
      <c r="QZ41" s="69"/>
      <c r="RA41" s="69"/>
      <c r="RB41" s="69"/>
      <c r="RC41" s="69"/>
      <c r="RD41" s="69"/>
      <c r="RE41" s="69"/>
      <c r="RF41" s="69"/>
      <c r="RG41" s="69"/>
      <c r="RH41" s="69"/>
      <c r="RI41" s="69"/>
      <c r="RJ41" s="69"/>
      <c r="RK41" s="69"/>
      <c r="RL41" s="69"/>
      <c r="RM41" s="69"/>
      <c r="RN41" s="69"/>
      <c r="RO41" s="69"/>
      <c r="RP41" s="69"/>
      <c r="RQ41" s="69"/>
      <c r="RR41" s="69"/>
      <c r="RS41" s="69"/>
      <c r="RT41" s="69"/>
      <c r="RU41" s="69"/>
      <c r="RV41" s="69"/>
      <c r="RW41" s="69"/>
      <c r="RX41" s="69"/>
      <c r="RY41" s="69"/>
      <c r="RZ41" s="69"/>
      <c r="SA41" s="69"/>
      <c r="SB41" s="69"/>
      <c r="SC41" s="69"/>
      <c r="SD41" s="69"/>
      <c r="SE41" s="69"/>
      <c r="SF41" s="69"/>
      <c r="SG41" s="69"/>
      <c r="SH41" s="69"/>
      <c r="SI41" s="69"/>
      <c r="SJ41" s="69"/>
      <c r="SK41" s="69"/>
      <c r="SL41" s="69"/>
      <c r="SM41" s="69"/>
      <c r="SN41" s="69"/>
      <c r="SO41" s="69"/>
      <c r="SP41" s="69"/>
      <c r="SQ41" s="69"/>
      <c r="SR41" s="69"/>
      <c r="SS41" s="69"/>
      <c r="ST41" s="69"/>
      <c r="SU41" s="69"/>
      <c r="SV41" s="69"/>
      <c r="SW41" s="69"/>
      <c r="SX41" s="69"/>
      <c r="SY41" s="69"/>
      <c r="SZ41" s="69"/>
      <c r="TA41" s="69"/>
      <c r="TB41" s="69"/>
      <c r="TC41" s="69"/>
      <c r="TD41" s="69"/>
      <c r="TE41" s="69"/>
      <c r="TF41" s="69"/>
      <c r="TG41" s="69"/>
      <c r="TH41" s="69"/>
      <c r="TI41" s="69"/>
      <c r="TJ41" s="69"/>
      <c r="TK41" s="69"/>
      <c r="TL41" s="69"/>
      <c r="TM41" s="69"/>
      <c r="TN41" s="69"/>
      <c r="TO41" s="69"/>
      <c r="TP41" s="69"/>
      <c r="TQ41" s="69"/>
      <c r="TR41" s="69"/>
      <c r="TS41" s="69"/>
      <c r="TT41" s="69"/>
      <c r="TU41" s="69"/>
      <c r="TV41" s="69"/>
      <c r="TW41" s="69"/>
      <c r="TX41" s="69"/>
      <c r="TY41" s="69"/>
      <c r="TZ41" s="69"/>
      <c r="UA41" s="69"/>
      <c r="UB41" s="69"/>
      <c r="UC41" s="69"/>
      <c r="UD41" s="69"/>
      <c r="UE41" s="69"/>
      <c r="UF41" s="69"/>
      <c r="UG41" s="69"/>
      <c r="UH41" s="69"/>
      <c r="UI41" s="69"/>
      <c r="UJ41" s="69"/>
      <c r="UK41" s="69"/>
      <c r="UL41" s="69"/>
      <c r="UM41" s="69"/>
      <c r="UN41" s="69"/>
      <c r="UO41" s="69"/>
      <c r="UP41" s="69"/>
      <c r="UQ41" s="69"/>
      <c r="UR41" s="69"/>
      <c r="US41" s="69"/>
      <c r="UT41" s="69"/>
      <c r="UU41" s="69"/>
      <c r="UV41" s="69"/>
      <c r="UW41" s="69"/>
      <c r="UX41" s="69"/>
      <c r="UY41" s="69"/>
      <c r="UZ41" s="69"/>
      <c r="VA41" s="69"/>
      <c r="VB41" s="69"/>
      <c r="VC41" s="69"/>
      <c r="VD41" s="69"/>
      <c r="VE41" s="69"/>
      <c r="VF41" s="69"/>
      <c r="VG41" s="69"/>
      <c r="VH41" s="69"/>
      <c r="VI41" s="69"/>
      <c r="VJ41" s="69"/>
      <c r="VK41" s="69"/>
      <c r="VL41" s="69"/>
      <c r="VM41" s="69"/>
      <c r="VN41" s="69"/>
      <c r="VO41" s="69"/>
      <c r="VP41" s="69"/>
      <c r="VQ41" s="69"/>
      <c r="VR41" s="69"/>
      <c r="VS41" s="69"/>
      <c r="VT41" s="69"/>
      <c r="VU41" s="69"/>
      <c r="VV41" s="69"/>
      <c r="VW41" s="69"/>
      <c r="VX41" s="69"/>
      <c r="VY41" s="69"/>
      <c r="VZ41" s="69"/>
      <c r="WA41" s="69"/>
      <c r="WB41" s="69"/>
      <c r="WC41" s="69"/>
      <c r="WD41" s="69"/>
      <c r="WE41" s="69"/>
      <c r="WF41" s="69"/>
      <c r="WG41" s="69"/>
      <c r="WH41" s="69"/>
      <c r="WI41" s="69"/>
      <c r="WJ41" s="69"/>
      <c r="WK41" s="69"/>
      <c r="WL41" s="69"/>
      <c r="WM41" s="69"/>
      <c r="WN41" s="69"/>
      <c r="WO41" s="69"/>
      <c r="WP41" s="69"/>
      <c r="WQ41" s="69"/>
      <c r="WR41" s="69"/>
      <c r="WS41" s="69"/>
      <c r="WT41" s="69"/>
      <c r="WU41" s="69"/>
      <c r="WV41" s="69"/>
      <c r="WW41" s="69"/>
      <c r="WX41" s="69"/>
      <c r="WY41" s="69"/>
      <c r="WZ41" s="69"/>
      <c r="XA41" s="69"/>
      <c r="XB41" s="69"/>
      <c r="XC41" s="69"/>
      <c r="XD41" s="69"/>
      <c r="XE41" s="69"/>
      <c r="XF41" s="69"/>
      <c r="XG41" s="69"/>
      <c r="XH41" s="69"/>
      <c r="XI41" s="69"/>
      <c r="XJ41" s="69"/>
      <c r="XK41" s="69"/>
      <c r="XL41" s="69"/>
      <c r="XM41" s="69"/>
      <c r="XN41" s="69"/>
      <c r="XO41" s="69"/>
      <c r="XP41" s="69"/>
      <c r="XQ41" s="69"/>
      <c r="XR41" s="69"/>
      <c r="XS41" s="69"/>
      <c r="XT41" s="69"/>
      <c r="XU41" s="69"/>
      <c r="XV41" s="69"/>
      <c r="XW41" s="69"/>
      <c r="XX41" s="69"/>
      <c r="XY41" s="69"/>
      <c r="XZ41" s="69"/>
      <c r="YA41" s="69"/>
      <c r="YB41" s="69"/>
      <c r="YC41" s="69"/>
      <c r="YD41" s="69"/>
      <c r="YE41" s="69"/>
      <c r="YF41" s="69"/>
      <c r="YG41" s="69"/>
      <c r="YH41" s="69"/>
      <c r="YI41" s="69"/>
      <c r="YJ41" s="69"/>
      <c r="YK41" s="69"/>
      <c r="YL41" s="69"/>
      <c r="YM41" s="69"/>
      <c r="YN41" s="69"/>
      <c r="YO41" s="69"/>
      <c r="YP41" s="69"/>
      <c r="YQ41" s="69"/>
      <c r="YR41" s="69"/>
      <c r="YS41" s="69"/>
      <c r="YT41" s="69"/>
      <c r="YU41" s="69"/>
      <c r="YV41" s="69"/>
      <c r="YW41" s="69"/>
      <c r="YX41" s="69"/>
      <c r="YY41" s="69"/>
      <c r="YZ41" s="69"/>
      <c r="ZA41" s="69"/>
      <c r="ZB41" s="69"/>
      <c r="ZC41" s="69"/>
      <c r="ZD41" s="69"/>
      <c r="ZE41" s="69"/>
      <c r="ZF41" s="69"/>
      <c r="ZG41" s="69"/>
      <c r="ZH41" s="69"/>
      <c r="ZI41" s="69"/>
      <c r="ZJ41" s="69"/>
      <c r="ZK41" s="69"/>
      <c r="ZL41" s="69"/>
      <c r="ZM41" s="69"/>
      <c r="ZN41" s="69"/>
      <c r="ZO41" s="69"/>
      <c r="ZP41" s="69"/>
      <c r="ZQ41" s="69"/>
      <c r="ZR41" s="69"/>
      <c r="ZS41" s="69"/>
      <c r="ZT41" s="69"/>
      <c r="ZU41" s="69"/>
      <c r="ZV41" s="69"/>
      <c r="ZW41" s="69"/>
      <c r="ZX41" s="69"/>
      <c r="ZY41" s="69"/>
      <c r="ZZ41" s="69"/>
      <c r="AAA41" s="69"/>
      <c r="AAB41" s="69"/>
      <c r="AAC41" s="69"/>
      <c r="AAD41" s="69"/>
      <c r="AAE41" s="69"/>
      <c r="AAF41" s="69"/>
      <c r="AAG41" s="69"/>
      <c r="AAH41" s="69"/>
      <c r="AAI41" s="69"/>
      <c r="AAJ41" s="69"/>
      <c r="AAK41" s="69"/>
      <c r="AAL41" s="69"/>
      <c r="AAM41" s="69"/>
      <c r="AAN41" s="69"/>
      <c r="AAO41" s="69"/>
      <c r="AAP41" s="69"/>
      <c r="AAQ41" s="69"/>
      <c r="AAR41" s="69"/>
      <c r="AAS41" s="69"/>
      <c r="AAT41" s="69"/>
      <c r="AAU41" s="69"/>
      <c r="AAV41" s="69"/>
      <c r="AAW41" s="69"/>
      <c r="AAX41" s="69"/>
      <c r="AAY41" s="69"/>
      <c r="AAZ41" s="69"/>
      <c r="ABA41" s="69"/>
      <c r="ABB41" s="69"/>
      <c r="ABC41" s="69"/>
      <c r="ABD41" s="69"/>
      <c r="ABE41" s="69"/>
      <c r="ABF41" s="69"/>
      <c r="ABG41" s="69"/>
      <c r="ABH41" s="69"/>
      <c r="ABI41" s="69"/>
      <c r="ABJ41" s="69"/>
      <c r="ABK41" s="69"/>
      <c r="ABL41" s="69"/>
      <c r="ABM41" s="69"/>
      <c r="ABN41" s="69"/>
      <c r="ABO41" s="69"/>
      <c r="ABP41" s="69"/>
      <c r="ABQ41" s="69"/>
      <c r="ABR41" s="69"/>
      <c r="ABS41" s="69"/>
      <c r="ABT41" s="69"/>
      <c r="ABU41" s="69"/>
      <c r="ABV41" s="69"/>
      <c r="ABW41" s="69"/>
      <c r="ABX41" s="69"/>
      <c r="ABY41" s="69"/>
      <c r="ABZ41" s="69"/>
      <c r="ACA41" s="69"/>
      <c r="ACB41" s="69"/>
      <c r="ACC41" s="69"/>
      <c r="ACD41" s="69"/>
      <c r="ACE41" s="69"/>
      <c r="ACF41" s="69"/>
      <c r="ACG41" s="69"/>
      <c r="ACH41" s="69"/>
      <c r="ACI41" s="69"/>
      <c r="ACJ41" s="69"/>
      <c r="ACK41" s="69"/>
      <c r="ACL41" s="69"/>
      <c r="ACM41" s="69"/>
      <c r="ACN41" s="69"/>
      <c r="ACO41" s="69"/>
      <c r="ACP41" s="69"/>
      <c r="ACQ41" s="69"/>
      <c r="ACR41" s="69"/>
      <c r="ACS41" s="69"/>
      <c r="ACT41" s="69"/>
      <c r="ACU41" s="69"/>
      <c r="ACV41" s="69"/>
      <c r="ACW41" s="69"/>
      <c r="ACX41" s="69"/>
      <c r="ACY41" s="69"/>
      <c r="ACZ41" s="69"/>
      <c r="ADA41" s="69"/>
      <c r="ADB41" s="69"/>
      <c r="ADC41" s="69"/>
      <c r="ADD41" s="69"/>
      <c r="ADE41" s="69"/>
      <c r="ADF41" s="69"/>
      <c r="ADG41" s="69"/>
      <c r="ADH41" s="69"/>
      <c r="ADI41" s="69"/>
      <c r="ADJ41" s="69"/>
      <c r="ADK41" s="69"/>
      <c r="ADL41" s="69"/>
      <c r="ADM41" s="69"/>
    </row>
    <row r="42" spans="1:16384" s="78" customFormat="1" ht="18" customHeight="1" x14ac:dyDescent="0.2">
      <c r="A42" s="157" t="s">
        <v>36</v>
      </c>
      <c r="B42" s="75"/>
      <c r="C42" s="75"/>
      <c r="D42" s="75"/>
      <c r="E42" s="76"/>
      <c r="F42" s="27"/>
      <c r="G42" s="28"/>
      <c r="H42" s="28"/>
      <c r="I42" s="28"/>
      <c r="J42" s="28"/>
      <c r="K42" s="28"/>
      <c r="L42" s="28"/>
      <c r="M42" s="28"/>
      <c r="N42" s="28"/>
      <c r="O42" s="28"/>
      <c r="P42" s="28"/>
      <c r="Q42" s="28"/>
      <c r="R42" s="28"/>
      <c r="S42" s="28"/>
      <c r="T42" s="28"/>
      <c r="U42" s="28"/>
      <c r="V42" s="28"/>
      <c r="W42" s="28"/>
      <c r="X42" s="28"/>
      <c r="Y42" s="28"/>
      <c r="Z42" s="28"/>
      <c r="AA42" s="28"/>
      <c r="AB42" s="28"/>
      <c r="AC42" s="28"/>
      <c r="AD42" s="28"/>
      <c r="AE42" s="28"/>
      <c r="AF42" s="28"/>
      <c r="AG42" s="28"/>
      <c r="AH42" s="28"/>
      <c r="AI42" s="28"/>
      <c r="AJ42" s="28"/>
      <c r="AK42" s="28"/>
      <c r="AL42" s="28"/>
      <c r="AM42" s="28"/>
      <c r="AN42" s="28"/>
      <c r="AO42" s="28"/>
      <c r="AP42" s="28"/>
      <c r="AQ42" s="28"/>
      <c r="AR42" s="28"/>
      <c r="AS42" s="28"/>
      <c r="AT42" s="28"/>
      <c r="AU42" s="28"/>
      <c r="AV42" s="28"/>
      <c r="AW42" s="28"/>
      <c r="AX42" s="28"/>
      <c r="AY42" s="28"/>
      <c r="AZ42" s="28"/>
      <c r="BA42" s="28"/>
      <c r="BB42" s="28"/>
      <c r="BC42" s="28"/>
      <c r="BD42" s="28"/>
      <c r="BE42" s="28"/>
      <c r="BF42" s="28"/>
      <c r="BG42" s="28"/>
      <c r="BH42" s="28"/>
      <c r="BI42" s="28"/>
      <c r="BJ42" s="28"/>
      <c r="BK42" s="28"/>
      <c r="BL42" s="28"/>
      <c r="BM42" s="28"/>
      <c r="BN42" s="28"/>
      <c r="BO42" s="28"/>
      <c r="BP42" s="28"/>
      <c r="BQ42" s="28"/>
      <c r="BR42" s="28"/>
      <c r="BS42" s="28"/>
      <c r="BT42" s="28"/>
      <c r="BU42" s="28"/>
      <c r="BV42" s="28"/>
      <c r="BW42" s="28"/>
      <c r="BX42" s="28"/>
      <c r="BY42" s="28"/>
      <c r="BZ42" s="28"/>
      <c r="CA42" s="28"/>
      <c r="CB42" s="28"/>
      <c r="CC42" s="28"/>
      <c r="CD42" s="28"/>
      <c r="CE42" s="28"/>
      <c r="CF42" s="28"/>
      <c r="CG42" s="28"/>
      <c r="CH42" s="28"/>
      <c r="CI42" s="28"/>
      <c r="CJ42" s="28"/>
      <c r="CK42" s="28"/>
      <c r="CL42" s="28"/>
      <c r="CM42" s="28"/>
      <c r="CN42" s="28"/>
      <c r="CO42" s="28"/>
      <c r="CP42" s="28"/>
      <c r="CQ42" s="28"/>
      <c r="CR42" s="28"/>
      <c r="CS42" s="28"/>
      <c r="CT42" s="28"/>
      <c r="CU42" s="28"/>
      <c r="CV42" s="28"/>
      <c r="CW42" s="28"/>
      <c r="CX42" s="28"/>
      <c r="CY42" s="28"/>
      <c r="CZ42" s="28"/>
      <c r="DA42" s="77"/>
      <c r="DB42" s="77"/>
      <c r="DC42" s="77"/>
      <c r="DD42" s="77"/>
      <c r="DE42" s="28"/>
      <c r="DF42" s="28"/>
      <c r="DG42" s="28"/>
      <c r="DH42" s="28"/>
      <c r="DI42" s="28"/>
      <c r="DJ42" s="28"/>
      <c r="DK42" s="28"/>
      <c r="DL42" s="28"/>
      <c r="DM42" s="28"/>
      <c r="DN42" s="28"/>
      <c r="DO42" s="28"/>
      <c r="DP42" s="28"/>
      <c r="DQ42" s="28"/>
      <c r="DR42" s="28"/>
      <c r="DS42" s="28"/>
      <c r="DT42" s="28"/>
      <c r="DU42" s="28"/>
      <c r="DV42" s="28"/>
      <c r="DW42" s="28"/>
      <c r="DX42" s="28"/>
      <c r="DY42" s="28"/>
      <c r="DZ42" s="28"/>
      <c r="EA42" s="28"/>
      <c r="EB42" s="28"/>
      <c r="EC42" s="28"/>
      <c r="ED42" s="28"/>
      <c r="EE42" s="28"/>
      <c r="EF42" s="28"/>
      <c r="EG42" s="28"/>
      <c r="EH42" s="28"/>
      <c r="EI42" s="28"/>
      <c r="EJ42" s="28"/>
      <c r="EK42" s="28"/>
      <c r="EL42" s="28"/>
      <c r="EM42" s="28"/>
      <c r="EN42" s="28"/>
      <c r="EO42" s="28"/>
      <c r="EP42" s="28"/>
      <c r="EQ42" s="28"/>
      <c r="ER42" s="28"/>
      <c r="ES42" s="28"/>
      <c r="ET42" s="28"/>
      <c r="EU42" s="28"/>
      <c r="EV42" s="28"/>
      <c r="EW42" s="28"/>
      <c r="EX42" s="28"/>
      <c r="EY42" s="28"/>
      <c r="EZ42" s="28"/>
      <c r="FA42" s="28"/>
      <c r="FB42" s="28"/>
      <c r="FC42" s="28"/>
      <c r="FD42" s="28"/>
      <c r="FE42" s="28"/>
      <c r="FF42" s="28"/>
      <c r="FG42" s="28"/>
      <c r="FH42" s="28"/>
      <c r="FI42" s="28"/>
      <c r="FJ42" s="28"/>
      <c r="FK42" s="28"/>
      <c r="FL42" s="28"/>
      <c r="FM42" s="28"/>
      <c r="FN42" s="28"/>
      <c r="FO42" s="28"/>
      <c r="FP42" s="28"/>
      <c r="FQ42" s="28"/>
      <c r="FR42" s="28"/>
      <c r="FS42" s="28"/>
      <c r="FT42" s="28"/>
      <c r="FU42" s="28"/>
      <c r="FV42" s="28"/>
      <c r="FW42" s="28"/>
      <c r="FX42" s="28"/>
      <c r="FY42" s="28"/>
      <c r="FZ42" s="28"/>
      <c r="GA42" s="28"/>
      <c r="GB42" s="28"/>
      <c r="GC42" s="28"/>
      <c r="GD42" s="28"/>
      <c r="GE42" s="28"/>
      <c r="GF42" s="28"/>
      <c r="GG42" s="28"/>
      <c r="GH42" s="28"/>
      <c r="GI42" s="28"/>
      <c r="GJ42" s="28"/>
      <c r="GK42" s="28"/>
      <c r="GL42" s="28"/>
      <c r="GM42" s="28"/>
      <c r="GN42" s="28"/>
      <c r="GO42" s="28"/>
      <c r="GP42" s="28"/>
      <c r="GQ42" s="28"/>
      <c r="GR42" s="28"/>
      <c r="GS42" s="28"/>
      <c r="GT42" s="28"/>
      <c r="GU42" s="28"/>
      <c r="GV42" s="28"/>
      <c r="GW42" s="28"/>
      <c r="GX42" s="28"/>
      <c r="GY42" s="28"/>
      <c r="GZ42" s="77"/>
      <c r="HA42" s="77"/>
      <c r="HB42" s="77"/>
      <c r="HC42" s="77"/>
      <c r="HD42" s="28"/>
      <c r="HE42" s="28"/>
      <c r="HF42" s="28"/>
      <c r="HG42" s="28"/>
      <c r="HH42" s="28"/>
      <c r="HI42" s="28"/>
      <c r="HJ42" s="28"/>
      <c r="HK42" s="28"/>
      <c r="HL42" s="28"/>
      <c r="HM42" s="28"/>
      <c r="HN42" s="28"/>
      <c r="HO42" s="28"/>
      <c r="HP42" s="28"/>
      <c r="HQ42" s="28"/>
      <c r="HR42" s="28"/>
      <c r="HS42" s="28"/>
      <c r="HT42" s="28"/>
      <c r="HU42" s="28"/>
      <c r="HV42" s="28"/>
      <c r="HW42" s="28"/>
      <c r="HX42" s="28"/>
      <c r="HY42" s="28"/>
      <c r="HZ42" s="28"/>
      <c r="IA42" s="28"/>
      <c r="IB42" s="28"/>
      <c r="IC42" s="28"/>
      <c r="ID42" s="28"/>
      <c r="IE42" s="28"/>
      <c r="IF42" s="28"/>
      <c r="IG42" s="28"/>
      <c r="IH42" s="28"/>
      <c r="II42" s="28"/>
      <c r="IJ42" s="28"/>
      <c r="IK42" s="28"/>
      <c r="IL42" s="28"/>
      <c r="IM42" s="28"/>
      <c r="IN42" s="28"/>
      <c r="IO42" s="28"/>
      <c r="IP42" s="28"/>
      <c r="IQ42" s="28"/>
      <c r="IR42" s="28"/>
      <c r="IS42" s="28"/>
      <c r="IT42" s="28"/>
      <c r="IU42" s="28"/>
      <c r="IV42" s="28"/>
      <c r="IW42" s="28"/>
      <c r="IX42" s="28"/>
      <c r="IY42" s="28"/>
      <c r="IZ42" s="28"/>
      <c r="JA42" s="28"/>
      <c r="JB42" s="28"/>
      <c r="JC42" s="28"/>
      <c r="JD42" s="28"/>
      <c r="JE42" s="28"/>
      <c r="JF42" s="28"/>
      <c r="JG42" s="28"/>
      <c r="JH42" s="28"/>
      <c r="JI42" s="28"/>
      <c r="JJ42" s="28"/>
      <c r="JK42" s="28"/>
      <c r="JL42" s="28"/>
      <c r="JM42" s="28"/>
      <c r="JN42" s="28"/>
      <c r="JO42" s="28"/>
      <c r="JP42" s="28"/>
      <c r="JQ42" s="28"/>
      <c r="JR42" s="28"/>
      <c r="JS42" s="28"/>
      <c r="JT42" s="28"/>
      <c r="JU42" s="28"/>
      <c r="JV42" s="28"/>
      <c r="JW42" s="28"/>
      <c r="JX42" s="28"/>
      <c r="JY42" s="28"/>
      <c r="JZ42" s="28"/>
      <c r="KA42" s="28"/>
      <c r="KB42" s="28"/>
      <c r="KC42" s="28"/>
      <c r="KD42" s="28"/>
      <c r="KE42" s="28"/>
      <c r="KF42" s="28"/>
      <c r="KG42" s="28"/>
      <c r="KH42" s="28"/>
      <c r="KI42" s="28"/>
      <c r="KJ42" s="28"/>
      <c r="KK42" s="28"/>
      <c r="KL42" s="28"/>
      <c r="KM42" s="28"/>
      <c r="KN42" s="28"/>
      <c r="KO42" s="28"/>
      <c r="KP42" s="28"/>
      <c r="KQ42" s="28"/>
      <c r="KR42" s="28"/>
      <c r="KS42" s="28"/>
      <c r="KT42" s="28"/>
      <c r="KU42" s="28"/>
      <c r="KV42" s="28"/>
      <c r="KW42" s="28"/>
      <c r="KX42" s="28"/>
      <c r="KY42" s="28"/>
      <c r="KZ42" s="28"/>
      <c r="LA42" s="28"/>
      <c r="LB42" s="28"/>
      <c r="LC42" s="28"/>
      <c r="LD42" s="28"/>
      <c r="LE42" s="28"/>
      <c r="LF42" s="28"/>
      <c r="LG42" s="28"/>
      <c r="LH42" s="28"/>
      <c r="LI42" s="28"/>
      <c r="LJ42" s="28"/>
      <c r="LK42" s="28"/>
      <c r="LL42" s="28"/>
      <c r="LM42" s="28"/>
      <c r="LN42" s="28"/>
      <c r="LO42" s="28"/>
      <c r="LP42" s="28"/>
      <c r="LQ42" s="28"/>
      <c r="LR42" s="28"/>
      <c r="LS42" s="28"/>
      <c r="LT42" s="28"/>
      <c r="LU42" s="28"/>
      <c r="LV42" s="28"/>
      <c r="LW42" s="28"/>
      <c r="LX42" s="28"/>
      <c r="LY42" s="28"/>
      <c r="LZ42" s="28"/>
      <c r="MA42" s="28"/>
      <c r="MB42" s="28"/>
      <c r="MC42" s="28"/>
      <c r="MD42" s="28"/>
      <c r="ME42" s="28"/>
      <c r="MF42" s="28"/>
      <c r="MG42" s="28"/>
      <c r="MH42" s="28"/>
      <c r="MI42" s="28"/>
      <c r="MJ42" s="28"/>
      <c r="MK42" s="28"/>
      <c r="ML42" s="28"/>
      <c r="MM42" s="28"/>
      <c r="MN42" s="28"/>
      <c r="MO42" s="28"/>
      <c r="MP42" s="28"/>
      <c r="MQ42" s="28"/>
      <c r="MR42" s="28"/>
      <c r="MS42" s="28"/>
      <c r="MT42" s="28"/>
      <c r="MU42" s="28"/>
      <c r="MV42" s="28"/>
      <c r="MW42" s="28"/>
      <c r="MX42" s="28"/>
      <c r="MY42" s="28"/>
      <c r="MZ42" s="28"/>
      <c r="NA42" s="28"/>
      <c r="NB42" s="28"/>
      <c r="NC42" s="28"/>
      <c r="ND42" s="28"/>
      <c r="NE42" s="28"/>
      <c r="NF42" s="28"/>
      <c r="NG42" s="28"/>
      <c r="NH42" s="28"/>
      <c r="NI42" s="28"/>
      <c r="NJ42" s="28"/>
      <c r="NK42" s="28"/>
      <c r="NL42" s="28"/>
      <c r="NM42" s="28"/>
      <c r="NN42" s="28"/>
      <c r="NO42" s="28"/>
      <c r="NP42" s="28"/>
      <c r="NQ42" s="28"/>
      <c r="NR42" s="28"/>
      <c r="NS42" s="28"/>
      <c r="NT42" s="28"/>
      <c r="NU42" s="28"/>
      <c r="NV42" s="28"/>
      <c r="NW42" s="28"/>
      <c r="NX42" s="28"/>
      <c r="NY42" s="28"/>
      <c r="NZ42" s="28"/>
      <c r="OA42" s="28"/>
      <c r="OB42" s="28"/>
      <c r="OC42" s="28"/>
      <c r="OD42" s="28"/>
      <c r="OE42" s="28"/>
      <c r="OF42" s="28"/>
      <c r="OG42" s="28"/>
      <c r="OH42" s="28"/>
      <c r="OI42" s="28"/>
      <c r="OJ42" s="28"/>
      <c r="OK42" s="28"/>
      <c r="OL42" s="28"/>
      <c r="OM42" s="28"/>
      <c r="ON42" s="28"/>
      <c r="OO42" s="28"/>
      <c r="OP42" s="28"/>
      <c r="OQ42" s="28"/>
      <c r="OR42" s="28"/>
      <c r="OS42" s="28"/>
      <c r="OT42" s="28"/>
      <c r="OU42" s="28"/>
      <c r="OV42" s="28"/>
      <c r="OW42" s="28"/>
      <c r="OX42" s="28"/>
      <c r="OY42" s="28"/>
      <c r="OZ42" s="28"/>
      <c r="PA42" s="28"/>
      <c r="PB42" s="28"/>
      <c r="PC42" s="28"/>
      <c r="PD42" s="28"/>
      <c r="PE42" s="28"/>
      <c r="PF42" s="28"/>
      <c r="PG42" s="28"/>
      <c r="PH42" s="28"/>
      <c r="PI42" s="28"/>
      <c r="PJ42" s="28"/>
      <c r="PK42" s="28"/>
      <c r="PL42" s="28"/>
      <c r="PM42" s="28"/>
      <c r="PN42" s="28"/>
      <c r="PO42" s="28"/>
      <c r="PP42" s="28"/>
      <c r="PQ42" s="28"/>
      <c r="PR42" s="28"/>
      <c r="PS42" s="28"/>
      <c r="PT42" s="28"/>
      <c r="PU42" s="28"/>
      <c r="PV42" s="28"/>
      <c r="PW42" s="28"/>
      <c r="PX42" s="28"/>
      <c r="PY42" s="28"/>
      <c r="PZ42" s="28"/>
      <c r="QA42" s="28"/>
      <c r="QB42" s="28"/>
      <c r="QC42" s="28"/>
      <c r="QD42" s="28"/>
      <c r="QE42" s="28"/>
      <c r="QF42" s="28"/>
      <c r="QG42" s="28"/>
      <c r="QH42" s="28"/>
      <c r="QI42" s="28"/>
      <c r="QJ42" s="28"/>
      <c r="QK42" s="28"/>
      <c r="QL42" s="28"/>
      <c r="QM42" s="28"/>
      <c r="QN42" s="28"/>
      <c r="QO42" s="28"/>
      <c r="QP42" s="28"/>
      <c r="QQ42" s="28"/>
      <c r="QR42" s="28"/>
      <c r="QS42" s="28"/>
      <c r="QT42" s="28"/>
      <c r="QU42" s="28"/>
      <c r="QV42" s="28"/>
      <c r="QW42" s="28"/>
      <c r="QX42" s="28"/>
      <c r="QY42" s="28"/>
      <c r="QZ42" s="28"/>
      <c r="RA42" s="28"/>
      <c r="RB42" s="28"/>
      <c r="RC42" s="28"/>
      <c r="RD42" s="28"/>
      <c r="RE42" s="28"/>
      <c r="RF42" s="28"/>
      <c r="RG42" s="28"/>
      <c r="RH42" s="28"/>
      <c r="RI42" s="28"/>
      <c r="RJ42" s="28"/>
      <c r="RK42" s="28"/>
      <c r="RL42" s="28"/>
      <c r="RM42" s="28"/>
      <c r="RN42" s="28"/>
      <c r="RO42" s="28"/>
      <c r="RP42" s="28"/>
      <c r="RQ42" s="28"/>
      <c r="RR42" s="28"/>
      <c r="RS42" s="28"/>
      <c r="RT42" s="28"/>
      <c r="RU42" s="28"/>
      <c r="RV42" s="28"/>
      <c r="RW42" s="28"/>
      <c r="RX42" s="28"/>
      <c r="RY42" s="28"/>
      <c r="RZ42" s="28"/>
      <c r="SA42" s="28"/>
      <c r="SB42" s="28"/>
      <c r="SC42" s="28"/>
      <c r="SD42" s="28"/>
      <c r="SE42" s="28"/>
      <c r="SF42" s="28"/>
      <c r="SG42" s="28"/>
      <c r="SH42" s="28"/>
      <c r="SI42" s="28"/>
      <c r="SJ42" s="28"/>
      <c r="SK42" s="28"/>
      <c r="SL42" s="28"/>
      <c r="SM42" s="28"/>
      <c r="SN42" s="28"/>
      <c r="SO42" s="28"/>
      <c r="SP42" s="28"/>
      <c r="SQ42" s="28"/>
      <c r="SR42" s="28"/>
      <c r="SS42" s="28"/>
      <c r="ST42" s="28"/>
      <c r="SU42" s="28"/>
      <c r="SV42" s="28"/>
      <c r="SW42" s="28"/>
      <c r="SX42" s="28"/>
      <c r="SY42" s="28"/>
      <c r="SZ42" s="28"/>
      <c r="TA42" s="28"/>
      <c r="TB42" s="28"/>
      <c r="TC42" s="28"/>
      <c r="TD42" s="28"/>
      <c r="TE42" s="28"/>
      <c r="TF42" s="28"/>
      <c r="TG42" s="28"/>
      <c r="TH42" s="28"/>
      <c r="TI42" s="28"/>
      <c r="TJ42" s="28"/>
      <c r="TK42" s="28"/>
      <c r="TL42" s="28"/>
      <c r="TM42" s="28"/>
      <c r="TN42" s="28"/>
      <c r="TO42" s="28"/>
      <c r="TP42" s="28"/>
      <c r="TQ42" s="28"/>
      <c r="TR42" s="28"/>
      <c r="TS42" s="28"/>
      <c r="TT42" s="28"/>
      <c r="TU42" s="28"/>
      <c r="TV42" s="28"/>
      <c r="TW42" s="28"/>
      <c r="TX42" s="28"/>
      <c r="TY42" s="28"/>
      <c r="TZ42" s="28"/>
      <c r="UA42" s="28"/>
      <c r="UB42" s="28"/>
      <c r="UC42" s="28"/>
      <c r="UD42" s="28"/>
      <c r="UE42" s="28"/>
      <c r="UF42" s="28"/>
      <c r="UG42" s="28"/>
      <c r="UH42" s="28"/>
      <c r="UI42" s="28"/>
      <c r="UJ42" s="28"/>
      <c r="UK42" s="28"/>
      <c r="UL42" s="28"/>
      <c r="UM42" s="28"/>
      <c r="UN42" s="28"/>
      <c r="UO42" s="28"/>
      <c r="UP42" s="28"/>
      <c r="UQ42" s="28"/>
      <c r="UR42" s="28"/>
      <c r="US42" s="28"/>
      <c r="UT42" s="28"/>
      <c r="UU42" s="28"/>
      <c r="UV42" s="28"/>
      <c r="UW42" s="28"/>
      <c r="UX42" s="28"/>
      <c r="UY42" s="28"/>
      <c r="UZ42" s="28"/>
      <c r="VA42" s="28"/>
      <c r="VB42" s="28"/>
      <c r="VC42" s="28"/>
      <c r="VD42" s="28"/>
      <c r="VE42" s="28"/>
      <c r="VF42" s="28"/>
      <c r="VG42" s="28"/>
      <c r="VH42" s="28"/>
      <c r="VI42" s="28"/>
      <c r="VJ42" s="28"/>
      <c r="VK42" s="28"/>
      <c r="VL42" s="28"/>
      <c r="VM42" s="28"/>
      <c r="VN42" s="28"/>
      <c r="VO42" s="28"/>
      <c r="VP42" s="28"/>
      <c r="VQ42" s="28"/>
      <c r="VR42" s="28"/>
      <c r="VS42" s="28"/>
      <c r="VT42" s="28"/>
      <c r="VU42" s="28"/>
      <c r="VV42" s="28"/>
      <c r="VW42" s="28"/>
      <c r="VX42" s="28"/>
      <c r="VY42" s="28"/>
      <c r="VZ42" s="28"/>
      <c r="WA42" s="28"/>
      <c r="WB42" s="28"/>
      <c r="WC42" s="28"/>
      <c r="WD42" s="28"/>
      <c r="WE42" s="28"/>
      <c r="WF42" s="28"/>
      <c r="WG42" s="28"/>
      <c r="WH42" s="28"/>
      <c r="WI42" s="28"/>
      <c r="WJ42" s="28"/>
      <c r="WK42" s="28"/>
      <c r="WL42" s="28"/>
      <c r="WM42" s="28"/>
      <c r="WN42" s="28"/>
      <c r="WO42" s="28"/>
      <c r="WP42" s="28"/>
      <c r="WQ42" s="28"/>
      <c r="WR42" s="28"/>
      <c r="WS42" s="28"/>
      <c r="WT42" s="28"/>
      <c r="WU42" s="28"/>
      <c r="WV42" s="28"/>
      <c r="WW42" s="28"/>
      <c r="WX42" s="28"/>
      <c r="WY42" s="28"/>
      <c r="WZ42" s="28"/>
      <c r="XA42" s="28"/>
      <c r="XB42" s="28"/>
      <c r="XC42" s="28"/>
      <c r="XD42" s="28"/>
      <c r="XE42" s="28"/>
      <c r="XF42" s="28"/>
      <c r="XG42" s="28"/>
      <c r="XH42" s="28"/>
      <c r="XI42" s="28"/>
      <c r="XJ42" s="28"/>
      <c r="XK42" s="28"/>
      <c r="XL42" s="28"/>
      <c r="XM42" s="28"/>
      <c r="XN42" s="28"/>
      <c r="XO42" s="28"/>
      <c r="XP42" s="28"/>
      <c r="XQ42" s="28"/>
      <c r="XR42" s="28"/>
      <c r="XS42" s="28"/>
      <c r="XT42" s="28"/>
      <c r="XU42" s="28"/>
      <c r="XV42" s="28"/>
      <c r="XW42" s="28"/>
      <c r="XX42" s="28"/>
      <c r="XY42" s="28"/>
      <c r="XZ42" s="28"/>
      <c r="YA42" s="28"/>
      <c r="YB42" s="28"/>
      <c r="YC42" s="28"/>
      <c r="YD42" s="28"/>
      <c r="YE42" s="28"/>
      <c r="YF42" s="28"/>
      <c r="YG42" s="28"/>
      <c r="YH42" s="28"/>
      <c r="YI42" s="28"/>
      <c r="YJ42" s="28"/>
      <c r="YK42" s="28"/>
      <c r="YL42" s="28"/>
      <c r="YM42" s="28"/>
      <c r="YN42" s="28"/>
      <c r="YO42" s="28"/>
      <c r="YP42" s="28"/>
      <c r="YQ42" s="28"/>
      <c r="YR42" s="28"/>
      <c r="YS42" s="28"/>
      <c r="YT42" s="28"/>
      <c r="YU42" s="28"/>
      <c r="YV42" s="28"/>
      <c r="YW42" s="28"/>
      <c r="YX42" s="28"/>
      <c r="YY42" s="28"/>
      <c r="YZ42" s="28"/>
      <c r="ZA42" s="28"/>
      <c r="ZB42" s="28"/>
      <c r="ZC42" s="28"/>
      <c r="ZD42" s="28"/>
      <c r="ZE42" s="28"/>
      <c r="ZF42" s="28"/>
      <c r="ZG42" s="28"/>
      <c r="ZH42" s="28"/>
      <c r="ZI42" s="28"/>
      <c r="ZJ42" s="28"/>
      <c r="ZK42" s="28"/>
      <c r="ZL42" s="28"/>
      <c r="ZM42" s="28"/>
      <c r="ZN42" s="28"/>
      <c r="ZO42" s="28"/>
      <c r="ZP42" s="28"/>
      <c r="ZQ42" s="28"/>
      <c r="ZR42" s="28"/>
      <c r="ZS42" s="28"/>
      <c r="ZT42" s="28"/>
      <c r="ZU42" s="28"/>
      <c r="ZV42" s="28"/>
      <c r="ZW42" s="28"/>
      <c r="ZX42" s="28"/>
      <c r="ZY42" s="28"/>
      <c r="ZZ42" s="28"/>
      <c r="AAA42" s="28"/>
      <c r="AAB42" s="28"/>
      <c r="AAC42" s="28"/>
      <c r="AAD42" s="28"/>
      <c r="AAE42" s="28"/>
      <c r="AAF42" s="28"/>
      <c r="AAG42" s="28"/>
      <c r="AAH42" s="28"/>
      <c r="AAI42" s="28"/>
      <c r="AAJ42" s="28"/>
      <c r="AAK42" s="28"/>
      <c r="AAL42" s="28"/>
      <c r="AAM42" s="28"/>
      <c r="AAN42" s="28"/>
      <c r="AAO42" s="28"/>
      <c r="AAP42" s="28"/>
      <c r="AAQ42" s="28"/>
      <c r="AAR42" s="28"/>
      <c r="AAS42" s="28"/>
      <c r="AAT42" s="28"/>
      <c r="AAU42" s="28"/>
      <c r="AAV42" s="28"/>
      <c r="AAW42" s="28"/>
      <c r="AAX42" s="28"/>
      <c r="AAY42" s="28"/>
      <c r="AAZ42" s="28"/>
      <c r="ABA42" s="28"/>
      <c r="ABB42" s="28"/>
      <c r="ABC42" s="28"/>
      <c r="ABD42" s="28"/>
      <c r="ABE42" s="28"/>
      <c r="ABF42" s="28"/>
      <c r="ABG42" s="28"/>
      <c r="ABH42" s="28"/>
      <c r="ABI42" s="28"/>
      <c r="ABJ42" s="28"/>
      <c r="ABK42" s="28"/>
      <c r="ABL42" s="28"/>
      <c r="ABM42" s="28"/>
      <c r="ABN42" s="28"/>
      <c r="ABO42" s="28"/>
      <c r="ABP42" s="28"/>
      <c r="ABQ42" s="28"/>
      <c r="ABR42" s="28"/>
      <c r="ABS42" s="28"/>
      <c r="ABT42" s="28"/>
      <c r="ABU42" s="28"/>
      <c r="ABV42" s="28"/>
      <c r="ABW42" s="28"/>
      <c r="ABX42" s="28"/>
      <c r="ABY42" s="28"/>
      <c r="ABZ42" s="28"/>
      <c r="ACA42" s="28"/>
      <c r="ACB42" s="28"/>
      <c r="ACC42" s="28"/>
      <c r="ACD42" s="28"/>
      <c r="ACE42" s="28"/>
      <c r="ACF42" s="28"/>
      <c r="ACG42" s="28"/>
      <c r="ACH42" s="28"/>
      <c r="ACI42" s="28"/>
      <c r="ACJ42" s="28"/>
      <c r="ACK42" s="28"/>
      <c r="ACL42" s="28"/>
      <c r="ACM42" s="28"/>
      <c r="ACN42" s="28"/>
      <c r="ACO42" s="28"/>
      <c r="ACP42" s="28"/>
      <c r="ACQ42" s="28"/>
      <c r="ACR42" s="28"/>
      <c r="ACS42" s="28"/>
      <c r="ACT42" s="28"/>
      <c r="ACU42" s="28"/>
      <c r="ACV42" s="28"/>
      <c r="ACW42" s="28"/>
      <c r="ACX42" s="28"/>
      <c r="ACY42" s="28"/>
      <c r="ACZ42" s="28"/>
      <c r="ADA42" s="28"/>
      <c r="ADB42" s="28"/>
      <c r="ADC42" s="28"/>
      <c r="ADD42" s="28"/>
      <c r="ADE42" s="28"/>
      <c r="ADF42" s="28"/>
      <c r="ADG42" s="28"/>
      <c r="ADH42" s="28"/>
      <c r="ADI42" s="28"/>
      <c r="ADJ42" s="28"/>
      <c r="ADK42" s="28"/>
      <c r="ADL42" s="28"/>
      <c r="ADM42" s="28"/>
    </row>
    <row r="43" spans="1:16384" s="67" customFormat="1" x14ac:dyDescent="0.2">
      <c r="A43" s="156">
        <v>13</v>
      </c>
      <c r="B43" s="229" t="s">
        <v>80</v>
      </c>
      <c r="C43" s="229"/>
      <c r="D43" s="229"/>
      <c r="E43" s="229"/>
      <c r="F43" s="49">
        <f>IF(F39&gt;0,IF(F39&lt;250000,F29,0),IF((F27+F25)&lt;250000,F29,0))</f>
        <v>0</v>
      </c>
      <c r="G43" s="49">
        <f t="shared" ref="G43:BR43" si="2342">IF(G39&gt;0,IF(G39&lt;250000,G29,0),IF((G27+G25)&lt;250000,G29,0))</f>
        <v>0</v>
      </c>
      <c r="H43" s="49">
        <f t="shared" si="2342"/>
        <v>0</v>
      </c>
      <c r="I43" s="49">
        <f t="shared" si="2342"/>
        <v>0</v>
      </c>
      <c r="J43" s="49">
        <f t="shared" si="2342"/>
        <v>0</v>
      </c>
      <c r="K43" s="49">
        <f t="shared" si="2342"/>
        <v>0</v>
      </c>
      <c r="L43" s="49">
        <f t="shared" si="2342"/>
        <v>0</v>
      </c>
      <c r="M43" s="49">
        <f t="shared" si="2342"/>
        <v>0</v>
      </c>
      <c r="N43" s="49">
        <f t="shared" si="2342"/>
        <v>0</v>
      </c>
      <c r="O43" s="49">
        <f t="shared" si="2342"/>
        <v>0</v>
      </c>
      <c r="P43" s="49">
        <f t="shared" si="2342"/>
        <v>0</v>
      </c>
      <c r="Q43" s="49">
        <f t="shared" si="2342"/>
        <v>0</v>
      </c>
      <c r="R43" s="49">
        <f t="shared" si="2342"/>
        <v>0</v>
      </c>
      <c r="S43" s="49">
        <f t="shared" si="2342"/>
        <v>0</v>
      </c>
      <c r="T43" s="49">
        <f t="shared" si="2342"/>
        <v>0</v>
      </c>
      <c r="U43" s="49">
        <f t="shared" si="2342"/>
        <v>0</v>
      </c>
      <c r="V43" s="49">
        <f t="shared" si="2342"/>
        <v>0</v>
      </c>
      <c r="W43" s="49">
        <f t="shared" si="2342"/>
        <v>0</v>
      </c>
      <c r="X43" s="49">
        <f t="shared" si="2342"/>
        <v>0</v>
      </c>
      <c r="Y43" s="49">
        <f t="shared" si="2342"/>
        <v>0</v>
      </c>
      <c r="Z43" s="49">
        <f t="shared" si="2342"/>
        <v>0</v>
      </c>
      <c r="AA43" s="49">
        <f t="shared" si="2342"/>
        <v>0</v>
      </c>
      <c r="AB43" s="49">
        <f t="shared" si="2342"/>
        <v>0</v>
      </c>
      <c r="AC43" s="49">
        <f t="shared" si="2342"/>
        <v>0</v>
      </c>
      <c r="AD43" s="49">
        <f t="shared" si="2342"/>
        <v>0</v>
      </c>
      <c r="AE43" s="49">
        <f t="shared" si="2342"/>
        <v>0</v>
      </c>
      <c r="AF43" s="49">
        <f t="shared" si="2342"/>
        <v>0</v>
      </c>
      <c r="AG43" s="49">
        <f t="shared" si="2342"/>
        <v>0</v>
      </c>
      <c r="AH43" s="49">
        <f t="shared" si="2342"/>
        <v>0</v>
      </c>
      <c r="AI43" s="49">
        <f t="shared" si="2342"/>
        <v>0</v>
      </c>
      <c r="AJ43" s="49">
        <f t="shared" si="2342"/>
        <v>0</v>
      </c>
      <c r="AK43" s="49">
        <f t="shared" si="2342"/>
        <v>0</v>
      </c>
      <c r="AL43" s="49">
        <f t="shared" si="2342"/>
        <v>0</v>
      </c>
      <c r="AM43" s="49">
        <f t="shared" si="2342"/>
        <v>0</v>
      </c>
      <c r="AN43" s="49">
        <f t="shared" si="2342"/>
        <v>0</v>
      </c>
      <c r="AO43" s="49">
        <f t="shared" si="2342"/>
        <v>0</v>
      </c>
      <c r="AP43" s="49">
        <f t="shared" si="2342"/>
        <v>0</v>
      </c>
      <c r="AQ43" s="49">
        <f t="shared" si="2342"/>
        <v>0</v>
      </c>
      <c r="AR43" s="49">
        <f t="shared" si="2342"/>
        <v>0</v>
      </c>
      <c r="AS43" s="49">
        <f t="shared" si="2342"/>
        <v>0</v>
      </c>
      <c r="AT43" s="49">
        <f t="shared" si="2342"/>
        <v>0</v>
      </c>
      <c r="AU43" s="49">
        <f t="shared" si="2342"/>
        <v>0</v>
      </c>
      <c r="AV43" s="49">
        <f t="shared" si="2342"/>
        <v>0</v>
      </c>
      <c r="AW43" s="49">
        <f t="shared" si="2342"/>
        <v>0</v>
      </c>
      <c r="AX43" s="49">
        <f t="shared" si="2342"/>
        <v>0</v>
      </c>
      <c r="AY43" s="49">
        <f t="shared" si="2342"/>
        <v>0</v>
      </c>
      <c r="AZ43" s="49">
        <f t="shared" si="2342"/>
        <v>0</v>
      </c>
      <c r="BA43" s="49">
        <f t="shared" si="2342"/>
        <v>0</v>
      </c>
      <c r="BB43" s="49">
        <f t="shared" si="2342"/>
        <v>0</v>
      </c>
      <c r="BC43" s="49">
        <f t="shared" si="2342"/>
        <v>0</v>
      </c>
      <c r="BD43" s="49">
        <f t="shared" si="2342"/>
        <v>0</v>
      </c>
      <c r="BE43" s="49">
        <f t="shared" si="2342"/>
        <v>0</v>
      </c>
      <c r="BF43" s="49">
        <f t="shared" si="2342"/>
        <v>0</v>
      </c>
      <c r="BG43" s="49">
        <f t="shared" si="2342"/>
        <v>0</v>
      </c>
      <c r="BH43" s="49">
        <f t="shared" si="2342"/>
        <v>0</v>
      </c>
      <c r="BI43" s="49">
        <f t="shared" si="2342"/>
        <v>0</v>
      </c>
      <c r="BJ43" s="49">
        <f t="shared" si="2342"/>
        <v>0</v>
      </c>
      <c r="BK43" s="49">
        <f t="shared" si="2342"/>
        <v>0</v>
      </c>
      <c r="BL43" s="49">
        <f t="shared" si="2342"/>
        <v>0</v>
      </c>
      <c r="BM43" s="49">
        <f t="shared" si="2342"/>
        <v>0</v>
      </c>
      <c r="BN43" s="49">
        <f t="shared" si="2342"/>
        <v>0</v>
      </c>
      <c r="BO43" s="49">
        <f t="shared" si="2342"/>
        <v>0</v>
      </c>
      <c r="BP43" s="49">
        <f t="shared" si="2342"/>
        <v>0</v>
      </c>
      <c r="BQ43" s="49">
        <f t="shared" si="2342"/>
        <v>0</v>
      </c>
      <c r="BR43" s="49">
        <f t="shared" si="2342"/>
        <v>0</v>
      </c>
      <c r="BS43" s="49">
        <f t="shared" ref="BS43:ED43" si="2343">IF(BS39&gt;0,IF(BS39&lt;250000,BS29,0),IF((BS27+BS25)&lt;250000,BS29,0))</f>
        <v>0</v>
      </c>
      <c r="BT43" s="49">
        <f t="shared" si="2343"/>
        <v>0</v>
      </c>
      <c r="BU43" s="49">
        <f t="shared" si="2343"/>
        <v>0</v>
      </c>
      <c r="BV43" s="49">
        <f t="shared" si="2343"/>
        <v>0</v>
      </c>
      <c r="BW43" s="49">
        <f t="shared" si="2343"/>
        <v>0</v>
      </c>
      <c r="BX43" s="49">
        <f t="shared" si="2343"/>
        <v>0</v>
      </c>
      <c r="BY43" s="49">
        <f t="shared" si="2343"/>
        <v>0</v>
      </c>
      <c r="BZ43" s="49">
        <f t="shared" si="2343"/>
        <v>0</v>
      </c>
      <c r="CA43" s="49">
        <f t="shared" si="2343"/>
        <v>0</v>
      </c>
      <c r="CB43" s="49">
        <f t="shared" si="2343"/>
        <v>0</v>
      </c>
      <c r="CC43" s="49">
        <f t="shared" si="2343"/>
        <v>0</v>
      </c>
      <c r="CD43" s="49">
        <f t="shared" si="2343"/>
        <v>0</v>
      </c>
      <c r="CE43" s="49">
        <f t="shared" si="2343"/>
        <v>0</v>
      </c>
      <c r="CF43" s="49">
        <f t="shared" si="2343"/>
        <v>0</v>
      </c>
      <c r="CG43" s="49">
        <f t="shared" si="2343"/>
        <v>0</v>
      </c>
      <c r="CH43" s="49">
        <f t="shared" si="2343"/>
        <v>0</v>
      </c>
      <c r="CI43" s="49">
        <f t="shared" si="2343"/>
        <v>0</v>
      </c>
      <c r="CJ43" s="49">
        <f t="shared" si="2343"/>
        <v>0</v>
      </c>
      <c r="CK43" s="49">
        <f t="shared" si="2343"/>
        <v>0</v>
      </c>
      <c r="CL43" s="49">
        <f t="shared" si="2343"/>
        <v>0</v>
      </c>
      <c r="CM43" s="49">
        <f t="shared" si="2343"/>
        <v>0</v>
      </c>
      <c r="CN43" s="49">
        <f t="shared" si="2343"/>
        <v>0</v>
      </c>
      <c r="CO43" s="49">
        <f t="shared" si="2343"/>
        <v>0</v>
      </c>
      <c r="CP43" s="49">
        <f t="shared" si="2343"/>
        <v>0</v>
      </c>
      <c r="CQ43" s="49">
        <f t="shared" si="2343"/>
        <v>0</v>
      </c>
      <c r="CR43" s="49">
        <f t="shared" si="2343"/>
        <v>0</v>
      </c>
      <c r="CS43" s="49">
        <f t="shared" si="2343"/>
        <v>0</v>
      </c>
      <c r="CT43" s="49">
        <f t="shared" si="2343"/>
        <v>0</v>
      </c>
      <c r="CU43" s="49">
        <f t="shared" si="2343"/>
        <v>0</v>
      </c>
      <c r="CV43" s="49">
        <f t="shared" si="2343"/>
        <v>0</v>
      </c>
      <c r="CW43" s="49">
        <f t="shared" si="2343"/>
        <v>0</v>
      </c>
      <c r="CX43" s="49">
        <f t="shared" si="2343"/>
        <v>0</v>
      </c>
      <c r="CY43" s="49">
        <f t="shared" si="2343"/>
        <v>0</v>
      </c>
      <c r="CZ43" s="49">
        <f t="shared" si="2343"/>
        <v>0</v>
      </c>
      <c r="DA43" s="49">
        <f t="shared" si="2343"/>
        <v>0</v>
      </c>
      <c r="DB43" s="49">
        <f t="shared" si="2343"/>
        <v>0</v>
      </c>
      <c r="DC43" s="49">
        <f t="shared" si="2343"/>
        <v>0</v>
      </c>
      <c r="DD43" s="49">
        <f t="shared" si="2343"/>
        <v>0</v>
      </c>
      <c r="DE43" s="49">
        <f t="shared" si="2343"/>
        <v>0</v>
      </c>
      <c r="DF43" s="49">
        <f t="shared" si="2343"/>
        <v>0</v>
      </c>
      <c r="DG43" s="49">
        <f t="shared" si="2343"/>
        <v>0</v>
      </c>
      <c r="DH43" s="49">
        <f t="shared" si="2343"/>
        <v>0</v>
      </c>
      <c r="DI43" s="49">
        <f t="shared" si="2343"/>
        <v>0</v>
      </c>
      <c r="DJ43" s="49">
        <f t="shared" si="2343"/>
        <v>0</v>
      </c>
      <c r="DK43" s="49">
        <f t="shared" si="2343"/>
        <v>0</v>
      </c>
      <c r="DL43" s="49">
        <f t="shared" si="2343"/>
        <v>0</v>
      </c>
      <c r="DM43" s="49">
        <f t="shared" si="2343"/>
        <v>0</v>
      </c>
      <c r="DN43" s="49">
        <f t="shared" si="2343"/>
        <v>0</v>
      </c>
      <c r="DO43" s="49">
        <f t="shared" si="2343"/>
        <v>0</v>
      </c>
      <c r="DP43" s="49">
        <f t="shared" si="2343"/>
        <v>0</v>
      </c>
      <c r="DQ43" s="49">
        <f t="shared" si="2343"/>
        <v>0</v>
      </c>
      <c r="DR43" s="49">
        <f t="shared" si="2343"/>
        <v>0</v>
      </c>
      <c r="DS43" s="49">
        <f t="shared" si="2343"/>
        <v>0</v>
      </c>
      <c r="DT43" s="49">
        <f t="shared" si="2343"/>
        <v>0</v>
      </c>
      <c r="DU43" s="49">
        <f t="shared" si="2343"/>
        <v>0</v>
      </c>
      <c r="DV43" s="49">
        <f t="shared" si="2343"/>
        <v>0</v>
      </c>
      <c r="DW43" s="49">
        <f t="shared" si="2343"/>
        <v>0</v>
      </c>
      <c r="DX43" s="49">
        <f t="shared" si="2343"/>
        <v>0</v>
      </c>
      <c r="DY43" s="49">
        <f t="shared" si="2343"/>
        <v>0</v>
      </c>
      <c r="DZ43" s="49">
        <f t="shared" si="2343"/>
        <v>0</v>
      </c>
      <c r="EA43" s="49">
        <f t="shared" si="2343"/>
        <v>0</v>
      </c>
      <c r="EB43" s="49">
        <f t="shared" si="2343"/>
        <v>0</v>
      </c>
      <c r="EC43" s="49">
        <f t="shared" si="2343"/>
        <v>0</v>
      </c>
      <c r="ED43" s="49">
        <f t="shared" si="2343"/>
        <v>0</v>
      </c>
      <c r="EE43" s="49">
        <f t="shared" ref="EE43:GP43" si="2344">IF(EE39&gt;0,IF(EE39&lt;250000,EE29,0),IF((EE27+EE25)&lt;250000,EE29,0))</f>
        <v>0</v>
      </c>
      <c r="EF43" s="49">
        <f t="shared" si="2344"/>
        <v>0</v>
      </c>
      <c r="EG43" s="49">
        <f t="shared" si="2344"/>
        <v>0</v>
      </c>
      <c r="EH43" s="49">
        <f t="shared" si="2344"/>
        <v>0</v>
      </c>
      <c r="EI43" s="49">
        <f t="shared" si="2344"/>
        <v>0</v>
      </c>
      <c r="EJ43" s="49">
        <f t="shared" si="2344"/>
        <v>0</v>
      </c>
      <c r="EK43" s="49">
        <f t="shared" si="2344"/>
        <v>0</v>
      </c>
      <c r="EL43" s="49">
        <f t="shared" si="2344"/>
        <v>0</v>
      </c>
      <c r="EM43" s="49">
        <f t="shared" si="2344"/>
        <v>0</v>
      </c>
      <c r="EN43" s="49">
        <f t="shared" si="2344"/>
        <v>0</v>
      </c>
      <c r="EO43" s="49">
        <f t="shared" si="2344"/>
        <v>0</v>
      </c>
      <c r="EP43" s="49">
        <f t="shared" si="2344"/>
        <v>0</v>
      </c>
      <c r="EQ43" s="49">
        <f t="shared" si="2344"/>
        <v>0</v>
      </c>
      <c r="ER43" s="49">
        <f t="shared" si="2344"/>
        <v>0</v>
      </c>
      <c r="ES43" s="49">
        <f t="shared" si="2344"/>
        <v>0</v>
      </c>
      <c r="ET43" s="49">
        <f t="shared" si="2344"/>
        <v>0</v>
      </c>
      <c r="EU43" s="49">
        <f t="shared" si="2344"/>
        <v>0</v>
      </c>
      <c r="EV43" s="49">
        <f t="shared" si="2344"/>
        <v>0</v>
      </c>
      <c r="EW43" s="49">
        <f t="shared" si="2344"/>
        <v>0</v>
      </c>
      <c r="EX43" s="49">
        <f t="shared" si="2344"/>
        <v>0</v>
      </c>
      <c r="EY43" s="49">
        <f t="shared" si="2344"/>
        <v>0</v>
      </c>
      <c r="EZ43" s="49">
        <f t="shared" si="2344"/>
        <v>0</v>
      </c>
      <c r="FA43" s="49">
        <f t="shared" si="2344"/>
        <v>0</v>
      </c>
      <c r="FB43" s="49">
        <f t="shared" si="2344"/>
        <v>0</v>
      </c>
      <c r="FC43" s="49">
        <f t="shared" si="2344"/>
        <v>0</v>
      </c>
      <c r="FD43" s="49">
        <f t="shared" si="2344"/>
        <v>0</v>
      </c>
      <c r="FE43" s="49">
        <f t="shared" si="2344"/>
        <v>0</v>
      </c>
      <c r="FF43" s="49">
        <f t="shared" si="2344"/>
        <v>0</v>
      </c>
      <c r="FG43" s="49">
        <f t="shared" si="2344"/>
        <v>0</v>
      </c>
      <c r="FH43" s="49">
        <f t="shared" si="2344"/>
        <v>0</v>
      </c>
      <c r="FI43" s="49">
        <f t="shared" si="2344"/>
        <v>0</v>
      </c>
      <c r="FJ43" s="49">
        <f t="shared" si="2344"/>
        <v>0</v>
      </c>
      <c r="FK43" s="49">
        <f t="shared" si="2344"/>
        <v>0</v>
      </c>
      <c r="FL43" s="49">
        <f t="shared" si="2344"/>
        <v>0</v>
      </c>
      <c r="FM43" s="49">
        <f t="shared" si="2344"/>
        <v>0</v>
      </c>
      <c r="FN43" s="49">
        <f t="shared" si="2344"/>
        <v>0</v>
      </c>
      <c r="FO43" s="49">
        <f t="shared" si="2344"/>
        <v>0</v>
      </c>
      <c r="FP43" s="49">
        <f t="shared" si="2344"/>
        <v>0</v>
      </c>
      <c r="FQ43" s="49">
        <f t="shared" si="2344"/>
        <v>0</v>
      </c>
      <c r="FR43" s="49">
        <f t="shared" si="2344"/>
        <v>0</v>
      </c>
      <c r="FS43" s="49">
        <f t="shared" si="2344"/>
        <v>0</v>
      </c>
      <c r="FT43" s="49">
        <f t="shared" si="2344"/>
        <v>0</v>
      </c>
      <c r="FU43" s="49">
        <f t="shared" si="2344"/>
        <v>0</v>
      </c>
      <c r="FV43" s="49">
        <f t="shared" si="2344"/>
        <v>0</v>
      </c>
      <c r="FW43" s="49">
        <f t="shared" si="2344"/>
        <v>0</v>
      </c>
      <c r="FX43" s="49">
        <f t="shared" si="2344"/>
        <v>0</v>
      </c>
      <c r="FY43" s="49">
        <f t="shared" si="2344"/>
        <v>0</v>
      </c>
      <c r="FZ43" s="49">
        <f t="shared" si="2344"/>
        <v>0</v>
      </c>
      <c r="GA43" s="49">
        <f t="shared" si="2344"/>
        <v>0</v>
      </c>
      <c r="GB43" s="49">
        <f t="shared" si="2344"/>
        <v>0</v>
      </c>
      <c r="GC43" s="49">
        <f t="shared" si="2344"/>
        <v>0</v>
      </c>
      <c r="GD43" s="49">
        <f t="shared" si="2344"/>
        <v>0</v>
      </c>
      <c r="GE43" s="49">
        <f t="shared" si="2344"/>
        <v>0</v>
      </c>
      <c r="GF43" s="49">
        <f t="shared" si="2344"/>
        <v>0</v>
      </c>
      <c r="GG43" s="49">
        <f t="shared" si="2344"/>
        <v>0</v>
      </c>
      <c r="GH43" s="49">
        <f t="shared" si="2344"/>
        <v>0</v>
      </c>
      <c r="GI43" s="49">
        <f t="shared" si="2344"/>
        <v>0</v>
      </c>
      <c r="GJ43" s="49">
        <f t="shared" si="2344"/>
        <v>0</v>
      </c>
      <c r="GK43" s="49">
        <f t="shared" si="2344"/>
        <v>0</v>
      </c>
      <c r="GL43" s="49">
        <f t="shared" si="2344"/>
        <v>0</v>
      </c>
      <c r="GM43" s="49">
        <f t="shared" si="2344"/>
        <v>0</v>
      </c>
      <c r="GN43" s="49">
        <f t="shared" si="2344"/>
        <v>0</v>
      </c>
      <c r="GO43" s="49">
        <f t="shared" si="2344"/>
        <v>0</v>
      </c>
      <c r="GP43" s="49">
        <f t="shared" si="2344"/>
        <v>0</v>
      </c>
      <c r="GQ43" s="49">
        <f t="shared" ref="GQ43:JB43" si="2345">IF(GQ39&gt;0,IF(GQ39&lt;250000,GQ29,0),IF((GQ27+GQ25)&lt;250000,GQ29,0))</f>
        <v>0</v>
      </c>
      <c r="GR43" s="49">
        <f t="shared" si="2345"/>
        <v>0</v>
      </c>
      <c r="GS43" s="49">
        <f t="shared" si="2345"/>
        <v>0</v>
      </c>
      <c r="GT43" s="49">
        <f t="shared" si="2345"/>
        <v>0</v>
      </c>
      <c r="GU43" s="49">
        <f t="shared" si="2345"/>
        <v>0</v>
      </c>
      <c r="GV43" s="49">
        <f t="shared" si="2345"/>
        <v>0</v>
      </c>
      <c r="GW43" s="49">
        <f t="shared" si="2345"/>
        <v>0</v>
      </c>
      <c r="GX43" s="49">
        <f t="shared" si="2345"/>
        <v>0</v>
      </c>
      <c r="GY43" s="49">
        <f t="shared" si="2345"/>
        <v>0</v>
      </c>
      <c r="GZ43" s="49">
        <f t="shared" si="2345"/>
        <v>0</v>
      </c>
      <c r="HA43" s="49">
        <f t="shared" si="2345"/>
        <v>0</v>
      </c>
      <c r="HB43" s="49">
        <f t="shared" si="2345"/>
        <v>0</v>
      </c>
      <c r="HC43" s="49">
        <f t="shared" si="2345"/>
        <v>0</v>
      </c>
      <c r="HD43" s="49">
        <f t="shared" si="2345"/>
        <v>0</v>
      </c>
      <c r="HE43" s="49">
        <f t="shared" si="2345"/>
        <v>0</v>
      </c>
      <c r="HF43" s="49">
        <f t="shared" si="2345"/>
        <v>0</v>
      </c>
      <c r="HG43" s="49">
        <f t="shared" si="2345"/>
        <v>0</v>
      </c>
      <c r="HH43" s="49">
        <f t="shared" si="2345"/>
        <v>0</v>
      </c>
      <c r="HI43" s="49">
        <f t="shared" si="2345"/>
        <v>0</v>
      </c>
      <c r="HJ43" s="49">
        <f t="shared" si="2345"/>
        <v>0</v>
      </c>
      <c r="HK43" s="49">
        <f t="shared" si="2345"/>
        <v>0</v>
      </c>
      <c r="HL43" s="49">
        <f t="shared" si="2345"/>
        <v>0</v>
      </c>
      <c r="HM43" s="49">
        <f t="shared" si="2345"/>
        <v>0</v>
      </c>
      <c r="HN43" s="49">
        <f t="shared" si="2345"/>
        <v>0</v>
      </c>
      <c r="HO43" s="49">
        <f t="shared" si="2345"/>
        <v>0</v>
      </c>
      <c r="HP43" s="49">
        <f t="shared" si="2345"/>
        <v>0</v>
      </c>
      <c r="HQ43" s="49">
        <f t="shared" si="2345"/>
        <v>0</v>
      </c>
      <c r="HR43" s="49">
        <f t="shared" si="2345"/>
        <v>0</v>
      </c>
      <c r="HS43" s="49">
        <f t="shared" si="2345"/>
        <v>0</v>
      </c>
      <c r="HT43" s="49">
        <f t="shared" si="2345"/>
        <v>0</v>
      </c>
      <c r="HU43" s="49">
        <f t="shared" si="2345"/>
        <v>0</v>
      </c>
      <c r="HV43" s="49">
        <f t="shared" si="2345"/>
        <v>0</v>
      </c>
      <c r="HW43" s="49">
        <f t="shared" si="2345"/>
        <v>0</v>
      </c>
      <c r="HX43" s="49">
        <f t="shared" si="2345"/>
        <v>0</v>
      </c>
      <c r="HY43" s="49">
        <f t="shared" si="2345"/>
        <v>0</v>
      </c>
      <c r="HZ43" s="49">
        <f t="shared" si="2345"/>
        <v>0</v>
      </c>
      <c r="IA43" s="49">
        <f t="shared" si="2345"/>
        <v>0</v>
      </c>
      <c r="IB43" s="49">
        <f t="shared" si="2345"/>
        <v>0</v>
      </c>
      <c r="IC43" s="49">
        <f t="shared" si="2345"/>
        <v>0</v>
      </c>
      <c r="ID43" s="49">
        <f t="shared" si="2345"/>
        <v>0</v>
      </c>
      <c r="IE43" s="49">
        <f t="shared" si="2345"/>
        <v>0</v>
      </c>
      <c r="IF43" s="49">
        <f t="shared" si="2345"/>
        <v>0</v>
      </c>
      <c r="IG43" s="49">
        <f t="shared" si="2345"/>
        <v>0</v>
      </c>
      <c r="IH43" s="49">
        <f t="shared" si="2345"/>
        <v>0</v>
      </c>
      <c r="II43" s="49">
        <f t="shared" si="2345"/>
        <v>0</v>
      </c>
      <c r="IJ43" s="49">
        <f t="shared" si="2345"/>
        <v>0</v>
      </c>
      <c r="IK43" s="49">
        <f t="shared" si="2345"/>
        <v>0</v>
      </c>
      <c r="IL43" s="49">
        <f t="shared" si="2345"/>
        <v>0</v>
      </c>
      <c r="IM43" s="49">
        <f t="shared" si="2345"/>
        <v>0</v>
      </c>
      <c r="IN43" s="49">
        <f t="shared" si="2345"/>
        <v>0</v>
      </c>
      <c r="IO43" s="49">
        <f t="shared" si="2345"/>
        <v>0</v>
      </c>
      <c r="IP43" s="49">
        <f t="shared" si="2345"/>
        <v>0</v>
      </c>
      <c r="IQ43" s="49">
        <f t="shared" si="2345"/>
        <v>0</v>
      </c>
      <c r="IR43" s="49">
        <f t="shared" si="2345"/>
        <v>0</v>
      </c>
      <c r="IS43" s="49">
        <f t="shared" si="2345"/>
        <v>0</v>
      </c>
      <c r="IT43" s="49">
        <f t="shared" si="2345"/>
        <v>0</v>
      </c>
      <c r="IU43" s="49">
        <f t="shared" si="2345"/>
        <v>0</v>
      </c>
      <c r="IV43" s="49">
        <f t="shared" si="2345"/>
        <v>0</v>
      </c>
      <c r="IW43" s="49">
        <f t="shared" si="2345"/>
        <v>0</v>
      </c>
      <c r="IX43" s="49">
        <f t="shared" si="2345"/>
        <v>0</v>
      </c>
      <c r="IY43" s="49">
        <f t="shared" si="2345"/>
        <v>0</v>
      </c>
      <c r="IZ43" s="49">
        <f t="shared" si="2345"/>
        <v>0</v>
      </c>
      <c r="JA43" s="49">
        <f t="shared" si="2345"/>
        <v>0</v>
      </c>
      <c r="JB43" s="49">
        <f t="shared" si="2345"/>
        <v>0</v>
      </c>
      <c r="JC43" s="49">
        <f t="shared" ref="JC43:LN43" si="2346">IF(JC39&gt;0,IF(JC39&lt;250000,JC29,0),IF((JC27+JC25)&lt;250000,JC29,0))</f>
        <v>0</v>
      </c>
      <c r="JD43" s="49">
        <f t="shared" si="2346"/>
        <v>0</v>
      </c>
      <c r="JE43" s="49">
        <f t="shared" si="2346"/>
        <v>0</v>
      </c>
      <c r="JF43" s="49">
        <f t="shared" si="2346"/>
        <v>0</v>
      </c>
      <c r="JG43" s="49">
        <f t="shared" si="2346"/>
        <v>0</v>
      </c>
      <c r="JH43" s="49">
        <f t="shared" si="2346"/>
        <v>0</v>
      </c>
      <c r="JI43" s="49">
        <f t="shared" si="2346"/>
        <v>0</v>
      </c>
      <c r="JJ43" s="49">
        <f t="shared" si="2346"/>
        <v>0</v>
      </c>
      <c r="JK43" s="49">
        <f t="shared" si="2346"/>
        <v>0</v>
      </c>
      <c r="JL43" s="49">
        <f t="shared" si="2346"/>
        <v>0</v>
      </c>
      <c r="JM43" s="49">
        <f t="shared" si="2346"/>
        <v>0</v>
      </c>
      <c r="JN43" s="49">
        <f t="shared" si="2346"/>
        <v>0</v>
      </c>
      <c r="JO43" s="49">
        <f t="shared" si="2346"/>
        <v>0</v>
      </c>
      <c r="JP43" s="49">
        <f t="shared" si="2346"/>
        <v>0</v>
      </c>
      <c r="JQ43" s="49">
        <f t="shared" si="2346"/>
        <v>0</v>
      </c>
      <c r="JR43" s="49">
        <f t="shared" si="2346"/>
        <v>0</v>
      </c>
      <c r="JS43" s="49">
        <f t="shared" si="2346"/>
        <v>0</v>
      </c>
      <c r="JT43" s="49">
        <f t="shared" si="2346"/>
        <v>0</v>
      </c>
      <c r="JU43" s="49">
        <f t="shared" si="2346"/>
        <v>0</v>
      </c>
      <c r="JV43" s="49">
        <f t="shared" si="2346"/>
        <v>0</v>
      </c>
      <c r="JW43" s="49">
        <f t="shared" si="2346"/>
        <v>0</v>
      </c>
      <c r="JX43" s="49">
        <f t="shared" si="2346"/>
        <v>0</v>
      </c>
      <c r="JY43" s="49">
        <f t="shared" si="2346"/>
        <v>0</v>
      </c>
      <c r="JZ43" s="49">
        <f t="shared" si="2346"/>
        <v>0</v>
      </c>
      <c r="KA43" s="49">
        <f t="shared" si="2346"/>
        <v>0</v>
      </c>
      <c r="KB43" s="49">
        <f t="shared" si="2346"/>
        <v>0</v>
      </c>
      <c r="KC43" s="49">
        <f t="shared" si="2346"/>
        <v>0</v>
      </c>
      <c r="KD43" s="49">
        <f t="shared" si="2346"/>
        <v>0</v>
      </c>
      <c r="KE43" s="49">
        <f t="shared" si="2346"/>
        <v>0</v>
      </c>
      <c r="KF43" s="49">
        <f t="shared" si="2346"/>
        <v>0</v>
      </c>
      <c r="KG43" s="49">
        <f t="shared" si="2346"/>
        <v>0</v>
      </c>
      <c r="KH43" s="49">
        <f t="shared" si="2346"/>
        <v>0</v>
      </c>
      <c r="KI43" s="49">
        <f t="shared" si="2346"/>
        <v>0</v>
      </c>
      <c r="KJ43" s="49">
        <f t="shared" si="2346"/>
        <v>0</v>
      </c>
      <c r="KK43" s="49">
        <f t="shared" si="2346"/>
        <v>0</v>
      </c>
      <c r="KL43" s="49">
        <f t="shared" si="2346"/>
        <v>0</v>
      </c>
      <c r="KM43" s="49">
        <f t="shared" si="2346"/>
        <v>0</v>
      </c>
      <c r="KN43" s="49">
        <f t="shared" si="2346"/>
        <v>0</v>
      </c>
      <c r="KO43" s="49">
        <f t="shared" si="2346"/>
        <v>0</v>
      </c>
      <c r="KP43" s="49">
        <f t="shared" si="2346"/>
        <v>0</v>
      </c>
      <c r="KQ43" s="49">
        <f t="shared" si="2346"/>
        <v>0</v>
      </c>
      <c r="KR43" s="49">
        <f t="shared" si="2346"/>
        <v>0</v>
      </c>
      <c r="KS43" s="49">
        <f t="shared" si="2346"/>
        <v>0</v>
      </c>
      <c r="KT43" s="49">
        <f t="shared" si="2346"/>
        <v>0</v>
      </c>
      <c r="KU43" s="49">
        <f t="shared" si="2346"/>
        <v>0</v>
      </c>
      <c r="KV43" s="49">
        <f t="shared" si="2346"/>
        <v>0</v>
      </c>
      <c r="KW43" s="49">
        <f t="shared" si="2346"/>
        <v>0</v>
      </c>
      <c r="KX43" s="49">
        <f t="shared" si="2346"/>
        <v>0</v>
      </c>
      <c r="KY43" s="49">
        <f t="shared" si="2346"/>
        <v>0</v>
      </c>
      <c r="KZ43" s="49">
        <f t="shared" si="2346"/>
        <v>0</v>
      </c>
      <c r="LA43" s="49">
        <f t="shared" si="2346"/>
        <v>0</v>
      </c>
      <c r="LB43" s="49">
        <f t="shared" si="2346"/>
        <v>0</v>
      </c>
      <c r="LC43" s="49">
        <f t="shared" si="2346"/>
        <v>0</v>
      </c>
      <c r="LD43" s="49">
        <f t="shared" si="2346"/>
        <v>0</v>
      </c>
      <c r="LE43" s="49">
        <f t="shared" si="2346"/>
        <v>0</v>
      </c>
      <c r="LF43" s="49">
        <f t="shared" si="2346"/>
        <v>0</v>
      </c>
      <c r="LG43" s="49">
        <f t="shared" si="2346"/>
        <v>0</v>
      </c>
      <c r="LH43" s="49">
        <f t="shared" si="2346"/>
        <v>0</v>
      </c>
      <c r="LI43" s="49">
        <f t="shared" si="2346"/>
        <v>0</v>
      </c>
      <c r="LJ43" s="49">
        <f t="shared" si="2346"/>
        <v>0</v>
      </c>
      <c r="LK43" s="49">
        <f t="shared" si="2346"/>
        <v>0</v>
      </c>
      <c r="LL43" s="49">
        <f t="shared" si="2346"/>
        <v>0</v>
      </c>
      <c r="LM43" s="49">
        <f t="shared" si="2346"/>
        <v>0</v>
      </c>
      <c r="LN43" s="49">
        <f t="shared" si="2346"/>
        <v>0</v>
      </c>
      <c r="LO43" s="49">
        <f t="shared" ref="LO43:NZ43" si="2347">IF(LO39&gt;0,IF(LO39&lt;250000,LO29,0),IF((LO27+LO25)&lt;250000,LO29,0))</f>
        <v>0</v>
      </c>
      <c r="LP43" s="49">
        <f t="shared" si="2347"/>
        <v>0</v>
      </c>
      <c r="LQ43" s="49">
        <f t="shared" si="2347"/>
        <v>0</v>
      </c>
      <c r="LR43" s="49">
        <f t="shared" si="2347"/>
        <v>0</v>
      </c>
      <c r="LS43" s="49">
        <f t="shared" si="2347"/>
        <v>0</v>
      </c>
      <c r="LT43" s="49">
        <f t="shared" si="2347"/>
        <v>0</v>
      </c>
      <c r="LU43" s="49">
        <f t="shared" si="2347"/>
        <v>0</v>
      </c>
      <c r="LV43" s="49">
        <f t="shared" si="2347"/>
        <v>0</v>
      </c>
      <c r="LW43" s="49">
        <f t="shared" si="2347"/>
        <v>0</v>
      </c>
      <c r="LX43" s="49">
        <f t="shared" si="2347"/>
        <v>0</v>
      </c>
      <c r="LY43" s="49">
        <f t="shared" si="2347"/>
        <v>0</v>
      </c>
      <c r="LZ43" s="49">
        <f t="shared" si="2347"/>
        <v>0</v>
      </c>
      <c r="MA43" s="49">
        <f t="shared" si="2347"/>
        <v>0</v>
      </c>
      <c r="MB43" s="49">
        <f t="shared" si="2347"/>
        <v>0</v>
      </c>
      <c r="MC43" s="49">
        <f t="shared" si="2347"/>
        <v>0</v>
      </c>
      <c r="MD43" s="49">
        <f t="shared" si="2347"/>
        <v>0</v>
      </c>
      <c r="ME43" s="49">
        <f t="shared" si="2347"/>
        <v>0</v>
      </c>
      <c r="MF43" s="49">
        <f t="shared" si="2347"/>
        <v>0</v>
      </c>
      <c r="MG43" s="49">
        <f t="shared" si="2347"/>
        <v>0</v>
      </c>
      <c r="MH43" s="49">
        <f t="shared" si="2347"/>
        <v>0</v>
      </c>
      <c r="MI43" s="49">
        <f t="shared" si="2347"/>
        <v>0</v>
      </c>
      <c r="MJ43" s="49">
        <f t="shared" si="2347"/>
        <v>0</v>
      </c>
      <c r="MK43" s="49">
        <f t="shared" si="2347"/>
        <v>0</v>
      </c>
      <c r="ML43" s="49">
        <f t="shared" si="2347"/>
        <v>0</v>
      </c>
      <c r="MM43" s="49">
        <f t="shared" si="2347"/>
        <v>0</v>
      </c>
      <c r="MN43" s="49">
        <f t="shared" si="2347"/>
        <v>0</v>
      </c>
      <c r="MO43" s="49">
        <f t="shared" si="2347"/>
        <v>0</v>
      </c>
      <c r="MP43" s="49">
        <f t="shared" si="2347"/>
        <v>0</v>
      </c>
      <c r="MQ43" s="49">
        <f t="shared" si="2347"/>
        <v>0</v>
      </c>
      <c r="MR43" s="49">
        <f t="shared" si="2347"/>
        <v>0</v>
      </c>
      <c r="MS43" s="49">
        <f t="shared" si="2347"/>
        <v>0</v>
      </c>
      <c r="MT43" s="49">
        <f t="shared" si="2347"/>
        <v>0</v>
      </c>
      <c r="MU43" s="49">
        <f t="shared" si="2347"/>
        <v>0</v>
      </c>
      <c r="MV43" s="49">
        <f t="shared" si="2347"/>
        <v>0</v>
      </c>
      <c r="MW43" s="49">
        <f t="shared" si="2347"/>
        <v>0</v>
      </c>
      <c r="MX43" s="49">
        <f t="shared" si="2347"/>
        <v>0</v>
      </c>
      <c r="MY43" s="49">
        <f t="shared" si="2347"/>
        <v>0</v>
      </c>
      <c r="MZ43" s="49">
        <f t="shared" si="2347"/>
        <v>0</v>
      </c>
      <c r="NA43" s="49">
        <f t="shared" si="2347"/>
        <v>0</v>
      </c>
      <c r="NB43" s="49">
        <f t="shared" si="2347"/>
        <v>0</v>
      </c>
      <c r="NC43" s="49">
        <f t="shared" si="2347"/>
        <v>0</v>
      </c>
      <c r="ND43" s="49">
        <f t="shared" si="2347"/>
        <v>0</v>
      </c>
      <c r="NE43" s="49">
        <f t="shared" si="2347"/>
        <v>0</v>
      </c>
      <c r="NF43" s="49">
        <f t="shared" si="2347"/>
        <v>0</v>
      </c>
      <c r="NG43" s="49">
        <f t="shared" si="2347"/>
        <v>0</v>
      </c>
      <c r="NH43" s="49">
        <f t="shared" si="2347"/>
        <v>0</v>
      </c>
      <c r="NI43" s="49">
        <f t="shared" si="2347"/>
        <v>0</v>
      </c>
      <c r="NJ43" s="49">
        <f t="shared" si="2347"/>
        <v>0</v>
      </c>
      <c r="NK43" s="49">
        <f t="shared" si="2347"/>
        <v>0</v>
      </c>
      <c r="NL43" s="49">
        <f t="shared" si="2347"/>
        <v>0</v>
      </c>
      <c r="NM43" s="49">
        <f t="shared" si="2347"/>
        <v>0</v>
      </c>
      <c r="NN43" s="49">
        <f t="shared" si="2347"/>
        <v>0</v>
      </c>
      <c r="NO43" s="49">
        <f t="shared" si="2347"/>
        <v>0</v>
      </c>
      <c r="NP43" s="49">
        <f t="shared" si="2347"/>
        <v>0</v>
      </c>
      <c r="NQ43" s="49">
        <f t="shared" si="2347"/>
        <v>0</v>
      </c>
      <c r="NR43" s="49">
        <f t="shared" si="2347"/>
        <v>0</v>
      </c>
      <c r="NS43" s="49">
        <f t="shared" si="2347"/>
        <v>0</v>
      </c>
      <c r="NT43" s="49">
        <f t="shared" si="2347"/>
        <v>0</v>
      </c>
      <c r="NU43" s="49">
        <f t="shared" si="2347"/>
        <v>0</v>
      </c>
      <c r="NV43" s="49">
        <f t="shared" si="2347"/>
        <v>0</v>
      </c>
      <c r="NW43" s="49">
        <f t="shared" si="2347"/>
        <v>0</v>
      </c>
      <c r="NX43" s="49">
        <f t="shared" si="2347"/>
        <v>0</v>
      </c>
      <c r="NY43" s="49">
        <f t="shared" si="2347"/>
        <v>0</v>
      </c>
      <c r="NZ43" s="49">
        <f t="shared" si="2347"/>
        <v>0</v>
      </c>
      <c r="OA43" s="49">
        <f t="shared" ref="OA43:QL43" si="2348">IF(OA39&gt;0,IF(OA39&lt;250000,OA29,0),IF((OA27+OA25)&lt;250000,OA29,0))</f>
        <v>0</v>
      </c>
      <c r="OB43" s="49">
        <f t="shared" si="2348"/>
        <v>0</v>
      </c>
      <c r="OC43" s="49">
        <f t="shared" si="2348"/>
        <v>0</v>
      </c>
      <c r="OD43" s="49">
        <f t="shared" si="2348"/>
        <v>0</v>
      </c>
      <c r="OE43" s="49">
        <f t="shared" si="2348"/>
        <v>0</v>
      </c>
      <c r="OF43" s="49">
        <f t="shared" si="2348"/>
        <v>0</v>
      </c>
      <c r="OG43" s="49">
        <f t="shared" si="2348"/>
        <v>0</v>
      </c>
      <c r="OH43" s="49">
        <f t="shared" si="2348"/>
        <v>0</v>
      </c>
      <c r="OI43" s="49">
        <f t="shared" si="2348"/>
        <v>0</v>
      </c>
      <c r="OJ43" s="49">
        <f t="shared" si="2348"/>
        <v>0</v>
      </c>
      <c r="OK43" s="49">
        <f t="shared" si="2348"/>
        <v>0</v>
      </c>
      <c r="OL43" s="49">
        <f t="shared" si="2348"/>
        <v>0</v>
      </c>
      <c r="OM43" s="49">
        <f t="shared" si="2348"/>
        <v>0</v>
      </c>
      <c r="ON43" s="49">
        <f t="shared" si="2348"/>
        <v>0</v>
      </c>
      <c r="OO43" s="49">
        <f t="shared" si="2348"/>
        <v>0</v>
      </c>
      <c r="OP43" s="49">
        <f t="shared" si="2348"/>
        <v>0</v>
      </c>
      <c r="OQ43" s="49">
        <f t="shared" si="2348"/>
        <v>0</v>
      </c>
      <c r="OR43" s="49">
        <f t="shared" si="2348"/>
        <v>0</v>
      </c>
      <c r="OS43" s="49">
        <f t="shared" si="2348"/>
        <v>0</v>
      </c>
      <c r="OT43" s="49">
        <f t="shared" si="2348"/>
        <v>0</v>
      </c>
      <c r="OU43" s="49">
        <f t="shared" si="2348"/>
        <v>0</v>
      </c>
      <c r="OV43" s="49">
        <f t="shared" si="2348"/>
        <v>0</v>
      </c>
      <c r="OW43" s="49">
        <f t="shared" si="2348"/>
        <v>0</v>
      </c>
      <c r="OX43" s="49">
        <f t="shared" si="2348"/>
        <v>0</v>
      </c>
      <c r="OY43" s="49">
        <f t="shared" si="2348"/>
        <v>0</v>
      </c>
      <c r="OZ43" s="49">
        <f t="shared" si="2348"/>
        <v>0</v>
      </c>
      <c r="PA43" s="49">
        <f t="shared" si="2348"/>
        <v>0</v>
      </c>
      <c r="PB43" s="49">
        <f t="shared" si="2348"/>
        <v>0</v>
      </c>
      <c r="PC43" s="49">
        <f t="shared" si="2348"/>
        <v>0</v>
      </c>
      <c r="PD43" s="49">
        <f t="shared" si="2348"/>
        <v>0</v>
      </c>
      <c r="PE43" s="49">
        <f t="shared" si="2348"/>
        <v>0</v>
      </c>
      <c r="PF43" s="49">
        <f t="shared" si="2348"/>
        <v>0</v>
      </c>
      <c r="PG43" s="49">
        <f t="shared" si="2348"/>
        <v>0</v>
      </c>
      <c r="PH43" s="49">
        <f t="shared" si="2348"/>
        <v>0</v>
      </c>
      <c r="PI43" s="49">
        <f t="shared" si="2348"/>
        <v>0</v>
      </c>
      <c r="PJ43" s="49">
        <f t="shared" si="2348"/>
        <v>0</v>
      </c>
      <c r="PK43" s="49">
        <f t="shared" si="2348"/>
        <v>0</v>
      </c>
      <c r="PL43" s="49">
        <f t="shared" si="2348"/>
        <v>0</v>
      </c>
      <c r="PM43" s="49">
        <f t="shared" si="2348"/>
        <v>0</v>
      </c>
      <c r="PN43" s="49">
        <f t="shared" si="2348"/>
        <v>0</v>
      </c>
      <c r="PO43" s="49">
        <f t="shared" si="2348"/>
        <v>0</v>
      </c>
      <c r="PP43" s="49">
        <f t="shared" si="2348"/>
        <v>0</v>
      </c>
      <c r="PQ43" s="49">
        <f t="shared" si="2348"/>
        <v>0</v>
      </c>
      <c r="PR43" s="49">
        <f t="shared" si="2348"/>
        <v>0</v>
      </c>
      <c r="PS43" s="49">
        <f t="shared" si="2348"/>
        <v>0</v>
      </c>
      <c r="PT43" s="49">
        <f t="shared" si="2348"/>
        <v>0</v>
      </c>
      <c r="PU43" s="49">
        <f t="shared" si="2348"/>
        <v>0</v>
      </c>
      <c r="PV43" s="49">
        <f t="shared" si="2348"/>
        <v>0</v>
      </c>
      <c r="PW43" s="49">
        <f t="shared" si="2348"/>
        <v>0</v>
      </c>
      <c r="PX43" s="49">
        <f t="shared" si="2348"/>
        <v>0</v>
      </c>
      <c r="PY43" s="49">
        <f t="shared" si="2348"/>
        <v>0</v>
      </c>
      <c r="PZ43" s="49">
        <f t="shared" si="2348"/>
        <v>0</v>
      </c>
      <c r="QA43" s="49">
        <f t="shared" si="2348"/>
        <v>0</v>
      </c>
      <c r="QB43" s="49">
        <f t="shared" si="2348"/>
        <v>0</v>
      </c>
      <c r="QC43" s="49">
        <f t="shared" si="2348"/>
        <v>0</v>
      </c>
      <c r="QD43" s="49">
        <f t="shared" si="2348"/>
        <v>0</v>
      </c>
      <c r="QE43" s="49">
        <f t="shared" si="2348"/>
        <v>0</v>
      </c>
      <c r="QF43" s="49">
        <f t="shared" si="2348"/>
        <v>0</v>
      </c>
      <c r="QG43" s="49">
        <f t="shared" si="2348"/>
        <v>0</v>
      </c>
      <c r="QH43" s="49">
        <f t="shared" si="2348"/>
        <v>0</v>
      </c>
      <c r="QI43" s="49">
        <f t="shared" si="2348"/>
        <v>0</v>
      </c>
      <c r="QJ43" s="49">
        <f t="shared" si="2348"/>
        <v>0</v>
      </c>
      <c r="QK43" s="49">
        <f t="shared" si="2348"/>
        <v>0</v>
      </c>
      <c r="QL43" s="49">
        <f t="shared" si="2348"/>
        <v>0</v>
      </c>
      <c r="QM43" s="49">
        <f t="shared" ref="QM43:SX43" si="2349">IF(QM39&gt;0,IF(QM39&lt;250000,QM29,0),IF((QM27+QM25)&lt;250000,QM29,0))</f>
        <v>0</v>
      </c>
      <c r="QN43" s="49">
        <f t="shared" si="2349"/>
        <v>0</v>
      </c>
      <c r="QO43" s="49">
        <f t="shared" si="2349"/>
        <v>0</v>
      </c>
      <c r="QP43" s="49">
        <f t="shared" si="2349"/>
        <v>0</v>
      </c>
      <c r="QQ43" s="49">
        <f t="shared" si="2349"/>
        <v>0</v>
      </c>
      <c r="QR43" s="49">
        <f t="shared" si="2349"/>
        <v>0</v>
      </c>
      <c r="QS43" s="49">
        <f t="shared" si="2349"/>
        <v>0</v>
      </c>
      <c r="QT43" s="49">
        <f t="shared" si="2349"/>
        <v>0</v>
      </c>
      <c r="QU43" s="49">
        <f t="shared" si="2349"/>
        <v>0</v>
      </c>
      <c r="QV43" s="49">
        <f t="shared" si="2349"/>
        <v>0</v>
      </c>
      <c r="QW43" s="49">
        <f t="shared" si="2349"/>
        <v>0</v>
      </c>
      <c r="QX43" s="49">
        <f t="shared" si="2349"/>
        <v>0</v>
      </c>
      <c r="QY43" s="49">
        <f t="shared" si="2349"/>
        <v>0</v>
      </c>
      <c r="QZ43" s="49">
        <f t="shared" si="2349"/>
        <v>0</v>
      </c>
      <c r="RA43" s="49">
        <f t="shared" si="2349"/>
        <v>0</v>
      </c>
      <c r="RB43" s="49">
        <f t="shared" si="2349"/>
        <v>0</v>
      </c>
      <c r="RC43" s="49">
        <f t="shared" si="2349"/>
        <v>0</v>
      </c>
      <c r="RD43" s="49">
        <f t="shared" si="2349"/>
        <v>0</v>
      </c>
      <c r="RE43" s="49">
        <f t="shared" si="2349"/>
        <v>0</v>
      </c>
      <c r="RF43" s="49">
        <f t="shared" si="2349"/>
        <v>0</v>
      </c>
      <c r="RG43" s="49">
        <f t="shared" si="2349"/>
        <v>0</v>
      </c>
      <c r="RH43" s="49">
        <f t="shared" si="2349"/>
        <v>0</v>
      </c>
      <c r="RI43" s="49">
        <f t="shared" si="2349"/>
        <v>0</v>
      </c>
      <c r="RJ43" s="49">
        <f t="shared" si="2349"/>
        <v>0</v>
      </c>
      <c r="RK43" s="49">
        <f t="shared" si="2349"/>
        <v>0</v>
      </c>
      <c r="RL43" s="49">
        <f t="shared" si="2349"/>
        <v>0</v>
      </c>
      <c r="RM43" s="49">
        <f t="shared" si="2349"/>
        <v>0</v>
      </c>
      <c r="RN43" s="49">
        <f t="shared" si="2349"/>
        <v>0</v>
      </c>
      <c r="RO43" s="49">
        <f t="shared" si="2349"/>
        <v>0</v>
      </c>
      <c r="RP43" s="49">
        <f t="shared" si="2349"/>
        <v>0</v>
      </c>
      <c r="RQ43" s="49">
        <f t="shared" si="2349"/>
        <v>0</v>
      </c>
      <c r="RR43" s="49">
        <f t="shared" si="2349"/>
        <v>0</v>
      </c>
      <c r="RS43" s="49">
        <f t="shared" si="2349"/>
        <v>0</v>
      </c>
      <c r="RT43" s="49">
        <f t="shared" si="2349"/>
        <v>0</v>
      </c>
      <c r="RU43" s="49">
        <f t="shared" si="2349"/>
        <v>0</v>
      </c>
      <c r="RV43" s="49">
        <f t="shared" si="2349"/>
        <v>0</v>
      </c>
      <c r="RW43" s="49">
        <f t="shared" si="2349"/>
        <v>0</v>
      </c>
      <c r="RX43" s="49">
        <f t="shared" si="2349"/>
        <v>0</v>
      </c>
      <c r="RY43" s="49">
        <f t="shared" si="2349"/>
        <v>0</v>
      </c>
      <c r="RZ43" s="49">
        <f t="shared" si="2349"/>
        <v>0</v>
      </c>
      <c r="SA43" s="49">
        <f t="shared" si="2349"/>
        <v>0</v>
      </c>
      <c r="SB43" s="49">
        <f t="shared" si="2349"/>
        <v>0</v>
      </c>
      <c r="SC43" s="49">
        <f t="shared" si="2349"/>
        <v>0</v>
      </c>
      <c r="SD43" s="49">
        <f t="shared" si="2349"/>
        <v>0</v>
      </c>
      <c r="SE43" s="49">
        <f t="shared" si="2349"/>
        <v>0</v>
      </c>
      <c r="SF43" s="49">
        <f t="shared" si="2349"/>
        <v>0</v>
      </c>
      <c r="SG43" s="49">
        <f t="shared" si="2349"/>
        <v>0</v>
      </c>
      <c r="SH43" s="49">
        <f t="shared" si="2349"/>
        <v>0</v>
      </c>
      <c r="SI43" s="49">
        <f t="shared" si="2349"/>
        <v>0</v>
      </c>
      <c r="SJ43" s="49">
        <f t="shared" si="2349"/>
        <v>0</v>
      </c>
      <c r="SK43" s="49">
        <f t="shared" si="2349"/>
        <v>0</v>
      </c>
      <c r="SL43" s="49">
        <f t="shared" si="2349"/>
        <v>0</v>
      </c>
      <c r="SM43" s="49">
        <f t="shared" si="2349"/>
        <v>0</v>
      </c>
      <c r="SN43" s="49">
        <f t="shared" si="2349"/>
        <v>0</v>
      </c>
      <c r="SO43" s="49">
        <f t="shared" si="2349"/>
        <v>0</v>
      </c>
      <c r="SP43" s="49">
        <f t="shared" si="2349"/>
        <v>0</v>
      </c>
      <c r="SQ43" s="49">
        <f t="shared" si="2349"/>
        <v>0</v>
      </c>
      <c r="SR43" s="49">
        <f t="shared" si="2349"/>
        <v>0</v>
      </c>
      <c r="SS43" s="49">
        <f t="shared" si="2349"/>
        <v>0</v>
      </c>
      <c r="ST43" s="49">
        <f t="shared" si="2349"/>
        <v>0</v>
      </c>
      <c r="SU43" s="49">
        <f t="shared" si="2349"/>
        <v>0</v>
      </c>
      <c r="SV43" s="49">
        <f t="shared" si="2349"/>
        <v>0</v>
      </c>
      <c r="SW43" s="49">
        <f t="shared" si="2349"/>
        <v>0</v>
      </c>
      <c r="SX43" s="49">
        <f t="shared" si="2349"/>
        <v>0</v>
      </c>
      <c r="SY43" s="49">
        <f t="shared" ref="SY43:VJ43" si="2350">IF(SY39&gt;0,IF(SY39&lt;250000,SY29,0),IF((SY27+SY25)&lt;250000,SY29,0))</f>
        <v>0</v>
      </c>
      <c r="SZ43" s="49">
        <f t="shared" si="2350"/>
        <v>0</v>
      </c>
      <c r="TA43" s="49">
        <f t="shared" si="2350"/>
        <v>0</v>
      </c>
      <c r="TB43" s="49">
        <f t="shared" si="2350"/>
        <v>0</v>
      </c>
      <c r="TC43" s="49">
        <f t="shared" si="2350"/>
        <v>0</v>
      </c>
      <c r="TD43" s="49">
        <f t="shared" si="2350"/>
        <v>0</v>
      </c>
      <c r="TE43" s="49">
        <f t="shared" si="2350"/>
        <v>0</v>
      </c>
      <c r="TF43" s="49">
        <f t="shared" si="2350"/>
        <v>0</v>
      </c>
      <c r="TG43" s="49">
        <f t="shared" si="2350"/>
        <v>0</v>
      </c>
      <c r="TH43" s="49">
        <f t="shared" si="2350"/>
        <v>0</v>
      </c>
      <c r="TI43" s="49">
        <f t="shared" si="2350"/>
        <v>0</v>
      </c>
      <c r="TJ43" s="49">
        <f t="shared" si="2350"/>
        <v>0</v>
      </c>
      <c r="TK43" s="49">
        <f t="shared" si="2350"/>
        <v>0</v>
      </c>
      <c r="TL43" s="49">
        <f t="shared" si="2350"/>
        <v>0</v>
      </c>
      <c r="TM43" s="49">
        <f t="shared" si="2350"/>
        <v>0</v>
      </c>
      <c r="TN43" s="49">
        <f t="shared" si="2350"/>
        <v>0</v>
      </c>
      <c r="TO43" s="49">
        <f t="shared" si="2350"/>
        <v>0</v>
      </c>
      <c r="TP43" s="49">
        <f t="shared" si="2350"/>
        <v>0</v>
      </c>
      <c r="TQ43" s="49">
        <f t="shared" si="2350"/>
        <v>0</v>
      </c>
      <c r="TR43" s="49">
        <f t="shared" si="2350"/>
        <v>0</v>
      </c>
      <c r="TS43" s="49">
        <f t="shared" si="2350"/>
        <v>0</v>
      </c>
      <c r="TT43" s="49">
        <f t="shared" si="2350"/>
        <v>0</v>
      </c>
      <c r="TU43" s="49">
        <f t="shared" si="2350"/>
        <v>0</v>
      </c>
      <c r="TV43" s="49">
        <f t="shared" si="2350"/>
        <v>0</v>
      </c>
      <c r="TW43" s="49">
        <f t="shared" si="2350"/>
        <v>0</v>
      </c>
      <c r="TX43" s="49">
        <f t="shared" si="2350"/>
        <v>0</v>
      </c>
      <c r="TY43" s="49">
        <f t="shared" si="2350"/>
        <v>0</v>
      </c>
      <c r="TZ43" s="49">
        <f t="shared" si="2350"/>
        <v>0</v>
      </c>
      <c r="UA43" s="49">
        <f t="shared" si="2350"/>
        <v>0</v>
      </c>
      <c r="UB43" s="49">
        <f t="shared" si="2350"/>
        <v>0</v>
      </c>
      <c r="UC43" s="49">
        <f t="shared" si="2350"/>
        <v>0</v>
      </c>
      <c r="UD43" s="49">
        <f t="shared" si="2350"/>
        <v>0</v>
      </c>
      <c r="UE43" s="49">
        <f t="shared" si="2350"/>
        <v>0</v>
      </c>
      <c r="UF43" s="49">
        <f t="shared" si="2350"/>
        <v>0</v>
      </c>
      <c r="UG43" s="49">
        <f t="shared" si="2350"/>
        <v>0</v>
      </c>
      <c r="UH43" s="49">
        <f t="shared" si="2350"/>
        <v>0</v>
      </c>
      <c r="UI43" s="49">
        <f t="shared" si="2350"/>
        <v>0</v>
      </c>
      <c r="UJ43" s="49">
        <f t="shared" si="2350"/>
        <v>0</v>
      </c>
      <c r="UK43" s="49">
        <f t="shared" si="2350"/>
        <v>0</v>
      </c>
      <c r="UL43" s="49">
        <f t="shared" si="2350"/>
        <v>0</v>
      </c>
      <c r="UM43" s="49">
        <f t="shared" si="2350"/>
        <v>0</v>
      </c>
      <c r="UN43" s="49">
        <f t="shared" si="2350"/>
        <v>0</v>
      </c>
      <c r="UO43" s="49">
        <f t="shared" si="2350"/>
        <v>0</v>
      </c>
      <c r="UP43" s="49">
        <f t="shared" si="2350"/>
        <v>0</v>
      </c>
      <c r="UQ43" s="49">
        <f t="shared" si="2350"/>
        <v>0</v>
      </c>
      <c r="UR43" s="49">
        <f t="shared" si="2350"/>
        <v>0</v>
      </c>
      <c r="US43" s="49">
        <f t="shared" si="2350"/>
        <v>0</v>
      </c>
      <c r="UT43" s="49">
        <f t="shared" si="2350"/>
        <v>0</v>
      </c>
      <c r="UU43" s="49">
        <f t="shared" si="2350"/>
        <v>0</v>
      </c>
      <c r="UV43" s="49">
        <f t="shared" si="2350"/>
        <v>0</v>
      </c>
      <c r="UW43" s="49">
        <f t="shared" si="2350"/>
        <v>0</v>
      </c>
      <c r="UX43" s="49">
        <f t="shared" si="2350"/>
        <v>0</v>
      </c>
      <c r="UY43" s="49">
        <f t="shared" si="2350"/>
        <v>0</v>
      </c>
      <c r="UZ43" s="49">
        <f t="shared" si="2350"/>
        <v>0</v>
      </c>
      <c r="VA43" s="49">
        <f t="shared" si="2350"/>
        <v>0</v>
      </c>
      <c r="VB43" s="49">
        <f t="shared" si="2350"/>
        <v>0</v>
      </c>
      <c r="VC43" s="49">
        <f t="shared" si="2350"/>
        <v>0</v>
      </c>
      <c r="VD43" s="49">
        <f t="shared" si="2350"/>
        <v>0</v>
      </c>
      <c r="VE43" s="49">
        <f t="shared" si="2350"/>
        <v>0</v>
      </c>
      <c r="VF43" s="49">
        <f t="shared" si="2350"/>
        <v>0</v>
      </c>
      <c r="VG43" s="49">
        <f t="shared" si="2350"/>
        <v>0</v>
      </c>
      <c r="VH43" s="49">
        <f t="shared" si="2350"/>
        <v>0</v>
      </c>
      <c r="VI43" s="49">
        <f t="shared" si="2350"/>
        <v>0</v>
      </c>
      <c r="VJ43" s="49">
        <f t="shared" si="2350"/>
        <v>0</v>
      </c>
      <c r="VK43" s="49">
        <f t="shared" ref="VK43:XV43" si="2351">IF(VK39&gt;0,IF(VK39&lt;250000,VK29,0),IF((VK27+VK25)&lt;250000,VK29,0))</f>
        <v>0</v>
      </c>
      <c r="VL43" s="49">
        <f t="shared" si="2351"/>
        <v>0</v>
      </c>
      <c r="VM43" s="49">
        <f t="shared" si="2351"/>
        <v>0</v>
      </c>
      <c r="VN43" s="49">
        <f t="shared" si="2351"/>
        <v>0</v>
      </c>
      <c r="VO43" s="49">
        <f t="shared" si="2351"/>
        <v>0</v>
      </c>
      <c r="VP43" s="49">
        <f t="shared" si="2351"/>
        <v>0</v>
      </c>
      <c r="VQ43" s="49">
        <f t="shared" si="2351"/>
        <v>0</v>
      </c>
      <c r="VR43" s="49">
        <f t="shared" si="2351"/>
        <v>0</v>
      </c>
      <c r="VS43" s="49">
        <f t="shared" si="2351"/>
        <v>0</v>
      </c>
      <c r="VT43" s="49">
        <f t="shared" si="2351"/>
        <v>0</v>
      </c>
      <c r="VU43" s="49">
        <f t="shared" si="2351"/>
        <v>0</v>
      </c>
      <c r="VV43" s="49">
        <f t="shared" si="2351"/>
        <v>0</v>
      </c>
      <c r="VW43" s="49">
        <f t="shared" si="2351"/>
        <v>0</v>
      </c>
      <c r="VX43" s="49">
        <f t="shared" si="2351"/>
        <v>0</v>
      </c>
      <c r="VY43" s="49">
        <f t="shared" si="2351"/>
        <v>0</v>
      </c>
      <c r="VZ43" s="49">
        <f t="shared" si="2351"/>
        <v>0</v>
      </c>
      <c r="WA43" s="49">
        <f t="shared" si="2351"/>
        <v>0</v>
      </c>
      <c r="WB43" s="49">
        <f t="shared" si="2351"/>
        <v>0</v>
      </c>
      <c r="WC43" s="49">
        <f t="shared" si="2351"/>
        <v>0</v>
      </c>
      <c r="WD43" s="49">
        <f t="shared" si="2351"/>
        <v>0</v>
      </c>
      <c r="WE43" s="49">
        <f t="shared" si="2351"/>
        <v>0</v>
      </c>
      <c r="WF43" s="49">
        <f t="shared" si="2351"/>
        <v>0</v>
      </c>
      <c r="WG43" s="49">
        <f t="shared" si="2351"/>
        <v>0</v>
      </c>
      <c r="WH43" s="49">
        <f t="shared" si="2351"/>
        <v>0</v>
      </c>
      <c r="WI43" s="49">
        <f t="shared" si="2351"/>
        <v>0</v>
      </c>
      <c r="WJ43" s="49">
        <f t="shared" si="2351"/>
        <v>0</v>
      </c>
      <c r="WK43" s="49">
        <f t="shared" si="2351"/>
        <v>0</v>
      </c>
      <c r="WL43" s="49">
        <f t="shared" si="2351"/>
        <v>0</v>
      </c>
      <c r="WM43" s="49">
        <f t="shared" si="2351"/>
        <v>0</v>
      </c>
      <c r="WN43" s="49">
        <f t="shared" si="2351"/>
        <v>0</v>
      </c>
      <c r="WO43" s="49">
        <f t="shared" si="2351"/>
        <v>0</v>
      </c>
      <c r="WP43" s="49">
        <f t="shared" si="2351"/>
        <v>0</v>
      </c>
      <c r="WQ43" s="49">
        <f t="shared" si="2351"/>
        <v>0</v>
      </c>
      <c r="WR43" s="49">
        <f t="shared" si="2351"/>
        <v>0</v>
      </c>
      <c r="WS43" s="49">
        <f t="shared" si="2351"/>
        <v>0</v>
      </c>
      <c r="WT43" s="49">
        <f t="shared" si="2351"/>
        <v>0</v>
      </c>
      <c r="WU43" s="49">
        <f t="shared" si="2351"/>
        <v>0</v>
      </c>
      <c r="WV43" s="49">
        <f t="shared" si="2351"/>
        <v>0</v>
      </c>
      <c r="WW43" s="49">
        <f t="shared" si="2351"/>
        <v>0</v>
      </c>
      <c r="WX43" s="49">
        <f t="shared" si="2351"/>
        <v>0</v>
      </c>
      <c r="WY43" s="49">
        <f t="shared" si="2351"/>
        <v>0</v>
      </c>
      <c r="WZ43" s="49">
        <f t="shared" si="2351"/>
        <v>0</v>
      </c>
      <c r="XA43" s="49">
        <f t="shared" si="2351"/>
        <v>0</v>
      </c>
      <c r="XB43" s="49">
        <f t="shared" si="2351"/>
        <v>0</v>
      </c>
      <c r="XC43" s="49">
        <f t="shared" si="2351"/>
        <v>0</v>
      </c>
      <c r="XD43" s="49">
        <f t="shared" si="2351"/>
        <v>0</v>
      </c>
      <c r="XE43" s="49">
        <f t="shared" si="2351"/>
        <v>0</v>
      </c>
      <c r="XF43" s="49">
        <f t="shared" si="2351"/>
        <v>0</v>
      </c>
      <c r="XG43" s="49">
        <f t="shared" si="2351"/>
        <v>0</v>
      </c>
      <c r="XH43" s="49">
        <f t="shared" si="2351"/>
        <v>0</v>
      </c>
      <c r="XI43" s="49">
        <f t="shared" si="2351"/>
        <v>0</v>
      </c>
      <c r="XJ43" s="49">
        <f t="shared" si="2351"/>
        <v>0</v>
      </c>
      <c r="XK43" s="49">
        <f t="shared" si="2351"/>
        <v>0</v>
      </c>
      <c r="XL43" s="49">
        <f t="shared" si="2351"/>
        <v>0</v>
      </c>
      <c r="XM43" s="49">
        <f t="shared" si="2351"/>
        <v>0</v>
      </c>
      <c r="XN43" s="49">
        <f t="shared" si="2351"/>
        <v>0</v>
      </c>
      <c r="XO43" s="49">
        <f t="shared" si="2351"/>
        <v>0</v>
      </c>
      <c r="XP43" s="49">
        <f t="shared" si="2351"/>
        <v>0</v>
      </c>
      <c r="XQ43" s="49">
        <f t="shared" si="2351"/>
        <v>0</v>
      </c>
      <c r="XR43" s="49">
        <f t="shared" si="2351"/>
        <v>0</v>
      </c>
      <c r="XS43" s="49">
        <f t="shared" si="2351"/>
        <v>0</v>
      </c>
      <c r="XT43" s="49">
        <f t="shared" si="2351"/>
        <v>0</v>
      </c>
      <c r="XU43" s="49">
        <f t="shared" si="2351"/>
        <v>0</v>
      </c>
      <c r="XV43" s="49">
        <f t="shared" si="2351"/>
        <v>0</v>
      </c>
      <c r="XW43" s="49">
        <f t="shared" ref="XW43:AAH43" si="2352">IF(XW39&gt;0,IF(XW39&lt;250000,XW29,0),IF((XW27+XW25)&lt;250000,XW29,0))</f>
        <v>0</v>
      </c>
      <c r="XX43" s="49">
        <f t="shared" si="2352"/>
        <v>0</v>
      </c>
      <c r="XY43" s="49">
        <f t="shared" si="2352"/>
        <v>0</v>
      </c>
      <c r="XZ43" s="49">
        <f t="shared" si="2352"/>
        <v>0</v>
      </c>
      <c r="YA43" s="49">
        <f t="shared" si="2352"/>
        <v>0</v>
      </c>
      <c r="YB43" s="49">
        <f t="shared" si="2352"/>
        <v>0</v>
      </c>
      <c r="YC43" s="49">
        <f t="shared" si="2352"/>
        <v>0</v>
      </c>
      <c r="YD43" s="49">
        <f t="shared" si="2352"/>
        <v>0</v>
      </c>
      <c r="YE43" s="49">
        <f t="shared" si="2352"/>
        <v>0</v>
      </c>
      <c r="YF43" s="49">
        <f t="shared" si="2352"/>
        <v>0</v>
      </c>
      <c r="YG43" s="49">
        <f t="shared" si="2352"/>
        <v>0</v>
      </c>
      <c r="YH43" s="49">
        <f t="shared" si="2352"/>
        <v>0</v>
      </c>
      <c r="YI43" s="49">
        <f t="shared" si="2352"/>
        <v>0</v>
      </c>
      <c r="YJ43" s="49">
        <f t="shared" si="2352"/>
        <v>0</v>
      </c>
      <c r="YK43" s="49">
        <f t="shared" si="2352"/>
        <v>0</v>
      </c>
      <c r="YL43" s="49">
        <f t="shared" si="2352"/>
        <v>0</v>
      </c>
      <c r="YM43" s="49">
        <f t="shared" si="2352"/>
        <v>0</v>
      </c>
      <c r="YN43" s="49">
        <f t="shared" si="2352"/>
        <v>0</v>
      </c>
      <c r="YO43" s="49">
        <f t="shared" si="2352"/>
        <v>0</v>
      </c>
      <c r="YP43" s="49">
        <f t="shared" si="2352"/>
        <v>0</v>
      </c>
      <c r="YQ43" s="49">
        <f t="shared" si="2352"/>
        <v>0</v>
      </c>
      <c r="YR43" s="49">
        <f t="shared" si="2352"/>
        <v>0</v>
      </c>
      <c r="YS43" s="49">
        <f t="shared" si="2352"/>
        <v>0</v>
      </c>
      <c r="YT43" s="49">
        <f t="shared" si="2352"/>
        <v>0</v>
      </c>
      <c r="YU43" s="49">
        <f t="shared" si="2352"/>
        <v>0</v>
      </c>
      <c r="YV43" s="49">
        <f t="shared" si="2352"/>
        <v>0</v>
      </c>
      <c r="YW43" s="49">
        <f t="shared" si="2352"/>
        <v>0</v>
      </c>
      <c r="YX43" s="49">
        <f t="shared" si="2352"/>
        <v>0</v>
      </c>
      <c r="YY43" s="49">
        <f t="shared" si="2352"/>
        <v>0</v>
      </c>
      <c r="YZ43" s="49">
        <f t="shared" si="2352"/>
        <v>0</v>
      </c>
      <c r="ZA43" s="49">
        <f t="shared" si="2352"/>
        <v>0</v>
      </c>
      <c r="ZB43" s="49">
        <f t="shared" si="2352"/>
        <v>0</v>
      </c>
      <c r="ZC43" s="49">
        <f t="shared" si="2352"/>
        <v>0</v>
      </c>
      <c r="ZD43" s="49">
        <f t="shared" si="2352"/>
        <v>0</v>
      </c>
      <c r="ZE43" s="49">
        <f t="shared" si="2352"/>
        <v>0</v>
      </c>
      <c r="ZF43" s="49">
        <f t="shared" si="2352"/>
        <v>0</v>
      </c>
      <c r="ZG43" s="49">
        <f t="shared" si="2352"/>
        <v>0</v>
      </c>
      <c r="ZH43" s="49">
        <f t="shared" si="2352"/>
        <v>0</v>
      </c>
      <c r="ZI43" s="49">
        <f t="shared" si="2352"/>
        <v>0</v>
      </c>
      <c r="ZJ43" s="49">
        <f t="shared" si="2352"/>
        <v>0</v>
      </c>
      <c r="ZK43" s="49">
        <f t="shared" si="2352"/>
        <v>0</v>
      </c>
      <c r="ZL43" s="49">
        <f t="shared" si="2352"/>
        <v>0</v>
      </c>
      <c r="ZM43" s="49">
        <f t="shared" si="2352"/>
        <v>0</v>
      </c>
      <c r="ZN43" s="49">
        <f t="shared" si="2352"/>
        <v>0</v>
      </c>
      <c r="ZO43" s="49">
        <f t="shared" si="2352"/>
        <v>0</v>
      </c>
      <c r="ZP43" s="49">
        <f t="shared" si="2352"/>
        <v>0</v>
      </c>
      <c r="ZQ43" s="49">
        <f t="shared" si="2352"/>
        <v>0</v>
      </c>
      <c r="ZR43" s="49">
        <f t="shared" si="2352"/>
        <v>0</v>
      </c>
      <c r="ZS43" s="49">
        <f t="shared" si="2352"/>
        <v>0</v>
      </c>
      <c r="ZT43" s="49">
        <f t="shared" si="2352"/>
        <v>0</v>
      </c>
      <c r="ZU43" s="49">
        <f t="shared" si="2352"/>
        <v>0</v>
      </c>
      <c r="ZV43" s="49">
        <f t="shared" si="2352"/>
        <v>0</v>
      </c>
      <c r="ZW43" s="49">
        <f t="shared" si="2352"/>
        <v>0</v>
      </c>
      <c r="ZX43" s="49">
        <f t="shared" si="2352"/>
        <v>0</v>
      </c>
      <c r="ZY43" s="49">
        <f t="shared" si="2352"/>
        <v>0</v>
      </c>
      <c r="ZZ43" s="49">
        <f t="shared" si="2352"/>
        <v>0</v>
      </c>
      <c r="AAA43" s="49">
        <f t="shared" si="2352"/>
        <v>0</v>
      </c>
      <c r="AAB43" s="49">
        <f t="shared" si="2352"/>
        <v>0</v>
      </c>
      <c r="AAC43" s="49">
        <f t="shared" si="2352"/>
        <v>0</v>
      </c>
      <c r="AAD43" s="49">
        <f t="shared" si="2352"/>
        <v>0</v>
      </c>
      <c r="AAE43" s="49">
        <f t="shared" si="2352"/>
        <v>0</v>
      </c>
      <c r="AAF43" s="49">
        <f t="shared" si="2352"/>
        <v>0</v>
      </c>
      <c r="AAG43" s="49">
        <f t="shared" si="2352"/>
        <v>0</v>
      </c>
      <c r="AAH43" s="49">
        <f t="shared" si="2352"/>
        <v>0</v>
      </c>
      <c r="AAI43" s="49">
        <f t="shared" ref="AAI43:ACT43" si="2353">IF(AAI39&gt;0,IF(AAI39&lt;250000,AAI29,0),IF((AAI27+AAI25)&lt;250000,AAI29,0))</f>
        <v>0</v>
      </c>
      <c r="AAJ43" s="49">
        <f t="shared" si="2353"/>
        <v>0</v>
      </c>
      <c r="AAK43" s="49">
        <f t="shared" si="2353"/>
        <v>0</v>
      </c>
      <c r="AAL43" s="49">
        <f t="shared" si="2353"/>
        <v>0</v>
      </c>
      <c r="AAM43" s="49">
        <f t="shared" si="2353"/>
        <v>0</v>
      </c>
      <c r="AAN43" s="49">
        <f t="shared" si="2353"/>
        <v>0</v>
      </c>
      <c r="AAO43" s="49">
        <f t="shared" si="2353"/>
        <v>0</v>
      </c>
      <c r="AAP43" s="49">
        <f t="shared" si="2353"/>
        <v>0</v>
      </c>
      <c r="AAQ43" s="49">
        <f t="shared" si="2353"/>
        <v>0</v>
      </c>
      <c r="AAR43" s="49">
        <f t="shared" si="2353"/>
        <v>0</v>
      </c>
      <c r="AAS43" s="49">
        <f t="shared" si="2353"/>
        <v>0</v>
      </c>
      <c r="AAT43" s="49">
        <f t="shared" si="2353"/>
        <v>0</v>
      </c>
      <c r="AAU43" s="49">
        <f t="shared" si="2353"/>
        <v>0</v>
      </c>
      <c r="AAV43" s="49">
        <f t="shared" si="2353"/>
        <v>0</v>
      </c>
      <c r="AAW43" s="49">
        <f t="shared" si="2353"/>
        <v>0</v>
      </c>
      <c r="AAX43" s="49">
        <f t="shared" si="2353"/>
        <v>0</v>
      </c>
      <c r="AAY43" s="49">
        <f t="shared" si="2353"/>
        <v>0</v>
      </c>
      <c r="AAZ43" s="49">
        <f t="shared" si="2353"/>
        <v>0</v>
      </c>
      <c r="ABA43" s="49">
        <f t="shared" si="2353"/>
        <v>0</v>
      </c>
      <c r="ABB43" s="49">
        <f t="shared" si="2353"/>
        <v>0</v>
      </c>
      <c r="ABC43" s="49">
        <f t="shared" si="2353"/>
        <v>0</v>
      </c>
      <c r="ABD43" s="49">
        <f t="shared" si="2353"/>
        <v>0</v>
      </c>
      <c r="ABE43" s="49">
        <f t="shared" si="2353"/>
        <v>0</v>
      </c>
      <c r="ABF43" s="49">
        <f t="shared" si="2353"/>
        <v>0</v>
      </c>
      <c r="ABG43" s="49">
        <f t="shared" si="2353"/>
        <v>0</v>
      </c>
      <c r="ABH43" s="49">
        <f t="shared" si="2353"/>
        <v>0</v>
      </c>
      <c r="ABI43" s="49">
        <f t="shared" si="2353"/>
        <v>0</v>
      </c>
      <c r="ABJ43" s="49">
        <f t="shared" si="2353"/>
        <v>0</v>
      </c>
      <c r="ABK43" s="49">
        <f t="shared" si="2353"/>
        <v>0</v>
      </c>
      <c r="ABL43" s="49">
        <f t="shared" si="2353"/>
        <v>0</v>
      </c>
      <c r="ABM43" s="49">
        <f t="shared" si="2353"/>
        <v>0</v>
      </c>
      <c r="ABN43" s="49">
        <f t="shared" si="2353"/>
        <v>0</v>
      </c>
      <c r="ABO43" s="49">
        <f t="shared" si="2353"/>
        <v>0</v>
      </c>
      <c r="ABP43" s="49">
        <f t="shared" si="2353"/>
        <v>0</v>
      </c>
      <c r="ABQ43" s="49">
        <f t="shared" si="2353"/>
        <v>0</v>
      </c>
      <c r="ABR43" s="49">
        <f t="shared" si="2353"/>
        <v>0</v>
      </c>
      <c r="ABS43" s="49">
        <f t="shared" si="2353"/>
        <v>0</v>
      </c>
      <c r="ABT43" s="49">
        <f t="shared" si="2353"/>
        <v>0</v>
      </c>
      <c r="ABU43" s="49">
        <f t="shared" si="2353"/>
        <v>0</v>
      </c>
      <c r="ABV43" s="49">
        <f t="shared" si="2353"/>
        <v>0</v>
      </c>
      <c r="ABW43" s="49">
        <f t="shared" si="2353"/>
        <v>0</v>
      </c>
      <c r="ABX43" s="49">
        <f t="shared" si="2353"/>
        <v>0</v>
      </c>
      <c r="ABY43" s="49">
        <f t="shared" si="2353"/>
        <v>0</v>
      </c>
      <c r="ABZ43" s="49">
        <f t="shared" si="2353"/>
        <v>0</v>
      </c>
      <c r="ACA43" s="49">
        <f t="shared" si="2353"/>
        <v>0</v>
      </c>
      <c r="ACB43" s="49">
        <f t="shared" si="2353"/>
        <v>0</v>
      </c>
      <c r="ACC43" s="49">
        <f t="shared" si="2353"/>
        <v>0</v>
      </c>
      <c r="ACD43" s="49">
        <f t="shared" si="2353"/>
        <v>0</v>
      </c>
      <c r="ACE43" s="49">
        <f t="shared" si="2353"/>
        <v>0</v>
      </c>
      <c r="ACF43" s="49">
        <f t="shared" si="2353"/>
        <v>0</v>
      </c>
      <c r="ACG43" s="49">
        <f t="shared" si="2353"/>
        <v>0</v>
      </c>
      <c r="ACH43" s="49">
        <f t="shared" si="2353"/>
        <v>0</v>
      </c>
      <c r="ACI43" s="49">
        <f t="shared" si="2353"/>
        <v>0</v>
      </c>
      <c r="ACJ43" s="49">
        <f t="shared" si="2353"/>
        <v>0</v>
      </c>
      <c r="ACK43" s="49">
        <f t="shared" si="2353"/>
        <v>0</v>
      </c>
      <c r="ACL43" s="49">
        <f t="shared" si="2353"/>
        <v>0</v>
      </c>
      <c r="ACM43" s="49">
        <f t="shared" si="2353"/>
        <v>0</v>
      </c>
      <c r="ACN43" s="49">
        <f t="shared" si="2353"/>
        <v>0</v>
      </c>
      <c r="ACO43" s="49">
        <f t="shared" si="2353"/>
        <v>0</v>
      </c>
      <c r="ACP43" s="49">
        <f t="shared" si="2353"/>
        <v>0</v>
      </c>
      <c r="ACQ43" s="49">
        <f t="shared" si="2353"/>
        <v>0</v>
      </c>
      <c r="ACR43" s="49">
        <f t="shared" si="2353"/>
        <v>0</v>
      </c>
      <c r="ACS43" s="49">
        <f t="shared" si="2353"/>
        <v>0</v>
      </c>
      <c r="ACT43" s="49">
        <f t="shared" si="2353"/>
        <v>0</v>
      </c>
      <c r="ACU43" s="49">
        <f t="shared" ref="ACU43:ADM43" si="2354">IF(ACU39&gt;0,IF(ACU39&lt;250000,ACU29,0),IF((ACU27+ACU25)&lt;250000,ACU29,0))</f>
        <v>0</v>
      </c>
      <c r="ACV43" s="49">
        <f t="shared" si="2354"/>
        <v>0</v>
      </c>
      <c r="ACW43" s="49">
        <f t="shared" si="2354"/>
        <v>0</v>
      </c>
      <c r="ACX43" s="49">
        <f t="shared" si="2354"/>
        <v>0</v>
      </c>
      <c r="ACY43" s="49">
        <f t="shared" si="2354"/>
        <v>0</v>
      </c>
      <c r="ACZ43" s="49">
        <f t="shared" si="2354"/>
        <v>0</v>
      </c>
      <c r="ADA43" s="49">
        <f t="shared" si="2354"/>
        <v>0</v>
      </c>
      <c r="ADB43" s="49">
        <f t="shared" si="2354"/>
        <v>0</v>
      </c>
      <c r="ADC43" s="49">
        <f t="shared" si="2354"/>
        <v>0</v>
      </c>
      <c r="ADD43" s="49">
        <f t="shared" si="2354"/>
        <v>0</v>
      </c>
      <c r="ADE43" s="49">
        <f t="shared" si="2354"/>
        <v>0</v>
      </c>
      <c r="ADF43" s="49">
        <f t="shared" si="2354"/>
        <v>0</v>
      </c>
      <c r="ADG43" s="49">
        <f t="shared" si="2354"/>
        <v>0</v>
      </c>
      <c r="ADH43" s="49">
        <f t="shared" si="2354"/>
        <v>0</v>
      </c>
      <c r="ADI43" s="49">
        <f t="shared" si="2354"/>
        <v>0</v>
      </c>
      <c r="ADJ43" s="49">
        <f t="shared" si="2354"/>
        <v>0</v>
      </c>
      <c r="ADK43" s="49">
        <f t="shared" si="2354"/>
        <v>0</v>
      </c>
      <c r="ADL43" s="49">
        <f t="shared" si="2354"/>
        <v>0</v>
      </c>
      <c r="ADM43" s="49">
        <f t="shared" si="2354"/>
        <v>0</v>
      </c>
    </row>
    <row r="44" spans="1:16384" s="67" customFormat="1" x14ac:dyDescent="0.2">
      <c r="A44" s="156">
        <v>14</v>
      </c>
      <c r="B44" s="229" t="s">
        <v>81</v>
      </c>
      <c r="C44" s="229"/>
      <c r="D44" s="229"/>
      <c r="E44" s="229"/>
      <c r="F44" s="49">
        <f>IF(F39&gt;0,IF(F39&gt;=250000,F29,0),IF((F27+F25)&gt;=250000,F29,0))</f>
        <v>0</v>
      </c>
      <c r="G44" s="49">
        <f t="shared" ref="G44:BR44" si="2355">IF(G39&gt;0,IF(G39&gt;=250000,G29,0),IF((G27+G25)&gt;=250000,G29,0))</f>
        <v>0</v>
      </c>
      <c r="H44" s="49">
        <f t="shared" si="2355"/>
        <v>0</v>
      </c>
      <c r="I44" s="49">
        <f t="shared" si="2355"/>
        <v>0</v>
      </c>
      <c r="J44" s="49">
        <f t="shared" si="2355"/>
        <v>0</v>
      </c>
      <c r="K44" s="49">
        <f t="shared" si="2355"/>
        <v>0</v>
      </c>
      <c r="L44" s="49">
        <f t="shared" si="2355"/>
        <v>0</v>
      </c>
      <c r="M44" s="49">
        <f t="shared" si="2355"/>
        <v>0</v>
      </c>
      <c r="N44" s="49">
        <f t="shared" si="2355"/>
        <v>0</v>
      </c>
      <c r="O44" s="49">
        <f t="shared" si="2355"/>
        <v>0</v>
      </c>
      <c r="P44" s="49">
        <f t="shared" si="2355"/>
        <v>0</v>
      </c>
      <c r="Q44" s="49">
        <f t="shared" si="2355"/>
        <v>0</v>
      </c>
      <c r="R44" s="49">
        <f t="shared" si="2355"/>
        <v>0</v>
      </c>
      <c r="S44" s="49">
        <f t="shared" si="2355"/>
        <v>0</v>
      </c>
      <c r="T44" s="49">
        <f t="shared" si="2355"/>
        <v>0</v>
      </c>
      <c r="U44" s="49">
        <f t="shared" si="2355"/>
        <v>0</v>
      </c>
      <c r="V44" s="49">
        <f t="shared" si="2355"/>
        <v>0</v>
      </c>
      <c r="W44" s="49">
        <f t="shared" si="2355"/>
        <v>0</v>
      </c>
      <c r="X44" s="49">
        <f t="shared" si="2355"/>
        <v>0</v>
      </c>
      <c r="Y44" s="49">
        <f t="shared" si="2355"/>
        <v>0</v>
      </c>
      <c r="Z44" s="49">
        <f t="shared" si="2355"/>
        <v>0</v>
      </c>
      <c r="AA44" s="49">
        <f t="shared" si="2355"/>
        <v>0</v>
      </c>
      <c r="AB44" s="49">
        <f t="shared" si="2355"/>
        <v>0</v>
      </c>
      <c r="AC44" s="49">
        <f t="shared" si="2355"/>
        <v>0</v>
      </c>
      <c r="AD44" s="49">
        <f t="shared" si="2355"/>
        <v>0</v>
      </c>
      <c r="AE44" s="49">
        <f t="shared" si="2355"/>
        <v>0</v>
      </c>
      <c r="AF44" s="49">
        <f t="shared" si="2355"/>
        <v>0</v>
      </c>
      <c r="AG44" s="49">
        <f t="shared" si="2355"/>
        <v>0</v>
      </c>
      <c r="AH44" s="49">
        <f t="shared" si="2355"/>
        <v>0</v>
      </c>
      <c r="AI44" s="49">
        <f t="shared" si="2355"/>
        <v>0</v>
      </c>
      <c r="AJ44" s="49">
        <f t="shared" si="2355"/>
        <v>0</v>
      </c>
      <c r="AK44" s="49">
        <f t="shared" si="2355"/>
        <v>0</v>
      </c>
      <c r="AL44" s="49">
        <f t="shared" si="2355"/>
        <v>0</v>
      </c>
      <c r="AM44" s="49">
        <f t="shared" si="2355"/>
        <v>0</v>
      </c>
      <c r="AN44" s="49">
        <f t="shared" si="2355"/>
        <v>0</v>
      </c>
      <c r="AO44" s="49">
        <f t="shared" si="2355"/>
        <v>0</v>
      </c>
      <c r="AP44" s="49">
        <f t="shared" si="2355"/>
        <v>0</v>
      </c>
      <c r="AQ44" s="49">
        <f t="shared" si="2355"/>
        <v>0</v>
      </c>
      <c r="AR44" s="49">
        <f t="shared" si="2355"/>
        <v>0</v>
      </c>
      <c r="AS44" s="49">
        <f t="shared" si="2355"/>
        <v>0</v>
      </c>
      <c r="AT44" s="49">
        <f t="shared" si="2355"/>
        <v>0</v>
      </c>
      <c r="AU44" s="49">
        <f t="shared" si="2355"/>
        <v>0</v>
      </c>
      <c r="AV44" s="49">
        <f t="shared" si="2355"/>
        <v>0</v>
      </c>
      <c r="AW44" s="49">
        <f t="shared" si="2355"/>
        <v>0</v>
      </c>
      <c r="AX44" s="49">
        <f t="shared" si="2355"/>
        <v>0</v>
      </c>
      <c r="AY44" s="49">
        <f t="shared" si="2355"/>
        <v>0</v>
      </c>
      <c r="AZ44" s="49">
        <f t="shared" si="2355"/>
        <v>0</v>
      </c>
      <c r="BA44" s="49">
        <f t="shared" si="2355"/>
        <v>0</v>
      </c>
      <c r="BB44" s="49">
        <f t="shared" si="2355"/>
        <v>0</v>
      </c>
      <c r="BC44" s="49">
        <f t="shared" si="2355"/>
        <v>0</v>
      </c>
      <c r="BD44" s="49">
        <f t="shared" si="2355"/>
        <v>0</v>
      </c>
      <c r="BE44" s="49">
        <f t="shared" si="2355"/>
        <v>0</v>
      </c>
      <c r="BF44" s="49">
        <f t="shared" si="2355"/>
        <v>0</v>
      </c>
      <c r="BG44" s="49">
        <f t="shared" si="2355"/>
        <v>0</v>
      </c>
      <c r="BH44" s="49">
        <f t="shared" si="2355"/>
        <v>0</v>
      </c>
      <c r="BI44" s="49">
        <f t="shared" si="2355"/>
        <v>0</v>
      </c>
      <c r="BJ44" s="49">
        <f t="shared" si="2355"/>
        <v>0</v>
      </c>
      <c r="BK44" s="49">
        <f t="shared" si="2355"/>
        <v>0</v>
      </c>
      <c r="BL44" s="49">
        <f t="shared" si="2355"/>
        <v>0</v>
      </c>
      <c r="BM44" s="49">
        <f t="shared" si="2355"/>
        <v>0</v>
      </c>
      <c r="BN44" s="49">
        <f t="shared" si="2355"/>
        <v>0</v>
      </c>
      <c r="BO44" s="49">
        <f t="shared" si="2355"/>
        <v>0</v>
      </c>
      <c r="BP44" s="49">
        <f t="shared" si="2355"/>
        <v>0</v>
      </c>
      <c r="BQ44" s="49">
        <f t="shared" si="2355"/>
        <v>0</v>
      </c>
      <c r="BR44" s="49">
        <f t="shared" si="2355"/>
        <v>0</v>
      </c>
      <c r="BS44" s="49">
        <f t="shared" ref="BS44:ED44" si="2356">IF(BS39&gt;0,IF(BS39&gt;=250000,BS29,0),IF((BS27+BS25)&gt;=250000,BS29,0))</f>
        <v>0</v>
      </c>
      <c r="BT44" s="49">
        <f t="shared" si="2356"/>
        <v>0</v>
      </c>
      <c r="BU44" s="49">
        <f t="shared" si="2356"/>
        <v>0</v>
      </c>
      <c r="BV44" s="49">
        <f t="shared" si="2356"/>
        <v>0</v>
      </c>
      <c r="BW44" s="49">
        <f t="shared" si="2356"/>
        <v>0</v>
      </c>
      <c r="BX44" s="49">
        <f t="shared" si="2356"/>
        <v>0</v>
      </c>
      <c r="BY44" s="49">
        <f t="shared" si="2356"/>
        <v>0</v>
      </c>
      <c r="BZ44" s="49">
        <f t="shared" si="2356"/>
        <v>0</v>
      </c>
      <c r="CA44" s="49">
        <f t="shared" si="2356"/>
        <v>0</v>
      </c>
      <c r="CB44" s="49">
        <f t="shared" si="2356"/>
        <v>0</v>
      </c>
      <c r="CC44" s="49">
        <f t="shared" si="2356"/>
        <v>0</v>
      </c>
      <c r="CD44" s="49">
        <f t="shared" si="2356"/>
        <v>0</v>
      </c>
      <c r="CE44" s="49">
        <f t="shared" si="2356"/>
        <v>0</v>
      </c>
      <c r="CF44" s="49">
        <f t="shared" si="2356"/>
        <v>0</v>
      </c>
      <c r="CG44" s="49">
        <f t="shared" si="2356"/>
        <v>0</v>
      </c>
      <c r="CH44" s="49">
        <f t="shared" si="2356"/>
        <v>0</v>
      </c>
      <c r="CI44" s="49">
        <f t="shared" si="2356"/>
        <v>0</v>
      </c>
      <c r="CJ44" s="49">
        <f t="shared" si="2356"/>
        <v>0</v>
      </c>
      <c r="CK44" s="49">
        <f t="shared" si="2356"/>
        <v>0</v>
      </c>
      <c r="CL44" s="49">
        <f t="shared" si="2356"/>
        <v>0</v>
      </c>
      <c r="CM44" s="49">
        <f t="shared" si="2356"/>
        <v>0</v>
      </c>
      <c r="CN44" s="49">
        <f t="shared" si="2356"/>
        <v>0</v>
      </c>
      <c r="CO44" s="49">
        <f t="shared" si="2356"/>
        <v>0</v>
      </c>
      <c r="CP44" s="49">
        <f t="shared" si="2356"/>
        <v>0</v>
      </c>
      <c r="CQ44" s="49">
        <f t="shared" si="2356"/>
        <v>0</v>
      </c>
      <c r="CR44" s="49">
        <f t="shared" si="2356"/>
        <v>0</v>
      </c>
      <c r="CS44" s="49">
        <f t="shared" si="2356"/>
        <v>0</v>
      </c>
      <c r="CT44" s="49">
        <f t="shared" si="2356"/>
        <v>0</v>
      </c>
      <c r="CU44" s="49">
        <f t="shared" si="2356"/>
        <v>0</v>
      </c>
      <c r="CV44" s="49">
        <f t="shared" si="2356"/>
        <v>0</v>
      </c>
      <c r="CW44" s="49">
        <f t="shared" si="2356"/>
        <v>0</v>
      </c>
      <c r="CX44" s="49">
        <f t="shared" si="2356"/>
        <v>0</v>
      </c>
      <c r="CY44" s="49">
        <f t="shared" si="2356"/>
        <v>0</v>
      </c>
      <c r="CZ44" s="49">
        <f t="shared" si="2356"/>
        <v>0</v>
      </c>
      <c r="DA44" s="49">
        <f t="shared" si="2356"/>
        <v>0</v>
      </c>
      <c r="DB44" s="49">
        <f t="shared" si="2356"/>
        <v>0</v>
      </c>
      <c r="DC44" s="49">
        <f t="shared" si="2356"/>
        <v>0</v>
      </c>
      <c r="DD44" s="49">
        <f t="shared" si="2356"/>
        <v>0</v>
      </c>
      <c r="DE44" s="49">
        <f t="shared" si="2356"/>
        <v>0</v>
      </c>
      <c r="DF44" s="49">
        <f t="shared" si="2356"/>
        <v>0</v>
      </c>
      <c r="DG44" s="49">
        <f t="shared" si="2356"/>
        <v>0</v>
      </c>
      <c r="DH44" s="49">
        <f t="shared" si="2356"/>
        <v>0</v>
      </c>
      <c r="DI44" s="49">
        <f t="shared" si="2356"/>
        <v>0</v>
      </c>
      <c r="DJ44" s="49">
        <f t="shared" si="2356"/>
        <v>0</v>
      </c>
      <c r="DK44" s="49">
        <f t="shared" si="2356"/>
        <v>0</v>
      </c>
      <c r="DL44" s="49">
        <f t="shared" si="2356"/>
        <v>0</v>
      </c>
      <c r="DM44" s="49">
        <f t="shared" si="2356"/>
        <v>0</v>
      </c>
      <c r="DN44" s="49">
        <f t="shared" si="2356"/>
        <v>0</v>
      </c>
      <c r="DO44" s="49">
        <f t="shared" si="2356"/>
        <v>0</v>
      </c>
      <c r="DP44" s="49">
        <f t="shared" si="2356"/>
        <v>0</v>
      </c>
      <c r="DQ44" s="49">
        <f t="shared" si="2356"/>
        <v>0</v>
      </c>
      <c r="DR44" s="49">
        <f t="shared" si="2356"/>
        <v>0</v>
      </c>
      <c r="DS44" s="49">
        <f t="shared" si="2356"/>
        <v>0</v>
      </c>
      <c r="DT44" s="49">
        <f t="shared" si="2356"/>
        <v>0</v>
      </c>
      <c r="DU44" s="49">
        <f t="shared" si="2356"/>
        <v>0</v>
      </c>
      <c r="DV44" s="49">
        <f t="shared" si="2356"/>
        <v>0</v>
      </c>
      <c r="DW44" s="49">
        <f t="shared" si="2356"/>
        <v>0</v>
      </c>
      <c r="DX44" s="49">
        <f t="shared" si="2356"/>
        <v>0</v>
      </c>
      <c r="DY44" s="49">
        <f t="shared" si="2356"/>
        <v>0</v>
      </c>
      <c r="DZ44" s="49">
        <f t="shared" si="2356"/>
        <v>0</v>
      </c>
      <c r="EA44" s="49">
        <f t="shared" si="2356"/>
        <v>0</v>
      </c>
      <c r="EB44" s="49">
        <f t="shared" si="2356"/>
        <v>0</v>
      </c>
      <c r="EC44" s="49">
        <f t="shared" si="2356"/>
        <v>0</v>
      </c>
      <c r="ED44" s="49">
        <f t="shared" si="2356"/>
        <v>0</v>
      </c>
      <c r="EE44" s="49">
        <f t="shared" ref="EE44:GP44" si="2357">IF(EE39&gt;0,IF(EE39&gt;=250000,EE29,0),IF((EE27+EE25)&gt;=250000,EE29,0))</f>
        <v>0</v>
      </c>
      <c r="EF44" s="49">
        <f t="shared" si="2357"/>
        <v>0</v>
      </c>
      <c r="EG44" s="49">
        <f t="shared" si="2357"/>
        <v>0</v>
      </c>
      <c r="EH44" s="49">
        <f t="shared" si="2357"/>
        <v>0</v>
      </c>
      <c r="EI44" s="49">
        <f t="shared" si="2357"/>
        <v>0</v>
      </c>
      <c r="EJ44" s="49">
        <f t="shared" si="2357"/>
        <v>0</v>
      </c>
      <c r="EK44" s="49">
        <f t="shared" si="2357"/>
        <v>0</v>
      </c>
      <c r="EL44" s="49">
        <f t="shared" si="2357"/>
        <v>0</v>
      </c>
      <c r="EM44" s="49">
        <f t="shared" si="2357"/>
        <v>0</v>
      </c>
      <c r="EN44" s="49">
        <f t="shared" si="2357"/>
        <v>0</v>
      </c>
      <c r="EO44" s="49">
        <f t="shared" si="2357"/>
        <v>0</v>
      </c>
      <c r="EP44" s="49">
        <f t="shared" si="2357"/>
        <v>0</v>
      </c>
      <c r="EQ44" s="49">
        <f t="shared" si="2357"/>
        <v>0</v>
      </c>
      <c r="ER44" s="49">
        <f t="shared" si="2357"/>
        <v>0</v>
      </c>
      <c r="ES44" s="49">
        <f t="shared" si="2357"/>
        <v>0</v>
      </c>
      <c r="ET44" s="49">
        <f t="shared" si="2357"/>
        <v>0</v>
      </c>
      <c r="EU44" s="49">
        <f t="shared" si="2357"/>
        <v>0</v>
      </c>
      <c r="EV44" s="49">
        <f t="shared" si="2357"/>
        <v>0</v>
      </c>
      <c r="EW44" s="49">
        <f t="shared" si="2357"/>
        <v>0</v>
      </c>
      <c r="EX44" s="49">
        <f t="shared" si="2357"/>
        <v>0</v>
      </c>
      <c r="EY44" s="49">
        <f t="shared" si="2357"/>
        <v>0</v>
      </c>
      <c r="EZ44" s="49">
        <f t="shared" si="2357"/>
        <v>0</v>
      </c>
      <c r="FA44" s="49">
        <f t="shared" si="2357"/>
        <v>0</v>
      </c>
      <c r="FB44" s="49">
        <f t="shared" si="2357"/>
        <v>0</v>
      </c>
      <c r="FC44" s="49">
        <f t="shared" si="2357"/>
        <v>0</v>
      </c>
      <c r="FD44" s="49">
        <f t="shared" si="2357"/>
        <v>0</v>
      </c>
      <c r="FE44" s="49">
        <f t="shared" si="2357"/>
        <v>0</v>
      </c>
      <c r="FF44" s="49">
        <f t="shared" si="2357"/>
        <v>0</v>
      </c>
      <c r="FG44" s="49">
        <f t="shared" si="2357"/>
        <v>0</v>
      </c>
      <c r="FH44" s="49">
        <f t="shared" si="2357"/>
        <v>0</v>
      </c>
      <c r="FI44" s="49">
        <f t="shared" si="2357"/>
        <v>0</v>
      </c>
      <c r="FJ44" s="49">
        <f t="shared" si="2357"/>
        <v>0</v>
      </c>
      <c r="FK44" s="49">
        <f t="shared" si="2357"/>
        <v>0</v>
      </c>
      <c r="FL44" s="49">
        <f t="shared" si="2357"/>
        <v>0</v>
      </c>
      <c r="FM44" s="49">
        <f t="shared" si="2357"/>
        <v>0</v>
      </c>
      <c r="FN44" s="49">
        <f t="shared" si="2357"/>
        <v>0</v>
      </c>
      <c r="FO44" s="49">
        <f t="shared" si="2357"/>
        <v>0</v>
      </c>
      <c r="FP44" s="49">
        <f t="shared" si="2357"/>
        <v>0</v>
      </c>
      <c r="FQ44" s="49">
        <f t="shared" si="2357"/>
        <v>0</v>
      </c>
      <c r="FR44" s="49">
        <f t="shared" si="2357"/>
        <v>0</v>
      </c>
      <c r="FS44" s="49">
        <f t="shared" si="2357"/>
        <v>0</v>
      </c>
      <c r="FT44" s="49">
        <f t="shared" si="2357"/>
        <v>0</v>
      </c>
      <c r="FU44" s="49">
        <f t="shared" si="2357"/>
        <v>0</v>
      </c>
      <c r="FV44" s="49">
        <f t="shared" si="2357"/>
        <v>0</v>
      </c>
      <c r="FW44" s="49">
        <f t="shared" si="2357"/>
        <v>0</v>
      </c>
      <c r="FX44" s="49">
        <f t="shared" si="2357"/>
        <v>0</v>
      </c>
      <c r="FY44" s="49">
        <f t="shared" si="2357"/>
        <v>0</v>
      </c>
      <c r="FZ44" s="49">
        <f t="shared" si="2357"/>
        <v>0</v>
      </c>
      <c r="GA44" s="49">
        <f t="shared" si="2357"/>
        <v>0</v>
      </c>
      <c r="GB44" s="49">
        <f t="shared" si="2357"/>
        <v>0</v>
      </c>
      <c r="GC44" s="49">
        <f t="shared" si="2357"/>
        <v>0</v>
      </c>
      <c r="GD44" s="49">
        <f t="shared" si="2357"/>
        <v>0</v>
      </c>
      <c r="GE44" s="49">
        <f t="shared" si="2357"/>
        <v>0</v>
      </c>
      <c r="GF44" s="49">
        <f t="shared" si="2357"/>
        <v>0</v>
      </c>
      <c r="GG44" s="49">
        <f t="shared" si="2357"/>
        <v>0</v>
      </c>
      <c r="GH44" s="49">
        <f t="shared" si="2357"/>
        <v>0</v>
      </c>
      <c r="GI44" s="49">
        <f t="shared" si="2357"/>
        <v>0</v>
      </c>
      <c r="GJ44" s="49">
        <f t="shared" si="2357"/>
        <v>0</v>
      </c>
      <c r="GK44" s="49">
        <f t="shared" si="2357"/>
        <v>0</v>
      </c>
      <c r="GL44" s="49">
        <f t="shared" si="2357"/>
        <v>0</v>
      </c>
      <c r="GM44" s="49">
        <f t="shared" si="2357"/>
        <v>0</v>
      </c>
      <c r="GN44" s="49">
        <f t="shared" si="2357"/>
        <v>0</v>
      </c>
      <c r="GO44" s="49">
        <f t="shared" si="2357"/>
        <v>0</v>
      </c>
      <c r="GP44" s="49">
        <f t="shared" si="2357"/>
        <v>0</v>
      </c>
      <c r="GQ44" s="49">
        <f t="shared" ref="GQ44:JB44" si="2358">IF(GQ39&gt;0,IF(GQ39&gt;=250000,GQ29,0),IF((GQ27+GQ25)&gt;=250000,GQ29,0))</f>
        <v>0</v>
      </c>
      <c r="GR44" s="49">
        <f t="shared" si="2358"/>
        <v>0</v>
      </c>
      <c r="GS44" s="49">
        <f t="shared" si="2358"/>
        <v>0</v>
      </c>
      <c r="GT44" s="49">
        <f t="shared" si="2358"/>
        <v>0</v>
      </c>
      <c r="GU44" s="49">
        <f t="shared" si="2358"/>
        <v>0</v>
      </c>
      <c r="GV44" s="49">
        <f t="shared" si="2358"/>
        <v>0</v>
      </c>
      <c r="GW44" s="49">
        <f t="shared" si="2358"/>
        <v>0</v>
      </c>
      <c r="GX44" s="49">
        <f t="shared" si="2358"/>
        <v>0</v>
      </c>
      <c r="GY44" s="49">
        <f t="shared" si="2358"/>
        <v>0</v>
      </c>
      <c r="GZ44" s="49">
        <f t="shared" si="2358"/>
        <v>0</v>
      </c>
      <c r="HA44" s="49">
        <f t="shared" si="2358"/>
        <v>0</v>
      </c>
      <c r="HB44" s="49">
        <f t="shared" si="2358"/>
        <v>0</v>
      </c>
      <c r="HC44" s="49">
        <f t="shared" si="2358"/>
        <v>0</v>
      </c>
      <c r="HD44" s="49">
        <f t="shared" si="2358"/>
        <v>0</v>
      </c>
      <c r="HE44" s="49">
        <f t="shared" si="2358"/>
        <v>0</v>
      </c>
      <c r="HF44" s="49">
        <f t="shared" si="2358"/>
        <v>0</v>
      </c>
      <c r="HG44" s="49">
        <f t="shared" si="2358"/>
        <v>0</v>
      </c>
      <c r="HH44" s="49">
        <f t="shared" si="2358"/>
        <v>0</v>
      </c>
      <c r="HI44" s="49">
        <f t="shared" si="2358"/>
        <v>0</v>
      </c>
      <c r="HJ44" s="49">
        <f t="shared" si="2358"/>
        <v>0</v>
      </c>
      <c r="HK44" s="49">
        <f t="shared" si="2358"/>
        <v>0</v>
      </c>
      <c r="HL44" s="49">
        <f t="shared" si="2358"/>
        <v>0</v>
      </c>
      <c r="HM44" s="49">
        <f t="shared" si="2358"/>
        <v>0</v>
      </c>
      <c r="HN44" s="49">
        <f t="shared" si="2358"/>
        <v>0</v>
      </c>
      <c r="HO44" s="49">
        <f t="shared" si="2358"/>
        <v>0</v>
      </c>
      <c r="HP44" s="49">
        <f t="shared" si="2358"/>
        <v>0</v>
      </c>
      <c r="HQ44" s="49">
        <f t="shared" si="2358"/>
        <v>0</v>
      </c>
      <c r="HR44" s="49">
        <f t="shared" si="2358"/>
        <v>0</v>
      </c>
      <c r="HS44" s="49">
        <f t="shared" si="2358"/>
        <v>0</v>
      </c>
      <c r="HT44" s="49">
        <f t="shared" si="2358"/>
        <v>0</v>
      </c>
      <c r="HU44" s="49">
        <f t="shared" si="2358"/>
        <v>0</v>
      </c>
      <c r="HV44" s="49">
        <f t="shared" si="2358"/>
        <v>0</v>
      </c>
      <c r="HW44" s="49">
        <f t="shared" si="2358"/>
        <v>0</v>
      </c>
      <c r="HX44" s="49">
        <f t="shared" si="2358"/>
        <v>0</v>
      </c>
      <c r="HY44" s="49">
        <f t="shared" si="2358"/>
        <v>0</v>
      </c>
      <c r="HZ44" s="49">
        <f t="shared" si="2358"/>
        <v>0</v>
      </c>
      <c r="IA44" s="49">
        <f t="shared" si="2358"/>
        <v>0</v>
      </c>
      <c r="IB44" s="49">
        <f t="shared" si="2358"/>
        <v>0</v>
      </c>
      <c r="IC44" s="49">
        <f t="shared" si="2358"/>
        <v>0</v>
      </c>
      <c r="ID44" s="49">
        <f t="shared" si="2358"/>
        <v>0</v>
      </c>
      <c r="IE44" s="49">
        <f t="shared" si="2358"/>
        <v>0</v>
      </c>
      <c r="IF44" s="49">
        <f t="shared" si="2358"/>
        <v>0</v>
      </c>
      <c r="IG44" s="49">
        <f t="shared" si="2358"/>
        <v>0</v>
      </c>
      <c r="IH44" s="49">
        <f t="shared" si="2358"/>
        <v>0</v>
      </c>
      <c r="II44" s="49">
        <f t="shared" si="2358"/>
        <v>0</v>
      </c>
      <c r="IJ44" s="49">
        <f t="shared" si="2358"/>
        <v>0</v>
      </c>
      <c r="IK44" s="49">
        <f t="shared" si="2358"/>
        <v>0</v>
      </c>
      <c r="IL44" s="49">
        <f t="shared" si="2358"/>
        <v>0</v>
      </c>
      <c r="IM44" s="49">
        <f t="shared" si="2358"/>
        <v>0</v>
      </c>
      <c r="IN44" s="49">
        <f t="shared" si="2358"/>
        <v>0</v>
      </c>
      <c r="IO44" s="49">
        <f t="shared" si="2358"/>
        <v>0</v>
      </c>
      <c r="IP44" s="49">
        <f t="shared" si="2358"/>
        <v>0</v>
      </c>
      <c r="IQ44" s="49">
        <f t="shared" si="2358"/>
        <v>0</v>
      </c>
      <c r="IR44" s="49">
        <f t="shared" si="2358"/>
        <v>0</v>
      </c>
      <c r="IS44" s="49">
        <f t="shared" si="2358"/>
        <v>0</v>
      </c>
      <c r="IT44" s="49">
        <f t="shared" si="2358"/>
        <v>0</v>
      </c>
      <c r="IU44" s="49">
        <f t="shared" si="2358"/>
        <v>0</v>
      </c>
      <c r="IV44" s="49">
        <f t="shared" si="2358"/>
        <v>0</v>
      </c>
      <c r="IW44" s="49">
        <f t="shared" si="2358"/>
        <v>0</v>
      </c>
      <c r="IX44" s="49">
        <f t="shared" si="2358"/>
        <v>0</v>
      </c>
      <c r="IY44" s="49">
        <f t="shared" si="2358"/>
        <v>0</v>
      </c>
      <c r="IZ44" s="49">
        <f t="shared" si="2358"/>
        <v>0</v>
      </c>
      <c r="JA44" s="49">
        <f t="shared" si="2358"/>
        <v>0</v>
      </c>
      <c r="JB44" s="49">
        <f t="shared" si="2358"/>
        <v>0</v>
      </c>
      <c r="JC44" s="49">
        <f t="shared" ref="JC44:LN44" si="2359">IF(JC39&gt;0,IF(JC39&gt;=250000,JC29,0),IF((JC27+JC25)&gt;=250000,JC29,0))</f>
        <v>0</v>
      </c>
      <c r="JD44" s="49">
        <f t="shared" si="2359"/>
        <v>0</v>
      </c>
      <c r="JE44" s="49">
        <f t="shared" si="2359"/>
        <v>0</v>
      </c>
      <c r="JF44" s="49">
        <f t="shared" si="2359"/>
        <v>0</v>
      </c>
      <c r="JG44" s="49">
        <f t="shared" si="2359"/>
        <v>0</v>
      </c>
      <c r="JH44" s="49">
        <f t="shared" si="2359"/>
        <v>0</v>
      </c>
      <c r="JI44" s="49">
        <f t="shared" si="2359"/>
        <v>0</v>
      </c>
      <c r="JJ44" s="49">
        <f t="shared" si="2359"/>
        <v>0</v>
      </c>
      <c r="JK44" s="49">
        <f t="shared" si="2359"/>
        <v>0</v>
      </c>
      <c r="JL44" s="49">
        <f t="shared" si="2359"/>
        <v>0</v>
      </c>
      <c r="JM44" s="49">
        <f t="shared" si="2359"/>
        <v>0</v>
      </c>
      <c r="JN44" s="49">
        <f t="shared" si="2359"/>
        <v>0</v>
      </c>
      <c r="JO44" s="49">
        <f t="shared" si="2359"/>
        <v>0</v>
      </c>
      <c r="JP44" s="49">
        <f t="shared" si="2359"/>
        <v>0</v>
      </c>
      <c r="JQ44" s="49">
        <f t="shared" si="2359"/>
        <v>0</v>
      </c>
      <c r="JR44" s="49">
        <f t="shared" si="2359"/>
        <v>0</v>
      </c>
      <c r="JS44" s="49">
        <f t="shared" si="2359"/>
        <v>0</v>
      </c>
      <c r="JT44" s="49">
        <f t="shared" si="2359"/>
        <v>0</v>
      </c>
      <c r="JU44" s="49">
        <f t="shared" si="2359"/>
        <v>0</v>
      </c>
      <c r="JV44" s="49">
        <f t="shared" si="2359"/>
        <v>0</v>
      </c>
      <c r="JW44" s="49">
        <f t="shared" si="2359"/>
        <v>0</v>
      </c>
      <c r="JX44" s="49">
        <f t="shared" si="2359"/>
        <v>0</v>
      </c>
      <c r="JY44" s="49">
        <f t="shared" si="2359"/>
        <v>0</v>
      </c>
      <c r="JZ44" s="49">
        <f t="shared" si="2359"/>
        <v>0</v>
      </c>
      <c r="KA44" s="49">
        <f t="shared" si="2359"/>
        <v>0</v>
      </c>
      <c r="KB44" s="49">
        <f t="shared" si="2359"/>
        <v>0</v>
      </c>
      <c r="KC44" s="49">
        <f t="shared" si="2359"/>
        <v>0</v>
      </c>
      <c r="KD44" s="49">
        <f t="shared" si="2359"/>
        <v>0</v>
      </c>
      <c r="KE44" s="49">
        <f t="shared" si="2359"/>
        <v>0</v>
      </c>
      <c r="KF44" s="49">
        <f t="shared" si="2359"/>
        <v>0</v>
      </c>
      <c r="KG44" s="49">
        <f t="shared" si="2359"/>
        <v>0</v>
      </c>
      <c r="KH44" s="49">
        <f t="shared" si="2359"/>
        <v>0</v>
      </c>
      <c r="KI44" s="49">
        <f t="shared" si="2359"/>
        <v>0</v>
      </c>
      <c r="KJ44" s="49">
        <f t="shared" si="2359"/>
        <v>0</v>
      </c>
      <c r="KK44" s="49">
        <f t="shared" si="2359"/>
        <v>0</v>
      </c>
      <c r="KL44" s="49">
        <f t="shared" si="2359"/>
        <v>0</v>
      </c>
      <c r="KM44" s="49">
        <f t="shared" si="2359"/>
        <v>0</v>
      </c>
      <c r="KN44" s="49">
        <f t="shared" si="2359"/>
        <v>0</v>
      </c>
      <c r="KO44" s="49">
        <f t="shared" si="2359"/>
        <v>0</v>
      </c>
      <c r="KP44" s="49">
        <f t="shared" si="2359"/>
        <v>0</v>
      </c>
      <c r="KQ44" s="49">
        <f t="shared" si="2359"/>
        <v>0</v>
      </c>
      <c r="KR44" s="49">
        <f t="shared" si="2359"/>
        <v>0</v>
      </c>
      <c r="KS44" s="49">
        <f t="shared" si="2359"/>
        <v>0</v>
      </c>
      <c r="KT44" s="49">
        <f t="shared" si="2359"/>
        <v>0</v>
      </c>
      <c r="KU44" s="49">
        <f t="shared" si="2359"/>
        <v>0</v>
      </c>
      <c r="KV44" s="49">
        <f t="shared" si="2359"/>
        <v>0</v>
      </c>
      <c r="KW44" s="49">
        <f t="shared" si="2359"/>
        <v>0</v>
      </c>
      <c r="KX44" s="49">
        <f t="shared" si="2359"/>
        <v>0</v>
      </c>
      <c r="KY44" s="49">
        <f t="shared" si="2359"/>
        <v>0</v>
      </c>
      <c r="KZ44" s="49">
        <f t="shared" si="2359"/>
        <v>0</v>
      </c>
      <c r="LA44" s="49">
        <f t="shared" si="2359"/>
        <v>0</v>
      </c>
      <c r="LB44" s="49">
        <f t="shared" si="2359"/>
        <v>0</v>
      </c>
      <c r="LC44" s="49">
        <f t="shared" si="2359"/>
        <v>0</v>
      </c>
      <c r="LD44" s="49">
        <f t="shared" si="2359"/>
        <v>0</v>
      </c>
      <c r="LE44" s="49">
        <f t="shared" si="2359"/>
        <v>0</v>
      </c>
      <c r="LF44" s="49">
        <f t="shared" si="2359"/>
        <v>0</v>
      </c>
      <c r="LG44" s="49">
        <f t="shared" si="2359"/>
        <v>0</v>
      </c>
      <c r="LH44" s="49">
        <f t="shared" si="2359"/>
        <v>0</v>
      </c>
      <c r="LI44" s="49">
        <f t="shared" si="2359"/>
        <v>0</v>
      </c>
      <c r="LJ44" s="49">
        <f t="shared" si="2359"/>
        <v>0</v>
      </c>
      <c r="LK44" s="49">
        <f t="shared" si="2359"/>
        <v>0</v>
      </c>
      <c r="LL44" s="49">
        <f t="shared" si="2359"/>
        <v>0</v>
      </c>
      <c r="LM44" s="49">
        <f t="shared" si="2359"/>
        <v>0</v>
      </c>
      <c r="LN44" s="49">
        <f t="shared" si="2359"/>
        <v>0</v>
      </c>
      <c r="LO44" s="49">
        <f t="shared" ref="LO44:NZ44" si="2360">IF(LO39&gt;0,IF(LO39&gt;=250000,LO29,0),IF((LO27+LO25)&gt;=250000,LO29,0))</f>
        <v>0</v>
      </c>
      <c r="LP44" s="49">
        <f t="shared" si="2360"/>
        <v>0</v>
      </c>
      <c r="LQ44" s="49">
        <f t="shared" si="2360"/>
        <v>0</v>
      </c>
      <c r="LR44" s="49">
        <f t="shared" si="2360"/>
        <v>0</v>
      </c>
      <c r="LS44" s="49">
        <f t="shared" si="2360"/>
        <v>0</v>
      </c>
      <c r="LT44" s="49">
        <f t="shared" si="2360"/>
        <v>0</v>
      </c>
      <c r="LU44" s="49">
        <f t="shared" si="2360"/>
        <v>0</v>
      </c>
      <c r="LV44" s="49">
        <f t="shared" si="2360"/>
        <v>0</v>
      </c>
      <c r="LW44" s="49">
        <f t="shared" si="2360"/>
        <v>0</v>
      </c>
      <c r="LX44" s="49">
        <f t="shared" si="2360"/>
        <v>0</v>
      </c>
      <c r="LY44" s="49">
        <f t="shared" si="2360"/>
        <v>0</v>
      </c>
      <c r="LZ44" s="49">
        <f t="shared" si="2360"/>
        <v>0</v>
      </c>
      <c r="MA44" s="49">
        <f t="shared" si="2360"/>
        <v>0</v>
      </c>
      <c r="MB44" s="49">
        <f t="shared" si="2360"/>
        <v>0</v>
      </c>
      <c r="MC44" s="49">
        <f t="shared" si="2360"/>
        <v>0</v>
      </c>
      <c r="MD44" s="49">
        <f t="shared" si="2360"/>
        <v>0</v>
      </c>
      <c r="ME44" s="49">
        <f t="shared" si="2360"/>
        <v>0</v>
      </c>
      <c r="MF44" s="49">
        <f t="shared" si="2360"/>
        <v>0</v>
      </c>
      <c r="MG44" s="49">
        <f t="shared" si="2360"/>
        <v>0</v>
      </c>
      <c r="MH44" s="49">
        <f t="shared" si="2360"/>
        <v>0</v>
      </c>
      <c r="MI44" s="49">
        <f t="shared" si="2360"/>
        <v>0</v>
      </c>
      <c r="MJ44" s="49">
        <f t="shared" si="2360"/>
        <v>0</v>
      </c>
      <c r="MK44" s="49">
        <f t="shared" si="2360"/>
        <v>0</v>
      </c>
      <c r="ML44" s="49">
        <f t="shared" si="2360"/>
        <v>0</v>
      </c>
      <c r="MM44" s="49">
        <f t="shared" si="2360"/>
        <v>0</v>
      </c>
      <c r="MN44" s="49">
        <f t="shared" si="2360"/>
        <v>0</v>
      </c>
      <c r="MO44" s="49">
        <f t="shared" si="2360"/>
        <v>0</v>
      </c>
      <c r="MP44" s="49">
        <f t="shared" si="2360"/>
        <v>0</v>
      </c>
      <c r="MQ44" s="49">
        <f t="shared" si="2360"/>
        <v>0</v>
      </c>
      <c r="MR44" s="49">
        <f t="shared" si="2360"/>
        <v>0</v>
      </c>
      <c r="MS44" s="49">
        <f t="shared" si="2360"/>
        <v>0</v>
      </c>
      <c r="MT44" s="49">
        <f t="shared" si="2360"/>
        <v>0</v>
      </c>
      <c r="MU44" s="49">
        <f t="shared" si="2360"/>
        <v>0</v>
      </c>
      <c r="MV44" s="49">
        <f t="shared" si="2360"/>
        <v>0</v>
      </c>
      <c r="MW44" s="49">
        <f t="shared" si="2360"/>
        <v>0</v>
      </c>
      <c r="MX44" s="49">
        <f t="shared" si="2360"/>
        <v>0</v>
      </c>
      <c r="MY44" s="49">
        <f t="shared" si="2360"/>
        <v>0</v>
      </c>
      <c r="MZ44" s="49">
        <f t="shared" si="2360"/>
        <v>0</v>
      </c>
      <c r="NA44" s="49">
        <f t="shared" si="2360"/>
        <v>0</v>
      </c>
      <c r="NB44" s="49">
        <f t="shared" si="2360"/>
        <v>0</v>
      </c>
      <c r="NC44" s="49">
        <f t="shared" si="2360"/>
        <v>0</v>
      </c>
      <c r="ND44" s="49">
        <f t="shared" si="2360"/>
        <v>0</v>
      </c>
      <c r="NE44" s="49">
        <f t="shared" si="2360"/>
        <v>0</v>
      </c>
      <c r="NF44" s="49">
        <f t="shared" si="2360"/>
        <v>0</v>
      </c>
      <c r="NG44" s="49">
        <f t="shared" si="2360"/>
        <v>0</v>
      </c>
      <c r="NH44" s="49">
        <f t="shared" si="2360"/>
        <v>0</v>
      </c>
      <c r="NI44" s="49">
        <f t="shared" si="2360"/>
        <v>0</v>
      </c>
      <c r="NJ44" s="49">
        <f t="shared" si="2360"/>
        <v>0</v>
      </c>
      <c r="NK44" s="49">
        <f t="shared" si="2360"/>
        <v>0</v>
      </c>
      <c r="NL44" s="49">
        <f t="shared" si="2360"/>
        <v>0</v>
      </c>
      <c r="NM44" s="49">
        <f t="shared" si="2360"/>
        <v>0</v>
      </c>
      <c r="NN44" s="49">
        <f t="shared" si="2360"/>
        <v>0</v>
      </c>
      <c r="NO44" s="49">
        <f t="shared" si="2360"/>
        <v>0</v>
      </c>
      <c r="NP44" s="49">
        <f t="shared" si="2360"/>
        <v>0</v>
      </c>
      <c r="NQ44" s="49">
        <f t="shared" si="2360"/>
        <v>0</v>
      </c>
      <c r="NR44" s="49">
        <f t="shared" si="2360"/>
        <v>0</v>
      </c>
      <c r="NS44" s="49">
        <f t="shared" si="2360"/>
        <v>0</v>
      </c>
      <c r="NT44" s="49">
        <f t="shared" si="2360"/>
        <v>0</v>
      </c>
      <c r="NU44" s="49">
        <f t="shared" si="2360"/>
        <v>0</v>
      </c>
      <c r="NV44" s="49">
        <f t="shared" si="2360"/>
        <v>0</v>
      </c>
      <c r="NW44" s="49">
        <f t="shared" si="2360"/>
        <v>0</v>
      </c>
      <c r="NX44" s="49">
        <f t="shared" si="2360"/>
        <v>0</v>
      </c>
      <c r="NY44" s="49">
        <f t="shared" si="2360"/>
        <v>0</v>
      </c>
      <c r="NZ44" s="49">
        <f t="shared" si="2360"/>
        <v>0</v>
      </c>
      <c r="OA44" s="49">
        <f t="shared" ref="OA44:QL44" si="2361">IF(OA39&gt;0,IF(OA39&gt;=250000,OA29,0),IF((OA27+OA25)&gt;=250000,OA29,0))</f>
        <v>0</v>
      </c>
      <c r="OB44" s="49">
        <f t="shared" si="2361"/>
        <v>0</v>
      </c>
      <c r="OC44" s="49">
        <f t="shared" si="2361"/>
        <v>0</v>
      </c>
      <c r="OD44" s="49">
        <f t="shared" si="2361"/>
        <v>0</v>
      </c>
      <c r="OE44" s="49">
        <f t="shared" si="2361"/>
        <v>0</v>
      </c>
      <c r="OF44" s="49">
        <f t="shared" si="2361"/>
        <v>0</v>
      </c>
      <c r="OG44" s="49">
        <f t="shared" si="2361"/>
        <v>0</v>
      </c>
      <c r="OH44" s="49">
        <f t="shared" si="2361"/>
        <v>0</v>
      </c>
      <c r="OI44" s="49">
        <f t="shared" si="2361"/>
        <v>0</v>
      </c>
      <c r="OJ44" s="49">
        <f t="shared" si="2361"/>
        <v>0</v>
      </c>
      <c r="OK44" s="49">
        <f t="shared" si="2361"/>
        <v>0</v>
      </c>
      <c r="OL44" s="49">
        <f t="shared" si="2361"/>
        <v>0</v>
      </c>
      <c r="OM44" s="49">
        <f t="shared" si="2361"/>
        <v>0</v>
      </c>
      <c r="ON44" s="49">
        <f t="shared" si="2361"/>
        <v>0</v>
      </c>
      <c r="OO44" s="49">
        <f t="shared" si="2361"/>
        <v>0</v>
      </c>
      <c r="OP44" s="49">
        <f t="shared" si="2361"/>
        <v>0</v>
      </c>
      <c r="OQ44" s="49">
        <f t="shared" si="2361"/>
        <v>0</v>
      </c>
      <c r="OR44" s="49">
        <f t="shared" si="2361"/>
        <v>0</v>
      </c>
      <c r="OS44" s="49">
        <f t="shared" si="2361"/>
        <v>0</v>
      </c>
      <c r="OT44" s="49">
        <f t="shared" si="2361"/>
        <v>0</v>
      </c>
      <c r="OU44" s="49">
        <f t="shared" si="2361"/>
        <v>0</v>
      </c>
      <c r="OV44" s="49">
        <f t="shared" si="2361"/>
        <v>0</v>
      </c>
      <c r="OW44" s="49">
        <f t="shared" si="2361"/>
        <v>0</v>
      </c>
      <c r="OX44" s="49">
        <f t="shared" si="2361"/>
        <v>0</v>
      </c>
      <c r="OY44" s="49">
        <f t="shared" si="2361"/>
        <v>0</v>
      </c>
      <c r="OZ44" s="49">
        <f t="shared" si="2361"/>
        <v>0</v>
      </c>
      <c r="PA44" s="49">
        <f t="shared" si="2361"/>
        <v>0</v>
      </c>
      <c r="PB44" s="49">
        <f t="shared" si="2361"/>
        <v>0</v>
      </c>
      <c r="PC44" s="49">
        <f t="shared" si="2361"/>
        <v>0</v>
      </c>
      <c r="PD44" s="49">
        <f t="shared" si="2361"/>
        <v>0</v>
      </c>
      <c r="PE44" s="49">
        <f t="shared" si="2361"/>
        <v>0</v>
      </c>
      <c r="PF44" s="49">
        <f t="shared" si="2361"/>
        <v>0</v>
      </c>
      <c r="PG44" s="49">
        <f t="shared" si="2361"/>
        <v>0</v>
      </c>
      <c r="PH44" s="49">
        <f t="shared" si="2361"/>
        <v>0</v>
      </c>
      <c r="PI44" s="49">
        <f t="shared" si="2361"/>
        <v>0</v>
      </c>
      <c r="PJ44" s="49">
        <f t="shared" si="2361"/>
        <v>0</v>
      </c>
      <c r="PK44" s="49">
        <f t="shared" si="2361"/>
        <v>0</v>
      </c>
      <c r="PL44" s="49">
        <f t="shared" si="2361"/>
        <v>0</v>
      </c>
      <c r="PM44" s="49">
        <f t="shared" si="2361"/>
        <v>0</v>
      </c>
      <c r="PN44" s="49">
        <f t="shared" si="2361"/>
        <v>0</v>
      </c>
      <c r="PO44" s="49">
        <f t="shared" si="2361"/>
        <v>0</v>
      </c>
      <c r="PP44" s="49">
        <f t="shared" si="2361"/>
        <v>0</v>
      </c>
      <c r="PQ44" s="49">
        <f t="shared" si="2361"/>
        <v>0</v>
      </c>
      <c r="PR44" s="49">
        <f t="shared" si="2361"/>
        <v>0</v>
      </c>
      <c r="PS44" s="49">
        <f t="shared" si="2361"/>
        <v>0</v>
      </c>
      <c r="PT44" s="49">
        <f t="shared" si="2361"/>
        <v>0</v>
      </c>
      <c r="PU44" s="49">
        <f t="shared" si="2361"/>
        <v>0</v>
      </c>
      <c r="PV44" s="49">
        <f t="shared" si="2361"/>
        <v>0</v>
      </c>
      <c r="PW44" s="49">
        <f t="shared" si="2361"/>
        <v>0</v>
      </c>
      <c r="PX44" s="49">
        <f t="shared" si="2361"/>
        <v>0</v>
      </c>
      <c r="PY44" s="49">
        <f t="shared" si="2361"/>
        <v>0</v>
      </c>
      <c r="PZ44" s="49">
        <f t="shared" si="2361"/>
        <v>0</v>
      </c>
      <c r="QA44" s="49">
        <f t="shared" si="2361"/>
        <v>0</v>
      </c>
      <c r="QB44" s="49">
        <f t="shared" si="2361"/>
        <v>0</v>
      </c>
      <c r="QC44" s="49">
        <f t="shared" si="2361"/>
        <v>0</v>
      </c>
      <c r="QD44" s="49">
        <f t="shared" si="2361"/>
        <v>0</v>
      </c>
      <c r="QE44" s="49">
        <f t="shared" si="2361"/>
        <v>0</v>
      </c>
      <c r="QF44" s="49">
        <f t="shared" si="2361"/>
        <v>0</v>
      </c>
      <c r="QG44" s="49">
        <f t="shared" si="2361"/>
        <v>0</v>
      </c>
      <c r="QH44" s="49">
        <f t="shared" si="2361"/>
        <v>0</v>
      </c>
      <c r="QI44" s="49">
        <f t="shared" si="2361"/>
        <v>0</v>
      </c>
      <c r="QJ44" s="49">
        <f t="shared" si="2361"/>
        <v>0</v>
      </c>
      <c r="QK44" s="49">
        <f t="shared" si="2361"/>
        <v>0</v>
      </c>
      <c r="QL44" s="49">
        <f t="shared" si="2361"/>
        <v>0</v>
      </c>
      <c r="QM44" s="49">
        <f t="shared" ref="QM44:SX44" si="2362">IF(QM39&gt;0,IF(QM39&gt;=250000,QM29,0),IF((QM27+QM25)&gt;=250000,QM29,0))</f>
        <v>0</v>
      </c>
      <c r="QN44" s="49">
        <f t="shared" si="2362"/>
        <v>0</v>
      </c>
      <c r="QO44" s="49">
        <f t="shared" si="2362"/>
        <v>0</v>
      </c>
      <c r="QP44" s="49">
        <f t="shared" si="2362"/>
        <v>0</v>
      </c>
      <c r="QQ44" s="49">
        <f t="shared" si="2362"/>
        <v>0</v>
      </c>
      <c r="QR44" s="49">
        <f t="shared" si="2362"/>
        <v>0</v>
      </c>
      <c r="QS44" s="49">
        <f t="shared" si="2362"/>
        <v>0</v>
      </c>
      <c r="QT44" s="49">
        <f t="shared" si="2362"/>
        <v>0</v>
      </c>
      <c r="QU44" s="49">
        <f t="shared" si="2362"/>
        <v>0</v>
      </c>
      <c r="QV44" s="49">
        <f t="shared" si="2362"/>
        <v>0</v>
      </c>
      <c r="QW44" s="49">
        <f t="shared" si="2362"/>
        <v>0</v>
      </c>
      <c r="QX44" s="49">
        <f t="shared" si="2362"/>
        <v>0</v>
      </c>
      <c r="QY44" s="49">
        <f t="shared" si="2362"/>
        <v>0</v>
      </c>
      <c r="QZ44" s="49">
        <f t="shared" si="2362"/>
        <v>0</v>
      </c>
      <c r="RA44" s="49">
        <f t="shared" si="2362"/>
        <v>0</v>
      </c>
      <c r="RB44" s="49">
        <f t="shared" si="2362"/>
        <v>0</v>
      </c>
      <c r="RC44" s="49">
        <f t="shared" si="2362"/>
        <v>0</v>
      </c>
      <c r="RD44" s="49">
        <f t="shared" si="2362"/>
        <v>0</v>
      </c>
      <c r="RE44" s="49">
        <f t="shared" si="2362"/>
        <v>0</v>
      </c>
      <c r="RF44" s="49">
        <f t="shared" si="2362"/>
        <v>0</v>
      </c>
      <c r="RG44" s="49">
        <f t="shared" si="2362"/>
        <v>0</v>
      </c>
      <c r="RH44" s="49">
        <f t="shared" si="2362"/>
        <v>0</v>
      </c>
      <c r="RI44" s="49">
        <f t="shared" si="2362"/>
        <v>0</v>
      </c>
      <c r="RJ44" s="49">
        <f t="shared" si="2362"/>
        <v>0</v>
      </c>
      <c r="RK44" s="49">
        <f t="shared" si="2362"/>
        <v>0</v>
      </c>
      <c r="RL44" s="49">
        <f t="shared" si="2362"/>
        <v>0</v>
      </c>
      <c r="RM44" s="49">
        <f t="shared" si="2362"/>
        <v>0</v>
      </c>
      <c r="RN44" s="49">
        <f t="shared" si="2362"/>
        <v>0</v>
      </c>
      <c r="RO44" s="49">
        <f t="shared" si="2362"/>
        <v>0</v>
      </c>
      <c r="RP44" s="49">
        <f t="shared" si="2362"/>
        <v>0</v>
      </c>
      <c r="RQ44" s="49">
        <f t="shared" si="2362"/>
        <v>0</v>
      </c>
      <c r="RR44" s="49">
        <f t="shared" si="2362"/>
        <v>0</v>
      </c>
      <c r="RS44" s="49">
        <f t="shared" si="2362"/>
        <v>0</v>
      </c>
      <c r="RT44" s="49">
        <f t="shared" si="2362"/>
        <v>0</v>
      </c>
      <c r="RU44" s="49">
        <f t="shared" si="2362"/>
        <v>0</v>
      </c>
      <c r="RV44" s="49">
        <f t="shared" si="2362"/>
        <v>0</v>
      </c>
      <c r="RW44" s="49">
        <f t="shared" si="2362"/>
        <v>0</v>
      </c>
      <c r="RX44" s="49">
        <f t="shared" si="2362"/>
        <v>0</v>
      </c>
      <c r="RY44" s="49">
        <f t="shared" si="2362"/>
        <v>0</v>
      </c>
      <c r="RZ44" s="49">
        <f t="shared" si="2362"/>
        <v>0</v>
      </c>
      <c r="SA44" s="49">
        <f t="shared" si="2362"/>
        <v>0</v>
      </c>
      <c r="SB44" s="49">
        <f t="shared" si="2362"/>
        <v>0</v>
      </c>
      <c r="SC44" s="49">
        <f t="shared" si="2362"/>
        <v>0</v>
      </c>
      <c r="SD44" s="49">
        <f t="shared" si="2362"/>
        <v>0</v>
      </c>
      <c r="SE44" s="49">
        <f t="shared" si="2362"/>
        <v>0</v>
      </c>
      <c r="SF44" s="49">
        <f t="shared" si="2362"/>
        <v>0</v>
      </c>
      <c r="SG44" s="49">
        <f t="shared" si="2362"/>
        <v>0</v>
      </c>
      <c r="SH44" s="49">
        <f t="shared" si="2362"/>
        <v>0</v>
      </c>
      <c r="SI44" s="49">
        <f t="shared" si="2362"/>
        <v>0</v>
      </c>
      <c r="SJ44" s="49">
        <f t="shared" si="2362"/>
        <v>0</v>
      </c>
      <c r="SK44" s="49">
        <f t="shared" si="2362"/>
        <v>0</v>
      </c>
      <c r="SL44" s="49">
        <f t="shared" si="2362"/>
        <v>0</v>
      </c>
      <c r="SM44" s="49">
        <f t="shared" si="2362"/>
        <v>0</v>
      </c>
      <c r="SN44" s="49">
        <f t="shared" si="2362"/>
        <v>0</v>
      </c>
      <c r="SO44" s="49">
        <f t="shared" si="2362"/>
        <v>0</v>
      </c>
      <c r="SP44" s="49">
        <f t="shared" si="2362"/>
        <v>0</v>
      </c>
      <c r="SQ44" s="49">
        <f t="shared" si="2362"/>
        <v>0</v>
      </c>
      <c r="SR44" s="49">
        <f t="shared" si="2362"/>
        <v>0</v>
      </c>
      <c r="SS44" s="49">
        <f t="shared" si="2362"/>
        <v>0</v>
      </c>
      <c r="ST44" s="49">
        <f t="shared" si="2362"/>
        <v>0</v>
      </c>
      <c r="SU44" s="49">
        <f t="shared" si="2362"/>
        <v>0</v>
      </c>
      <c r="SV44" s="49">
        <f t="shared" si="2362"/>
        <v>0</v>
      </c>
      <c r="SW44" s="49">
        <f t="shared" si="2362"/>
        <v>0</v>
      </c>
      <c r="SX44" s="49">
        <f t="shared" si="2362"/>
        <v>0</v>
      </c>
      <c r="SY44" s="49">
        <f t="shared" ref="SY44:VJ44" si="2363">IF(SY39&gt;0,IF(SY39&gt;=250000,SY29,0),IF((SY27+SY25)&gt;=250000,SY29,0))</f>
        <v>0</v>
      </c>
      <c r="SZ44" s="49">
        <f t="shared" si="2363"/>
        <v>0</v>
      </c>
      <c r="TA44" s="49">
        <f t="shared" si="2363"/>
        <v>0</v>
      </c>
      <c r="TB44" s="49">
        <f t="shared" si="2363"/>
        <v>0</v>
      </c>
      <c r="TC44" s="49">
        <f t="shared" si="2363"/>
        <v>0</v>
      </c>
      <c r="TD44" s="49">
        <f t="shared" si="2363"/>
        <v>0</v>
      </c>
      <c r="TE44" s="49">
        <f t="shared" si="2363"/>
        <v>0</v>
      </c>
      <c r="TF44" s="49">
        <f t="shared" si="2363"/>
        <v>0</v>
      </c>
      <c r="TG44" s="49">
        <f t="shared" si="2363"/>
        <v>0</v>
      </c>
      <c r="TH44" s="49">
        <f t="shared" si="2363"/>
        <v>0</v>
      </c>
      <c r="TI44" s="49">
        <f t="shared" si="2363"/>
        <v>0</v>
      </c>
      <c r="TJ44" s="49">
        <f t="shared" si="2363"/>
        <v>0</v>
      </c>
      <c r="TK44" s="49">
        <f t="shared" si="2363"/>
        <v>0</v>
      </c>
      <c r="TL44" s="49">
        <f t="shared" si="2363"/>
        <v>0</v>
      </c>
      <c r="TM44" s="49">
        <f t="shared" si="2363"/>
        <v>0</v>
      </c>
      <c r="TN44" s="49">
        <f t="shared" si="2363"/>
        <v>0</v>
      </c>
      <c r="TO44" s="49">
        <f t="shared" si="2363"/>
        <v>0</v>
      </c>
      <c r="TP44" s="49">
        <f t="shared" si="2363"/>
        <v>0</v>
      </c>
      <c r="TQ44" s="49">
        <f t="shared" si="2363"/>
        <v>0</v>
      </c>
      <c r="TR44" s="49">
        <f t="shared" si="2363"/>
        <v>0</v>
      </c>
      <c r="TS44" s="49">
        <f t="shared" si="2363"/>
        <v>0</v>
      </c>
      <c r="TT44" s="49">
        <f t="shared" si="2363"/>
        <v>0</v>
      </c>
      <c r="TU44" s="49">
        <f t="shared" si="2363"/>
        <v>0</v>
      </c>
      <c r="TV44" s="49">
        <f t="shared" si="2363"/>
        <v>0</v>
      </c>
      <c r="TW44" s="49">
        <f t="shared" si="2363"/>
        <v>0</v>
      </c>
      <c r="TX44" s="49">
        <f t="shared" si="2363"/>
        <v>0</v>
      </c>
      <c r="TY44" s="49">
        <f t="shared" si="2363"/>
        <v>0</v>
      </c>
      <c r="TZ44" s="49">
        <f t="shared" si="2363"/>
        <v>0</v>
      </c>
      <c r="UA44" s="49">
        <f t="shared" si="2363"/>
        <v>0</v>
      </c>
      <c r="UB44" s="49">
        <f t="shared" si="2363"/>
        <v>0</v>
      </c>
      <c r="UC44" s="49">
        <f t="shared" si="2363"/>
        <v>0</v>
      </c>
      <c r="UD44" s="49">
        <f t="shared" si="2363"/>
        <v>0</v>
      </c>
      <c r="UE44" s="49">
        <f t="shared" si="2363"/>
        <v>0</v>
      </c>
      <c r="UF44" s="49">
        <f t="shared" si="2363"/>
        <v>0</v>
      </c>
      <c r="UG44" s="49">
        <f t="shared" si="2363"/>
        <v>0</v>
      </c>
      <c r="UH44" s="49">
        <f t="shared" si="2363"/>
        <v>0</v>
      </c>
      <c r="UI44" s="49">
        <f t="shared" si="2363"/>
        <v>0</v>
      </c>
      <c r="UJ44" s="49">
        <f t="shared" si="2363"/>
        <v>0</v>
      </c>
      <c r="UK44" s="49">
        <f t="shared" si="2363"/>
        <v>0</v>
      </c>
      <c r="UL44" s="49">
        <f t="shared" si="2363"/>
        <v>0</v>
      </c>
      <c r="UM44" s="49">
        <f t="shared" si="2363"/>
        <v>0</v>
      </c>
      <c r="UN44" s="49">
        <f t="shared" si="2363"/>
        <v>0</v>
      </c>
      <c r="UO44" s="49">
        <f t="shared" si="2363"/>
        <v>0</v>
      </c>
      <c r="UP44" s="49">
        <f t="shared" si="2363"/>
        <v>0</v>
      </c>
      <c r="UQ44" s="49">
        <f t="shared" si="2363"/>
        <v>0</v>
      </c>
      <c r="UR44" s="49">
        <f t="shared" si="2363"/>
        <v>0</v>
      </c>
      <c r="US44" s="49">
        <f t="shared" si="2363"/>
        <v>0</v>
      </c>
      <c r="UT44" s="49">
        <f t="shared" si="2363"/>
        <v>0</v>
      </c>
      <c r="UU44" s="49">
        <f t="shared" si="2363"/>
        <v>0</v>
      </c>
      <c r="UV44" s="49">
        <f t="shared" si="2363"/>
        <v>0</v>
      </c>
      <c r="UW44" s="49">
        <f t="shared" si="2363"/>
        <v>0</v>
      </c>
      <c r="UX44" s="49">
        <f t="shared" si="2363"/>
        <v>0</v>
      </c>
      <c r="UY44" s="49">
        <f t="shared" si="2363"/>
        <v>0</v>
      </c>
      <c r="UZ44" s="49">
        <f t="shared" si="2363"/>
        <v>0</v>
      </c>
      <c r="VA44" s="49">
        <f t="shared" si="2363"/>
        <v>0</v>
      </c>
      <c r="VB44" s="49">
        <f t="shared" si="2363"/>
        <v>0</v>
      </c>
      <c r="VC44" s="49">
        <f t="shared" si="2363"/>
        <v>0</v>
      </c>
      <c r="VD44" s="49">
        <f t="shared" si="2363"/>
        <v>0</v>
      </c>
      <c r="VE44" s="49">
        <f t="shared" si="2363"/>
        <v>0</v>
      </c>
      <c r="VF44" s="49">
        <f t="shared" si="2363"/>
        <v>0</v>
      </c>
      <c r="VG44" s="49">
        <f t="shared" si="2363"/>
        <v>0</v>
      </c>
      <c r="VH44" s="49">
        <f t="shared" si="2363"/>
        <v>0</v>
      </c>
      <c r="VI44" s="49">
        <f t="shared" si="2363"/>
        <v>0</v>
      </c>
      <c r="VJ44" s="49">
        <f t="shared" si="2363"/>
        <v>0</v>
      </c>
      <c r="VK44" s="49">
        <f t="shared" ref="VK44:XV44" si="2364">IF(VK39&gt;0,IF(VK39&gt;=250000,VK29,0),IF((VK27+VK25)&gt;=250000,VK29,0))</f>
        <v>0</v>
      </c>
      <c r="VL44" s="49">
        <f t="shared" si="2364"/>
        <v>0</v>
      </c>
      <c r="VM44" s="49">
        <f t="shared" si="2364"/>
        <v>0</v>
      </c>
      <c r="VN44" s="49">
        <f t="shared" si="2364"/>
        <v>0</v>
      </c>
      <c r="VO44" s="49">
        <f t="shared" si="2364"/>
        <v>0</v>
      </c>
      <c r="VP44" s="49">
        <f t="shared" si="2364"/>
        <v>0</v>
      </c>
      <c r="VQ44" s="49">
        <f t="shared" si="2364"/>
        <v>0</v>
      </c>
      <c r="VR44" s="49">
        <f t="shared" si="2364"/>
        <v>0</v>
      </c>
      <c r="VS44" s="49">
        <f t="shared" si="2364"/>
        <v>0</v>
      </c>
      <c r="VT44" s="49">
        <f t="shared" si="2364"/>
        <v>0</v>
      </c>
      <c r="VU44" s="49">
        <f t="shared" si="2364"/>
        <v>0</v>
      </c>
      <c r="VV44" s="49">
        <f t="shared" si="2364"/>
        <v>0</v>
      </c>
      <c r="VW44" s="49">
        <f t="shared" si="2364"/>
        <v>0</v>
      </c>
      <c r="VX44" s="49">
        <f t="shared" si="2364"/>
        <v>0</v>
      </c>
      <c r="VY44" s="49">
        <f t="shared" si="2364"/>
        <v>0</v>
      </c>
      <c r="VZ44" s="49">
        <f t="shared" si="2364"/>
        <v>0</v>
      </c>
      <c r="WA44" s="49">
        <f t="shared" si="2364"/>
        <v>0</v>
      </c>
      <c r="WB44" s="49">
        <f t="shared" si="2364"/>
        <v>0</v>
      </c>
      <c r="WC44" s="49">
        <f t="shared" si="2364"/>
        <v>0</v>
      </c>
      <c r="WD44" s="49">
        <f t="shared" si="2364"/>
        <v>0</v>
      </c>
      <c r="WE44" s="49">
        <f t="shared" si="2364"/>
        <v>0</v>
      </c>
      <c r="WF44" s="49">
        <f t="shared" si="2364"/>
        <v>0</v>
      </c>
      <c r="WG44" s="49">
        <f t="shared" si="2364"/>
        <v>0</v>
      </c>
      <c r="WH44" s="49">
        <f t="shared" si="2364"/>
        <v>0</v>
      </c>
      <c r="WI44" s="49">
        <f t="shared" si="2364"/>
        <v>0</v>
      </c>
      <c r="WJ44" s="49">
        <f t="shared" si="2364"/>
        <v>0</v>
      </c>
      <c r="WK44" s="49">
        <f t="shared" si="2364"/>
        <v>0</v>
      </c>
      <c r="WL44" s="49">
        <f t="shared" si="2364"/>
        <v>0</v>
      </c>
      <c r="WM44" s="49">
        <f t="shared" si="2364"/>
        <v>0</v>
      </c>
      <c r="WN44" s="49">
        <f t="shared" si="2364"/>
        <v>0</v>
      </c>
      <c r="WO44" s="49">
        <f t="shared" si="2364"/>
        <v>0</v>
      </c>
      <c r="WP44" s="49">
        <f t="shared" si="2364"/>
        <v>0</v>
      </c>
      <c r="WQ44" s="49">
        <f t="shared" si="2364"/>
        <v>0</v>
      </c>
      <c r="WR44" s="49">
        <f t="shared" si="2364"/>
        <v>0</v>
      </c>
      <c r="WS44" s="49">
        <f t="shared" si="2364"/>
        <v>0</v>
      </c>
      <c r="WT44" s="49">
        <f t="shared" si="2364"/>
        <v>0</v>
      </c>
      <c r="WU44" s="49">
        <f t="shared" si="2364"/>
        <v>0</v>
      </c>
      <c r="WV44" s="49">
        <f t="shared" si="2364"/>
        <v>0</v>
      </c>
      <c r="WW44" s="49">
        <f t="shared" si="2364"/>
        <v>0</v>
      </c>
      <c r="WX44" s="49">
        <f t="shared" si="2364"/>
        <v>0</v>
      </c>
      <c r="WY44" s="49">
        <f t="shared" si="2364"/>
        <v>0</v>
      </c>
      <c r="WZ44" s="49">
        <f t="shared" si="2364"/>
        <v>0</v>
      </c>
      <c r="XA44" s="49">
        <f t="shared" si="2364"/>
        <v>0</v>
      </c>
      <c r="XB44" s="49">
        <f t="shared" si="2364"/>
        <v>0</v>
      </c>
      <c r="XC44" s="49">
        <f t="shared" si="2364"/>
        <v>0</v>
      </c>
      <c r="XD44" s="49">
        <f t="shared" si="2364"/>
        <v>0</v>
      </c>
      <c r="XE44" s="49">
        <f t="shared" si="2364"/>
        <v>0</v>
      </c>
      <c r="XF44" s="49">
        <f t="shared" si="2364"/>
        <v>0</v>
      </c>
      <c r="XG44" s="49">
        <f t="shared" si="2364"/>
        <v>0</v>
      </c>
      <c r="XH44" s="49">
        <f t="shared" si="2364"/>
        <v>0</v>
      </c>
      <c r="XI44" s="49">
        <f t="shared" si="2364"/>
        <v>0</v>
      </c>
      <c r="XJ44" s="49">
        <f t="shared" si="2364"/>
        <v>0</v>
      </c>
      <c r="XK44" s="49">
        <f t="shared" si="2364"/>
        <v>0</v>
      </c>
      <c r="XL44" s="49">
        <f t="shared" si="2364"/>
        <v>0</v>
      </c>
      <c r="XM44" s="49">
        <f t="shared" si="2364"/>
        <v>0</v>
      </c>
      <c r="XN44" s="49">
        <f t="shared" si="2364"/>
        <v>0</v>
      </c>
      <c r="XO44" s="49">
        <f t="shared" si="2364"/>
        <v>0</v>
      </c>
      <c r="XP44" s="49">
        <f t="shared" si="2364"/>
        <v>0</v>
      </c>
      <c r="XQ44" s="49">
        <f t="shared" si="2364"/>
        <v>0</v>
      </c>
      <c r="XR44" s="49">
        <f t="shared" si="2364"/>
        <v>0</v>
      </c>
      <c r="XS44" s="49">
        <f t="shared" si="2364"/>
        <v>0</v>
      </c>
      <c r="XT44" s="49">
        <f t="shared" si="2364"/>
        <v>0</v>
      </c>
      <c r="XU44" s="49">
        <f t="shared" si="2364"/>
        <v>0</v>
      </c>
      <c r="XV44" s="49">
        <f t="shared" si="2364"/>
        <v>0</v>
      </c>
      <c r="XW44" s="49">
        <f t="shared" ref="XW44:AAH44" si="2365">IF(XW39&gt;0,IF(XW39&gt;=250000,XW29,0),IF((XW27+XW25)&gt;=250000,XW29,0))</f>
        <v>0</v>
      </c>
      <c r="XX44" s="49">
        <f t="shared" si="2365"/>
        <v>0</v>
      </c>
      <c r="XY44" s="49">
        <f t="shared" si="2365"/>
        <v>0</v>
      </c>
      <c r="XZ44" s="49">
        <f t="shared" si="2365"/>
        <v>0</v>
      </c>
      <c r="YA44" s="49">
        <f t="shared" si="2365"/>
        <v>0</v>
      </c>
      <c r="YB44" s="49">
        <f t="shared" si="2365"/>
        <v>0</v>
      </c>
      <c r="YC44" s="49">
        <f t="shared" si="2365"/>
        <v>0</v>
      </c>
      <c r="YD44" s="49">
        <f t="shared" si="2365"/>
        <v>0</v>
      </c>
      <c r="YE44" s="49">
        <f t="shared" si="2365"/>
        <v>0</v>
      </c>
      <c r="YF44" s="49">
        <f t="shared" si="2365"/>
        <v>0</v>
      </c>
      <c r="YG44" s="49">
        <f t="shared" si="2365"/>
        <v>0</v>
      </c>
      <c r="YH44" s="49">
        <f t="shared" si="2365"/>
        <v>0</v>
      </c>
      <c r="YI44" s="49">
        <f t="shared" si="2365"/>
        <v>0</v>
      </c>
      <c r="YJ44" s="49">
        <f t="shared" si="2365"/>
        <v>0</v>
      </c>
      <c r="YK44" s="49">
        <f t="shared" si="2365"/>
        <v>0</v>
      </c>
      <c r="YL44" s="49">
        <f t="shared" si="2365"/>
        <v>0</v>
      </c>
      <c r="YM44" s="49">
        <f t="shared" si="2365"/>
        <v>0</v>
      </c>
      <c r="YN44" s="49">
        <f t="shared" si="2365"/>
        <v>0</v>
      </c>
      <c r="YO44" s="49">
        <f t="shared" si="2365"/>
        <v>0</v>
      </c>
      <c r="YP44" s="49">
        <f t="shared" si="2365"/>
        <v>0</v>
      </c>
      <c r="YQ44" s="49">
        <f t="shared" si="2365"/>
        <v>0</v>
      </c>
      <c r="YR44" s="49">
        <f t="shared" si="2365"/>
        <v>0</v>
      </c>
      <c r="YS44" s="49">
        <f t="shared" si="2365"/>
        <v>0</v>
      </c>
      <c r="YT44" s="49">
        <f t="shared" si="2365"/>
        <v>0</v>
      </c>
      <c r="YU44" s="49">
        <f t="shared" si="2365"/>
        <v>0</v>
      </c>
      <c r="YV44" s="49">
        <f t="shared" si="2365"/>
        <v>0</v>
      </c>
      <c r="YW44" s="49">
        <f t="shared" si="2365"/>
        <v>0</v>
      </c>
      <c r="YX44" s="49">
        <f t="shared" si="2365"/>
        <v>0</v>
      </c>
      <c r="YY44" s="49">
        <f t="shared" si="2365"/>
        <v>0</v>
      </c>
      <c r="YZ44" s="49">
        <f t="shared" si="2365"/>
        <v>0</v>
      </c>
      <c r="ZA44" s="49">
        <f t="shared" si="2365"/>
        <v>0</v>
      </c>
      <c r="ZB44" s="49">
        <f t="shared" si="2365"/>
        <v>0</v>
      </c>
      <c r="ZC44" s="49">
        <f t="shared" si="2365"/>
        <v>0</v>
      </c>
      <c r="ZD44" s="49">
        <f t="shared" si="2365"/>
        <v>0</v>
      </c>
      <c r="ZE44" s="49">
        <f t="shared" si="2365"/>
        <v>0</v>
      </c>
      <c r="ZF44" s="49">
        <f t="shared" si="2365"/>
        <v>0</v>
      </c>
      <c r="ZG44" s="49">
        <f t="shared" si="2365"/>
        <v>0</v>
      </c>
      <c r="ZH44" s="49">
        <f t="shared" si="2365"/>
        <v>0</v>
      </c>
      <c r="ZI44" s="49">
        <f t="shared" si="2365"/>
        <v>0</v>
      </c>
      <c r="ZJ44" s="49">
        <f t="shared" si="2365"/>
        <v>0</v>
      </c>
      <c r="ZK44" s="49">
        <f t="shared" si="2365"/>
        <v>0</v>
      </c>
      <c r="ZL44" s="49">
        <f t="shared" si="2365"/>
        <v>0</v>
      </c>
      <c r="ZM44" s="49">
        <f t="shared" si="2365"/>
        <v>0</v>
      </c>
      <c r="ZN44" s="49">
        <f t="shared" si="2365"/>
        <v>0</v>
      </c>
      <c r="ZO44" s="49">
        <f t="shared" si="2365"/>
        <v>0</v>
      </c>
      <c r="ZP44" s="49">
        <f t="shared" si="2365"/>
        <v>0</v>
      </c>
      <c r="ZQ44" s="49">
        <f t="shared" si="2365"/>
        <v>0</v>
      </c>
      <c r="ZR44" s="49">
        <f t="shared" si="2365"/>
        <v>0</v>
      </c>
      <c r="ZS44" s="49">
        <f t="shared" si="2365"/>
        <v>0</v>
      </c>
      <c r="ZT44" s="49">
        <f t="shared" si="2365"/>
        <v>0</v>
      </c>
      <c r="ZU44" s="49">
        <f t="shared" si="2365"/>
        <v>0</v>
      </c>
      <c r="ZV44" s="49">
        <f t="shared" si="2365"/>
        <v>0</v>
      </c>
      <c r="ZW44" s="49">
        <f t="shared" si="2365"/>
        <v>0</v>
      </c>
      <c r="ZX44" s="49">
        <f t="shared" si="2365"/>
        <v>0</v>
      </c>
      <c r="ZY44" s="49">
        <f t="shared" si="2365"/>
        <v>0</v>
      </c>
      <c r="ZZ44" s="49">
        <f t="shared" si="2365"/>
        <v>0</v>
      </c>
      <c r="AAA44" s="49">
        <f t="shared" si="2365"/>
        <v>0</v>
      </c>
      <c r="AAB44" s="49">
        <f t="shared" si="2365"/>
        <v>0</v>
      </c>
      <c r="AAC44" s="49">
        <f t="shared" si="2365"/>
        <v>0</v>
      </c>
      <c r="AAD44" s="49">
        <f t="shared" si="2365"/>
        <v>0</v>
      </c>
      <c r="AAE44" s="49">
        <f t="shared" si="2365"/>
        <v>0</v>
      </c>
      <c r="AAF44" s="49">
        <f t="shared" si="2365"/>
        <v>0</v>
      </c>
      <c r="AAG44" s="49">
        <f t="shared" si="2365"/>
        <v>0</v>
      </c>
      <c r="AAH44" s="49">
        <f t="shared" si="2365"/>
        <v>0</v>
      </c>
      <c r="AAI44" s="49">
        <f t="shared" ref="AAI44:ACT44" si="2366">IF(AAI39&gt;0,IF(AAI39&gt;=250000,AAI29,0),IF((AAI27+AAI25)&gt;=250000,AAI29,0))</f>
        <v>0</v>
      </c>
      <c r="AAJ44" s="49">
        <f t="shared" si="2366"/>
        <v>0</v>
      </c>
      <c r="AAK44" s="49">
        <f t="shared" si="2366"/>
        <v>0</v>
      </c>
      <c r="AAL44" s="49">
        <f t="shared" si="2366"/>
        <v>0</v>
      </c>
      <c r="AAM44" s="49">
        <f t="shared" si="2366"/>
        <v>0</v>
      </c>
      <c r="AAN44" s="49">
        <f t="shared" si="2366"/>
        <v>0</v>
      </c>
      <c r="AAO44" s="49">
        <f t="shared" si="2366"/>
        <v>0</v>
      </c>
      <c r="AAP44" s="49">
        <f t="shared" si="2366"/>
        <v>0</v>
      </c>
      <c r="AAQ44" s="49">
        <f t="shared" si="2366"/>
        <v>0</v>
      </c>
      <c r="AAR44" s="49">
        <f t="shared" si="2366"/>
        <v>0</v>
      </c>
      <c r="AAS44" s="49">
        <f t="shared" si="2366"/>
        <v>0</v>
      </c>
      <c r="AAT44" s="49">
        <f t="shared" si="2366"/>
        <v>0</v>
      </c>
      <c r="AAU44" s="49">
        <f t="shared" si="2366"/>
        <v>0</v>
      </c>
      <c r="AAV44" s="49">
        <f t="shared" si="2366"/>
        <v>0</v>
      </c>
      <c r="AAW44" s="49">
        <f t="shared" si="2366"/>
        <v>0</v>
      </c>
      <c r="AAX44" s="49">
        <f t="shared" si="2366"/>
        <v>0</v>
      </c>
      <c r="AAY44" s="49">
        <f t="shared" si="2366"/>
        <v>0</v>
      </c>
      <c r="AAZ44" s="49">
        <f t="shared" si="2366"/>
        <v>0</v>
      </c>
      <c r="ABA44" s="49">
        <f t="shared" si="2366"/>
        <v>0</v>
      </c>
      <c r="ABB44" s="49">
        <f t="shared" si="2366"/>
        <v>0</v>
      </c>
      <c r="ABC44" s="49">
        <f t="shared" si="2366"/>
        <v>0</v>
      </c>
      <c r="ABD44" s="49">
        <f t="shared" si="2366"/>
        <v>0</v>
      </c>
      <c r="ABE44" s="49">
        <f t="shared" si="2366"/>
        <v>0</v>
      </c>
      <c r="ABF44" s="49">
        <f t="shared" si="2366"/>
        <v>0</v>
      </c>
      <c r="ABG44" s="49">
        <f t="shared" si="2366"/>
        <v>0</v>
      </c>
      <c r="ABH44" s="49">
        <f t="shared" si="2366"/>
        <v>0</v>
      </c>
      <c r="ABI44" s="49">
        <f t="shared" si="2366"/>
        <v>0</v>
      </c>
      <c r="ABJ44" s="49">
        <f t="shared" si="2366"/>
        <v>0</v>
      </c>
      <c r="ABK44" s="49">
        <f t="shared" si="2366"/>
        <v>0</v>
      </c>
      <c r="ABL44" s="49">
        <f t="shared" si="2366"/>
        <v>0</v>
      </c>
      <c r="ABM44" s="49">
        <f t="shared" si="2366"/>
        <v>0</v>
      </c>
      <c r="ABN44" s="49">
        <f t="shared" si="2366"/>
        <v>0</v>
      </c>
      <c r="ABO44" s="49">
        <f t="shared" si="2366"/>
        <v>0</v>
      </c>
      <c r="ABP44" s="49">
        <f t="shared" si="2366"/>
        <v>0</v>
      </c>
      <c r="ABQ44" s="49">
        <f t="shared" si="2366"/>
        <v>0</v>
      </c>
      <c r="ABR44" s="49">
        <f t="shared" si="2366"/>
        <v>0</v>
      </c>
      <c r="ABS44" s="49">
        <f t="shared" si="2366"/>
        <v>0</v>
      </c>
      <c r="ABT44" s="49">
        <f t="shared" si="2366"/>
        <v>0</v>
      </c>
      <c r="ABU44" s="49">
        <f t="shared" si="2366"/>
        <v>0</v>
      </c>
      <c r="ABV44" s="49">
        <f t="shared" si="2366"/>
        <v>0</v>
      </c>
      <c r="ABW44" s="49">
        <f t="shared" si="2366"/>
        <v>0</v>
      </c>
      <c r="ABX44" s="49">
        <f t="shared" si="2366"/>
        <v>0</v>
      </c>
      <c r="ABY44" s="49">
        <f t="shared" si="2366"/>
        <v>0</v>
      </c>
      <c r="ABZ44" s="49">
        <f t="shared" si="2366"/>
        <v>0</v>
      </c>
      <c r="ACA44" s="49">
        <f t="shared" si="2366"/>
        <v>0</v>
      </c>
      <c r="ACB44" s="49">
        <f t="shared" si="2366"/>
        <v>0</v>
      </c>
      <c r="ACC44" s="49">
        <f t="shared" si="2366"/>
        <v>0</v>
      </c>
      <c r="ACD44" s="49">
        <f t="shared" si="2366"/>
        <v>0</v>
      </c>
      <c r="ACE44" s="49">
        <f t="shared" si="2366"/>
        <v>0</v>
      </c>
      <c r="ACF44" s="49">
        <f t="shared" si="2366"/>
        <v>0</v>
      </c>
      <c r="ACG44" s="49">
        <f t="shared" si="2366"/>
        <v>0</v>
      </c>
      <c r="ACH44" s="49">
        <f t="shared" si="2366"/>
        <v>0</v>
      </c>
      <c r="ACI44" s="49">
        <f t="shared" si="2366"/>
        <v>0</v>
      </c>
      <c r="ACJ44" s="49">
        <f t="shared" si="2366"/>
        <v>0</v>
      </c>
      <c r="ACK44" s="49">
        <f t="shared" si="2366"/>
        <v>0</v>
      </c>
      <c r="ACL44" s="49">
        <f t="shared" si="2366"/>
        <v>0</v>
      </c>
      <c r="ACM44" s="49">
        <f t="shared" si="2366"/>
        <v>0</v>
      </c>
      <c r="ACN44" s="49">
        <f t="shared" si="2366"/>
        <v>0</v>
      </c>
      <c r="ACO44" s="49">
        <f t="shared" si="2366"/>
        <v>0</v>
      </c>
      <c r="ACP44" s="49">
        <f t="shared" si="2366"/>
        <v>0</v>
      </c>
      <c r="ACQ44" s="49">
        <f t="shared" si="2366"/>
        <v>0</v>
      </c>
      <c r="ACR44" s="49">
        <f t="shared" si="2366"/>
        <v>0</v>
      </c>
      <c r="ACS44" s="49">
        <f t="shared" si="2366"/>
        <v>0</v>
      </c>
      <c r="ACT44" s="49">
        <f t="shared" si="2366"/>
        <v>0</v>
      </c>
      <c r="ACU44" s="49">
        <f t="shared" ref="ACU44:ADM44" si="2367">IF(ACU39&gt;0,IF(ACU39&gt;=250000,ACU29,0),IF((ACU27+ACU25)&gt;=250000,ACU29,0))</f>
        <v>0</v>
      </c>
      <c r="ACV44" s="49">
        <f t="shared" si="2367"/>
        <v>0</v>
      </c>
      <c r="ACW44" s="49">
        <f t="shared" si="2367"/>
        <v>0</v>
      </c>
      <c r="ACX44" s="49">
        <f t="shared" si="2367"/>
        <v>0</v>
      </c>
      <c r="ACY44" s="49">
        <f t="shared" si="2367"/>
        <v>0</v>
      </c>
      <c r="ACZ44" s="49">
        <f t="shared" si="2367"/>
        <v>0</v>
      </c>
      <c r="ADA44" s="49">
        <f t="shared" si="2367"/>
        <v>0</v>
      </c>
      <c r="ADB44" s="49">
        <f t="shared" si="2367"/>
        <v>0</v>
      </c>
      <c r="ADC44" s="49">
        <f t="shared" si="2367"/>
        <v>0</v>
      </c>
      <c r="ADD44" s="49">
        <f t="shared" si="2367"/>
        <v>0</v>
      </c>
      <c r="ADE44" s="49">
        <f t="shared" si="2367"/>
        <v>0</v>
      </c>
      <c r="ADF44" s="49">
        <f t="shared" si="2367"/>
        <v>0</v>
      </c>
      <c r="ADG44" s="49">
        <f t="shared" si="2367"/>
        <v>0</v>
      </c>
      <c r="ADH44" s="49">
        <f t="shared" si="2367"/>
        <v>0</v>
      </c>
      <c r="ADI44" s="49">
        <f t="shared" si="2367"/>
        <v>0</v>
      </c>
      <c r="ADJ44" s="49">
        <f t="shared" si="2367"/>
        <v>0</v>
      </c>
      <c r="ADK44" s="49">
        <f t="shared" si="2367"/>
        <v>0</v>
      </c>
      <c r="ADL44" s="49">
        <f t="shared" si="2367"/>
        <v>0</v>
      </c>
      <c r="ADM44" s="49">
        <f t="shared" si="2367"/>
        <v>0</v>
      </c>
    </row>
    <row r="45" spans="1:16384" s="67" customFormat="1" x14ac:dyDescent="0.2">
      <c r="A45" s="156">
        <v>15</v>
      </c>
      <c r="B45" s="229" t="s">
        <v>91</v>
      </c>
      <c r="C45" s="229"/>
      <c r="D45" s="229"/>
      <c r="E45" s="229"/>
      <c r="F45" s="49">
        <f>F44*0.06</f>
        <v>0</v>
      </c>
      <c r="G45" s="49">
        <f t="shared" ref="G45:BR45" si="2368">G44*0.06</f>
        <v>0</v>
      </c>
      <c r="H45" s="49">
        <f t="shared" si="2368"/>
        <v>0</v>
      </c>
      <c r="I45" s="49">
        <f t="shared" si="2368"/>
        <v>0</v>
      </c>
      <c r="J45" s="49">
        <f t="shared" si="2368"/>
        <v>0</v>
      </c>
      <c r="K45" s="49">
        <f t="shared" si="2368"/>
        <v>0</v>
      </c>
      <c r="L45" s="49">
        <f t="shared" si="2368"/>
        <v>0</v>
      </c>
      <c r="M45" s="49">
        <f t="shared" si="2368"/>
        <v>0</v>
      </c>
      <c r="N45" s="49">
        <f t="shared" si="2368"/>
        <v>0</v>
      </c>
      <c r="O45" s="49">
        <f t="shared" si="2368"/>
        <v>0</v>
      </c>
      <c r="P45" s="49">
        <f t="shared" si="2368"/>
        <v>0</v>
      </c>
      <c r="Q45" s="49">
        <f t="shared" si="2368"/>
        <v>0</v>
      </c>
      <c r="R45" s="49">
        <f t="shared" si="2368"/>
        <v>0</v>
      </c>
      <c r="S45" s="49">
        <f t="shared" si="2368"/>
        <v>0</v>
      </c>
      <c r="T45" s="49">
        <f t="shared" si="2368"/>
        <v>0</v>
      </c>
      <c r="U45" s="49">
        <f t="shared" si="2368"/>
        <v>0</v>
      </c>
      <c r="V45" s="49">
        <f t="shared" si="2368"/>
        <v>0</v>
      </c>
      <c r="W45" s="49">
        <f t="shared" si="2368"/>
        <v>0</v>
      </c>
      <c r="X45" s="49">
        <f t="shared" si="2368"/>
        <v>0</v>
      </c>
      <c r="Y45" s="49">
        <f t="shared" si="2368"/>
        <v>0</v>
      </c>
      <c r="Z45" s="49">
        <f t="shared" si="2368"/>
        <v>0</v>
      </c>
      <c r="AA45" s="49">
        <f t="shared" si="2368"/>
        <v>0</v>
      </c>
      <c r="AB45" s="49">
        <f t="shared" si="2368"/>
        <v>0</v>
      </c>
      <c r="AC45" s="49">
        <f t="shared" si="2368"/>
        <v>0</v>
      </c>
      <c r="AD45" s="49">
        <f t="shared" si="2368"/>
        <v>0</v>
      </c>
      <c r="AE45" s="49">
        <f t="shared" si="2368"/>
        <v>0</v>
      </c>
      <c r="AF45" s="49">
        <f t="shared" si="2368"/>
        <v>0</v>
      </c>
      <c r="AG45" s="49">
        <f t="shared" si="2368"/>
        <v>0</v>
      </c>
      <c r="AH45" s="49">
        <f t="shared" si="2368"/>
        <v>0</v>
      </c>
      <c r="AI45" s="49">
        <f t="shared" si="2368"/>
        <v>0</v>
      </c>
      <c r="AJ45" s="49">
        <f t="shared" si="2368"/>
        <v>0</v>
      </c>
      <c r="AK45" s="49">
        <f t="shared" si="2368"/>
        <v>0</v>
      </c>
      <c r="AL45" s="49">
        <f t="shared" si="2368"/>
        <v>0</v>
      </c>
      <c r="AM45" s="49">
        <f t="shared" si="2368"/>
        <v>0</v>
      </c>
      <c r="AN45" s="49">
        <f t="shared" si="2368"/>
        <v>0</v>
      </c>
      <c r="AO45" s="49">
        <f t="shared" si="2368"/>
        <v>0</v>
      </c>
      <c r="AP45" s="49">
        <f t="shared" si="2368"/>
        <v>0</v>
      </c>
      <c r="AQ45" s="49">
        <f t="shared" si="2368"/>
        <v>0</v>
      </c>
      <c r="AR45" s="49">
        <f t="shared" si="2368"/>
        <v>0</v>
      </c>
      <c r="AS45" s="49">
        <f t="shared" si="2368"/>
        <v>0</v>
      </c>
      <c r="AT45" s="49">
        <f t="shared" si="2368"/>
        <v>0</v>
      </c>
      <c r="AU45" s="49">
        <f t="shared" si="2368"/>
        <v>0</v>
      </c>
      <c r="AV45" s="49">
        <f t="shared" si="2368"/>
        <v>0</v>
      </c>
      <c r="AW45" s="49">
        <f t="shared" si="2368"/>
        <v>0</v>
      </c>
      <c r="AX45" s="49">
        <f t="shared" si="2368"/>
        <v>0</v>
      </c>
      <c r="AY45" s="49">
        <f t="shared" si="2368"/>
        <v>0</v>
      </c>
      <c r="AZ45" s="49">
        <f t="shared" si="2368"/>
        <v>0</v>
      </c>
      <c r="BA45" s="49">
        <f t="shared" si="2368"/>
        <v>0</v>
      </c>
      <c r="BB45" s="49">
        <f t="shared" si="2368"/>
        <v>0</v>
      </c>
      <c r="BC45" s="49">
        <f t="shared" si="2368"/>
        <v>0</v>
      </c>
      <c r="BD45" s="49">
        <f t="shared" si="2368"/>
        <v>0</v>
      </c>
      <c r="BE45" s="49">
        <f t="shared" si="2368"/>
        <v>0</v>
      </c>
      <c r="BF45" s="49">
        <f t="shared" si="2368"/>
        <v>0</v>
      </c>
      <c r="BG45" s="49">
        <f t="shared" si="2368"/>
        <v>0</v>
      </c>
      <c r="BH45" s="49">
        <f t="shared" si="2368"/>
        <v>0</v>
      </c>
      <c r="BI45" s="49">
        <f t="shared" si="2368"/>
        <v>0</v>
      </c>
      <c r="BJ45" s="49">
        <f t="shared" si="2368"/>
        <v>0</v>
      </c>
      <c r="BK45" s="49">
        <f t="shared" si="2368"/>
        <v>0</v>
      </c>
      <c r="BL45" s="49">
        <f t="shared" si="2368"/>
        <v>0</v>
      </c>
      <c r="BM45" s="49">
        <f t="shared" si="2368"/>
        <v>0</v>
      </c>
      <c r="BN45" s="49">
        <f t="shared" si="2368"/>
        <v>0</v>
      </c>
      <c r="BO45" s="49">
        <f t="shared" si="2368"/>
        <v>0</v>
      </c>
      <c r="BP45" s="49">
        <f t="shared" si="2368"/>
        <v>0</v>
      </c>
      <c r="BQ45" s="49">
        <f t="shared" si="2368"/>
        <v>0</v>
      </c>
      <c r="BR45" s="49">
        <f t="shared" si="2368"/>
        <v>0</v>
      </c>
      <c r="BS45" s="49">
        <f t="shared" ref="BS45:ED45" si="2369">BS44*0.06</f>
        <v>0</v>
      </c>
      <c r="BT45" s="49">
        <f t="shared" si="2369"/>
        <v>0</v>
      </c>
      <c r="BU45" s="49">
        <f t="shared" si="2369"/>
        <v>0</v>
      </c>
      <c r="BV45" s="49">
        <f t="shared" si="2369"/>
        <v>0</v>
      </c>
      <c r="BW45" s="49">
        <f t="shared" si="2369"/>
        <v>0</v>
      </c>
      <c r="BX45" s="49">
        <f t="shared" si="2369"/>
        <v>0</v>
      </c>
      <c r="BY45" s="49">
        <f t="shared" si="2369"/>
        <v>0</v>
      </c>
      <c r="BZ45" s="49">
        <f t="shared" si="2369"/>
        <v>0</v>
      </c>
      <c r="CA45" s="49">
        <f t="shared" si="2369"/>
        <v>0</v>
      </c>
      <c r="CB45" s="49">
        <f t="shared" si="2369"/>
        <v>0</v>
      </c>
      <c r="CC45" s="49">
        <f t="shared" si="2369"/>
        <v>0</v>
      </c>
      <c r="CD45" s="49">
        <f t="shared" si="2369"/>
        <v>0</v>
      </c>
      <c r="CE45" s="49">
        <f t="shared" si="2369"/>
        <v>0</v>
      </c>
      <c r="CF45" s="49">
        <f t="shared" si="2369"/>
        <v>0</v>
      </c>
      <c r="CG45" s="49">
        <f t="shared" si="2369"/>
        <v>0</v>
      </c>
      <c r="CH45" s="49">
        <f t="shared" si="2369"/>
        <v>0</v>
      </c>
      <c r="CI45" s="49">
        <f t="shared" si="2369"/>
        <v>0</v>
      </c>
      <c r="CJ45" s="49">
        <f t="shared" si="2369"/>
        <v>0</v>
      </c>
      <c r="CK45" s="49">
        <f t="shared" si="2369"/>
        <v>0</v>
      </c>
      <c r="CL45" s="49">
        <f t="shared" si="2369"/>
        <v>0</v>
      </c>
      <c r="CM45" s="49">
        <f t="shared" si="2369"/>
        <v>0</v>
      </c>
      <c r="CN45" s="49">
        <f t="shared" si="2369"/>
        <v>0</v>
      </c>
      <c r="CO45" s="49">
        <f t="shared" si="2369"/>
        <v>0</v>
      </c>
      <c r="CP45" s="49">
        <f t="shared" si="2369"/>
        <v>0</v>
      </c>
      <c r="CQ45" s="49">
        <f t="shared" si="2369"/>
        <v>0</v>
      </c>
      <c r="CR45" s="49">
        <f t="shared" si="2369"/>
        <v>0</v>
      </c>
      <c r="CS45" s="49">
        <f t="shared" si="2369"/>
        <v>0</v>
      </c>
      <c r="CT45" s="49">
        <f t="shared" si="2369"/>
        <v>0</v>
      </c>
      <c r="CU45" s="49">
        <f t="shared" si="2369"/>
        <v>0</v>
      </c>
      <c r="CV45" s="49">
        <f t="shared" si="2369"/>
        <v>0</v>
      </c>
      <c r="CW45" s="49">
        <f t="shared" si="2369"/>
        <v>0</v>
      </c>
      <c r="CX45" s="49">
        <f t="shared" si="2369"/>
        <v>0</v>
      </c>
      <c r="CY45" s="49">
        <f t="shared" si="2369"/>
        <v>0</v>
      </c>
      <c r="CZ45" s="49">
        <f t="shared" si="2369"/>
        <v>0</v>
      </c>
      <c r="DA45" s="49">
        <f t="shared" si="2369"/>
        <v>0</v>
      </c>
      <c r="DB45" s="49">
        <f t="shared" si="2369"/>
        <v>0</v>
      </c>
      <c r="DC45" s="49">
        <f t="shared" si="2369"/>
        <v>0</v>
      </c>
      <c r="DD45" s="49">
        <f t="shared" si="2369"/>
        <v>0</v>
      </c>
      <c r="DE45" s="49">
        <f t="shared" si="2369"/>
        <v>0</v>
      </c>
      <c r="DF45" s="49">
        <f t="shared" si="2369"/>
        <v>0</v>
      </c>
      <c r="DG45" s="49">
        <f t="shared" si="2369"/>
        <v>0</v>
      </c>
      <c r="DH45" s="49">
        <f t="shared" si="2369"/>
        <v>0</v>
      </c>
      <c r="DI45" s="49">
        <f t="shared" si="2369"/>
        <v>0</v>
      </c>
      <c r="DJ45" s="49">
        <f t="shared" si="2369"/>
        <v>0</v>
      </c>
      <c r="DK45" s="49">
        <f t="shared" si="2369"/>
        <v>0</v>
      </c>
      <c r="DL45" s="49">
        <f t="shared" si="2369"/>
        <v>0</v>
      </c>
      <c r="DM45" s="49">
        <f t="shared" si="2369"/>
        <v>0</v>
      </c>
      <c r="DN45" s="49">
        <f t="shared" si="2369"/>
        <v>0</v>
      </c>
      <c r="DO45" s="49">
        <f t="shared" si="2369"/>
        <v>0</v>
      </c>
      <c r="DP45" s="49">
        <f t="shared" si="2369"/>
        <v>0</v>
      </c>
      <c r="DQ45" s="49">
        <f t="shared" si="2369"/>
        <v>0</v>
      </c>
      <c r="DR45" s="49">
        <f t="shared" si="2369"/>
        <v>0</v>
      </c>
      <c r="DS45" s="49">
        <f t="shared" si="2369"/>
        <v>0</v>
      </c>
      <c r="DT45" s="49">
        <f t="shared" si="2369"/>
        <v>0</v>
      </c>
      <c r="DU45" s="49">
        <f t="shared" si="2369"/>
        <v>0</v>
      </c>
      <c r="DV45" s="49">
        <f t="shared" si="2369"/>
        <v>0</v>
      </c>
      <c r="DW45" s="49">
        <f t="shared" si="2369"/>
        <v>0</v>
      </c>
      <c r="DX45" s="49">
        <f t="shared" si="2369"/>
        <v>0</v>
      </c>
      <c r="DY45" s="49">
        <f t="shared" si="2369"/>
        <v>0</v>
      </c>
      <c r="DZ45" s="49">
        <f t="shared" si="2369"/>
        <v>0</v>
      </c>
      <c r="EA45" s="49">
        <f t="shared" si="2369"/>
        <v>0</v>
      </c>
      <c r="EB45" s="49">
        <f t="shared" si="2369"/>
        <v>0</v>
      </c>
      <c r="EC45" s="49">
        <f t="shared" si="2369"/>
        <v>0</v>
      </c>
      <c r="ED45" s="49">
        <f t="shared" si="2369"/>
        <v>0</v>
      </c>
      <c r="EE45" s="49">
        <f t="shared" ref="EE45:GP45" si="2370">EE44*0.06</f>
        <v>0</v>
      </c>
      <c r="EF45" s="49">
        <f t="shared" si="2370"/>
        <v>0</v>
      </c>
      <c r="EG45" s="49">
        <f t="shared" si="2370"/>
        <v>0</v>
      </c>
      <c r="EH45" s="49">
        <f t="shared" si="2370"/>
        <v>0</v>
      </c>
      <c r="EI45" s="49">
        <f t="shared" si="2370"/>
        <v>0</v>
      </c>
      <c r="EJ45" s="49">
        <f t="shared" si="2370"/>
        <v>0</v>
      </c>
      <c r="EK45" s="49">
        <f t="shared" si="2370"/>
        <v>0</v>
      </c>
      <c r="EL45" s="49">
        <f t="shared" si="2370"/>
        <v>0</v>
      </c>
      <c r="EM45" s="49">
        <f t="shared" si="2370"/>
        <v>0</v>
      </c>
      <c r="EN45" s="49">
        <f t="shared" si="2370"/>
        <v>0</v>
      </c>
      <c r="EO45" s="49">
        <f t="shared" si="2370"/>
        <v>0</v>
      </c>
      <c r="EP45" s="49">
        <f t="shared" si="2370"/>
        <v>0</v>
      </c>
      <c r="EQ45" s="49">
        <f t="shared" si="2370"/>
        <v>0</v>
      </c>
      <c r="ER45" s="49">
        <f t="shared" si="2370"/>
        <v>0</v>
      </c>
      <c r="ES45" s="49">
        <f t="shared" si="2370"/>
        <v>0</v>
      </c>
      <c r="ET45" s="49">
        <f t="shared" si="2370"/>
        <v>0</v>
      </c>
      <c r="EU45" s="49">
        <f t="shared" si="2370"/>
        <v>0</v>
      </c>
      <c r="EV45" s="49">
        <f t="shared" si="2370"/>
        <v>0</v>
      </c>
      <c r="EW45" s="49">
        <f t="shared" si="2370"/>
        <v>0</v>
      </c>
      <c r="EX45" s="49">
        <f t="shared" si="2370"/>
        <v>0</v>
      </c>
      <c r="EY45" s="49">
        <f t="shared" si="2370"/>
        <v>0</v>
      </c>
      <c r="EZ45" s="49">
        <f t="shared" si="2370"/>
        <v>0</v>
      </c>
      <c r="FA45" s="49">
        <f t="shared" si="2370"/>
        <v>0</v>
      </c>
      <c r="FB45" s="49">
        <f t="shared" si="2370"/>
        <v>0</v>
      </c>
      <c r="FC45" s="49">
        <f t="shared" si="2370"/>
        <v>0</v>
      </c>
      <c r="FD45" s="49">
        <f t="shared" si="2370"/>
        <v>0</v>
      </c>
      <c r="FE45" s="49">
        <f t="shared" si="2370"/>
        <v>0</v>
      </c>
      <c r="FF45" s="49">
        <f t="shared" si="2370"/>
        <v>0</v>
      </c>
      <c r="FG45" s="49">
        <f t="shared" si="2370"/>
        <v>0</v>
      </c>
      <c r="FH45" s="49">
        <f t="shared" si="2370"/>
        <v>0</v>
      </c>
      <c r="FI45" s="49">
        <f t="shared" si="2370"/>
        <v>0</v>
      </c>
      <c r="FJ45" s="49">
        <f t="shared" si="2370"/>
        <v>0</v>
      </c>
      <c r="FK45" s="49">
        <f t="shared" si="2370"/>
        <v>0</v>
      </c>
      <c r="FL45" s="49">
        <f t="shared" si="2370"/>
        <v>0</v>
      </c>
      <c r="FM45" s="49">
        <f t="shared" si="2370"/>
        <v>0</v>
      </c>
      <c r="FN45" s="49">
        <f t="shared" si="2370"/>
        <v>0</v>
      </c>
      <c r="FO45" s="49">
        <f t="shared" si="2370"/>
        <v>0</v>
      </c>
      <c r="FP45" s="49">
        <f t="shared" si="2370"/>
        <v>0</v>
      </c>
      <c r="FQ45" s="49">
        <f t="shared" si="2370"/>
        <v>0</v>
      </c>
      <c r="FR45" s="49">
        <f t="shared" si="2370"/>
        <v>0</v>
      </c>
      <c r="FS45" s="49">
        <f t="shared" si="2370"/>
        <v>0</v>
      </c>
      <c r="FT45" s="49">
        <f t="shared" si="2370"/>
        <v>0</v>
      </c>
      <c r="FU45" s="49">
        <f t="shared" si="2370"/>
        <v>0</v>
      </c>
      <c r="FV45" s="49">
        <f t="shared" si="2370"/>
        <v>0</v>
      </c>
      <c r="FW45" s="49">
        <f t="shared" si="2370"/>
        <v>0</v>
      </c>
      <c r="FX45" s="49">
        <f t="shared" si="2370"/>
        <v>0</v>
      </c>
      <c r="FY45" s="49">
        <f t="shared" si="2370"/>
        <v>0</v>
      </c>
      <c r="FZ45" s="49">
        <f t="shared" si="2370"/>
        <v>0</v>
      </c>
      <c r="GA45" s="49">
        <f t="shared" si="2370"/>
        <v>0</v>
      </c>
      <c r="GB45" s="49">
        <f t="shared" si="2370"/>
        <v>0</v>
      </c>
      <c r="GC45" s="49">
        <f t="shared" si="2370"/>
        <v>0</v>
      </c>
      <c r="GD45" s="49">
        <f t="shared" si="2370"/>
        <v>0</v>
      </c>
      <c r="GE45" s="49">
        <f t="shared" si="2370"/>
        <v>0</v>
      </c>
      <c r="GF45" s="49">
        <f t="shared" si="2370"/>
        <v>0</v>
      </c>
      <c r="GG45" s="49">
        <f t="shared" si="2370"/>
        <v>0</v>
      </c>
      <c r="GH45" s="49">
        <f t="shared" si="2370"/>
        <v>0</v>
      </c>
      <c r="GI45" s="49">
        <f t="shared" si="2370"/>
        <v>0</v>
      </c>
      <c r="GJ45" s="49">
        <f t="shared" si="2370"/>
        <v>0</v>
      </c>
      <c r="GK45" s="49">
        <f t="shared" si="2370"/>
        <v>0</v>
      </c>
      <c r="GL45" s="49">
        <f t="shared" si="2370"/>
        <v>0</v>
      </c>
      <c r="GM45" s="49">
        <f t="shared" si="2370"/>
        <v>0</v>
      </c>
      <c r="GN45" s="49">
        <f t="shared" si="2370"/>
        <v>0</v>
      </c>
      <c r="GO45" s="49">
        <f t="shared" si="2370"/>
        <v>0</v>
      </c>
      <c r="GP45" s="49">
        <f t="shared" si="2370"/>
        <v>0</v>
      </c>
      <c r="GQ45" s="49">
        <f t="shared" ref="GQ45:JB45" si="2371">GQ44*0.06</f>
        <v>0</v>
      </c>
      <c r="GR45" s="49">
        <f t="shared" si="2371"/>
        <v>0</v>
      </c>
      <c r="GS45" s="49">
        <f t="shared" si="2371"/>
        <v>0</v>
      </c>
      <c r="GT45" s="49">
        <f t="shared" si="2371"/>
        <v>0</v>
      </c>
      <c r="GU45" s="49">
        <f t="shared" si="2371"/>
        <v>0</v>
      </c>
      <c r="GV45" s="49">
        <f t="shared" si="2371"/>
        <v>0</v>
      </c>
      <c r="GW45" s="49">
        <f t="shared" si="2371"/>
        <v>0</v>
      </c>
      <c r="GX45" s="49">
        <f t="shared" si="2371"/>
        <v>0</v>
      </c>
      <c r="GY45" s="49">
        <f t="shared" si="2371"/>
        <v>0</v>
      </c>
      <c r="GZ45" s="49">
        <f t="shared" si="2371"/>
        <v>0</v>
      </c>
      <c r="HA45" s="49">
        <f t="shared" si="2371"/>
        <v>0</v>
      </c>
      <c r="HB45" s="49">
        <f t="shared" si="2371"/>
        <v>0</v>
      </c>
      <c r="HC45" s="49">
        <f t="shared" si="2371"/>
        <v>0</v>
      </c>
      <c r="HD45" s="49">
        <f t="shared" si="2371"/>
        <v>0</v>
      </c>
      <c r="HE45" s="49">
        <f t="shared" si="2371"/>
        <v>0</v>
      </c>
      <c r="HF45" s="49">
        <f t="shared" si="2371"/>
        <v>0</v>
      </c>
      <c r="HG45" s="49">
        <f t="shared" si="2371"/>
        <v>0</v>
      </c>
      <c r="HH45" s="49">
        <f t="shared" si="2371"/>
        <v>0</v>
      </c>
      <c r="HI45" s="49">
        <f t="shared" si="2371"/>
        <v>0</v>
      </c>
      <c r="HJ45" s="49">
        <f t="shared" si="2371"/>
        <v>0</v>
      </c>
      <c r="HK45" s="49">
        <f t="shared" si="2371"/>
        <v>0</v>
      </c>
      <c r="HL45" s="49">
        <f t="shared" si="2371"/>
        <v>0</v>
      </c>
      <c r="HM45" s="49">
        <f t="shared" si="2371"/>
        <v>0</v>
      </c>
      <c r="HN45" s="49">
        <f t="shared" si="2371"/>
        <v>0</v>
      </c>
      <c r="HO45" s="49">
        <f t="shared" si="2371"/>
        <v>0</v>
      </c>
      <c r="HP45" s="49">
        <f t="shared" si="2371"/>
        <v>0</v>
      </c>
      <c r="HQ45" s="49">
        <f t="shared" si="2371"/>
        <v>0</v>
      </c>
      <c r="HR45" s="49">
        <f t="shared" si="2371"/>
        <v>0</v>
      </c>
      <c r="HS45" s="49">
        <f t="shared" si="2371"/>
        <v>0</v>
      </c>
      <c r="HT45" s="49">
        <f t="shared" si="2371"/>
        <v>0</v>
      </c>
      <c r="HU45" s="49">
        <f t="shared" si="2371"/>
        <v>0</v>
      </c>
      <c r="HV45" s="49">
        <f t="shared" si="2371"/>
        <v>0</v>
      </c>
      <c r="HW45" s="49">
        <f t="shared" si="2371"/>
        <v>0</v>
      </c>
      <c r="HX45" s="49">
        <f t="shared" si="2371"/>
        <v>0</v>
      </c>
      <c r="HY45" s="49">
        <f t="shared" si="2371"/>
        <v>0</v>
      </c>
      <c r="HZ45" s="49">
        <f t="shared" si="2371"/>
        <v>0</v>
      </c>
      <c r="IA45" s="49">
        <f t="shared" si="2371"/>
        <v>0</v>
      </c>
      <c r="IB45" s="49">
        <f t="shared" si="2371"/>
        <v>0</v>
      </c>
      <c r="IC45" s="49">
        <f t="shared" si="2371"/>
        <v>0</v>
      </c>
      <c r="ID45" s="49">
        <f t="shared" si="2371"/>
        <v>0</v>
      </c>
      <c r="IE45" s="49">
        <f t="shared" si="2371"/>
        <v>0</v>
      </c>
      <c r="IF45" s="49">
        <f t="shared" si="2371"/>
        <v>0</v>
      </c>
      <c r="IG45" s="49">
        <f t="shared" si="2371"/>
        <v>0</v>
      </c>
      <c r="IH45" s="49">
        <f t="shared" si="2371"/>
        <v>0</v>
      </c>
      <c r="II45" s="49">
        <f t="shared" si="2371"/>
        <v>0</v>
      </c>
      <c r="IJ45" s="49">
        <f t="shared" si="2371"/>
        <v>0</v>
      </c>
      <c r="IK45" s="49">
        <f t="shared" si="2371"/>
        <v>0</v>
      </c>
      <c r="IL45" s="49">
        <f t="shared" si="2371"/>
        <v>0</v>
      </c>
      <c r="IM45" s="49">
        <f t="shared" si="2371"/>
        <v>0</v>
      </c>
      <c r="IN45" s="49">
        <f t="shared" si="2371"/>
        <v>0</v>
      </c>
      <c r="IO45" s="49">
        <f t="shared" si="2371"/>
        <v>0</v>
      </c>
      <c r="IP45" s="49">
        <f t="shared" si="2371"/>
        <v>0</v>
      </c>
      <c r="IQ45" s="49">
        <f t="shared" si="2371"/>
        <v>0</v>
      </c>
      <c r="IR45" s="49">
        <f t="shared" si="2371"/>
        <v>0</v>
      </c>
      <c r="IS45" s="49">
        <f t="shared" si="2371"/>
        <v>0</v>
      </c>
      <c r="IT45" s="49">
        <f t="shared" si="2371"/>
        <v>0</v>
      </c>
      <c r="IU45" s="49">
        <f t="shared" si="2371"/>
        <v>0</v>
      </c>
      <c r="IV45" s="49">
        <f t="shared" si="2371"/>
        <v>0</v>
      </c>
      <c r="IW45" s="49">
        <f t="shared" si="2371"/>
        <v>0</v>
      </c>
      <c r="IX45" s="49">
        <f t="shared" si="2371"/>
        <v>0</v>
      </c>
      <c r="IY45" s="49">
        <f t="shared" si="2371"/>
        <v>0</v>
      </c>
      <c r="IZ45" s="49">
        <f t="shared" si="2371"/>
        <v>0</v>
      </c>
      <c r="JA45" s="49">
        <f t="shared" si="2371"/>
        <v>0</v>
      </c>
      <c r="JB45" s="49">
        <f t="shared" si="2371"/>
        <v>0</v>
      </c>
      <c r="JC45" s="49">
        <f t="shared" ref="JC45:LN45" si="2372">JC44*0.06</f>
        <v>0</v>
      </c>
      <c r="JD45" s="49">
        <f t="shared" si="2372"/>
        <v>0</v>
      </c>
      <c r="JE45" s="49">
        <f t="shared" si="2372"/>
        <v>0</v>
      </c>
      <c r="JF45" s="49">
        <f t="shared" si="2372"/>
        <v>0</v>
      </c>
      <c r="JG45" s="49">
        <f t="shared" si="2372"/>
        <v>0</v>
      </c>
      <c r="JH45" s="49">
        <f t="shared" si="2372"/>
        <v>0</v>
      </c>
      <c r="JI45" s="49">
        <f t="shared" si="2372"/>
        <v>0</v>
      </c>
      <c r="JJ45" s="49">
        <f t="shared" si="2372"/>
        <v>0</v>
      </c>
      <c r="JK45" s="49">
        <f t="shared" si="2372"/>
        <v>0</v>
      </c>
      <c r="JL45" s="49">
        <f t="shared" si="2372"/>
        <v>0</v>
      </c>
      <c r="JM45" s="49">
        <f t="shared" si="2372"/>
        <v>0</v>
      </c>
      <c r="JN45" s="49">
        <f t="shared" si="2372"/>
        <v>0</v>
      </c>
      <c r="JO45" s="49">
        <f t="shared" si="2372"/>
        <v>0</v>
      </c>
      <c r="JP45" s="49">
        <f t="shared" si="2372"/>
        <v>0</v>
      </c>
      <c r="JQ45" s="49">
        <f t="shared" si="2372"/>
        <v>0</v>
      </c>
      <c r="JR45" s="49">
        <f t="shared" si="2372"/>
        <v>0</v>
      </c>
      <c r="JS45" s="49">
        <f t="shared" si="2372"/>
        <v>0</v>
      </c>
      <c r="JT45" s="49">
        <f t="shared" si="2372"/>
        <v>0</v>
      </c>
      <c r="JU45" s="49">
        <f t="shared" si="2372"/>
        <v>0</v>
      </c>
      <c r="JV45" s="49">
        <f t="shared" si="2372"/>
        <v>0</v>
      </c>
      <c r="JW45" s="49">
        <f t="shared" si="2372"/>
        <v>0</v>
      </c>
      <c r="JX45" s="49">
        <f t="shared" si="2372"/>
        <v>0</v>
      </c>
      <c r="JY45" s="49">
        <f t="shared" si="2372"/>
        <v>0</v>
      </c>
      <c r="JZ45" s="49">
        <f t="shared" si="2372"/>
        <v>0</v>
      </c>
      <c r="KA45" s="49">
        <f t="shared" si="2372"/>
        <v>0</v>
      </c>
      <c r="KB45" s="49">
        <f t="shared" si="2372"/>
        <v>0</v>
      </c>
      <c r="KC45" s="49">
        <f t="shared" si="2372"/>
        <v>0</v>
      </c>
      <c r="KD45" s="49">
        <f t="shared" si="2372"/>
        <v>0</v>
      </c>
      <c r="KE45" s="49">
        <f t="shared" si="2372"/>
        <v>0</v>
      </c>
      <c r="KF45" s="49">
        <f t="shared" si="2372"/>
        <v>0</v>
      </c>
      <c r="KG45" s="49">
        <f t="shared" si="2372"/>
        <v>0</v>
      </c>
      <c r="KH45" s="49">
        <f t="shared" si="2372"/>
        <v>0</v>
      </c>
      <c r="KI45" s="49">
        <f t="shared" si="2372"/>
        <v>0</v>
      </c>
      <c r="KJ45" s="49">
        <f t="shared" si="2372"/>
        <v>0</v>
      </c>
      <c r="KK45" s="49">
        <f t="shared" si="2372"/>
        <v>0</v>
      </c>
      <c r="KL45" s="49">
        <f t="shared" si="2372"/>
        <v>0</v>
      </c>
      <c r="KM45" s="49">
        <f t="shared" si="2372"/>
        <v>0</v>
      </c>
      <c r="KN45" s="49">
        <f t="shared" si="2372"/>
        <v>0</v>
      </c>
      <c r="KO45" s="49">
        <f t="shared" si="2372"/>
        <v>0</v>
      </c>
      <c r="KP45" s="49">
        <f t="shared" si="2372"/>
        <v>0</v>
      </c>
      <c r="KQ45" s="49">
        <f t="shared" si="2372"/>
        <v>0</v>
      </c>
      <c r="KR45" s="49">
        <f t="shared" si="2372"/>
        <v>0</v>
      </c>
      <c r="KS45" s="49">
        <f t="shared" si="2372"/>
        <v>0</v>
      </c>
      <c r="KT45" s="49">
        <f t="shared" si="2372"/>
        <v>0</v>
      </c>
      <c r="KU45" s="49">
        <f t="shared" si="2372"/>
        <v>0</v>
      </c>
      <c r="KV45" s="49">
        <f t="shared" si="2372"/>
        <v>0</v>
      </c>
      <c r="KW45" s="49">
        <f t="shared" si="2372"/>
        <v>0</v>
      </c>
      <c r="KX45" s="49">
        <f t="shared" si="2372"/>
        <v>0</v>
      </c>
      <c r="KY45" s="49">
        <f t="shared" si="2372"/>
        <v>0</v>
      </c>
      <c r="KZ45" s="49">
        <f t="shared" si="2372"/>
        <v>0</v>
      </c>
      <c r="LA45" s="49">
        <f t="shared" si="2372"/>
        <v>0</v>
      </c>
      <c r="LB45" s="49">
        <f t="shared" si="2372"/>
        <v>0</v>
      </c>
      <c r="LC45" s="49">
        <f t="shared" si="2372"/>
        <v>0</v>
      </c>
      <c r="LD45" s="49">
        <f t="shared" si="2372"/>
        <v>0</v>
      </c>
      <c r="LE45" s="49">
        <f t="shared" si="2372"/>
        <v>0</v>
      </c>
      <c r="LF45" s="49">
        <f t="shared" si="2372"/>
        <v>0</v>
      </c>
      <c r="LG45" s="49">
        <f t="shared" si="2372"/>
        <v>0</v>
      </c>
      <c r="LH45" s="49">
        <f t="shared" si="2372"/>
        <v>0</v>
      </c>
      <c r="LI45" s="49">
        <f t="shared" si="2372"/>
        <v>0</v>
      </c>
      <c r="LJ45" s="49">
        <f t="shared" si="2372"/>
        <v>0</v>
      </c>
      <c r="LK45" s="49">
        <f t="shared" si="2372"/>
        <v>0</v>
      </c>
      <c r="LL45" s="49">
        <f t="shared" si="2372"/>
        <v>0</v>
      </c>
      <c r="LM45" s="49">
        <f t="shared" si="2372"/>
        <v>0</v>
      </c>
      <c r="LN45" s="49">
        <f t="shared" si="2372"/>
        <v>0</v>
      </c>
      <c r="LO45" s="49">
        <f t="shared" ref="LO45:NZ45" si="2373">LO44*0.06</f>
        <v>0</v>
      </c>
      <c r="LP45" s="49">
        <f t="shared" si="2373"/>
        <v>0</v>
      </c>
      <c r="LQ45" s="49">
        <f t="shared" si="2373"/>
        <v>0</v>
      </c>
      <c r="LR45" s="49">
        <f t="shared" si="2373"/>
        <v>0</v>
      </c>
      <c r="LS45" s="49">
        <f t="shared" si="2373"/>
        <v>0</v>
      </c>
      <c r="LT45" s="49">
        <f t="shared" si="2373"/>
        <v>0</v>
      </c>
      <c r="LU45" s="49">
        <f t="shared" si="2373"/>
        <v>0</v>
      </c>
      <c r="LV45" s="49">
        <f t="shared" si="2373"/>
        <v>0</v>
      </c>
      <c r="LW45" s="49">
        <f t="shared" si="2373"/>
        <v>0</v>
      </c>
      <c r="LX45" s="49">
        <f t="shared" si="2373"/>
        <v>0</v>
      </c>
      <c r="LY45" s="49">
        <f t="shared" si="2373"/>
        <v>0</v>
      </c>
      <c r="LZ45" s="49">
        <f t="shared" si="2373"/>
        <v>0</v>
      </c>
      <c r="MA45" s="49">
        <f t="shared" si="2373"/>
        <v>0</v>
      </c>
      <c r="MB45" s="49">
        <f t="shared" si="2373"/>
        <v>0</v>
      </c>
      <c r="MC45" s="49">
        <f t="shared" si="2373"/>
        <v>0</v>
      </c>
      <c r="MD45" s="49">
        <f t="shared" si="2373"/>
        <v>0</v>
      </c>
      <c r="ME45" s="49">
        <f t="shared" si="2373"/>
        <v>0</v>
      </c>
      <c r="MF45" s="49">
        <f t="shared" si="2373"/>
        <v>0</v>
      </c>
      <c r="MG45" s="49">
        <f t="shared" si="2373"/>
        <v>0</v>
      </c>
      <c r="MH45" s="49">
        <f t="shared" si="2373"/>
        <v>0</v>
      </c>
      <c r="MI45" s="49">
        <f t="shared" si="2373"/>
        <v>0</v>
      </c>
      <c r="MJ45" s="49">
        <f t="shared" si="2373"/>
        <v>0</v>
      </c>
      <c r="MK45" s="49">
        <f t="shared" si="2373"/>
        <v>0</v>
      </c>
      <c r="ML45" s="49">
        <f t="shared" si="2373"/>
        <v>0</v>
      </c>
      <c r="MM45" s="49">
        <f t="shared" si="2373"/>
        <v>0</v>
      </c>
      <c r="MN45" s="49">
        <f t="shared" si="2373"/>
        <v>0</v>
      </c>
      <c r="MO45" s="49">
        <f t="shared" si="2373"/>
        <v>0</v>
      </c>
      <c r="MP45" s="49">
        <f t="shared" si="2373"/>
        <v>0</v>
      </c>
      <c r="MQ45" s="49">
        <f t="shared" si="2373"/>
        <v>0</v>
      </c>
      <c r="MR45" s="49">
        <f t="shared" si="2373"/>
        <v>0</v>
      </c>
      <c r="MS45" s="49">
        <f t="shared" si="2373"/>
        <v>0</v>
      </c>
      <c r="MT45" s="49">
        <f t="shared" si="2373"/>
        <v>0</v>
      </c>
      <c r="MU45" s="49">
        <f t="shared" si="2373"/>
        <v>0</v>
      </c>
      <c r="MV45" s="49">
        <f t="shared" si="2373"/>
        <v>0</v>
      </c>
      <c r="MW45" s="49">
        <f t="shared" si="2373"/>
        <v>0</v>
      </c>
      <c r="MX45" s="49">
        <f t="shared" si="2373"/>
        <v>0</v>
      </c>
      <c r="MY45" s="49">
        <f t="shared" si="2373"/>
        <v>0</v>
      </c>
      <c r="MZ45" s="49">
        <f t="shared" si="2373"/>
        <v>0</v>
      </c>
      <c r="NA45" s="49">
        <f t="shared" si="2373"/>
        <v>0</v>
      </c>
      <c r="NB45" s="49">
        <f t="shared" si="2373"/>
        <v>0</v>
      </c>
      <c r="NC45" s="49">
        <f t="shared" si="2373"/>
        <v>0</v>
      </c>
      <c r="ND45" s="49">
        <f t="shared" si="2373"/>
        <v>0</v>
      </c>
      <c r="NE45" s="49">
        <f t="shared" si="2373"/>
        <v>0</v>
      </c>
      <c r="NF45" s="49">
        <f t="shared" si="2373"/>
        <v>0</v>
      </c>
      <c r="NG45" s="49">
        <f t="shared" si="2373"/>
        <v>0</v>
      </c>
      <c r="NH45" s="49">
        <f t="shared" si="2373"/>
        <v>0</v>
      </c>
      <c r="NI45" s="49">
        <f t="shared" si="2373"/>
        <v>0</v>
      </c>
      <c r="NJ45" s="49">
        <f t="shared" si="2373"/>
        <v>0</v>
      </c>
      <c r="NK45" s="49">
        <f t="shared" si="2373"/>
        <v>0</v>
      </c>
      <c r="NL45" s="49">
        <f t="shared" si="2373"/>
        <v>0</v>
      </c>
      <c r="NM45" s="49">
        <f t="shared" si="2373"/>
        <v>0</v>
      </c>
      <c r="NN45" s="49">
        <f t="shared" si="2373"/>
        <v>0</v>
      </c>
      <c r="NO45" s="49">
        <f t="shared" si="2373"/>
        <v>0</v>
      </c>
      <c r="NP45" s="49">
        <f t="shared" si="2373"/>
        <v>0</v>
      </c>
      <c r="NQ45" s="49">
        <f t="shared" si="2373"/>
        <v>0</v>
      </c>
      <c r="NR45" s="49">
        <f t="shared" si="2373"/>
        <v>0</v>
      </c>
      <c r="NS45" s="49">
        <f t="shared" si="2373"/>
        <v>0</v>
      </c>
      <c r="NT45" s="49">
        <f t="shared" si="2373"/>
        <v>0</v>
      </c>
      <c r="NU45" s="49">
        <f t="shared" si="2373"/>
        <v>0</v>
      </c>
      <c r="NV45" s="49">
        <f t="shared" si="2373"/>
        <v>0</v>
      </c>
      <c r="NW45" s="49">
        <f t="shared" si="2373"/>
        <v>0</v>
      </c>
      <c r="NX45" s="49">
        <f t="shared" si="2373"/>
        <v>0</v>
      </c>
      <c r="NY45" s="49">
        <f t="shared" si="2373"/>
        <v>0</v>
      </c>
      <c r="NZ45" s="49">
        <f t="shared" si="2373"/>
        <v>0</v>
      </c>
      <c r="OA45" s="49">
        <f t="shared" ref="OA45:QL45" si="2374">OA44*0.06</f>
        <v>0</v>
      </c>
      <c r="OB45" s="49">
        <f t="shared" si="2374"/>
        <v>0</v>
      </c>
      <c r="OC45" s="49">
        <f t="shared" si="2374"/>
        <v>0</v>
      </c>
      <c r="OD45" s="49">
        <f t="shared" si="2374"/>
        <v>0</v>
      </c>
      <c r="OE45" s="49">
        <f t="shared" si="2374"/>
        <v>0</v>
      </c>
      <c r="OF45" s="49">
        <f t="shared" si="2374"/>
        <v>0</v>
      </c>
      <c r="OG45" s="49">
        <f t="shared" si="2374"/>
        <v>0</v>
      </c>
      <c r="OH45" s="49">
        <f t="shared" si="2374"/>
        <v>0</v>
      </c>
      <c r="OI45" s="49">
        <f t="shared" si="2374"/>
        <v>0</v>
      </c>
      <c r="OJ45" s="49">
        <f t="shared" si="2374"/>
        <v>0</v>
      </c>
      <c r="OK45" s="49">
        <f t="shared" si="2374"/>
        <v>0</v>
      </c>
      <c r="OL45" s="49">
        <f t="shared" si="2374"/>
        <v>0</v>
      </c>
      <c r="OM45" s="49">
        <f t="shared" si="2374"/>
        <v>0</v>
      </c>
      <c r="ON45" s="49">
        <f t="shared" si="2374"/>
        <v>0</v>
      </c>
      <c r="OO45" s="49">
        <f t="shared" si="2374"/>
        <v>0</v>
      </c>
      <c r="OP45" s="49">
        <f t="shared" si="2374"/>
        <v>0</v>
      </c>
      <c r="OQ45" s="49">
        <f t="shared" si="2374"/>
        <v>0</v>
      </c>
      <c r="OR45" s="49">
        <f t="shared" si="2374"/>
        <v>0</v>
      </c>
      <c r="OS45" s="49">
        <f t="shared" si="2374"/>
        <v>0</v>
      </c>
      <c r="OT45" s="49">
        <f t="shared" si="2374"/>
        <v>0</v>
      </c>
      <c r="OU45" s="49">
        <f t="shared" si="2374"/>
        <v>0</v>
      </c>
      <c r="OV45" s="49">
        <f t="shared" si="2374"/>
        <v>0</v>
      </c>
      <c r="OW45" s="49">
        <f t="shared" si="2374"/>
        <v>0</v>
      </c>
      <c r="OX45" s="49">
        <f t="shared" si="2374"/>
        <v>0</v>
      </c>
      <c r="OY45" s="49">
        <f t="shared" si="2374"/>
        <v>0</v>
      </c>
      <c r="OZ45" s="49">
        <f t="shared" si="2374"/>
        <v>0</v>
      </c>
      <c r="PA45" s="49">
        <f t="shared" si="2374"/>
        <v>0</v>
      </c>
      <c r="PB45" s="49">
        <f t="shared" si="2374"/>
        <v>0</v>
      </c>
      <c r="PC45" s="49">
        <f t="shared" si="2374"/>
        <v>0</v>
      </c>
      <c r="PD45" s="49">
        <f t="shared" si="2374"/>
        <v>0</v>
      </c>
      <c r="PE45" s="49">
        <f t="shared" si="2374"/>
        <v>0</v>
      </c>
      <c r="PF45" s="49">
        <f t="shared" si="2374"/>
        <v>0</v>
      </c>
      <c r="PG45" s="49">
        <f t="shared" si="2374"/>
        <v>0</v>
      </c>
      <c r="PH45" s="49">
        <f t="shared" si="2374"/>
        <v>0</v>
      </c>
      <c r="PI45" s="49">
        <f t="shared" si="2374"/>
        <v>0</v>
      </c>
      <c r="PJ45" s="49">
        <f t="shared" si="2374"/>
        <v>0</v>
      </c>
      <c r="PK45" s="49">
        <f t="shared" si="2374"/>
        <v>0</v>
      </c>
      <c r="PL45" s="49">
        <f t="shared" si="2374"/>
        <v>0</v>
      </c>
      <c r="PM45" s="49">
        <f t="shared" si="2374"/>
        <v>0</v>
      </c>
      <c r="PN45" s="49">
        <f t="shared" si="2374"/>
        <v>0</v>
      </c>
      <c r="PO45" s="49">
        <f t="shared" si="2374"/>
        <v>0</v>
      </c>
      <c r="PP45" s="49">
        <f t="shared" si="2374"/>
        <v>0</v>
      </c>
      <c r="PQ45" s="49">
        <f t="shared" si="2374"/>
        <v>0</v>
      </c>
      <c r="PR45" s="49">
        <f t="shared" si="2374"/>
        <v>0</v>
      </c>
      <c r="PS45" s="49">
        <f t="shared" si="2374"/>
        <v>0</v>
      </c>
      <c r="PT45" s="49">
        <f t="shared" si="2374"/>
        <v>0</v>
      </c>
      <c r="PU45" s="49">
        <f t="shared" si="2374"/>
        <v>0</v>
      </c>
      <c r="PV45" s="49">
        <f t="shared" si="2374"/>
        <v>0</v>
      </c>
      <c r="PW45" s="49">
        <f t="shared" si="2374"/>
        <v>0</v>
      </c>
      <c r="PX45" s="49">
        <f t="shared" si="2374"/>
        <v>0</v>
      </c>
      <c r="PY45" s="49">
        <f t="shared" si="2374"/>
        <v>0</v>
      </c>
      <c r="PZ45" s="49">
        <f t="shared" si="2374"/>
        <v>0</v>
      </c>
      <c r="QA45" s="49">
        <f t="shared" si="2374"/>
        <v>0</v>
      </c>
      <c r="QB45" s="49">
        <f t="shared" si="2374"/>
        <v>0</v>
      </c>
      <c r="QC45" s="49">
        <f t="shared" si="2374"/>
        <v>0</v>
      </c>
      <c r="QD45" s="49">
        <f t="shared" si="2374"/>
        <v>0</v>
      </c>
      <c r="QE45" s="49">
        <f t="shared" si="2374"/>
        <v>0</v>
      </c>
      <c r="QF45" s="49">
        <f t="shared" si="2374"/>
        <v>0</v>
      </c>
      <c r="QG45" s="49">
        <f t="shared" si="2374"/>
        <v>0</v>
      </c>
      <c r="QH45" s="49">
        <f t="shared" si="2374"/>
        <v>0</v>
      </c>
      <c r="QI45" s="49">
        <f t="shared" si="2374"/>
        <v>0</v>
      </c>
      <c r="QJ45" s="49">
        <f t="shared" si="2374"/>
        <v>0</v>
      </c>
      <c r="QK45" s="49">
        <f t="shared" si="2374"/>
        <v>0</v>
      </c>
      <c r="QL45" s="49">
        <f t="shared" si="2374"/>
        <v>0</v>
      </c>
      <c r="QM45" s="49">
        <f t="shared" ref="QM45:SX45" si="2375">QM44*0.06</f>
        <v>0</v>
      </c>
      <c r="QN45" s="49">
        <f t="shared" si="2375"/>
        <v>0</v>
      </c>
      <c r="QO45" s="49">
        <f t="shared" si="2375"/>
        <v>0</v>
      </c>
      <c r="QP45" s="49">
        <f t="shared" si="2375"/>
        <v>0</v>
      </c>
      <c r="QQ45" s="49">
        <f t="shared" si="2375"/>
        <v>0</v>
      </c>
      <c r="QR45" s="49">
        <f t="shared" si="2375"/>
        <v>0</v>
      </c>
      <c r="QS45" s="49">
        <f t="shared" si="2375"/>
        <v>0</v>
      </c>
      <c r="QT45" s="49">
        <f t="shared" si="2375"/>
        <v>0</v>
      </c>
      <c r="QU45" s="49">
        <f t="shared" si="2375"/>
        <v>0</v>
      </c>
      <c r="QV45" s="49">
        <f t="shared" si="2375"/>
        <v>0</v>
      </c>
      <c r="QW45" s="49">
        <f t="shared" si="2375"/>
        <v>0</v>
      </c>
      <c r="QX45" s="49">
        <f t="shared" si="2375"/>
        <v>0</v>
      </c>
      <c r="QY45" s="49">
        <f t="shared" si="2375"/>
        <v>0</v>
      </c>
      <c r="QZ45" s="49">
        <f t="shared" si="2375"/>
        <v>0</v>
      </c>
      <c r="RA45" s="49">
        <f t="shared" si="2375"/>
        <v>0</v>
      </c>
      <c r="RB45" s="49">
        <f t="shared" si="2375"/>
        <v>0</v>
      </c>
      <c r="RC45" s="49">
        <f t="shared" si="2375"/>
        <v>0</v>
      </c>
      <c r="RD45" s="49">
        <f t="shared" si="2375"/>
        <v>0</v>
      </c>
      <c r="RE45" s="49">
        <f t="shared" si="2375"/>
        <v>0</v>
      </c>
      <c r="RF45" s="49">
        <f t="shared" si="2375"/>
        <v>0</v>
      </c>
      <c r="RG45" s="49">
        <f t="shared" si="2375"/>
        <v>0</v>
      </c>
      <c r="RH45" s="49">
        <f t="shared" si="2375"/>
        <v>0</v>
      </c>
      <c r="RI45" s="49">
        <f t="shared" si="2375"/>
        <v>0</v>
      </c>
      <c r="RJ45" s="49">
        <f t="shared" si="2375"/>
        <v>0</v>
      </c>
      <c r="RK45" s="49">
        <f t="shared" si="2375"/>
        <v>0</v>
      </c>
      <c r="RL45" s="49">
        <f t="shared" si="2375"/>
        <v>0</v>
      </c>
      <c r="RM45" s="49">
        <f t="shared" si="2375"/>
        <v>0</v>
      </c>
      <c r="RN45" s="49">
        <f t="shared" si="2375"/>
        <v>0</v>
      </c>
      <c r="RO45" s="49">
        <f t="shared" si="2375"/>
        <v>0</v>
      </c>
      <c r="RP45" s="49">
        <f t="shared" si="2375"/>
        <v>0</v>
      </c>
      <c r="RQ45" s="49">
        <f t="shared" si="2375"/>
        <v>0</v>
      </c>
      <c r="RR45" s="49">
        <f t="shared" si="2375"/>
        <v>0</v>
      </c>
      <c r="RS45" s="49">
        <f t="shared" si="2375"/>
        <v>0</v>
      </c>
      <c r="RT45" s="49">
        <f t="shared" si="2375"/>
        <v>0</v>
      </c>
      <c r="RU45" s="49">
        <f t="shared" si="2375"/>
        <v>0</v>
      </c>
      <c r="RV45" s="49">
        <f t="shared" si="2375"/>
        <v>0</v>
      </c>
      <c r="RW45" s="49">
        <f t="shared" si="2375"/>
        <v>0</v>
      </c>
      <c r="RX45" s="49">
        <f t="shared" si="2375"/>
        <v>0</v>
      </c>
      <c r="RY45" s="49">
        <f t="shared" si="2375"/>
        <v>0</v>
      </c>
      <c r="RZ45" s="49">
        <f t="shared" si="2375"/>
        <v>0</v>
      </c>
      <c r="SA45" s="49">
        <f t="shared" si="2375"/>
        <v>0</v>
      </c>
      <c r="SB45" s="49">
        <f t="shared" si="2375"/>
        <v>0</v>
      </c>
      <c r="SC45" s="49">
        <f t="shared" si="2375"/>
        <v>0</v>
      </c>
      <c r="SD45" s="49">
        <f t="shared" si="2375"/>
        <v>0</v>
      </c>
      <c r="SE45" s="49">
        <f t="shared" si="2375"/>
        <v>0</v>
      </c>
      <c r="SF45" s="49">
        <f t="shared" si="2375"/>
        <v>0</v>
      </c>
      <c r="SG45" s="49">
        <f t="shared" si="2375"/>
        <v>0</v>
      </c>
      <c r="SH45" s="49">
        <f t="shared" si="2375"/>
        <v>0</v>
      </c>
      <c r="SI45" s="49">
        <f t="shared" si="2375"/>
        <v>0</v>
      </c>
      <c r="SJ45" s="49">
        <f t="shared" si="2375"/>
        <v>0</v>
      </c>
      <c r="SK45" s="49">
        <f t="shared" si="2375"/>
        <v>0</v>
      </c>
      <c r="SL45" s="49">
        <f t="shared" si="2375"/>
        <v>0</v>
      </c>
      <c r="SM45" s="49">
        <f t="shared" si="2375"/>
        <v>0</v>
      </c>
      <c r="SN45" s="49">
        <f t="shared" si="2375"/>
        <v>0</v>
      </c>
      <c r="SO45" s="49">
        <f t="shared" si="2375"/>
        <v>0</v>
      </c>
      <c r="SP45" s="49">
        <f t="shared" si="2375"/>
        <v>0</v>
      </c>
      <c r="SQ45" s="49">
        <f t="shared" si="2375"/>
        <v>0</v>
      </c>
      <c r="SR45" s="49">
        <f t="shared" si="2375"/>
        <v>0</v>
      </c>
      <c r="SS45" s="49">
        <f t="shared" si="2375"/>
        <v>0</v>
      </c>
      <c r="ST45" s="49">
        <f t="shared" si="2375"/>
        <v>0</v>
      </c>
      <c r="SU45" s="49">
        <f t="shared" si="2375"/>
        <v>0</v>
      </c>
      <c r="SV45" s="49">
        <f t="shared" si="2375"/>
        <v>0</v>
      </c>
      <c r="SW45" s="49">
        <f t="shared" si="2375"/>
        <v>0</v>
      </c>
      <c r="SX45" s="49">
        <f t="shared" si="2375"/>
        <v>0</v>
      </c>
      <c r="SY45" s="49">
        <f t="shared" ref="SY45:VJ45" si="2376">SY44*0.06</f>
        <v>0</v>
      </c>
      <c r="SZ45" s="49">
        <f t="shared" si="2376"/>
        <v>0</v>
      </c>
      <c r="TA45" s="49">
        <f t="shared" si="2376"/>
        <v>0</v>
      </c>
      <c r="TB45" s="49">
        <f t="shared" si="2376"/>
        <v>0</v>
      </c>
      <c r="TC45" s="49">
        <f t="shared" si="2376"/>
        <v>0</v>
      </c>
      <c r="TD45" s="49">
        <f t="shared" si="2376"/>
        <v>0</v>
      </c>
      <c r="TE45" s="49">
        <f t="shared" si="2376"/>
        <v>0</v>
      </c>
      <c r="TF45" s="49">
        <f t="shared" si="2376"/>
        <v>0</v>
      </c>
      <c r="TG45" s="49">
        <f t="shared" si="2376"/>
        <v>0</v>
      </c>
      <c r="TH45" s="49">
        <f t="shared" si="2376"/>
        <v>0</v>
      </c>
      <c r="TI45" s="49">
        <f t="shared" si="2376"/>
        <v>0</v>
      </c>
      <c r="TJ45" s="49">
        <f t="shared" si="2376"/>
        <v>0</v>
      </c>
      <c r="TK45" s="49">
        <f t="shared" si="2376"/>
        <v>0</v>
      </c>
      <c r="TL45" s="49">
        <f t="shared" si="2376"/>
        <v>0</v>
      </c>
      <c r="TM45" s="49">
        <f t="shared" si="2376"/>
        <v>0</v>
      </c>
      <c r="TN45" s="49">
        <f t="shared" si="2376"/>
        <v>0</v>
      </c>
      <c r="TO45" s="49">
        <f t="shared" si="2376"/>
        <v>0</v>
      </c>
      <c r="TP45" s="49">
        <f t="shared" si="2376"/>
        <v>0</v>
      </c>
      <c r="TQ45" s="49">
        <f t="shared" si="2376"/>
        <v>0</v>
      </c>
      <c r="TR45" s="49">
        <f t="shared" si="2376"/>
        <v>0</v>
      </c>
      <c r="TS45" s="49">
        <f t="shared" si="2376"/>
        <v>0</v>
      </c>
      <c r="TT45" s="49">
        <f t="shared" si="2376"/>
        <v>0</v>
      </c>
      <c r="TU45" s="49">
        <f t="shared" si="2376"/>
        <v>0</v>
      </c>
      <c r="TV45" s="49">
        <f t="shared" si="2376"/>
        <v>0</v>
      </c>
      <c r="TW45" s="49">
        <f t="shared" si="2376"/>
        <v>0</v>
      </c>
      <c r="TX45" s="49">
        <f t="shared" si="2376"/>
        <v>0</v>
      </c>
      <c r="TY45" s="49">
        <f t="shared" si="2376"/>
        <v>0</v>
      </c>
      <c r="TZ45" s="49">
        <f t="shared" si="2376"/>
        <v>0</v>
      </c>
      <c r="UA45" s="49">
        <f t="shared" si="2376"/>
        <v>0</v>
      </c>
      <c r="UB45" s="49">
        <f t="shared" si="2376"/>
        <v>0</v>
      </c>
      <c r="UC45" s="49">
        <f t="shared" si="2376"/>
        <v>0</v>
      </c>
      <c r="UD45" s="49">
        <f t="shared" si="2376"/>
        <v>0</v>
      </c>
      <c r="UE45" s="49">
        <f t="shared" si="2376"/>
        <v>0</v>
      </c>
      <c r="UF45" s="49">
        <f t="shared" si="2376"/>
        <v>0</v>
      </c>
      <c r="UG45" s="49">
        <f t="shared" si="2376"/>
        <v>0</v>
      </c>
      <c r="UH45" s="49">
        <f t="shared" si="2376"/>
        <v>0</v>
      </c>
      <c r="UI45" s="49">
        <f t="shared" si="2376"/>
        <v>0</v>
      </c>
      <c r="UJ45" s="49">
        <f t="shared" si="2376"/>
        <v>0</v>
      </c>
      <c r="UK45" s="49">
        <f t="shared" si="2376"/>
        <v>0</v>
      </c>
      <c r="UL45" s="49">
        <f t="shared" si="2376"/>
        <v>0</v>
      </c>
      <c r="UM45" s="49">
        <f t="shared" si="2376"/>
        <v>0</v>
      </c>
      <c r="UN45" s="49">
        <f t="shared" si="2376"/>
        <v>0</v>
      </c>
      <c r="UO45" s="49">
        <f t="shared" si="2376"/>
        <v>0</v>
      </c>
      <c r="UP45" s="49">
        <f t="shared" si="2376"/>
        <v>0</v>
      </c>
      <c r="UQ45" s="49">
        <f t="shared" si="2376"/>
        <v>0</v>
      </c>
      <c r="UR45" s="49">
        <f t="shared" si="2376"/>
        <v>0</v>
      </c>
      <c r="US45" s="49">
        <f t="shared" si="2376"/>
        <v>0</v>
      </c>
      <c r="UT45" s="49">
        <f t="shared" si="2376"/>
        <v>0</v>
      </c>
      <c r="UU45" s="49">
        <f t="shared" si="2376"/>
        <v>0</v>
      </c>
      <c r="UV45" s="49">
        <f t="shared" si="2376"/>
        <v>0</v>
      </c>
      <c r="UW45" s="49">
        <f t="shared" si="2376"/>
        <v>0</v>
      </c>
      <c r="UX45" s="49">
        <f t="shared" si="2376"/>
        <v>0</v>
      </c>
      <c r="UY45" s="49">
        <f t="shared" si="2376"/>
        <v>0</v>
      </c>
      <c r="UZ45" s="49">
        <f t="shared" si="2376"/>
        <v>0</v>
      </c>
      <c r="VA45" s="49">
        <f t="shared" si="2376"/>
        <v>0</v>
      </c>
      <c r="VB45" s="49">
        <f t="shared" si="2376"/>
        <v>0</v>
      </c>
      <c r="VC45" s="49">
        <f t="shared" si="2376"/>
        <v>0</v>
      </c>
      <c r="VD45" s="49">
        <f t="shared" si="2376"/>
        <v>0</v>
      </c>
      <c r="VE45" s="49">
        <f t="shared" si="2376"/>
        <v>0</v>
      </c>
      <c r="VF45" s="49">
        <f t="shared" si="2376"/>
        <v>0</v>
      </c>
      <c r="VG45" s="49">
        <f t="shared" si="2376"/>
        <v>0</v>
      </c>
      <c r="VH45" s="49">
        <f t="shared" si="2376"/>
        <v>0</v>
      </c>
      <c r="VI45" s="49">
        <f t="shared" si="2376"/>
        <v>0</v>
      </c>
      <c r="VJ45" s="49">
        <f t="shared" si="2376"/>
        <v>0</v>
      </c>
      <c r="VK45" s="49">
        <f t="shared" ref="VK45:XV45" si="2377">VK44*0.06</f>
        <v>0</v>
      </c>
      <c r="VL45" s="49">
        <f t="shared" si="2377"/>
        <v>0</v>
      </c>
      <c r="VM45" s="49">
        <f t="shared" si="2377"/>
        <v>0</v>
      </c>
      <c r="VN45" s="49">
        <f t="shared" si="2377"/>
        <v>0</v>
      </c>
      <c r="VO45" s="49">
        <f t="shared" si="2377"/>
        <v>0</v>
      </c>
      <c r="VP45" s="49">
        <f t="shared" si="2377"/>
        <v>0</v>
      </c>
      <c r="VQ45" s="49">
        <f t="shared" si="2377"/>
        <v>0</v>
      </c>
      <c r="VR45" s="49">
        <f t="shared" si="2377"/>
        <v>0</v>
      </c>
      <c r="VS45" s="49">
        <f t="shared" si="2377"/>
        <v>0</v>
      </c>
      <c r="VT45" s="49">
        <f t="shared" si="2377"/>
        <v>0</v>
      </c>
      <c r="VU45" s="49">
        <f t="shared" si="2377"/>
        <v>0</v>
      </c>
      <c r="VV45" s="49">
        <f t="shared" si="2377"/>
        <v>0</v>
      </c>
      <c r="VW45" s="49">
        <f t="shared" si="2377"/>
        <v>0</v>
      </c>
      <c r="VX45" s="49">
        <f t="shared" si="2377"/>
        <v>0</v>
      </c>
      <c r="VY45" s="49">
        <f t="shared" si="2377"/>
        <v>0</v>
      </c>
      <c r="VZ45" s="49">
        <f t="shared" si="2377"/>
        <v>0</v>
      </c>
      <c r="WA45" s="49">
        <f t="shared" si="2377"/>
        <v>0</v>
      </c>
      <c r="WB45" s="49">
        <f t="shared" si="2377"/>
        <v>0</v>
      </c>
      <c r="WC45" s="49">
        <f t="shared" si="2377"/>
        <v>0</v>
      </c>
      <c r="WD45" s="49">
        <f t="shared" si="2377"/>
        <v>0</v>
      </c>
      <c r="WE45" s="49">
        <f t="shared" si="2377"/>
        <v>0</v>
      </c>
      <c r="WF45" s="49">
        <f t="shared" si="2377"/>
        <v>0</v>
      </c>
      <c r="WG45" s="49">
        <f t="shared" si="2377"/>
        <v>0</v>
      </c>
      <c r="WH45" s="49">
        <f t="shared" si="2377"/>
        <v>0</v>
      </c>
      <c r="WI45" s="49">
        <f t="shared" si="2377"/>
        <v>0</v>
      </c>
      <c r="WJ45" s="49">
        <f t="shared" si="2377"/>
        <v>0</v>
      </c>
      <c r="WK45" s="49">
        <f t="shared" si="2377"/>
        <v>0</v>
      </c>
      <c r="WL45" s="49">
        <f t="shared" si="2377"/>
        <v>0</v>
      </c>
      <c r="WM45" s="49">
        <f t="shared" si="2377"/>
        <v>0</v>
      </c>
      <c r="WN45" s="49">
        <f t="shared" si="2377"/>
        <v>0</v>
      </c>
      <c r="WO45" s="49">
        <f t="shared" si="2377"/>
        <v>0</v>
      </c>
      <c r="WP45" s="49">
        <f t="shared" si="2377"/>
        <v>0</v>
      </c>
      <c r="WQ45" s="49">
        <f t="shared" si="2377"/>
        <v>0</v>
      </c>
      <c r="WR45" s="49">
        <f t="shared" si="2377"/>
        <v>0</v>
      </c>
      <c r="WS45" s="49">
        <f t="shared" si="2377"/>
        <v>0</v>
      </c>
      <c r="WT45" s="49">
        <f t="shared" si="2377"/>
        <v>0</v>
      </c>
      <c r="WU45" s="49">
        <f t="shared" si="2377"/>
        <v>0</v>
      </c>
      <c r="WV45" s="49">
        <f t="shared" si="2377"/>
        <v>0</v>
      </c>
      <c r="WW45" s="49">
        <f t="shared" si="2377"/>
        <v>0</v>
      </c>
      <c r="WX45" s="49">
        <f t="shared" si="2377"/>
        <v>0</v>
      </c>
      <c r="WY45" s="49">
        <f t="shared" si="2377"/>
        <v>0</v>
      </c>
      <c r="WZ45" s="49">
        <f t="shared" si="2377"/>
        <v>0</v>
      </c>
      <c r="XA45" s="49">
        <f t="shared" si="2377"/>
        <v>0</v>
      </c>
      <c r="XB45" s="49">
        <f t="shared" si="2377"/>
        <v>0</v>
      </c>
      <c r="XC45" s="49">
        <f t="shared" si="2377"/>
        <v>0</v>
      </c>
      <c r="XD45" s="49">
        <f t="shared" si="2377"/>
        <v>0</v>
      </c>
      <c r="XE45" s="49">
        <f t="shared" si="2377"/>
        <v>0</v>
      </c>
      <c r="XF45" s="49">
        <f t="shared" si="2377"/>
        <v>0</v>
      </c>
      <c r="XG45" s="49">
        <f t="shared" si="2377"/>
        <v>0</v>
      </c>
      <c r="XH45" s="49">
        <f t="shared" si="2377"/>
        <v>0</v>
      </c>
      <c r="XI45" s="49">
        <f t="shared" si="2377"/>
        <v>0</v>
      </c>
      <c r="XJ45" s="49">
        <f t="shared" si="2377"/>
        <v>0</v>
      </c>
      <c r="XK45" s="49">
        <f t="shared" si="2377"/>
        <v>0</v>
      </c>
      <c r="XL45" s="49">
        <f t="shared" si="2377"/>
        <v>0</v>
      </c>
      <c r="XM45" s="49">
        <f t="shared" si="2377"/>
        <v>0</v>
      </c>
      <c r="XN45" s="49">
        <f t="shared" si="2377"/>
        <v>0</v>
      </c>
      <c r="XO45" s="49">
        <f t="shared" si="2377"/>
        <v>0</v>
      </c>
      <c r="XP45" s="49">
        <f t="shared" si="2377"/>
        <v>0</v>
      </c>
      <c r="XQ45" s="49">
        <f t="shared" si="2377"/>
        <v>0</v>
      </c>
      <c r="XR45" s="49">
        <f t="shared" si="2377"/>
        <v>0</v>
      </c>
      <c r="XS45" s="49">
        <f t="shared" si="2377"/>
        <v>0</v>
      </c>
      <c r="XT45" s="49">
        <f t="shared" si="2377"/>
        <v>0</v>
      </c>
      <c r="XU45" s="49">
        <f t="shared" si="2377"/>
        <v>0</v>
      </c>
      <c r="XV45" s="49">
        <f t="shared" si="2377"/>
        <v>0</v>
      </c>
      <c r="XW45" s="49">
        <f t="shared" ref="XW45:AAH45" si="2378">XW44*0.06</f>
        <v>0</v>
      </c>
      <c r="XX45" s="49">
        <f t="shared" si="2378"/>
        <v>0</v>
      </c>
      <c r="XY45" s="49">
        <f t="shared" si="2378"/>
        <v>0</v>
      </c>
      <c r="XZ45" s="49">
        <f t="shared" si="2378"/>
        <v>0</v>
      </c>
      <c r="YA45" s="49">
        <f t="shared" si="2378"/>
        <v>0</v>
      </c>
      <c r="YB45" s="49">
        <f t="shared" si="2378"/>
        <v>0</v>
      </c>
      <c r="YC45" s="49">
        <f t="shared" si="2378"/>
        <v>0</v>
      </c>
      <c r="YD45" s="49">
        <f t="shared" si="2378"/>
        <v>0</v>
      </c>
      <c r="YE45" s="49">
        <f t="shared" si="2378"/>
        <v>0</v>
      </c>
      <c r="YF45" s="49">
        <f t="shared" si="2378"/>
        <v>0</v>
      </c>
      <c r="YG45" s="49">
        <f t="shared" si="2378"/>
        <v>0</v>
      </c>
      <c r="YH45" s="49">
        <f t="shared" si="2378"/>
        <v>0</v>
      </c>
      <c r="YI45" s="49">
        <f t="shared" si="2378"/>
        <v>0</v>
      </c>
      <c r="YJ45" s="49">
        <f t="shared" si="2378"/>
        <v>0</v>
      </c>
      <c r="YK45" s="49">
        <f t="shared" si="2378"/>
        <v>0</v>
      </c>
      <c r="YL45" s="49">
        <f t="shared" si="2378"/>
        <v>0</v>
      </c>
      <c r="YM45" s="49">
        <f t="shared" si="2378"/>
        <v>0</v>
      </c>
      <c r="YN45" s="49">
        <f t="shared" si="2378"/>
        <v>0</v>
      </c>
      <c r="YO45" s="49">
        <f t="shared" si="2378"/>
        <v>0</v>
      </c>
      <c r="YP45" s="49">
        <f t="shared" si="2378"/>
        <v>0</v>
      </c>
      <c r="YQ45" s="49">
        <f t="shared" si="2378"/>
        <v>0</v>
      </c>
      <c r="YR45" s="49">
        <f t="shared" si="2378"/>
        <v>0</v>
      </c>
      <c r="YS45" s="49">
        <f t="shared" si="2378"/>
        <v>0</v>
      </c>
      <c r="YT45" s="49">
        <f t="shared" si="2378"/>
        <v>0</v>
      </c>
      <c r="YU45" s="49">
        <f t="shared" si="2378"/>
        <v>0</v>
      </c>
      <c r="YV45" s="49">
        <f t="shared" si="2378"/>
        <v>0</v>
      </c>
      <c r="YW45" s="49">
        <f t="shared" si="2378"/>
        <v>0</v>
      </c>
      <c r="YX45" s="49">
        <f t="shared" si="2378"/>
        <v>0</v>
      </c>
      <c r="YY45" s="49">
        <f t="shared" si="2378"/>
        <v>0</v>
      </c>
      <c r="YZ45" s="49">
        <f t="shared" si="2378"/>
        <v>0</v>
      </c>
      <c r="ZA45" s="49">
        <f t="shared" si="2378"/>
        <v>0</v>
      </c>
      <c r="ZB45" s="49">
        <f t="shared" si="2378"/>
        <v>0</v>
      </c>
      <c r="ZC45" s="49">
        <f t="shared" si="2378"/>
        <v>0</v>
      </c>
      <c r="ZD45" s="49">
        <f t="shared" si="2378"/>
        <v>0</v>
      </c>
      <c r="ZE45" s="49">
        <f t="shared" si="2378"/>
        <v>0</v>
      </c>
      <c r="ZF45" s="49">
        <f t="shared" si="2378"/>
        <v>0</v>
      </c>
      <c r="ZG45" s="49">
        <f t="shared" si="2378"/>
        <v>0</v>
      </c>
      <c r="ZH45" s="49">
        <f t="shared" si="2378"/>
        <v>0</v>
      </c>
      <c r="ZI45" s="49">
        <f t="shared" si="2378"/>
        <v>0</v>
      </c>
      <c r="ZJ45" s="49">
        <f t="shared" si="2378"/>
        <v>0</v>
      </c>
      <c r="ZK45" s="49">
        <f t="shared" si="2378"/>
        <v>0</v>
      </c>
      <c r="ZL45" s="49">
        <f t="shared" si="2378"/>
        <v>0</v>
      </c>
      <c r="ZM45" s="49">
        <f t="shared" si="2378"/>
        <v>0</v>
      </c>
      <c r="ZN45" s="49">
        <f t="shared" si="2378"/>
        <v>0</v>
      </c>
      <c r="ZO45" s="49">
        <f t="shared" si="2378"/>
        <v>0</v>
      </c>
      <c r="ZP45" s="49">
        <f t="shared" si="2378"/>
        <v>0</v>
      </c>
      <c r="ZQ45" s="49">
        <f t="shared" si="2378"/>
        <v>0</v>
      </c>
      <c r="ZR45" s="49">
        <f t="shared" si="2378"/>
        <v>0</v>
      </c>
      <c r="ZS45" s="49">
        <f t="shared" si="2378"/>
        <v>0</v>
      </c>
      <c r="ZT45" s="49">
        <f t="shared" si="2378"/>
        <v>0</v>
      </c>
      <c r="ZU45" s="49">
        <f t="shared" si="2378"/>
        <v>0</v>
      </c>
      <c r="ZV45" s="49">
        <f t="shared" si="2378"/>
        <v>0</v>
      </c>
      <c r="ZW45" s="49">
        <f t="shared" si="2378"/>
        <v>0</v>
      </c>
      <c r="ZX45" s="49">
        <f t="shared" si="2378"/>
        <v>0</v>
      </c>
      <c r="ZY45" s="49">
        <f t="shared" si="2378"/>
        <v>0</v>
      </c>
      <c r="ZZ45" s="49">
        <f t="shared" si="2378"/>
        <v>0</v>
      </c>
      <c r="AAA45" s="49">
        <f t="shared" si="2378"/>
        <v>0</v>
      </c>
      <c r="AAB45" s="49">
        <f t="shared" si="2378"/>
        <v>0</v>
      </c>
      <c r="AAC45" s="49">
        <f t="shared" si="2378"/>
        <v>0</v>
      </c>
      <c r="AAD45" s="49">
        <f t="shared" si="2378"/>
        <v>0</v>
      </c>
      <c r="AAE45" s="49">
        <f t="shared" si="2378"/>
        <v>0</v>
      </c>
      <c r="AAF45" s="49">
        <f t="shared" si="2378"/>
        <v>0</v>
      </c>
      <c r="AAG45" s="49">
        <f t="shared" si="2378"/>
        <v>0</v>
      </c>
      <c r="AAH45" s="49">
        <f t="shared" si="2378"/>
        <v>0</v>
      </c>
      <c r="AAI45" s="49">
        <f t="shared" ref="AAI45:ACT45" si="2379">AAI44*0.06</f>
        <v>0</v>
      </c>
      <c r="AAJ45" s="49">
        <f t="shared" si="2379"/>
        <v>0</v>
      </c>
      <c r="AAK45" s="49">
        <f t="shared" si="2379"/>
        <v>0</v>
      </c>
      <c r="AAL45" s="49">
        <f t="shared" si="2379"/>
        <v>0</v>
      </c>
      <c r="AAM45" s="49">
        <f t="shared" si="2379"/>
        <v>0</v>
      </c>
      <c r="AAN45" s="49">
        <f t="shared" si="2379"/>
        <v>0</v>
      </c>
      <c r="AAO45" s="49">
        <f t="shared" si="2379"/>
        <v>0</v>
      </c>
      <c r="AAP45" s="49">
        <f t="shared" si="2379"/>
        <v>0</v>
      </c>
      <c r="AAQ45" s="49">
        <f t="shared" si="2379"/>
        <v>0</v>
      </c>
      <c r="AAR45" s="49">
        <f t="shared" si="2379"/>
        <v>0</v>
      </c>
      <c r="AAS45" s="49">
        <f t="shared" si="2379"/>
        <v>0</v>
      </c>
      <c r="AAT45" s="49">
        <f t="shared" si="2379"/>
        <v>0</v>
      </c>
      <c r="AAU45" s="49">
        <f t="shared" si="2379"/>
        <v>0</v>
      </c>
      <c r="AAV45" s="49">
        <f t="shared" si="2379"/>
        <v>0</v>
      </c>
      <c r="AAW45" s="49">
        <f t="shared" si="2379"/>
        <v>0</v>
      </c>
      <c r="AAX45" s="49">
        <f t="shared" si="2379"/>
        <v>0</v>
      </c>
      <c r="AAY45" s="49">
        <f t="shared" si="2379"/>
        <v>0</v>
      </c>
      <c r="AAZ45" s="49">
        <f t="shared" si="2379"/>
        <v>0</v>
      </c>
      <c r="ABA45" s="49">
        <f t="shared" si="2379"/>
        <v>0</v>
      </c>
      <c r="ABB45" s="49">
        <f t="shared" si="2379"/>
        <v>0</v>
      </c>
      <c r="ABC45" s="49">
        <f t="shared" si="2379"/>
        <v>0</v>
      </c>
      <c r="ABD45" s="49">
        <f t="shared" si="2379"/>
        <v>0</v>
      </c>
      <c r="ABE45" s="49">
        <f t="shared" si="2379"/>
        <v>0</v>
      </c>
      <c r="ABF45" s="49">
        <f t="shared" si="2379"/>
        <v>0</v>
      </c>
      <c r="ABG45" s="49">
        <f t="shared" si="2379"/>
        <v>0</v>
      </c>
      <c r="ABH45" s="49">
        <f t="shared" si="2379"/>
        <v>0</v>
      </c>
      <c r="ABI45" s="49">
        <f t="shared" si="2379"/>
        <v>0</v>
      </c>
      <c r="ABJ45" s="49">
        <f t="shared" si="2379"/>
        <v>0</v>
      </c>
      <c r="ABK45" s="49">
        <f t="shared" si="2379"/>
        <v>0</v>
      </c>
      <c r="ABL45" s="49">
        <f t="shared" si="2379"/>
        <v>0</v>
      </c>
      <c r="ABM45" s="49">
        <f t="shared" si="2379"/>
        <v>0</v>
      </c>
      <c r="ABN45" s="49">
        <f t="shared" si="2379"/>
        <v>0</v>
      </c>
      <c r="ABO45" s="49">
        <f t="shared" si="2379"/>
        <v>0</v>
      </c>
      <c r="ABP45" s="49">
        <f t="shared" si="2379"/>
        <v>0</v>
      </c>
      <c r="ABQ45" s="49">
        <f t="shared" si="2379"/>
        <v>0</v>
      </c>
      <c r="ABR45" s="49">
        <f t="shared" si="2379"/>
        <v>0</v>
      </c>
      <c r="ABS45" s="49">
        <f t="shared" si="2379"/>
        <v>0</v>
      </c>
      <c r="ABT45" s="49">
        <f t="shared" si="2379"/>
        <v>0</v>
      </c>
      <c r="ABU45" s="49">
        <f t="shared" si="2379"/>
        <v>0</v>
      </c>
      <c r="ABV45" s="49">
        <f t="shared" si="2379"/>
        <v>0</v>
      </c>
      <c r="ABW45" s="49">
        <f t="shared" si="2379"/>
        <v>0</v>
      </c>
      <c r="ABX45" s="49">
        <f t="shared" si="2379"/>
        <v>0</v>
      </c>
      <c r="ABY45" s="49">
        <f t="shared" si="2379"/>
        <v>0</v>
      </c>
      <c r="ABZ45" s="49">
        <f t="shared" si="2379"/>
        <v>0</v>
      </c>
      <c r="ACA45" s="49">
        <f t="shared" si="2379"/>
        <v>0</v>
      </c>
      <c r="ACB45" s="49">
        <f t="shared" si="2379"/>
        <v>0</v>
      </c>
      <c r="ACC45" s="49">
        <f t="shared" si="2379"/>
        <v>0</v>
      </c>
      <c r="ACD45" s="49">
        <f t="shared" si="2379"/>
        <v>0</v>
      </c>
      <c r="ACE45" s="49">
        <f t="shared" si="2379"/>
        <v>0</v>
      </c>
      <c r="ACF45" s="49">
        <f t="shared" si="2379"/>
        <v>0</v>
      </c>
      <c r="ACG45" s="49">
        <f t="shared" si="2379"/>
        <v>0</v>
      </c>
      <c r="ACH45" s="49">
        <f t="shared" si="2379"/>
        <v>0</v>
      </c>
      <c r="ACI45" s="49">
        <f t="shared" si="2379"/>
        <v>0</v>
      </c>
      <c r="ACJ45" s="49">
        <f t="shared" si="2379"/>
        <v>0</v>
      </c>
      <c r="ACK45" s="49">
        <f t="shared" si="2379"/>
        <v>0</v>
      </c>
      <c r="ACL45" s="49">
        <f t="shared" si="2379"/>
        <v>0</v>
      </c>
      <c r="ACM45" s="49">
        <f t="shared" si="2379"/>
        <v>0</v>
      </c>
      <c r="ACN45" s="49">
        <f t="shared" si="2379"/>
        <v>0</v>
      </c>
      <c r="ACO45" s="49">
        <f t="shared" si="2379"/>
        <v>0</v>
      </c>
      <c r="ACP45" s="49">
        <f t="shared" si="2379"/>
        <v>0</v>
      </c>
      <c r="ACQ45" s="49">
        <f t="shared" si="2379"/>
        <v>0</v>
      </c>
      <c r="ACR45" s="49">
        <f t="shared" si="2379"/>
        <v>0</v>
      </c>
      <c r="ACS45" s="49">
        <f t="shared" si="2379"/>
        <v>0</v>
      </c>
      <c r="ACT45" s="49">
        <f t="shared" si="2379"/>
        <v>0</v>
      </c>
      <c r="ACU45" s="49">
        <f t="shared" ref="ACU45:ADM45" si="2380">ACU44*0.06</f>
        <v>0</v>
      </c>
      <c r="ACV45" s="49">
        <f t="shared" si="2380"/>
        <v>0</v>
      </c>
      <c r="ACW45" s="49">
        <f t="shared" si="2380"/>
        <v>0</v>
      </c>
      <c r="ACX45" s="49">
        <f t="shared" si="2380"/>
        <v>0</v>
      </c>
      <c r="ACY45" s="49">
        <f t="shared" si="2380"/>
        <v>0</v>
      </c>
      <c r="ACZ45" s="49">
        <f t="shared" si="2380"/>
        <v>0</v>
      </c>
      <c r="ADA45" s="49">
        <f t="shared" si="2380"/>
        <v>0</v>
      </c>
      <c r="ADB45" s="49">
        <f t="shared" si="2380"/>
        <v>0</v>
      </c>
      <c r="ADC45" s="49">
        <f t="shared" si="2380"/>
        <v>0</v>
      </c>
      <c r="ADD45" s="49">
        <f t="shared" si="2380"/>
        <v>0</v>
      </c>
      <c r="ADE45" s="49">
        <f t="shared" si="2380"/>
        <v>0</v>
      </c>
      <c r="ADF45" s="49">
        <f t="shared" si="2380"/>
        <v>0</v>
      </c>
      <c r="ADG45" s="49">
        <f t="shared" si="2380"/>
        <v>0</v>
      </c>
      <c r="ADH45" s="49">
        <f t="shared" si="2380"/>
        <v>0</v>
      </c>
      <c r="ADI45" s="49">
        <f t="shared" si="2380"/>
        <v>0</v>
      </c>
      <c r="ADJ45" s="49">
        <f t="shared" si="2380"/>
        <v>0</v>
      </c>
      <c r="ADK45" s="49">
        <f t="shared" si="2380"/>
        <v>0</v>
      </c>
      <c r="ADL45" s="49">
        <f t="shared" si="2380"/>
        <v>0</v>
      </c>
      <c r="ADM45" s="49">
        <f t="shared" si="2380"/>
        <v>0</v>
      </c>
    </row>
    <row r="46" spans="1:16384" s="67" customFormat="1" x14ac:dyDescent="0.2">
      <c r="A46" s="156">
        <v>16</v>
      </c>
      <c r="B46" s="229" t="s">
        <v>92</v>
      </c>
      <c r="C46" s="229"/>
      <c r="D46" s="229"/>
      <c r="E46" s="229"/>
      <c r="F46" s="49">
        <f>IF(F39=0,F60,F63)</f>
        <v>0</v>
      </c>
      <c r="G46" s="49">
        <f t="shared" ref="G46:BR46" si="2381">IF(G39=0,G60,G63)</f>
        <v>0</v>
      </c>
      <c r="H46" s="49">
        <f t="shared" si="2381"/>
        <v>0</v>
      </c>
      <c r="I46" s="49">
        <f t="shared" si="2381"/>
        <v>0</v>
      </c>
      <c r="J46" s="49">
        <f t="shared" si="2381"/>
        <v>0</v>
      </c>
      <c r="K46" s="49">
        <f t="shared" si="2381"/>
        <v>0</v>
      </c>
      <c r="L46" s="49">
        <f t="shared" si="2381"/>
        <v>0</v>
      </c>
      <c r="M46" s="49">
        <f t="shared" si="2381"/>
        <v>0</v>
      </c>
      <c r="N46" s="49">
        <f t="shared" si="2381"/>
        <v>0</v>
      </c>
      <c r="O46" s="49">
        <f t="shared" si="2381"/>
        <v>0</v>
      </c>
      <c r="P46" s="49">
        <f t="shared" si="2381"/>
        <v>0</v>
      </c>
      <c r="Q46" s="49">
        <f t="shared" si="2381"/>
        <v>0</v>
      </c>
      <c r="R46" s="49">
        <f t="shared" si="2381"/>
        <v>0</v>
      </c>
      <c r="S46" s="49">
        <f t="shared" si="2381"/>
        <v>0</v>
      </c>
      <c r="T46" s="49">
        <f t="shared" si="2381"/>
        <v>0</v>
      </c>
      <c r="U46" s="49">
        <f t="shared" si="2381"/>
        <v>0</v>
      </c>
      <c r="V46" s="49">
        <f t="shared" si="2381"/>
        <v>0</v>
      </c>
      <c r="W46" s="49">
        <f t="shared" si="2381"/>
        <v>0</v>
      </c>
      <c r="X46" s="49">
        <f t="shared" si="2381"/>
        <v>0</v>
      </c>
      <c r="Y46" s="49">
        <f t="shared" si="2381"/>
        <v>0</v>
      </c>
      <c r="Z46" s="49">
        <f t="shared" si="2381"/>
        <v>0</v>
      </c>
      <c r="AA46" s="49">
        <f t="shared" si="2381"/>
        <v>0</v>
      </c>
      <c r="AB46" s="49">
        <f t="shared" si="2381"/>
        <v>0</v>
      </c>
      <c r="AC46" s="49">
        <f t="shared" si="2381"/>
        <v>0</v>
      </c>
      <c r="AD46" s="49">
        <f t="shared" si="2381"/>
        <v>0</v>
      </c>
      <c r="AE46" s="49">
        <f t="shared" si="2381"/>
        <v>0</v>
      </c>
      <c r="AF46" s="49">
        <f t="shared" si="2381"/>
        <v>0</v>
      </c>
      <c r="AG46" s="49">
        <f t="shared" si="2381"/>
        <v>0</v>
      </c>
      <c r="AH46" s="49">
        <f t="shared" si="2381"/>
        <v>0</v>
      </c>
      <c r="AI46" s="49">
        <f t="shared" si="2381"/>
        <v>0</v>
      </c>
      <c r="AJ46" s="49">
        <f t="shared" si="2381"/>
        <v>0</v>
      </c>
      <c r="AK46" s="49">
        <f t="shared" si="2381"/>
        <v>0</v>
      </c>
      <c r="AL46" s="49">
        <f t="shared" si="2381"/>
        <v>0</v>
      </c>
      <c r="AM46" s="49">
        <f t="shared" si="2381"/>
        <v>0</v>
      </c>
      <c r="AN46" s="49">
        <f t="shared" si="2381"/>
        <v>0</v>
      </c>
      <c r="AO46" s="49">
        <f t="shared" si="2381"/>
        <v>0</v>
      </c>
      <c r="AP46" s="49">
        <f t="shared" si="2381"/>
        <v>0</v>
      </c>
      <c r="AQ46" s="49">
        <f t="shared" si="2381"/>
        <v>0</v>
      </c>
      <c r="AR46" s="49">
        <f t="shared" si="2381"/>
        <v>0</v>
      </c>
      <c r="AS46" s="49">
        <f t="shared" si="2381"/>
        <v>0</v>
      </c>
      <c r="AT46" s="49">
        <f t="shared" si="2381"/>
        <v>0</v>
      </c>
      <c r="AU46" s="49">
        <f t="shared" si="2381"/>
        <v>0</v>
      </c>
      <c r="AV46" s="49">
        <f t="shared" si="2381"/>
        <v>0</v>
      </c>
      <c r="AW46" s="49">
        <f t="shared" si="2381"/>
        <v>0</v>
      </c>
      <c r="AX46" s="49">
        <f t="shared" si="2381"/>
        <v>0</v>
      </c>
      <c r="AY46" s="49">
        <f t="shared" si="2381"/>
        <v>0</v>
      </c>
      <c r="AZ46" s="49">
        <f t="shared" si="2381"/>
        <v>0</v>
      </c>
      <c r="BA46" s="49">
        <f t="shared" si="2381"/>
        <v>0</v>
      </c>
      <c r="BB46" s="49">
        <f t="shared" si="2381"/>
        <v>0</v>
      </c>
      <c r="BC46" s="49">
        <f t="shared" si="2381"/>
        <v>0</v>
      </c>
      <c r="BD46" s="49">
        <f t="shared" si="2381"/>
        <v>0</v>
      </c>
      <c r="BE46" s="49">
        <f t="shared" si="2381"/>
        <v>0</v>
      </c>
      <c r="BF46" s="49">
        <f t="shared" si="2381"/>
        <v>0</v>
      </c>
      <c r="BG46" s="49">
        <f t="shared" si="2381"/>
        <v>0</v>
      </c>
      <c r="BH46" s="49">
        <f t="shared" si="2381"/>
        <v>0</v>
      </c>
      <c r="BI46" s="49">
        <f t="shared" si="2381"/>
        <v>0</v>
      </c>
      <c r="BJ46" s="49">
        <f t="shared" si="2381"/>
        <v>0</v>
      </c>
      <c r="BK46" s="49">
        <f t="shared" si="2381"/>
        <v>0</v>
      </c>
      <c r="BL46" s="49">
        <f t="shared" si="2381"/>
        <v>0</v>
      </c>
      <c r="BM46" s="49">
        <f t="shared" si="2381"/>
        <v>0</v>
      </c>
      <c r="BN46" s="49">
        <f t="shared" si="2381"/>
        <v>0</v>
      </c>
      <c r="BO46" s="49">
        <f t="shared" si="2381"/>
        <v>0</v>
      </c>
      <c r="BP46" s="49">
        <f t="shared" si="2381"/>
        <v>0</v>
      </c>
      <c r="BQ46" s="49">
        <f t="shared" si="2381"/>
        <v>0</v>
      </c>
      <c r="BR46" s="49">
        <f t="shared" si="2381"/>
        <v>0</v>
      </c>
      <c r="BS46" s="49">
        <f t="shared" ref="BS46:ED46" si="2382">IF(BS39=0,BS60,BS63)</f>
        <v>0</v>
      </c>
      <c r="BT46" s="49">
        <f t="shared" si="2382"/>
        <v>0</v>
      </c>
      <c r="BU46" s="49">
        <f t="shared" si="2382"/>
        <v>0</v>
      </c>
      <c r="BV46" s="49">
        <f t="shared" si="2382"/>
        <v>0</v>
      </c>
      <c r="BW46" s="49">
        <f t="shared" si="2382"/>
        <v>0</v>
      </c>
      <c r="BX46" s="49">
        <f t="shared" si="2382"/>
        <v>0</v>
      </c>
      <c r="BY46" s="49">
        <f t="shared" si="2382"/>
        <v>0</v>
      </c>
      <c r="BZ46" s="49">
        <f t="shared" si="2382"/>
        <v>0</v>
      </c>
      <c r="CA46" s="49">
        <f t="shared" si="2382"/>
        <v>0</v>
      </c>
      <c r="CB46" s="49">
        <f t="shared" si="2382"/>
        <v>0</v>
      </c>
      <c r="CC46" s="49">
        <f t="shared" si="2382"/>
        <v>0</v>
      </c>
      <c r="CD46" s="49">
        <f t="shared" si="2382"/>
        <v>0</v>
      </c>
      <c r="CE46" s="49">
        <f t="shared" si="2382"/>
        <v>0</v>
      </c>
      <c r="CF46" s="49">
        <f t="shared" si="2382"/>
        <v>0</v>
      </c>
      <c r="CG46" s="49">
        <f t="shared" si="2382"/>
        <v>0</v>
      </c>
      <c r="CH46" s="49">
        <f t="shared" si="2382"/>
        <v>0</v>
      </c>
      <c r="CI46" s="49">
        <f t="shared" si="2382"/>
        <v>0</v>
      </c>
      <c r="CJ46" s="49">
        <f t="shared" si="2382"/>
        <v>0</v>
      </c>
      <c r="CK46" s="49">
        <f t="shared" si="2382"/>
        <v>0</v>
      </c>
      <c r="CL46" s="49">
        <f t="shared" si="2382"/>
        <v>0</v>
      </c>
      <c r="CM46" s="49">
        <f t="shared" si="2382"/>
        <v>0</v>
      </c>
      <c r="CN46" s="49">
        <f t="shared" si="2382"/>
        <v>0</v>
      </c>
      <c r="CO46" s="49">
        <f t="shared" si="2382"/>
        <v>0</v>
      </c>
      <c r="CP46" s="49">
        <f t="shared" si="2382"/>
        <v>0</v>
      </c>
      <c r="CQ46" s="49">
        <f t="shared" si="2382"/>
        <v>0</v>
      </c>
      <c r="CR46" s="49">
        <f t="shared" si="2382"/>
        <v>0</v>
      </c>
      <c r="CS46" s="49">
        <f t="shared" si="2382"/>
        <v>0</v>
      </c>
      <c r="CT46" s="49">
        <f t="shared" si="2382"/>
        <v>0</v>
      </c>
      <c r="CU46" s="49">
        <f t="shared" si="2382"/>
        <v>0</v>
      </c>
      <c r="CV46" s="49">
        <f t="shared" si="2382"/>
        <v>0</v>
      </c>
      <c r="CW46" s="49">
        <f t="shared" si="2382"/>
        <v>0</v>
      </c>
      <c r="CX46" s="49">
        <f t="shared" si="2382"/>
        <v>0</v>
      </c>
      <c r="CY46" s="49">
        <f t="shared" si="2382"/>
        <v>0</v>
      </c>
      <c r="CZ46" s="49">
        <f t="shared" si="2382"/>
        <v>0</v>
      </c>
      <c r="DA46" s="49">
        <f t="shared" si="2382"/>
        <v>0</v>
      </c>
      <c r="DB46" s="49">
        <f t="shared" si="2382"/>
        <v>0</v>
      </c>
      <c r="DC46" s="49">
        <f t="shared" si="2382"/>
        <v>0</v>
      </c>
      <c r="DD46" s="49">
        <f t="shared" si="2382"/>
        <v>0</v>
      </c>
      <c r="DE46" s="49">
        <f t="shared" si="2382"/>
        <v>0</v>
      </c>
      <c r="DF46" s="49">
        <f t="shared" si="2382"/>
        <v>0</v>
      </c>
      <c r="DG46" s="49">
        <f t="shared" si="2382"/>
        <v>0</v>
      </c>
      <c r="DH46" s="49">
        <f t="shared" si="2382"/>
        <v>0</v>
      </c>
      <c r="DI46" s="49">
        <f t="shared" si="2382"/>
        <v>0</v>
      </c>
      <c r="DJ46" s="49">
        <f t="shared" si="2382"/>
        <v>0</v>
      </c>
      <c r="DK46" s="49">
        <f t="shared" si="2382"/>
        <v>0</v>
      </c>
      <c r="DL46" s="49">
        <f t="shared" si="2382"/>
        <v>0</v>
      </c>
      <c r="DM46" s="49">
        <f t="shared" si="2382"/>
        <v>0</v>
      </c>
      <c r="DN46" s="49">
        <f t="shared" si="2382"/>
        <v>0</v>
      </c>
      <c r="DO46" s="49">
        <f t="shared" si="2382"/>
        <v>0</v>
      </c>
      <c r="DP46" s="49">
        <f t="shared" si="2382"/>
        <v>0</v>
      </c>
      <c r="DQ46" s="49">
        <f t="shared" si="2382"/>
        <v>0</v>
      </c>
      <c r="DR46" s="49">
        <f t="shared" si="2382"/>
        <v>0</v>
      </c>
      <c r="DS46" s="49">
        <f t="shared" si="2382"/>
        <v>0</v>
      </c>
      <c r="DT46" s="49">
        <f t="shared" si="2382"/>
        <v>0</v>
      </c>
      <c r="DU46" s="49">
        <f t="shared" si="2382"/>
        <v>0</v>
      </c>
      <c r="DV46" s="49">
        <f t="shared" si="2382"/>
        <v>0</v>
      </c>
      <c r="DW46" s="49">
        <f t="shared" si="2382"/>
        <v>0</v>
      </c>
      <c r="DX46" s="49">
        <f t="shared" si="2382"/>
        <v>0</v>
      </c>
      <c r="DY46" s="49">
        <f t="shared" si="2382"/>
        <v>0</v>
      </c>
      <c r="DZ46" s="49">
        <f t="shared" si="2382"/>
        <v>0</v>
      </c>
      <c r="EA46" s="49">
        <f t="shared" si="2382"/>
        <v>0</v>
      </c>
      <c r="EB46" s="49">
        <f t="shared" si="2382"/>
        <v>0</v>
      </c>
      <c r="EC46" s="49">
        <f t="shared" si="2382"/>
        <v>0</v>
      </c>
      <c r="ED46" s="49">
        <f t="shared" si="2382"/>
        <v>0</v>
      </c>
      <c r="EE46" s="49">
        <f t="shared" ref="EE46:GP46" si="2383">IF(EE39=0,EE60,EE63)</f>
        <v>0</v>
      </c>
      <c r="EF46" s="49">
        <f t="shared" si="2383"/>
        <v>0</v>
      </c>
      <c r="EG46" s="49">
        <f t="shared" si="2383"/>
        <v>0</v>
      </c>
      <c r="EH46" s="49">
        <f t="shared" si="2383"/>
        <v>0</v>
      </c>
      <c r="EI46" s="49">
        <f t="shared" si="2383"/>
        <v>0</v>
      </c>
      <c r="EJ46" s="49">
        <f t="shared" si="2383"/>
        <v>0</v>
      </c>
      <c r="EK46" s="49">
        <f t="shared" si="2383"/>
        <v>0</v>
      </c>
      <c r="EL46" s="49">
        <f t="shared" si="2383"/>
        <v>0</v>
      </c>
      <c r="EM46" s="49">
        <f t="shared" si="2383"/>
        <v>0</v>
      </c>
      <c r="EN46" s="49">
        <f t="shared" si="2383"/>
        <v>0</v>
      </c>
      <c r="EO46" s="49">
        <f t="shared" si="2383"/>
        <v>0</v>
      </c>
      <c r="EP46" s="49">
        <f t="shared" si="2383"/>
        <v>0</v>
      </c>
      <c r="EQ46" s="49">
        <f t="shared" si="2383"/>
        <v>0</v>
      </c>
      <c r="ER46" s="49">
        <f t="shared" si="2383"/>
        <v>0</v>
      </c>
      <c r="ES46" s="49">
        <f t="shared" si="2383"/>
        <v>0</v>
      </c>
      <c r="ET46" s="49">
        <f t="shared" si="2383"/>
        <v>0</v>
      </c>
      <c r="EU46" s="49">
        <f t="shared" si="2383"/>
        <v>0</v>
      </c>
      <c r="EV46" s="49">
        <f t="shared" si="2383"/>
        <v>0</v>
      </c>
      <c r="EW46" s="49">
        <f t="shared" si="2383"/>
        <v>0</v>
      </c>
      <c r="EX46" s="49">
        <f t="shared" si="2383"/>
        <v>0</v>
      </c>
      <c r="EY46" s="49">
        <f t="shared" si="2383"/>
        <v>0</v>
      </c>
      <c r="EZ46" s="49">
        <f t="shared" si="2383"/>
        <v>0</v>
      </c>
      <c r="FA46" s="49">
        <f t="shared" si="2383"/>
        <v>0</v>
      </c>
      <c r="FB46" s="49">
        <f t="shared" si="2383"/>
        <v>0</v>
      </c>
      <c r="FC46" s="49">
        <f t="shared" si="2383"/>
        <v>0</v>
      </c>
      <c r="FD46" s="49">
        <f t="shared" si="2383"/>
        <v>0</v>
      </c>
      <c r="FE46" s="49">
        <f t="shared" si="2383"/>
        <v>0</v>
      </c>
      <c r="FF46" s="49">
        <f t="shared" si="2383"/>
        <v>0</v>
      </c>
      <c r="FG46" s="49">
        <f t="shared" si="2383"/>
        <v>0</v>
      </c>
      <c r="FH46" s="49">
        <f t="shared" si="2383"/>
        <v>0</v>
      </c>
      <c r="FI46" s="49">
        <f t="shared" si="2383"/>
        <v>0</v>
      </c>
      <c r="FJ46" s="49">
        <f t="shared" si="2383"/>
        <v>0</v>
      </c>
      <c r="FK46" s="49">
        <f t="shared" si="2383"/>
        <v>0</v>
      </c>
      <c r="FL46" s="49">
        <f t="shared" si="2383"/>
        <v>0</v>
      </c>
      <c r="FM46" s="49">
        <f t="shared" si="2383"/>
        <v>0</v>
      </c>
      <c r="FN46" s="49">
        <f t="shared" si="2383"/>
        <v>0</v>
      </c>
      <c r="FO46" s="49">
        <f t="shared" si="2383"/>
        <v>0</v>
      </c>
      <c r="FP46" s="49">
        <f t="shared" si="2383"/>
        <v>0</v>
      </c>
      <c r="FQ46" s="49">
        <f t="shared" si="2383"/>
        <v>0</v>
      </c>
      <c r="FR46" s="49">
        <f t="shared" si="2383"/>
        <v>0</v>
      </c>
      <c r="FS46" s="49">
        <f t="shared" si="2383"/>
        <v>0</v>
      </c>
      <c r="FT46" s="49">
        <f t="shared" si="2383"/>
        <v>0</v>
      </c>
      <c r="FU46" s="49">
        <f t="shared" si="2383"/>
        <v>0</v>
      </c>
      <c r="FV46" s="49">
        <f t="shared" si="2383"/>
        <v>0</v>
      </c>
      <c r="FW46" s="49">
        <f t="shared" si="2383"/>
        <v>0</v>
      </c>
      <c r="FX46" s="49">
        <f t="shared" si="2383"/>
        <v>0</v>
      </c>
      <c r="FY46" s="49">
        <f t="shared" si="2383"/>
        <v>0</v>
      </c>
      <c r="FZ46" s="49">
        <f t="shared" si="2383"/>
        <v>0</v>
      </c>
      <c r="GA46" s="49">
        <f t="shared" si="2383"/>
        <v>0</v>
      </c>
      <c r="GB46" s="49">
        <f t="shared" si="2383"/>
        <v>0</v>
      </c>
      <c r="GC46" s="49">
        <f t="shared" si="2383"/>
        <v>0</v>
      </c>
      <c r="GD46" s="49">
        <f t="shared" si="2383"/>
        <v>0</v>
      </c>
      <c r="GE46" s="49">
        <f t="shared" si="2383"/>
        <v>0</v>
      </c>
      <c r="GF46" s="49">
        <f t="shared" si="2383"/>
        <v>0</v>
      </c>
      <c r="GG46" s="49">
        <f t="shared" si="2383"/>
        <v>0</v>
      </c>
      <c r="GH46" s="49">
        <f t="shared" si="2383"/>
        <v>0</v>
      </c>
      <c r="GI46" s="49">
        <f t="shared" si="2383"/>
        <v>0</v>
      </c>
      <c r="GJ46" s="49">
        <f t="shared" si="2383"/>
        <v>0</v>
      </c>
      <c r="GK46" s="49">
        <f t="shared" si="2383"/>
        <v>0</v>
      </c>
      <c r="GL46" s="49">
        <f t="shared" si="2383"/>
        <v>0</v>
      </c>
      <c r="GM46" s="49">
        <f t="shared" si="2383"/>
        <v>0</v>
      </c>
      <c r="GN46" s="49">
        <f t="shared" si="2383"/>
        <v>0</v>
      </c>
      <c r="GO46" s="49">
        <f t="shared" si="2383"/>
        <v>0</v>
      </c>
      <c r="GP46" s="49">
        <f t="shared" si="2383"/>
        <v>0</v>
      </c>
      <c r="GQ46" s="49">
        <f t="shared" ref="GQ46:JB46" si="2384">IF(GQ39=0,GQ60,GQ63)</f>
        <v>0</v>
      </c>
      <c r="GR46" s="49">
        <f t="shared" si="2384"/>
        <v>0</v>
      </c>
      <c r="GS46" s="49">
        <f t="shared" si="2384"/>
        <v>0</v>
      </c>
      <c r="GT46" s="49">
        <f t="shared" si="2384"/>
        <v>0</v>
      </c>
      <c r="GU46" s="49">
        <f t="shared" si="2384"/>
        <v>0</v>
      </c>
      <c r="GV46" s="49">
        <f t="shared" si="2384"/>
        <v>0</v>
      </c>
      <c r="GW46" s="49">
        <f t="shared" si="2384"/>
        <v>0</v>
      </c>
      <c r="GX46" s="49">
        <f t="shared" si="2384"/>
        <v>0</v>
      </c>
      <c r="GY46" s="49">
        <f t="shared" si="2384"/>
        <v>0</v>
      </c>
      <c r="GZ46" s="49">
        <f t="shared" si="2384"/>
        <v>0</v>
      </c>
      <c r="HA46" s="49">
        <f t="shared" si="2384"/>
        <v>0</v>
      </c>
      <c r="HB46" s="49">
        <f t="shared" si="2384"/>
        <v>0</v>
      </c>
      <c r="HC46" s="49">
        <f t="shared" si="2384"/>
        <v>0</v>
      </c>
      <c r="HD46" s="49">
        <f t="shared" si="2384"/>
        <v>0</v>
      </c>
      <c r="HE46" s="49">
        <f t="shared" si="2384"/>
        <v>0</v>
      </c>
      <c r="HF46" s="49">
        <f t="shared" si="2384"/>
        <v>0</v>
      </c>
      <c r="HG46" s="49">
        <f t="shared" si="2384"/>
        <v>0</v>
      </c>
      <c r="HH46" s="49">
        <f t="shared" si="2384"/>
        <v>0</v>
      </c>
      <c r="HI46" s="49">
        <f t="shared" si="2384"/>
        <v>0</v>
      </c>
      <c r="HJ46" s="49">
        <f t="shared" si="2384"/>
        <v>0</v>
      </c>
      <c r="HK46" s="49">
        <f t="shared" si="2384"/>
        <v>0</v>
      </c>
      <c r="HL46" s="49">
        <f t="shared" si="2384"/>
        <v>0</v>
      </c>
      <c r="HM46" s="49">
        <f t="shared" si="2384"/>
        <v>0</v>
      </c>
      <c r="HN46" s="49">
        <f t="shared" si="2384"/>
        <v>0</v>
      </c>
      <c r="HO46" s="49">
        <f t="shared" si="2384"/>
        <v>0</v>
      </c>
      <c r="HP46" s="49">
        <f t="shared" si="2384"/>
        <v>0</v>
      </c>
      <c r="HQ46" s="49">
        <f t="shared" si="2384"/>
        <v>0</v>
      </c>
      <c r="HR46" s="49">
        <f t="shared" si="2384"/>
        <v>0</v>
      </c>
      <c r="HS46" s="49">
        <f t="shared" si="2384"/>
        <v>0</v>
      </c>
      <c r="HT46" s="49">
        <f t="shared" si="2384"/>
        <v>0</v>
      </c>
      <c r="HU46" s="49">
        <f t="shared" si="2384"/>
        <v>0</v>
      </c>
      <c r="HV46" s="49">
        <f t="shared" si="2384"/>
        <v>0</v>
      </c>
      <c r="HW46" s="49">
        <f t="shared" si="2384"/>
        <v>0</v>
      </c>
      <c r="HX46" s="49">
        <f t="shared" si="2384"/>
        <v>0</v>
      </c>
      <c r="HY46" s="49">
        <f t="shared" si="2384"/>
        <v>0</v>
      </c>
      <c r="HZ46" s="49">
        <f t="shared" si="2384"/>
        <v>0</v>
      </c>
      <c r="IA46" s="49">
        <f t="shared" si="2384"/>
        <v>0</v>
      </c>
      <c r="IB46" s="49">
        <f t="shared" si="2384"/>
        <v>0</v>
      </c>
      <c r="IC46" s="49">
        <f t="shared" si="2384"/>
        <v>0</v>
      </c>
      <c r="ID46" s="49">
        <f t="shared" si="2384"/>
        <v>0</v>
      </c>
      <c r="IE46" s="49">
        <f t="shared" si="2384"/>
        <v>0</v>
      </c>
      <c r="IF46" s="49">
        <f t="shared" si="2384"/>
        <v>0</v>
      </c>
      <c r="IG46" s="49">
        <f t="shared" si="2384"/>
        <v>0</v>
      </c>
      <c r="IH46" s="49">
        <f t="shared" si="2384"/>
        <v>0</v>
      </c>
      <c r="II46" s="49">
        <f t="shared" si="2384"/>
        <v>0</v>
      </c>
      <c r="IJ46" s="49">
        <f t="shared" si="2384"/>
        <v>0</v>
      </c>
      <c r="IK46" s="49">
        <f t="shared" si="2384"/>
        <v>0</v>
      </c>
      <c r="IL46" s="49">
        <f t="shared" si="2384"/>
        <v>0</v>
      </c>
      <c r="IM46" s="49">
        <f t="shared" si="2384"/>
        <v>0</v>
      </c>
      <c r="IN46" s="49">
        <f t="shared" si="2384"/>
        <v>0</v>
      </c>
      <c r="IO46" s="49">
        <f t="shared" si="2384"/>
        <v>0</v>
      </c>
      <c r="IP46" s="49">
        <f t="shared" si="2384"/>
        <v>0</v>
      </c>
      <c r="IQ46" s="49">
        <f t="shared" si="2384"/>
        <v>0</v>
      </c>
      <c r="IR46" s="49">
        <f t="shared" si="2384"/>
        <v>0</v>
      </c>
      <c r="IS46" s="49">
        <f t="shared" si="2384"/>
        <v>0</v>
      </c>
      <c r="IT46" s="49">
        <f t="shared" si="2384"/>
        <v>0</v>
      </c>
      <c r="IU46" s="49">
        <f t="shared" si="2384"/>
        <v>0</v>
      </c>
      <c r="IV46" s="49">
        <f t="shared" si="2384"/>
        <v>0</v>
      </c>
      <c r="IW46" s="49">
        <f t="shared" si="2384"/>
        <v>0</v>
      </c>
      <c r="IX46" s="49">
        <f t="shared" si="2384"/>
        <v>0</v>
      </c>
      <c r="IY46" s="49">
        <f t="shared" si="2384"/>
        <v>0</v>
      </c>
      <c r="IZ46" s="49">
        <f t="shared" si="2384"/>
        <v>0</v>
      </c>
      <c r="JA46" s="49">
        <f t="shared" si="2384"/>
        <v>0</v>
      </c>
      <c r="JB46" s="49">
        <f t="shared" si="2384"/>
        <v>0</v>
      </c>
      <c r="JC46" s="49">
        <f t="shared" ref="JC46:LN46" si="2385">IF(JC39=0,JC60,JC63)</f>
        <v>0</v>
      </c>
      <c r="JD46" s="49">
        <f t="shared" si="2385"/>
        <v>0</v>
      </c>
      <c r="JE46" s="49">
        <f t="shared" si="2385"/>
        <v>0</v>
      </c>
      <c r="JF46" s="49">
        <f t="shared" si="2385"/>
        <v>0</v>
      </c>
      <c r="JG46" s="49">
        <f t="shared" si="2385"/>
        <v>0</v>
      </c>
      <c r="JH46" s="49">
        <f t="shared" si="2385"/>
        <v>0</v>
      </c>
      <c r="JI46" s="49">
        <f t="shared" si="2385"/>
        <v>0</v>
      </c>
      <c r="JJ46" s="49">
        <f t="shared" si="2385"/>
        <v>0</v>
      </c>
      <c r="JK46" s="49">
        <f t="shared" si="2385"/>
        <v>0</v>
      </c>
      <c r="JL46" s="49">
        <f t="shared" si="2385"/>
        <v>0</v>
      </c>
      <c r="JM46" s="49">
        <f t="shared" si="2385"/>
        <v>0</v>
      </c>
      <c r="JN46" s="49">
        <f t="shared" si="2385"/>
        <v>0</v>
      </c>
      <c r="JO46" s="49">
        <f t="shared" si="2385"/>
        <v>0</v>
      </c>
      <c r="JP46" s="49">
        <f t="shared" si="2385"/>
        <v>0</v>
      </c>
      <c r="JQ46" s="49">
        <f t="shared" si="2385"/>
        <v>0</v>
      </c>
      <c r="JR46" s="49">
        <f t="shared" si="2385"/>
        <v>0</v>
      </c>
      <c r="JS46" s="49">
        <f t="shared" si="2385"/>
        <v>0</v>
      </c>
      <c r="JT46" s="49">
        <f t="shared" si="2385"/>
        <v>0</v>
      </c>
      <c r="JU46" s="49">
        <f t="shared" si="2385"/>
        <v>0</v>
      </c>
      <c r="JV46" s="49">
        <f t="shared" si="2385"/>
        <v>0</v>
      </c>
      <c r="JW46" s="49">
        <f t="shared" si="2385"/>
        <v>0</v>
      </c>
      <c r="JX46" s="49">
        <f t="shared" si="2385"/>
        <v>0</v>
      </c>
      <c r="JY46" s="49">
        <f t="shared" si="2385"/>
        <v>0</v>
      </c>
      <c r="JZ46" s="49">
        <f t="shared" si="2385"/>
        <v>0</v>
      </c>
      <c r="KA46" s="49">
        <f t="shared" si="2385"/>
        <v>0</v>
      </c>
      <c r="KB46" s="49">
        <f t="shared" si="2385"/>
        <v>0</v>
      </c>
      <c r="KC46" s="49">
        <f t="shared" si="2385"/>
        <v>0</v>
      </c>
      <c r="KD46" s="49">
        <f t="shared" si="2385"/>
        <v>0</v>
      </c>
      <c r="KE46" s="49">
        <f t="shared" si="2385"/>
        <v>0</v>
      </c>
      <c r="KF46" s="49">
        <f t="shared" si="2385"/>
        <v>0</v>
      </c>
      <c r="KG46" s="49">
        <f t="shared" si="2385"/>
        <v>0</v>
      </c>
      <c r="KH46" s="49">
        <f t="shared" si="2385"/>
        <v>0</v>
      </c>
      <c r="KI46" s="49">
        <f t="shared" si="2385"/>
        <v>0</v>
      </c>
      <c r="KJ46" s="49">
        <f t="shared" si="2385"/>
        <v>0</v>
      </c>
      <c r="KK46" s="49">
        <f t="shared" si="2385"/>
        <v>0</v>
      </c>
      <c r="KL46" s="49">
        <f t="shared" si="2385"/>
        <v>0</v>
      </c>
      <c r="KM46" s="49">
        <f t="shared" si="2385"/>
        <v>0</v>
      </c>
      <c r="KN46" s="49">
        <f t="shared" si="2385"/>
        <v>0</v>
      </c>
      <c r="KO46" s="49">
        <f t="shared" si="2385"/>
        <v>0</v>
      </c>
      <c r="KP46" s="49">
        <f t="shared" si="2385"/>
        <v>0</v>
      </c>
      <c r="KQ46" s="49">
        <f t="shared" si="2385"/>
        <v>0</v>
      </c>
      <c r="KR46" s="49">
        <f t="shared" si="2385"/>
        <v>0</v>
      </c>
      <c r="KS46" s="49">
        <f t="shared" si="2385"/>
        <v>0</v>
      </c>
      <c r="KT46" s="49">
        <f t="shared" si="2385"/>
        <v>0</v>
      </c>
      <c r="KU46" s="49">
        <f t="shared" si="2385"/>
        <v>0</v>
      </c>
      <c r="KV46" s="49">
        <f t="shared" si="2385"/>
        <v>0</v>
      </c>
      <c r="KW46" s="49">
        <f t="shared" si="2385"/>
        <v>0</v>
      </c>
      <c r="KX46" s="49">
        <f t="shared" si="2385"/>
        <v>0</v>
      </c>
      <c r="KY46" s="49">
        <f t="shared" si="2385"/>
        <v>0</v>
      </c>
      <c r="KZ46" s="49">
        <f t="shared" si="2385"/>
        <v>0</v>
      </c>
      <c r="LA46" s="49">
        <f t="shared" si="2385"/>
        <v>0</v>
      </c>
      <c r="LB46" s="49">
        <f t="shared" si="2385"/>
        <v>0</v>
      </c>
      <c r="LC46" s="49">
        <f t="shared" si="2385"/>
        <v>0</v>
      </c>
      <c r="LD46" s="49">
        <f t="shared" si="2385"/>
        <v>0</v>
      </c>
      <c r="LE46" s="49">
        <f t="shared" si="2385"/>
        <v>0</v>
      </c>
      <c r="LF46" s="49">
        <f t="shared" si="2385"/>
        <v>0</v>
      </c>
      <c r="LG46" s="49">
        <f t="shared" si="2385"/>
        <v>0</v>
      </c>
      <c r="LH46" s="49">
        <f t="shared" si="2385"/>
        <v>0</v>
      </c>
      <c r="LI46" s="49">
        <f t="shared" si="2385"/>
        <v>0</v>
      </c>
      <c r="LJ46" s="49">
        <f t="shared" si="2385"/>
        <v>0</v>
      </c>
      <c r="LK46" s="49">
        <f t="shared" si="2385"/>
        <v>0</v>
      </c>
      <c r="LL46" s="49">
        <f t="shared" si="2385"/>
        <v>0</v>
      </c>
      <c r="LM46" s="49">
        <f t="shared" si="2385"/>
        <v>0</v>
      </c>
      <c r="LN46" s="49">
        <f t="shared" si="2385"/>
        <v>0</v>
      </c>
      <c r="LO46" s="49">
        <f t="shared" ref="LO46:NZ46" si="2386">IF(LO39=0,LO60,LO63)</f>
        <v>0</v>
      </c>
      <c r="LP46" s="49">
        <f t="shared" si="2386"/>
        <v>0</v>
      </c>
      <c r="LQ46" s="49">
        <f t="shared" si="2386"/>
        <v>0</v>
      </c>
      <c r="LR46" s="49">
        <f t="shared" si="2386"/>
        <v>0</v>
      </c>
      <c r="LS46" s="49">
        <f t="shared" si="2386"/>
        <v>0</v>
      </c>
      <c r="LT46" s="49">
        <f t="shared" si="2386"/>
        <v>0</v>
      </c>
      <c r="LU46" s="49">
        <f t="shared" si="2386"/>
        <v>0</v>
      </c>
      <c r="LV46" s="49">
        <f t="shared" si="2386"/>
        <v>0</v>
      </c>
      <c r="LW46" s="49">
        <f t="shared" si="2386"/>
        <v>0</v>
      </c>
      <c r="LX46" s="49">
        <f t="shared" si="2386"/>
        <v>0</v>
      </c>
      <c r="LY46" s="49">
        <f t="shared" si="2386"/>
        <v>0</v>
      </c>
      <c r="LZ46" s="49">
        <f t="shared" si="2386"/>
        <v>0</v>
      </c>
      <c r="MA46" s="49">
        <f t="shared" si="2386"/>
        <v>0</v>
      </c>
      <c r="MB46" s="49">
        <f t="shared" si="2386"/>
        <v>0</v>
      </c>
      <c r="MC46" s="49">
        <f t="shared" si="2386"/>
        <v>0</v>
      </c>
      <c r="MD46" s="49">
        <f t="shared" si="2386"/>
        <v>0</v>
      </c>
      <c r="ME46" s="49">
        <f t="shared" si="2386"/>
        <v>0</v>
      </c>
      <c r="MF46" s="49">
        <f t="shared" si="2386"/>
        <v>0</v>
      </c>
      <c r="MG46" s="49">
        <f t="shared" si="2386"/>
        <v>0</v>
      </c>
      <c r="MH46" s="49">
        <f t="shared" si="2386"/>
        <v>0</v>
      </c>
      <c r="MI46" s="49">
        <f t="shared" si="2386"/>
        <v>0</v>
      </c>
      <c r="MJ46" s="49">
        <f t="shared" si="2386"/>
        <v>0</v>
      </c>
      <c r="MK46" s="49">
        <f t="shared" si="2386"/>
        <v>0</v>
      </c>
      <c r="ML46" s="49">
        <f t="shared" si="2386"/>
        <v>0</v>
      </c>
      <c r="MM46" s="49">
        <f t="shared" si="2386"/>
        <v>0</v>
      </c>
      <c r="MN46" s="49">
        <f t="shared" si="2386"/>
        <v>0</v>
      </c>
      <c r="MO46" s="49">
        <f t="shared" si="2386"/>
        <v>0</v>
      </c>
      <c r="MP46" s="49">
        <f t="shared" si="2386"/>
        <v>0</v>
      </c>
      <c r="MQ46" s="49">
        <f t="shared" si="2386"/>
        <v>0</v>
      </c>
      <c r="MR46" s="49">
        <f t="shared" si="2386"/>
        <v>0</v>
      </c>
      <c r="MS46" s="49">
        <f t="shared" si="2386"/>
        <v>0</v>
      </c>
      <c r="MT46" s="49">
        <f t="shared" si="2386"/>
        <v>0</v>
      </c>
      <c r="MU46" s="49">
        <f t="shared" si="2386"/>
        <v>0</v>
      </c>
      <c r="MV46" s="49">
        <f t="shared" si="2386"/>
        <v>0</v>
      </c>
      <c r="MW46" s="49">
        <f t="shared" si="2386"/>
        <v>0</v>
      </c>
      <c r="MX46" s="49">
        <f t="shared" si="2386"/>
        <v>0</v>
      </c>
      <c r="MY46" s="49">
        <f t="shared" si="2386"/>
        <v>0</v>
      </c>
      <c r="MZ46" s="49">
        <f t="shared" si="2386"/>
        <v>0</v>
      </c>
      <c r="NA46" s="49">
        <f t="shared" si="2386"/>
        <v>0</v>
      </c>
      <c r="NB46" s="49">
        <f t="shared" si="2386"/>
        <v>0</v>
      </c>
      <c r="NC46" s="49">
        <f t="shared" si="2386"/>
        <v>0</v>
      </c>
      <c r="ND46" s="49">
        <f t="shared" si="2386"/>
        <v>0</v>
      </c>
      <c r="NE46" s="49">
        <f t="shared" si="2386"/>
        <v>0</v>
      </c>
      <c r="NF46" s="49">
        <f t="shared" si="2386"/>
        <v>0</v>
      </c>
      <c r="NG46" s="49">
        <f t="shared" si="2386"/>
        <v>0</v>
      </c>
      <c r="NH46" s="49">
        <f t="shared" si="2386"/>
        <v>0</v>
      </c>
      <c r="NI46" s="49">
        <f t="shared" si="2386"/>
        <v>0</v>
      </c>
      <c r="NJ46" s="49">
        <f t="shared" si="2386"/>
        <v>0</v>
      </c>
      <c r="NK46" s="49">
        <f t="shared" si="2386"/>
        <v>0</v>
      </c>
      <c r="NL46" s="49">
        <f t="shared" si="2386"/>
        <v>0</v>
      </c>
      <c r="NM46" s="49">
        <f t="shared" si="2386"/>
        <v>0</v>
      </c>
      <c r="NN46" s="49">
        <f t="shared" si="2386"/>
        <v>0</v>
      </c>
      <c r="NO46" s="49">
        <f t="shared" si="2386"/>
        <v>0</v>
      </c>
      <c r="NP46" s="49">
        <f t="shared" si="2386"/>
        <v>0</v>
      </c>
      <c r="NQ46" s="49">
        <f t="shared" si="2386"/>
        <v>0</v>
      </c>
      <c r="NR46" s="49">
        <f t="shared" si="2386"/>
        <v>0</v>
      </c>
      <c r="NS46" s="49">
        <f t="shared" si="2386"/>
        <v>0</v>
      </c>
      <c r="NT46" s="49">
        <f t="shared" si="2386"/>
        <v>0</v>
      </c>
      <c r="NU46" s="49">
        <f t="shared" si="2386"/>
        <v>0</v>
      </c>
      <c r="NV46" s="49">
        <f t="shared" si="2386"/>
        <v>0</v>
      </c>
      <c r="NW46" s="49">
        <f t="shared" si="2386"/>
        <v>0</v>
      </c>
      <c r="NX46" s="49">
        <f t="shared" si="2386"/>
        <v>0</v>
      </c>
      <c r="NY46" s="49">
        <f t="shared" si="2386"/>
        <v>0</v>
      </c>
      <c r="NZ46" s="49">
        <f t="shared" si="2386"/>
        <v>0</v>
      </c>
      <c r="OA46" s="49">
        <f t="shared" ref="OA46:QL46" si="2387">IF(OA39=0,OA60,OA63)</f>
        <v>0</v>
      </c>
      <c r="OB46" s="49">
        <f t="shared" si="2387"/>
        <v>0</v>
      </c>
      <c r="OC46" s="49">
        <f t="shared" si="2387"/>
        <v>0</v>
      </c>
      <c r="OD46" s="49">
        <f t="shared" si="2387"/>
        <v>0</v>
      </c>
      <c r="OE46" s="49">
        <f t="shared" si="2387"/>
        <v>0</v>
      </c>
      <c r="OF46" s="49">
        <f t="shared" si="2387"/>
        <v>0</v>
      </c>
      <c r="OG46" s="49">
        <f t="shared" si="2387"/>
        <v>0</v>
      </c>
      <c r="OH46" s="49">
        <f t="shared" si="2387"/>
        <v>0</v>
      </c>
      <c r="OI46" s="49">
        <f t="shared" si="2387"/>
        <v>0</v>
      </c>
      <c r="OJ46" s="49">
        <f t="shared" si="2387"/>
        <v>0</v>
      </c>
      <c r="OK46" s="49">
        <f t="shared" si="2387"/>
        <v>0</v>
      </c>
      <c r="OL46" s="49">
        <f t="shared" si="2387"/>
        <v>0</v>
      </c>
      <c r="OM46" s="49">
        <f t="shared" si="2387"/>
        <v>0</v>
      </c>
      <c r="ON46" s="49">
        <f t="shared" si="2387"/>
        <v>0</v>
      </c>
      <c r="OO46" s="49">
        <f t="shared" si="2387"/>
        <v>0</v>
      </c>
      <c r="OP46" s="49">
        <f t="shared" si="2387"/>
        <v>0</v>
      </c>
      <c r="OQ46" s="49">
        <f t="shared" si="2387"/>
        <v>0</v>
      </c>
      <c r="OR46" s="49">
        <f t="shared" si="2387"/>
        <v>0</v>
      </c>
      <c r="OS46" s="49">
        <f t="shared" si="2387"/>
        <v>0</v>
      </c>
      <c r="OT46" s="49">
        <f t="shared" si="2387"/>
        <v>0</v>
      </c>
      <c r="OU46" s="49">
        <f t="shared" si="2387"/>
        <v>0</v>
      </c>
      <c r="OV46" s="49">
        <f t="shared" si="2387"/>
        <v>0</v>
      </c>
      <c r="OW46" s="49">
        <f t="shared" si="2387"/>
        <v>0</v>
      </c>
      <c r="OX46" s="49">
        <f t="shared" si="2387"/>
        <v>0</v>
      </c>
      <c r="OY46" s="49">
        <f t="shared" si="2387"/>
        <v>0</v>
      </c>
      <c r="OZ46" s="49">
        <f t="shared" si="2387"/>
        <v>0</v>
      </c>
      <c r="PA46" s="49">
        <f t="shared" si="2387"/>
        <v>0</v>
      </c>
      <c r="PB46" s="49">
        <f t="shared" si="2387"/>
        <v>0</v>
      </c>
      <c r="PC46" s="49">
        <f t="shared" si="2387"/>
        <v>0</v>
      </c>
      <c r="PD46" s="49">
        <f t="shared" si="2387"/>
        <v>0</v>
      </c>
      <c r="PE46" s="49">
        <f t="shared" si="2387"/>
        <v>0</v>
      </c>
      <c r="PF46" s="49">
        <f t="shared" si="2387"/>
        <v>0</v>
      </c>
      <c r="PG46" s="49">
        <f t="shared" si="2387"/>
        <v>0</v>
      </c>
      <c r="PH46" s="49">
        <f t="shared" si="2387"/>
        <v>0</v>
      </c>
      <c r="PI46" s="49">
        <f t="shared" si="2387"/>
        <v>0</v>
      </c>
      <c r="PJ46" s="49">
        <f t="shared" si="2387"/>
        <v>0</v>
      </c>
      <c r="PK46" s="49">
        <f t="shared" si="2387"/>
        <v>0</v>
      </c>
      <c r="PL46" s="49">
        <f t="shared" si="2387"/>
        <v>0</v>
      </c>
      <c r="PM46" s="49">
        <f t="shared" si="2387"/>
        <v>0</v>
      </c>
      <c r="PN46" s="49">
        <f t="shared" si="2387"/>
        <v>0</v>
      </c>
      <c r="PO46" s="49">
        <f t="shared" si="2387"/>
        <v>0</v>
      </c>
      <c r="PP46" s="49">
        <f t="shared" si="2387"/>
        <v>0</v>
      </c>
      <c r="PQ46" s="49">
        <f t="shared" si="2387"/>
        <v>0</v>
      </c>
      <c r="PR46" s="49">
        <f t="shared" si="2387"/>
        <v>0</v>
      </c>
      <c r="PS46" s="49">
        <f t="shared" si="2387"/>
        <v>0</v>
      </c>
      <c r="PT46" s="49">
        <f t="shared" si="2387"/>
        <v>0</v>
      </c>
      <c r="PU46" s="49">
        <f t="shared" si="2387"/>
        <v>0</v>
      </c>
      <c r="PV46" s="49">
        <f t="shared" si="2387"/>
        <v>0</v>
      </c>
      <c r="PW46" s="49">
        <f t="shared" si="2387"/>
        <v>0</v>
      </c>
      <c r="PX46" s="49">
        <f t="shared" si="2387"/>
        <v>0</v>
      </c>
      <c r="PY46" s="49">
        <f t="shared" si="2387"/>
        <v>0</v>
      </c>
      <c r="PZ46" s="49">
        <f t="shared" si="2387"/>
        <v>0</v>
      </c>
      <c r="QA46" s="49">
        <f t="shared" si="2387"/>
        <v>0</v>
      </c>
      <c r="QB46" s="49">
        <f t="shared" si="2387"/>
        <v>0</v>
      </c>
      <c r="QC46" s="49">
        <f t="shared" si="2387"/>
        <v>0</v>
      </c>
      <c r="QD46" s="49">
        <f t="shared" si="2387"/>
        <v>0</v>
      </c>
      <c r="QE46" s="49">
        <f t="shared" si="2387"/>
        <v>0</v>
      </c>
      <c r="QF46" s="49">
        <f t="shared" si="2387"/>
        <v>0</v>
      </c>
      <c r="QG46" s="49">
        <f t="shared" si="2387"/>
        <v>0</v>
      </c>
      <c r="QH46" s="49">
        <f t="shared" si="2387"/>
        <v>0</v>
      </c>
      <c r="QI46" s="49">
        <f t="shared" si="2387"/>
        <v>0</v>
      </c>
      <c r="QJ46" s="49">
        <f t="shared" si="2387"/>
        <v>0</v>
      </c>
      <c r="QK46" s="49">
        <f t="shared" si="2387"/>
        <v>0</v>
      </c>
      <c r="QL46" s="49">
        <f t="shared" si="2387"/>
        <v>0</v>
      </c>
      <c r="QM46" s="49">
        <f t="shared" ref="QM46:SX46" si="2388">IF(QM39=0,QM60,QM63)</f>
        <v>0</v>
      </c>
      <c r="QN46" s="49">
        <f t="shared" si="2388"/>
        <v>0</v>
      </c>
      <c r="QO46" s="49">
        <f t="shared" si="2388"/>
        <v>0</v>
      </c>
      <c r="QP46" s="49">
        <f t="shared" si="2388"/>
        <v>0</v>
      </c>
      <c r="QQ46" s="49">
        <f t="shared" si="2388"/>
        <v>0</v>
      </c>
      <c r="QR46" s="49">
        <f t="shared" si="2388"/>
        <v>0</v>
      </c>
      <c r="QS46" s="49">
        <f t="shared" si="2388"/>
        <v>0</v>
      </c>
      <c r="QT46" s="49">
        <f t="shared" si="2388"/>
        <v>0</v>
      </c>
      <c r="QU46" s="49">
        <f t="shared" si="2388"/>
        <v>0</v>
      </c>
      <c r="QV46" s="49">
        <f t="shared" si="2388"/>
        <v>0</v>
      </c>
      <c r="QW46" s="49">
        <f t="shared" si="2388"/>
        <v>0</v>
      </c>
      <c r="QX46" s="49">
        <f t="shared" si="2388"/>
        <v>0</v>
      </c>
      <c r="QY46" s="49">
        <f t="shared" si="2388"/>
        <v>0</v>
      </c>
      <c r="QZ46" s="49">
        <f t="shared" si="2388"/>
        <v>0</v>
      </c>
      <c r="RA46" s="49">
        <f t="shared" si="2388"/>
        <v>0</v>
      </c>
      <c r="RB46" s="49">
        <f t="shared" si="2388"/>
        <v>0</v>
      </c>
      <c r="RC46" s="49">
        <f t="shared" si="2388"/>
        <v>0</v>
      </c>
      <c r="RD46" s="49">
        <f t="shared" si="2388"/>
        <v>0</v>
      </c>
      <c r="RE46" s="49">
        <f t="shared" si="2388"/>
        <v>0</v>
      </c>
      <c r="RF46" s="49">
        <f t="shared" si="2388"/>
        <v>0</v>
      </c>
      <c r="RG46" s="49">
        <f t="shared" si="2388"/>
        <v>0</v>
      </c>
      <c r="RH46" s="49">
        <f t="shared" si="2388"/>
        <v>0</v>
      </c>
      <c r="RI46" s="49">
        <f t="shared" si="2388"/>
        <v>0</v>
      </c>
      <c r="RJ46" s="49">
        <f t="shared" si="2388"/>
        <v>0</v>
      </c>
      <c r="RK46" s="49">
        <f t="shared" si="2388"/>
        <v>0</v>
      </c>
      <c r="RL46" s="49">
        <f t="shared" si="2388"/>
        <v>0</v>
      </c>
      <c r="RM46" s="49">
        <f t="shared" si="2388"/>
        <v>0</v>
      </c>
      <c r="RN46" s="49">
        <f t="shared" si="2388"/>
        <v>0</v>
      </c>
      <c r="RO46" s="49">
        <f t="shared" si="2388"/>
        <v>0</v>
      </c>
      <c r="RP46" s="49">
        <f t="shared" si="2388"/>
        <v>0</v>
      </c>
      <c r="RQ46" s="49">
        <f t="shared" si="2388"/>
        <v>0</v>
      </c>
      <c r="RR46" s="49">
        <f t="shared" si="2388"/>
        <v>0</v>
      </c>
      <c r="RS46" s="49">
        <f t="shared" si="2388"/>
        <v>0</v>
      </c>
      <c r="RT46" s="49">
        <f t="shared" si="2388"/>
        <v>0</v>
      </c>
      <c r="RU46" s="49">
        <f t="shared" si="2388"/>
        <v>0</v>
      </c>
      <c r="RV46" s="49">
        <f t="shared" si="2388"/>
        <v>0</v>
      </c>
      <c r="RW46" s="49">
        <f t="shared" si="2388"/>
        <v>0</v>
      </c>
      <c r="RX46" s="49">
        <f t="shared" si="2388"/>
        <v>0</v>
      </c>
      <c r="RY46" s="49">
        <f t="shared" si="2388"/>
        <v>0</v>
      </c>
      <c r="RZ46" s="49">
        <f t="shared" si="2388"/>
        <v>0</v>
      </c>
      <c r="SA46" s="49">
        <f t="shared" si="2388"/>
        <v>0</v>
      </c>
      <c r="SB46" s="49">
        <f t="shared" si="2388"/>
        <v>0</v>
      </c>
      <c r="SC46" s="49">
        <f t="shared" si="2388"/>
        <v>0</v>
      </c>
      <c r="SD46" s="49">
        <f t="shared" si="2388"/>
        <v>0</v>
      </c>
      <c r="SE46" s="49">
        <f t="shared" si="2388"/>
        <v>0</v>
      </c>
      <c r="SF46" s="49">
        <f t="shared" si="2388"/>
        <v>0</v>
      </c>
      <c r="SG46" s="49">
        <f t="shared" si="2388"/>
        <v>0</v>
      </c>
      <c r="SH46" s="49">
        <f t="shared" si="2388"/>
        <v>0</v>
      </c>
      <c r="SI46" s="49">
        <f t="shared" si="2388"/>
        <v>0</v>
      </c>
      <c r="SJ46" s="49">
        <f t="shared" si="2388"/>
        <v>0</v>
      </c>
      <c r="SK46" s="49">
        <f t="shared" si="2388"/>
        <v>0</v>
      </c>
      <c r="SL46" s="49">
        <f t="shared" si="2388"/>
        <v>0</v>
      </c>
      <c r="SM46" s="49">
        <f t="shared" si="2388"/>
        <v>0</v>
      </c>
      <c r="SN46" s="49">
        <f t="shared" si="2388"/>
        <v>0</v>
      </c>
      <c r="SO46" s="49">
        <f t="shared" si="2388"/>
        <v>0</v>
      </c>
      <c r="SP46" s="49">
        <f t="shared" si="2388"/>
        <v>0</v>
      </c>
      <c r="SQ46" s="49">
        <f t="shared" si="2388"/>
        <v>0</v>
      </c>
      <c r="SR46" s="49">
        <f t="shared" si="2388"/>
        <v>0</v>
      </c>
      <c r="SS46" s="49">
        <f t="shared" si="2388"/>
        <v>0</v>
      </c>
      <c r="ST46" s="49">
        <f t="shared" si="2388"/>
        <v>0</v>
      </c>
      <c r="SU46" s="49">
        <f t="shared" si="2388"/>
        <v>0</v>
      </c>
      <c r="SV46" s="49">
        <f t="shared" si="2388"/>
        <v>0</v>
      </c>
      <c r="SW46" s="49">
        <f t="shared" si="2388"/>
        <v>0</v>
      </c>
      <c r="SX46" s="49">
        <f t="shared" si="2388"/>
        <v>0</v>
      </c>
      <c r="SY46" s="49">
        <f t="shared" ref="SY46:VJ46" si="2389">IF(SY39=0,SY60,SY63)</f>
        <v>0</v>
      </c>
      <c r="SZ46" s="49">
        <f t="shared" si="2389"/>
        <v>0</v>
      </c>
      <c r="TA46" s="49">
        <f t="shared" si="2389"/>
        <v>0</v>
      </c>
      <c r="TB46" s="49">
        <f t="shared" si="2389"/>
        <v>0</v>
      </c>
      <c r="TC46" s="49">
        <f t="shared" si="2389"/>
        <v>0</v>
      </c>
      <c r="TD46" s="49">
        <f t="shared" si="2389"/>
        <v>0</v>
      </c>
      <c r="TE46" s="49">
        <f t="shared" si="2389"/>
        <v>0</v>
      </c>
      <c r="TF46" s="49">
        <f t="shared" si="2389"/>
        <v>0</v>
      </c>
      <c r="TG46" s="49">
        <f t="shared" si="2389"/>
        <v>0</v>
      </c>
      <c r="TH46" s="49">
        <f t="shared" si="2389"/>
        <v>0</v>
      </c>
      <c r="TI46" s="49">
        <f t="shared" si="2389"/>
        <v>0</v>
      </c>
      <c r="TJ46" s="49">
        <f t="shared" si="2389"/>
        <v>0</v>
      </c>
      <c r="TK46" s="49">
        <f t="shared" si="2389"/>
        <v>0</v>
      </c>
      <c r="TL46" s="49">
        <f t="shared" si="2389"/>
        <v>0</v>
      </c>
      <c r="TM46" s="49">
        <f t="shared" si="2389"/>
        <v>0</v>
      </c>
      <c r="TN46" s="49">
        <f t="shared" si="2389"/>
        <v>0</v>
      </c>
      <c r="TO46" s="49">
        <f t="shared" si="2389"/>
        <v>0</v>
      </c>
      <c r="TP46" s="49">
        <f t="shared" si="2389"/>
        <v>0</v>
      </c>
      <c r="TQ46" s="49">
        <f t="shared" si="2389"/>
        <v>0</v>
      </c>
      <c r="TR46" s="49">
        <f t="shared" si="2389"/>
        <v>0</v>
      </c>
      <c r="TS46" s="49">
        <f t="shared" si="2389"/>
        <v>0</v>
      </c>
      <c r="TT46" s="49">
        <f t="shared" si="2389"/>
        <v>0</v>
      </c>
      <c r="TU46" s="49">
        <f t="shared" si="2389"/>
        <v>0</v>
      </c>
      <c r="TV46" s="49">
        <f t="shared" si="2389"/>
        <v>0</v>
      </c>
      <c r="TW46" s="49">
        <f t="shared" si="2389"/>
        <v>0</v>
      </c>
      <c r="TX46" s="49">
        <f t="shared" si="2389"/>
        <v>0</v>
      </c>
      <c r="TY46" s="49">
        <f t="shared" si="2389"/>
        <v>0</v>
      </c>
      <c r="TZ46" s="49">
        <f t="shared" si="2389"/>
        <v>0</v>
      </c>
      <c r="UA46" s="49">
        <f t="shared" si="2389"/>
        <v>0</v>
      </c>
      <c r="UB46" s="49">
        <f t="shared" si="2389"/>
        <v>0</v>
      </c>
      <c r="UC46" s="49">
        <f t="shared" si="2389"/>
        <v>0</v>
      </c>
      <c r="UD46" s="49">
        <f t="shared" si="2389"/>
        <v>0</v>
      </c>
      <c r="UE46" s="49">
        <f t="shared" si="2389"/>
        <v>0</v>
      </c>
      <c r="UF46" s="49">
        <f t="shared" si="2389"/>
        <v>0</v>
      </c>
      <c r="UG46" s="49">
        <f t="shared" si="2389"/>
        <v>0</v>
      </c>
      <c r="UH46" s="49">
        <f t="shared" si="2389"/>
        <v>0</v>
      </c>
      <c r="UI46" s="49">
        <f t="shared" si="2389"/>
        <v>0</v>
      </c>
      <c r="UJ46" s="49">
        <f t="shared" si="2389"/>
        <v>0</v>
      </c>
      <c r="UK46" s="49">
        <f t="shared" si="2389"/>
        <v>0</v>
      </c>
      <c r="UL46" s="49">
        <f t="shared" si="2389"/>
        <v>0</v>
      </c>
      <c r="UM46" s="49">
        <f t="shared" si="2389"/>
        <v>0</v>
      </c>
      <c r="UN46" s="49">
        <f t="shared" si="2389"/>
        <v>0</v>
      </c>
      <c r="UO46" s="49">
        <f t="shared" si="2389"/>
        <v>0</v>
      </c>
      <c r="UP46" s="49">
        <f t="shared" si="2389"/>
        <v>0</v>
      </c>
      <c r="UQ46" s="49">
        <f t="shared" si="2389"/>
        <v>0</v>
      </c>
      <c r="UR46" s="49">
        <f t="shared" si="2389"/>
        <v>0</v>
      </c>
      <c r="US46" s="49">
        <f t="shared" si="2389"/>
        <v>0</v>
      </c>
      <c r="UT46" s="49">
        <f t="shared" si="2389"/>
        <v>0</v>
      </c>
      <c r="UU46" s="49">
        <f t="shared" si="2389"/>
        <v>0</v>
      </c>
      <c r="UV46" s="49">
        <f t="shared" si="2389"/>
        <v>0</v>
      </c>
      <c r="UW46" s="49">
        <f t="shared" si="2389"/>
        <v>0</v>
      </c>
      <c r="UX46" s="49">
        <f t="shared" si="2389"/>
        <v>0</v>
      </c>
      <c r="UY46" s="49">
        <f t="shared" si="2389"/>
        <v>0</v>
      </c>
      <c r="UZ46" s="49">
        <f t="shared" si="2389"/>
        <v>0</v>
      </c>
      <c r="VA46" s="49">
        <f t="shared" si="2389"/>
        <v>0</v>
      </c>
      <c r="VB46" s="49">
        <f t="shared" si="2389"/>
        <v>0</v>
      </c>
      <c r="VC46" s="49">
        <f t="shared" si="2389"/>
        <v>0</v>
      </c>
      <c r="VD46" s="49">
        <f t="shared" si="2389"/>
        <v>0</v>
      </c>
      <c r="VE46" s="49">
        <f t="shared" si="2389"/>
        <v>0</v>
      </c>
      <c r="VF46" s="49">
        <f t="shared" si="2389"/>
        <v>0</v>
      </c>
      <c r="VG46" s="49">
        <f t="shared" si="2389"/>
        <v>0</v>
      </c>
      <c r="VH46" s="49">
        <f t="shared" si="2389"/>
        <v>0</v>
      </c>
      <c r="VI46" s="49">
        <f t="shared" si="2389"/>
        <v>0</v>
      </c>
      <c r="VJ46" s="49">
        <f t="shared" si="2389"/>
        <v>0</v>
      </c>
      <c r="VK46" s="49">
        <f t="shared" ref="VK46:XV46" si="2390">IF(VK39=0,VK60,VK63)</f>
        <v>0</v>
      </c>
      <c r="VL46" s="49">
        <f t="shared" si="2390"/>
        <v>0</v>
      </c>
      <c r="VM46" s="49">
        <f t="shared" si="2390"/>
        <v>0</v>
      </c>
      <c r="VN46" s="49">
        <f t="shared" si="2390"/>
        <v>0</v>
      </c>
      <c r="VO46" s="49">
        <f t="shared" si="2390"/>
        <v>0</v>
      </c>
      <c r="VP46" s="49">
        <f t="shared" si="2390"/>
        <v>0</v>
      </c>
      <c r="VQ46" s="49">
        <f t="shared" si="2390"/>
        <v>0</v>
      </c>
      <c r="VR46" s="49">
        <f t="shared" si="2390"/>
        <v>0</v>
      </c>
      <c r="VS46" s="49">
        <f t="shared" si="2390"/>
        <v>0</v>
      </c>
      <c r="VT46" s="49">
        <f t="shared" si="2390"/>
        <v>0</v>
      </c>
      <c r="VU46" s="49">
        <f t="shared" si="2390"/>
        <v>0</v>
      </c>
      <c r="VV46" s="49">
        <f t="shared" si="2390"/>
        <v>0</v>
      </c>
      <c r="VW46" s="49">
        <f t="shared" si="2390"/>
        <v>0</v>
      </c>
      <c r="VX46" s="49">
        <f t="shared" si="2390"/>
        <v>0</v>
      </c>
      <c r="VY46" s="49">
        <f t="shared" si="2390"/>
        <v>0</v>
      </c>
      <c r="VZ46" s="49">
        <f t="shared" si="2390"/>
        <v>0</v>
      </c>
      <c r="WA46" s="49">
        <f t="shared" si="2390"/>
        <v>0</v>
      </c>
      <c r="WB46" s="49">
        <f t="shared" si="2390"/>
        <v>0</v>
      </c>
      <c r="WC46" s="49">
        <f t="shared" si="2390"/>
        <v>0</v>
      </c>
      <c r="WD46" s="49">
        <f t="shared" si="2390"/>
        <v>0</v>
      </c>
      <c r="WE46" s="49">
        <f t="shared" si="2390"/>
        <v>0</v>
      </c>
      <c r="WF46" s="49">
        <f t="shared" si="2390"/>
        <v>0</v>
      </c>
      <c r="WG46" s="49">
        <f t="shared" si="2390"/>
        <v>0</v>
      </c>
      <c r="WH46" s="49">
        <f t="shared" si="2390"/>
        <v>0</v>
      </c>
      <c r="WI46" s="49">
        <f t="shared" si="2390"/>
        <v>0</v>
      </c>
      <c r="WJ46" s="49">
        <f t="shared" si="2390"/>
        <v>0</v>
      </c>
      <c r="WK46" s="49">
        <f t="shared" si="2390"/>
        <v>0</v>
      </c>
      <c r="WL46" s="49">
        <f t="shared" si="2390"/>
        <v>0</v>
      </c>
      <c r="WM46" s="49">
        <f t="shared" si="2390"/>
        <v>0</v>
      </c>
      <c r="WN46" s="49">
        <f t="shared" si="2390"/>
        <v>0</v>
      </c>
      <c r="WO46" s="49">
        <f t="shared" si="2390"/>
        <v>0</v>
      </c>
      <c r="WP46" s="49">
        <f t="shared" si="2390"/>
        <v>0</v>
      </c>
      <c r="WQ46" s="49">
        <f t="shared" si="2390"/>
        <v>0</v>
      </c>
      <c r="WR46" s="49">
        <f t="shared" si="2390"/>
        <v>0</v>
      </c>
      <c r="WS46" s="49">
        <f t="shared" si="2390"/>
        <v>0</v>
      </c>
      <c r="WT46" s="49">
        <f t="shared" si="2390"/>
        <v>0</v>
      </c>
      <c r="WU46" s="49">
        <f t="shared" si="2390"/>
        <v>0</v>
      </c>
      <c r="WV46" s="49">
        <f t="shared" si="2390"/>
        <v>0</v>
      </c>
      <c r="WW46" s="49">
        <f t="shared" si="2390"/>
        <v>0</v>
      </c>
      <c r="WX46" s="49">
        <f t="shared" si="2390"/>
        <v>0</v>
      </c>
      <c r="WY46" s="49">
        <f t="shared" si="2390"/>
        <v>0</v>
      </c>
      <c r="WZ46" s="49">
        <f t="shared" si="2390"/>
        <v>0</v>
      </c>
      <c r="XA46" s="49">
        <f t="shared" si="2390"/>
        <v>0</v>
      </c>
      <c r="XB46" s="49">
        <f t="shared" si="2390"/>
        <v>0</v>
      </c>
      <c r="XC46" s="49">
        <f t="shared" si="2390"/>
        <v>0</v>
      </c>
      <c r="XD46" s="49">
        <f t="shared" si="2390"/>
        <v>0</v>
      </c>
      <c r="XE46" s="49">
        <f t="shared" si="2390"/>
        <v>0</v>
      </c>
      <c r="XF46" s="49">
        <f t="shared" si="2390"/>
        <v>0</v>
      </c>
      <c r="XG46" s="49">
        <f t="shared" si="2390"/>
        <v>0</v>
      </c>
      <c r="XH46" s="49">
        <f t="shared" si="2390"/>
        <v>0</v>
      </c>
      <c r="XI46" s="49">
        <f t="shared" si="2390"/>
        <v>0</v>
      </c>
      <c r="XJ46" s="49">
        <f t="shared" si="2390"/>
        <v>0</v>
      </c>
      <c r="XK46" s="49">
        <f t="shared" si="2390"/>
        <v>0</v>
      </c>
      <c r="XL46" s="49">
        <f t="shared" si="2390"/>
        <v>0</v>
      </c>
      <c r="XM46" s="49">
        <f t="shared" si="2390"/>
        <v>0</v>
      </c>
      <c r="XN46" s="49">
        <f t="shared" si="2390"/>
        <v>0</v>
      </c>
      <c r="XO46" s="49">
        <f t="shared" si="2390"/>
        <v>0</v>
      </c>
      <c r="XP46" s="49">
        <f t="shared" si="2390"/>
        <v>0</v>
      </c>
      <c r="XQ46" s="49">
        <f t="shared" si="2390"/>
        <v>0</v>
      </c>
      <c r="XR46" s="49">
        <f t="shared" si="2390"/>
        <v>0</v>
      </c>
      <c r="XS46" s="49">
        <f t="shared" si="2390"/>
        <v>0</v>
      </c>
      <c r="XT46" s="49">
        <f t="shared" si="2390"/>
        <v>0</v>
      </c>
      <c r="XU46" s="49">
        <f t="shared" si="2390"/>
        <v>0</v>
      </c>
      <c r="XV46" s="49">
        <f t="shared" si="2390"/>
        <v>0</v>
      </c>
      <c r="XW46" s="49">
        <f t="shared" ref="XW46:AAH46" si="2391">IF(XW39=0,XW60,XW63)</f>
        <v>0</v>
      </c>
      <c r="XX46" s="49">
        <f t="shared" si="2391"/>
        <v>0</v>
      </c>
      <c r="XY46" s="49">
        <f t="shared" si="2391"/>
        <v>0</v>
      </c>
      <c r="XZ46" s="49">
        <f t="shared" si="2391"/>
        <v>0</v>
      </c>
      <c r="YA46" s="49">
        <f t="shared" si="2391"/>
        <v>0</v>
      </c>
      <c r="YB46" s="49">
        <f t="shared" si="2391"/>
        <v>0</v>
      </c>
      <c r="YC46" s="49">
        <f t="shared" si="2391"/>
        <v>0</v>
      </c>
      <c r="YD46" s="49">
        <f t="shared" si="2391"/>
        <v>0</v>
      </c>
      <c r="YE46" s="49">
        <f t="shared" si="2391"/>
        <v>0</v>
      </c>
      <c r="YF46" s="49">
        <f t="shared" si="2391"/>
        <v>0</v>
      </c>
      <c r="YG46" s="49">
        <f t="shared" si="2391"/>
        <v>0</v>
      </c>
      <c r="YH46" s="49">
        <f t="shared" si="2391"/>
        <v>0</v>
      </c>
      <c r="YI46" s="49">
        <f t="shared" si="2391"/>
        <v>0</v>
      </c>
      <c r="YJ46" s="49">
        <f t="shared" si="2391"/>
        <v>0</v>
      </c>
      <c r="YK46" s="49">
        <f t="shared" si="2391"/>
        <v>0</v>
      </c>
      <c r="YL46" s="49">
        <f t="shared" si="2391"/>
        <v>0</v>
      </c>
      <c r="YM46" s="49">
        <f t="shared" si="2391"/>
        <v>0</v>
      </c>
      <c r="YN46" s="49">
        <f t="shared" si="2391"/>
        <v>0</v>
      </c>
      <c r="YO46" s="49">
        <f t="shared" si="2391"/>
        <v>0</v>
      </c>
      <c r="YP46" s="49">
        <f t="shared" si="2391"/>
        <v>0</v>
      </c>
      <c r="YQ46" s="49">
        <f t="shared" si="2391"/>
        <v>0</v>
      </c>
      <c r="YR46" s="49">
        <f t="shared" si="2391"/>
        <v>0</v>
      </c>
      <c r="YS46" s="49">
        <f t="shared" si="2391"/>
        <v>0</v>
      </c>
      <c r="YT46" s="49">
        <f t="shared" si="2391"/>
        <v>0</v>
      </c>
      <c r="YU46" s="49">
        <f t="shared" si="2391"/>
        <v>0</v>
      </c>
      <c r="YV46" s="49">
        <f t="shared" si="2391"/>
        <v>0</v>
      </c>
      <c r="YW46" s="49">
        <f t="shared" si="2391"/>
        <v>0</v>
      </c>
      <c r="YX46" s="49">
        <f t="shared" si="2391"/>
        <v>0</v>
      </c>
      <c r="YY46" s="49">
        <f t="shared" si="2391"/>
        <v>0</v>
      </c>
      <c r="YZ46" s="49">
        <f t="shared" si="2391"/>
        <v>0</v>
      </c>
      <c r="ZA46" s="49">
        <f t="shared" si="2391"/>
        <v>0</v>
      </c>
      <c r="ZB46" s="49">
        <f t="shared" si="2391"/>
        <v>0</v>
      </c>
      <c r="ZC46" s="49">
        <f t="shared" si="2391"/>
        <v>0</v>
      </c>
      <c r="ZD46" s="49">
        <f t="shared" si="2391"/>
        <v>0</v>
      </c>
      <c r="ZE46" s="49">
        <f t="shared" si="2391"/>
        <v>0</v>
      </c>
      <c r="ZF46" s="49">
        <f t="shared" si="2391"/>
        <v>0</v>
      </c>
      <c r="ZG46" s="49">
        <f t="shared" si="2391"/>
        <v>0</v>
      </c>
      <c r="ZH46" s="49">
        <f t="shared" si="2391"/>
        <v>0</v>
      </c>
      <c r="ZI46" s="49">
        <f t="shared" si="2391"/>
        <v>0</v>
      </c>
      <c r="ZJ46" s="49">
        <f t="shared" si="2391"/>
        <v>0</v>
      </c>
      <c r="ZK46" s="49">
        <f t="shared" si="2391"/>
        <v>0</v>
      </c>
      <c r="ZL46" s="49">
        <f t="shared" si="2391"/>
        <v>0</v>
      </c>
      <c r="ZM46" s="49">
        <f t="shared" si="2391"/>
        <v>0</v>
      </c>
      <c r="ZN46" s="49">
        <f t="shared" si="2391"/>
        <v>0</v>
      </c>
      <c r="ZO46" s="49">
        <f t="shared" si="2391"/>
        <v>0</v>
      </c>
      <c r="ZP46" s="49">
        <f t="shared" si="2391"/>
        <v>0</v>
      </c>
      <c r="ZQ46" s="49">
        <f t="shared" si="2391"/>
        <v>0</v>
      </c>
      <c r="ZR46" s="49">
        <f t="shared" si="2391"/>
        <v>0</v>
      </c>
      <c r="ZS46" s="49">
        <f t="shared" si="2391"/>
        <v>0</v>
      </c>
      <c r="ZT46" s="49">
        <f t="shared" si="2391"/>
        <v>0</v>
      </c>
      <c r="ZU46" s="49">
        <f t="shared" si="2391"/>
        <v>0</v>
      </c>
      <c r="ZV46" s="49">
        <f t="shared" si="2391"/>
        <v>0</v>
      </c>
      <c r="ZW46" s="49">
        <f t="shared" si="2391"/>
        <v>0</v>
      </c>
      <c r="ZX46" s="49">
        <f t="shared" si="2391"/>
        <v>0</v>
      </c>
      <c r="ZY46" s="49">
        <f t="shared" si="2391"/>
        <v>0</v>
      </c>
      <c r="ZZ46" s="49">
        <f t="shared" si="2391"/>
        <v>0</v>
      </c>
      <c r="AAA46" s="49">
        <f t="shared" si="2391"/>
        <v>0</v>
      </c>
      <c r="AAB46" s="49">
        <f t="shared" si="2391"/>
        <v>0</v>
      </c>
      <c r="AAC46" s="49">
        <f t="shared" si="2391"/>
        <v>0</v>
      </c>
      <c r="AAD46" s="49">
        <f t="shared" si="2391"/>
        <v>0</v>
      </c>
      <c r="AAE46" s="49">
        <f t="shared" si="2391"/>
        <v>0</v>
      </c>
      <c r="AAF46" s="49">
        <f t="shared" si="2391"/>
        <v>0</v>
      </c>
      <c r="AAG46" s="49">
        <f t="shared" si="2391"/>
        <v>0</v>
      </c>
      <c r="AAH46" s="49">
        <f t="shared" si="2391"/>
        <v>0</v>
      </c>
      <c r="AAI46" s="49">
        <f t="shared" ref="AAI46:ACT46" si="2392">IF(AAI39=0,AAI60,AAI63)</f>
        <v>0</v>
      </c>
      <c r="AAJ46" s="49">
        <f t="shared" si="2392"/>
        <v>0</v>
      </c>
      <c r="AAK46" s="49">
        <f t="shared" si="2392"/>
        <v>0</v>
      </c>
      <c r="AAL46" s="49">
        <f t="shared" si="2392"/>
        <v>0</v>
      </c>
      <c r="AAM46" s="49">
        <f t="shared" si="2392"/>
        <v>0</v>
      </c>
      <c r="AAN46" s="49">
        <f t="shared" si="2392"/>
        <v>0</v>
      </c>
      <c r="AAO46" s="49">
        <f t="shared" si="2392"/>
        <v>0</v>
      </c>
      <c r="AAP46" s="49">
        <f t="shared" si="2392"/>
        <v>0</v>
      </c>
      <c r="AAQ46" s="49">
        <f t="shared" si="2392"/>
        <v>0</v>
      </c>
      <c r="AAR46" s="49">
        <f t="shared" si="2392"/>
        <v>0</v>
      </c>
      <c r="AAS46" s="49">
        <f t="shared" si="2392"/>
        <v>0</v>
      </c>
      <c r="AAT46" s="49">
        <f t="shared" si="2392"/>
        <v>0</v>
      </c>
      <c r="AAU46" s="49">
        <f t="shared" si="2392"/>
        <v>0</v>
      </c>
      <c r="AAV46" s="49">
        <f t="shared" si="2392"/>
        <v>0</v>
      </c>
      <c r="AAW46" s="49">
        <f t="shared" si="2392"/>
        <v>0</v>
      </c>
      <c r="AAX46" s="49">
        <f t="shared" si="2392"/>
        <v>0</v>
      </c>
      <c r="AAY46" s="49">
        <f t="shared" si="2392"/>
        <v>0</v>
      </c>
      <c r="AAZ46" s="49">
        <f t="shared" si="2392"/>
        <v>0</v>
      </c>
      <c r="ABA46" s="49">
        <f t="shared" si="2392"/>
        <v>0</v>
      </c>
      <c r="ABB46" s="49">
        <f t="shared" si="2392"/>
        <v>0</v>
      </c>
      <c r="ABC46" s="49">
        <f t="shared" si="2392"/>
        <v>0</v>
      </c>
      <c r="ABD46" s="49">
        <f t="shared" si="2392"/>
        <v>0</v>
      </c>
      <c r="ABE46" s="49">
        <f t="shared" si="2392"/>
        <v>0</v>
      </c>
      <c r="ABF46" s="49">
        <f t="shared" si="2392"/>
        <v>0</v>
      </c>
      <c r="ABG46" s="49">
        <f t="shared" si="2392"/>
        <v>0</v>
      </c>
      <c r="ABH46" s="49">
        <f t="shared" si="2392"/>
        <v>0</v>
      </c>
      <c r="ABI46" s="49">
        <f t="shared" si="2392"/>
        <v>0</v>
      </c>
      <c r="ABJ46" s="49">
        <f t="shared" si="2392"/>
        <v>0</v>
      </c>
      <c r="ABK46" s="49">
        <f t="shared" si="2392"/>
        <v>0</v>
      </c>
      <c r="ABL46" s="49">
        <f t="shared" si="2392"/>
        <v>0</v>
      </c>
      <c r="ABM46" s="49">
        <f t="shared" si="2392"/>
        <v>0</v>
      </c>
      <c r="ABN46" s="49">
        <f t="shared" si="2392"/>
        <v>0</v>
      </c>
      <c r="ABO46" s="49">
        <f t="shared" si="2392"/>
        <v>0</v>
      </c>
      <c r="ABP46" s="49">
        <f t="shared" si="2392"/>
        <v>0</v>
      </c>
      <c r="ABQ46" s="49">
        <f t="shared" si="2392"/>
        <v>0</v>
      </c>
      <c r="ABR46" s="49">
        <f t="shared" si="2392"/>
        <v>0</v>
      </c>
      <c r="ABS46" s="49">
        <f t="shared" si="2392"/>
        <v>0</v>
      </c>
      <c r="ABT46" s="49">
        <f t="shared" si="2392"/>
        <v>0</v>
      </c>
      <c r="ABU46" s="49">
        <f t="shared" si="2392"/>
        <v>0</v>
      </c>
      <c r="ABV46" s="49">
        <f t="shared" si="2392"/>
        <v>0</v>
      </c>
      <c r="ABW46" s="49">
        <f t="shared" si="2392"/>
        <v>0</v>
      </c>
      <c r="ABX46" s="49">
        <f t="shared" si="2392"/>
        <v>0</v>
      </c>
      <c r="ABY46" s="49">
        <f t="shared" si="2392"/>
        <v>0</v>
      </c>
      <c r="ABZ46" s="49">
        <f t="shared" si="2392"/>
        <v>0</v>
      </c>
      <c r="ACA46" s="49">
        <f t="shared" si="2392"/>
        <v>0</v>
      </c>
      <c r="ACB46" s="49">
        <f t="shared" si="2392"/>
        <v>0</v>
      </c>
      <c r="ACC46" s="49">
        <f t="shared" si="2392"/>
        <v>0</v>
      </c>
      <c r="ACD46" s="49">
        <f t="shared" si="2392"/>
        <v>0</v>
      </c>
      <c r="ACE46" s="49">
        <f t="shared" si="2392"/>
        <v>0</v>
      </c>
      <c r="ACF46" s="49">
        <f t="shared" si="2392"/>
        <v>0</v>
      </c>
      <c r="ACG46" s="49">
        <f t="shared" si="2392"/>
        <v>0</v>
      </c>
      <c r="ACH46" s="49">
        <f t="shared" si="2392"/>
        <v>0</v>
      </c>
      <c r="ACI46" s="49">
        <f t="shared" si="2392"/>
        <v>0</v>
      </c>
      <c r="ACJ46" s="49">
        <f t="shared" si="2392"/>
        <v>0</v>
      </c>
      <c r="ACK46" s="49">
        <f t="shared" si="2392"/>
        <v>0</v>
      </c>
      <c r="ACL46" s="49">
        <f t="shared" si="2392"/>
        <v>0</v>
      </c>
      <c r="ACM46" s="49">
        <f t="shared" si="2392"/>
        <v>0</v>
      </c>
      <c r="ACN46" s="49">
        <f t="shared" si="2392"/>
        <v>0</v>
      </c>
      <c r="ACO46" s="49">
        <f t="shared" si="2392"/>
        <v>0</v>
      </c>
      <c r="ACP46" s="49">
        <f t="shared" si="2392"/>
        <v>0</v>
      </c>
      <c r="ACQ46" s="49">
        <f t="shared" si="2392"/>
        <v>0</v>
      </c>
      <c r="ACR46" s="49">
        <f t="shared" si="2392"/>
        <v>0</v>
      </c>
      <c r="ACS46" s="49">
        <f t="shared" si="2392"/>
        <v>0</v>
      </c>
      <c r="ACT46" s="49">
        <f t="shared" si="2392"/>
        <v>0</v>
      </c>
      <c r="ACU46" s="49">
        <f t="shared" ref="ACU46:ADM46" si="2393">IF(ACU39=0,ACU60,ACU63)</f>
        <v>0</v>
      </c>
      <c r="ACV46" s="49">
        <f t="shared" si="2393"/>
        <v>0</v>
      </c>
      <c r="ACW46" s="49">
        <f t="shared" si="2393"/>
        <v>0</v>
      </c>
      <c r="ACX46" s="49">
        <f t="shared" si="2393"/>
        <v>0</v>
      </c>
      <c r="ACY46" s="49">
        <f t="shared" si="2393"/>
        <v>0</v>
      </c>
      <c r="ACZ46" s="49">
        <f t="shared" si="2393"/>
        <v>0</v>
      </c>
      <c r="ADA46" s="49">
        <f t="shared" si="2393"/>
        <v>0</v>
      </c>
      <c r="ADB46" s="49">
        <f t="shared" si="2393"/>
        <v>0</v>
      </c>
      <c r="ADC46" s="49">
        <f t="shared" si="2393"/>
        <v>0</v>
      </c>
      <c r="ADD46" s="49">
        <f t="shared" si="2393"/>
        <v>0</v>
      </c>
      <c r="ADE46" s="49">
        <f t="shared" si="2393"/>
        <v>0</v>
      </c>
      <c r="ADF46" s="49">
        <f t="shared" si="2393"/>
        <v>0</v>
      </c>
      <c r="ADG46" s="49">
        <f t="shared" si="2393"/>
        <v>0</v>
      </c>
      <c r="ADH46" s="49">
        <f t="shared" si="2393"/>
        <v>0</v>
      </c>
      <c r="ADI46" s="49">
        <f t="shared" si="2393"/>
        <v>0</v>
      </c>
      <c r="ADJ46" s="49">
        <f t="shared" si="2393"/>
        <v>0</v>
      </c>
      <c r="ADK46" s="49">
        <f t="shared" si="2393"/>
        <v>0</v>
      </c>
      <c r="ADL46" s="49">
        <f t="shared" si="2393"/>
        <v>0</v>
      </c>
      <c r="ADM46" s="49">
        <f t="shared" si="2393"/>
        <v>0</v>
      </c>
    </row>
    <row r="47" spans="1:16384" s="67" customFormat="1" x14ac:dyDescent="0.2">
      <c r="A47" s="156">
        <v>17</v>
      </c>
      <c r="B47" s="229" t="s">
        <v>93</v>
      </c>
      <c r="C47" s="229"/>
      <c r="D47" s="229"/>
      <c r="E47" s="229"/>
      <c r="F47" s="49">
        <f>F89</f>
        <v>0</v>
      </c>
      <c r="G47" s="49">
        <f t="shared" ref="G47:BR47" si="2394">G89</f>
        <v>0</v>
      </c>
      <c r="H47" s="49">
        <f t="shared" si="2394"/>
        <v>0</v>
      </c>
      <c r="I47" s="49">
        <f t="shared" si="2394"/>
        <v>0</v>
      </c>
      <c r="J47" s="49">
        <f t="shared" si="2394"/>
        <v>0</v>
      </c>
      <c r="K47" s="49">
        <f t="shared" si="2394"/>
        <v>0</v>
      </c>
      <c r="L47" s="49">
        <f t="shared" si="2394"/>
        <v>0</v>
      </c>
      <c r="M47" s="49">
        <f t="shared" si="2394"/>
        <v>0</v>
      </c>
      <c r="N47" s="49">
        <f t="shared" si="2394"/>
        <v>0</v>
      </c>
      <c r="O47" s="49">
        <f t="shared" si="2394"/>
        <v>0</v>
      </c>
      <c r="P47" s="49">
        <f t="shared" si="2394"/>
        <v>0</v>
      </c>
      <c r="Q47" s="49">
        <f t="shared" si="2394"/>
        <v>0</v>
      </c>
      <c r="R47" s="49">
        <f t="shared" si="2394"/>
        <v>0</v>
      </c>
      <c r="S47" s="49">
        <f t="shared" si="2394"/>
        <v>0</v>
      </c>
      <c r="T47" s="49">
        <f t="shared" si="2394"/>
        <v>0</v>
      </c>
      <c r="U47" s="49">
        <f t="shared" si="2394"/>
        <v>0</v>
      </c>
      <c r="V47" s="49">
        <f t="shared" si="2394"/>
        <v>0</v>
      </c>
      <c r="W47" s="49">
        <f t="shared" si="2394"/>
        <v>0</v>
      </c>
      <c r="X47" s="49">
        <f t="shared" si="2394"/>
        <v>0</v>
      </c>
      <c r="Y47" s="49">
        <f t="shared" si="2394"/>
        <v>0</v>
      </c>
      <c r="Z47" s="49">
        <f t="shared" si="2394"/>
        <v>0</v>
      </c>
      <c r="AA47" s="49">
        <f t="shared" si="2394"/>
        <v>0</v>
      </c>
      <c r="AB47" s="49">
        <f t="shared" si="2394"/>
        <v>0</v>
      </c>
      <c r="AC47" s="49">
        <f t="shared" si="2394"/>
        <v>0</v>
      </c>
      <c r="AD47" s="49">
        <f t="shared" si="2394"/>
        <v>0</v>
      </c>
      <c r="AE47" s="49">
        <f t="shared" si="2394"/>
        <v>0</v>
      </c>
      <c r="AF47" s="49">
        <f t="shared" si="2394"/>
        <v>0</v>
      </c>
      <c r="AG47" s="49">
        <f t="shared" si="2394"/>
        <v>0</v>
      </c>
      <c r="AH47" s="49">
        <f t="shared" si="2394"/>
        <v>0</v>
      </c>
      <c r="AI47" s="49">
        <f t="shared" si="2394"/>
        <v>0</v>
      </c>
      <c r="AJ47" s="49">
        <f t="shared" si="2394"/>
        <v>0</v>
      </c>
      <c r="AK47" s="49">
        <f t="shared" si="2394"/>
        <v>0</v>
      </c>
      <c r="AL47" s="49">
        <f t="shared" si="2394"/>
        <v>0</v>
      </c>
      <c r="AM47" s="49">
        <f t="shared" si="2394"/>
        <v>0</v>
      </c>
      <c r="AN47" s="49">
        <f t="shared" si="2394"/>
        <v>0</v>
      </c>
      <c r="AO47" s="49">
        <f t="shared" si="2394"/>
        <v>0</v>
      </c>
      <c r="AP47" s="49">
        <f t="shared" si="2394"/>
        <v>0</v>
      </c>
      <c r="AQ47" s="49">
        <f t="shared" si="2394"/>
        <v>0</v>
      </c>
      <c r="AR47" s="49">
        <f t="shared" si="2394"/>
        <v>0</v>
      </c>
      <c r="AS47" s="49">
        <f t="shared" si="2394"/>
        <v>0</v>
      </c>
      <c r="AT47" s="49">
        <f t="shared" si="2394"/>
        <v>0</v>
      </c>
      <c r="AU47" s="49">
        <f t="shared" si="2394"/>
        <v>0</v>
      </c>
      <c r="AV47" s="49">
        <f t="shared" si="2394"/>
        <v>0</v>
      </c>
      <c r="AW47" s="49">
        <f t="shared" si="2394"/>
        <v>0</v>
      </c>
      <c r="AX47" s="49">
        <f t="shared" si="2394"/>
        <v>0</v>
      </c>
      <c r="AY47" s="49">
        <f t="shared" si="2394"/>
        <v>0</v>
      </c>
      <c r="AZ47" s="49">
        <f t="shared" si="2394"/>
        <v>0</v>
      </c>
      <c r="BA47" s="49">
        <f t="shared" si="2394"/>
        <v>0</v>
      </c>
      <c r="BB47" s="49">
        <f t="shared" si="2394"/>
        <v>0</v>
      </c>
      <c r="BC47" s="49">
        <f t="shared" si="2394"/>
        <v>0</v>
      </c>
      <c r="BD47" s="49">
        <f t="shared" si="2394"/>
        <v>0</v>
      </c>
      <c r="BE47" s="49">
        <f t="shared" si="2394"/>
        <v>0</v>
      </c>
      <c r="BF47" s="49">
        <f t="shared" si="2394"/>
        <v>0</v>
      </c>
      <c r="BG47" s="49">
        <f t="shared" si="2394"/>
        <v>0</v>
      </c>
      <c r="BH47" s="49">
        <f t="shared" si="2394"/>
        <v>0</v>
      </c>
      <c r="BI47" s="49">
        <f t="shared" si="2394"/>
        <v>0</v>
      </c>
      <c r="BJ47" s="49">
        <f t="shared" si="2394"/>
        <v>0</v>
      </c>
      <c r="BK47" s="49">
        <f t="shared" si="2394"/>
        <v>0</v>
      </c>
      <c r="BL47" s="49">
        <f t="shared" si="2394"/>
        <v>0</v>
      </c>
      <c r="BM47" s="49">
        <f t="shared" si="2394"/>
        <v>0</v>
      </c>
      <c r="BN47" s="49">
        <f t="shared" si="2394"/>
        <v>0</v>
      </c>
      <c r="BO47" s="49">
        <f t="shared" si="2394"/>
        <v>0</v>
      </c>
      <c r="BP47" s="49">
        <f t="shared" si="2394"/>
        <v>0</v>
      </c>
      <c r="BQ47" s="49">
        <f t="shared" si="2394"/>
        <v>0</v>
      </c>
      <c r="BR47" s="49">
        <f t="shared" si="2394"/>
        <v>0</v>
      </c>
      <c r="BS47" s="49">
        <f t="shared" ref="BS47:ED47" si="2395">BS89</f>
        <v>0</v>
      </c>
      <c r="BT47" s="49">
        <f t="shared" si="2395"/>
        <v>0</v>
      </c>
      <c r="BU47" s="49">
        <f t="shared" si="2395"/>
        <v>0</v>
      </c>
      <c r="BV47" s="49">
        <f t="shared" si="2395"/>
        <v>0</v>
      </c>
      <c r="BW47" s="49">
        <f t="shared" si="2395"/>
        <v>0</v>
      </c>
      <c r="BX47" s="49">
        <f t="shared" si="2395"/>
        <v>0</v>
      </c>
      <c r="BY47" s="49">
        <f t="shared" si="2395"/>
        <v>0</v>
      </c>
      <c r="BZ47" s="49">
        <f t="shared" si="2395"/>
        <v>0</v>
      </c>
      <c r="CA47" s="49">
        <f t="shared" si="2395"/>
        <v>0</v>
      </c>
      <c r="CB47" s="49">
        <f t="shared" si="2395"/>
        <v>0</v>
      </c>
      <c r="CC47" s="49">
        <f t="shared" si="2395"/>
        <v>0</v>
      </c>
      <c r="CD47" s="49">
        <f t="shared" si="2395"/>
        <v>0</v>
      </c>
      <c r="CE47" s="49">
        <f t="shared" si="2395"/>
        <v>0</v>
      </c>
      <c r="CF47" s="49">
        <f t="shared" si="2395"/>
        <v>0</v>
      </c>
      <c r="CG47" s="49">
        <f t="shared" si="2395"/>
        <v>0</v>
      </c>
      <c r="CH47" s="49">
        <f t="shared" si="2395"/>
        <v>0</v>
      </c>
      <c r="CI47" s="49">
        <f t="shared" si="2395"/>
        <v>0</v>
      </c>
      <c r="CJ47" s="49">
        <f t="shared" si="2395"/>
        <v>0</v>
      </c>
      <c r="CK47" s="49">
        <f t="shared" si="2395"/>
        <v>0</v>
      </c>
      <c r="CL47" s="49">
        <f t="shared" si="2395"/>
        <v>0</v>
      </c>
      <c r="CM47" s="49">
        <f t="shared" si="2395"/>
        <v>0</v>
      </c>
      <c r="CN47" s="49">
        <f t="shared" si="2395"/>
        <v>0</v>
      </c>
      <c r="CO47" s="49">
        <f t="shared" si="2395"/>
        <v>0</v>
      </c>
      <c r="CP47" s="49">
        <f t="shared" si="2395"/>
        <v>0</v>
      </c>
      <c r="CQ47" s="49">
        <f t="shared" si="2395"/>
        <v>0</v>
      </c>
      <c r="CR47" s="49">
        <f t="shared" si="2395"/>
        <v>0</v>
      </c>
      <c r="CS47" s="49">
        <f t="shared" si="2395"/>
        <v>0</v>
      </c>
      <c r="CT47" s="49">
        <f t="shared" si="2395"/>
        <v>0</v>
      </c>
      <c r="CU47" s="49">
        <f t="shared" si="2395"/>
        <v>0</v>
      </c>
      <c r="CV47" s="49">
        <f t="shared" si="2395"/>
        <v>0</v>
      </c>
      <c r="CW47" s="49">
        <f t="shared" si="2395"/>
        <v>0</v>
      </c>
      <c r="CX47" s="49">
        <f t="shared" si="2395"/>
        <v>0</v>
      </c>
      <c r="CY47" s="49">
        <f t="shared" si="2395"/>
        <v>0</v>
      </c>
      <c r="CZ47" s="49">
        <f t="shared" si="2395"/>
        <v>0</v>
      </c>
      <c r="DA47" s="49">
        <f t="shared" si="2395"/>
        <v>0</v>
      </c>
      <c r="DB47" s="49">
        <f t="shared" si="2395"/>
        <v>0</v>
      </c>
      <c r="DC47" s="49">
        <f t="shared" si="2395"/>
        <v>0</v>
      </c>
      <c r="DD47" s="49">
        <f t="shared" si="2395"/>
        <v>0</v>
      </c>
      <c r="DE47" s="49">
        <f t="shared" si="2395"/>
        <v>0</v>
      </c>
      <c r="DF47" s="49">
        <f t="shared" si="2395"/>
        <v>0</v>
      </c>
      <c r="DG47" s="49">
        <f t="shared" si="2395"/>
        <v>0</v>
      </c>
      <c r="DH47" s="49">
        <f t="shared" si="2395"/>
        <v>0</v>
      </c>
      <c r="DI47" s="49">
        <f t="shared" si="2395"/>
        <v>0</v>
      </c>
      <c r="DJ47" s="49">
        <f t="shared" si="2395"/>
        <v>0</v>
      </c>
      <c r="DK47" s="49">
        <f t="shared" si="2395"/>
        <v>0</v>
      </c>
      <c r="DL47" s="49">
        <f t="shared" si="2395"/>
        <v>0</v>
      </c>
      <c r="DM47" s="49">
        <f t="shared" si="2395"/>
        <v>0</v>
      </c>
      <c r="DN47" s="49">
        <f t="shared" si="2395"/>
        <v>0</v>
      </c>
      <c r="DO47" s="49">
        <f t="shared" si="2395"/>
        <v>0</v>
      </c>
      <c r="DP47" s="49">
        <f t="shared" si="2395"/>
        <v>0</v>
      </c>
      <c r="DQ47" s="49">
        <f t="shared" si="2395"/>
        <v>0</v>
      </c>
      <c r="DR47" s="49">
        <f t="shared" si="2395"/>
        <v>0</v>
      </c>
      <c r="DS47" s="49">
        <f t="shared" si="2395"/>
        <v>0</v>
      </c>
      <c r="DT47" s="49">
        <f t="shared" si="2395"/>
        <v>0</v>
      </c>
      <c r="DU47" s="49">
        <f t="shared" si="2395"/>
        <v>0</v>
      </c>
      <c r="DV47" s="49">
        <f t="shared" si="2395"/>
        <v>0</v>
      </c>
      <c r="DW47" s="49">
        <f t="shared" si="2395"/>
        <v>0</v>
      </c>
      <c r="DX47" s="49">
        <f t="shared" si="2395"/>
        <v>0</v>
      </c>
      <c r="DY47" s="49">
        <f t="shared" si="2395"/>
        <v>0</v>
      </c>
      <c r="DZ47" s="49">
        <f t="shared" si="2395"/>
        <v>0</v>
      </c>
      <c r="EA47" s="49">
        <f t="shared" si="2395"/>
        <v>0</v>
      </c>
      <c r="EB47" s="49">
        <f t="shared" si="2395"/>
        <v>0</v>
      </c>
      <c r="EC47" s="49">
        <f t="shared" si="2395"/>
        <v>0</v>
      </c>
      <c r="ED47" s="49">
        <f t="shared" si="2395"/>
        <v>0</v>
      </c>
      <c r="EE47" s="49">
        <f t="shared" ref="EE47:GP47" si="2396">EE89</f>
        <v>0</v>
      </c>
      <c r="EF47" s="49">
        <f t="shared" si="2396"/>
        <v>0</v>
      </c>
      <c r="EG47" s="49">
        <f t="shared" si="2396"/>
        <v>0</v>
      </c>
      <c r="EH47" s="49">
        <f t="shared" si="2396"/>
        <v>0</v>
      </c>
      <c r="EI47" s="49">
        <f t="shared" si="2396"/>
        <v>0</v>
      </c>
      <c r="EJ47" s="49">
        <f t="shared" si="2396"/>
        <v>0</v>
      </c>
      <c r="EK47" s="49">
        <f t="shared" si="2396"/>
        <v>0</v>
      </c>
      <c r="EL47" s="49">
        <f t="shared" si="2396"/>
        <v>0</v>
      </c>
      <c r="EM47" s="49">
        <f t="shared" si="2396"/>
        <v>0</v>
      </c>
      <c r="EN47" s="49">
        <f t="shared" si="2396"/>
        <v>0</v>
      </c>
      <c r="EO47" s="49">
        <f t="shared" si="2396"/>
        <v>0</v>
      </c>
      <c r="EP47" s="49">
        <f t="shared" si="2396"/>
        <v>0</v>
      </c>
      <c r="EQ47" s="49">
        <f t="shared" si="2396"/>
        <v>0</v>
      </c>
      <c r="ER47" s="49">
        <f t="shared" si="2396"/>
        <v>0</v>
      </c>
      <c r="ES47" s="49">
        <f t="shared" si="2396"/>
        <v>0</v>
      </c>
      <c r="ET47" s="49">
        <f t="shared" si="2396"/>
        <v>0</v>
      </c>
      <c r="EU47" s="49">
        <f t="shared" si="2396"/>
        <v>0</v>
      </c>
      <c r="EV47" s="49">
        <f t="shared" si="2396"/>
        <v>0</v>
      </c>
      <c r="EW47" s="49">
        <f t="shared" si="2396"/>
        <v>0</v>
      </c>
      <c r="EX47" s="49">
        <f t="shared" si="2396"/>
        <v>0</v>
      </c>
      <c r="EY47" s="49">
        <f t="shared" si="2396"/>
        <v>0</v>
      </c>
      <c r="EZ47" s="49">
        <f t="shared" si="2396"/>
        <v>0</v>
      </c>
      <c r="FA47" s="49">
        <f t="shared" si="2396"/>
        <v>0</v>
      </c>
      <c r="FB47" s="49">
        <f t="shared" si="2396"/>
        <v>0</v>
      </c>
      <c r="FC47" s="49">
        <f t="shared" si="2396"/>
        <v>0</v>
      </c>
      <c r="FD47" s="49">
        <f t="shared" si="2396"/>
        <v>0</v>
      </c>
      <c r="FE47" s="49">
        <f t="shared" si="2396"/>
        <v>0</v>
      </c>
      <c r="FF47" s="49">
        <f t="shared" si="2396"/>
        <v>0</v>
      </c>
      <c r="FG47" s="49">
        <f t="shared" si="2396"/>
        <v>0</v>
      </c>
      <c r="FH47" s="49">
        <f t="shared" si="2396"/>
        <v>0</v>
      </c>
      <c r="FI47" s="49">
        <f t="shared" si="2396"/>
        <v>0</v>
      </c>
      <c r="FJ47" s="49">
        <f t="shared" si="2396"/>
        <v>0</v>
      </c>
      <c r="FK47" s="49">
        <f t="shared" si="2396"/>
        <v>0</v>
      </c>
      <c r="FL47" s="49">
        <f t="shared" si="2396"/>
        <v>0</v>
      </c>
      <c r="FM47" s="49">
        <f t="shared" si="2396"/>
        <v>0</v>
      </c>
      <c r="FN47" s="49">
        <f t="shared" si="2396"/>
        <v>0</v>
      </c>
      <c r="FO47" s="49">
        <f t="shared" si="2396"/>
        <v>0</v>
      </c>
      <c r="FP47" s="49">
        <f t="shared" si="2396"/>
        <v>0</v>
      </c>
      <c r="FQ47" s="49">
        <f t="shared" si="2396"/>
        <v>0</v>
      </c>
      <c r="FR47" s="49">
        <f t="shared" si="2396"/>
        <v>0</v>
      </c>
      <c r="FS47" s="49">
        <f t="shared" si="2396"/>
        <v>0</v>
      </c>
      <c r="FT47" s="49">
        <f t="shared" si="2396"/>
        <v>0</v>
      </c>
      <c r="FU47" s="49">
        <f t="shared" si="2396"/>
        <v>0</v>
      </c>
      <c r="FV47" s="49">
        <f t="shared" si="2396"/>
        <v>0</v>
      </c>
      <c r="FW47" s="49">
        <f t="shared" si="2396"/>
        <v>0</v>
      </c>
      <c r="FX47" s="49">
        <f t="shared" si="2396"/>
        <v>0</v>
      </c>
      <c r="FY47" s="49">
        <f t="shared" si="2396"/>
        <v>0</v>
      </c>
      <c r="FZ47" s="49">
        <f t="shared" si="2396"/>
        <v>0</v>
      </c>
      <c r="GA47" s="49">
        <f t="shared" si="2396"/>
        <v>0</v>
      </c>
      <c r="GB47" s="49">
        <f t="shared" si="2396"/>
        <v>0</v>
      </c>
      <c r="GC47" s="49">
        <f t="shared" si="2396"/>
        <v>0</v>
      </c>
      <c r="GD47" s="49">
        <f t="shared" si="2396"/>
        <v>0</v>
      </c>
      <c r="GE47" s="49">
        <f t="shared" si="2396"/>
        <v>0</v>
      </c>
      <c r="GF47" s="49">
        <f t="shared" si="2396"/>
        <v>0</v>
      </c>
      <c r="GG47" s="49">
        <f t="shared" si="2396"/>
        <v>0</v>
      </c>
      <c r="GH47" s="49">
        <f t="shared" si="2396"/>
        <v>0</v>
      </c>
      <c r="GI47" s="49">
        <f t="shared" si="2396"/>
        <v>0</v>
      </c>
      <c r="GJ47" s="49">
        <f t="shared" si="2396"/>
        <v>0</v>
      </c>
      <c r="GK47" s="49">
        <f t="shared" si="2396"/>
        <v>0</v>
      </c>
      <c r="GL47" s="49">
        <f t="shared" si="2396"/>
        <v>0</v>
      </c>
      <c r="GM47" s="49">
        <f t="shared" si="2396"/>
        <v>0</v>
      </c>
      <c r="GN47" s="49">
        <f t="shared" si="2396"/>
        <v>0</v>
      </c>
      <c r="GO47" s="49">
        <f t="shared" si="2396"/>
        <v>0</v>
      </c>
      <c r="GP47" s="49">
        <f t="shared" si="2396"/>
        <v>0</v>
      </c>
      <c r="GQ47" s="49">
        <f t="shared" ref="GQ47:JB47" si="2397">GQ89</f>
        <v>0</v>
      </c>
      <c r="GR47" s="49">
        <f t="shared" si="2397"/>
        <v>0</v>
      </c>
      <c r="GS47" s="49">
        <f t="shared" si="2397"/>
        <v>0</v>
      </c>
      <c r="GT47" s="49">
        <f t="shared" si="2397"/>
        <v>0</v>
      </c>
      <c r="GU47" s="49">
        <f t="shared" si="2397"/>
        <v>0</v>
      </c>
      <c r="GV47" s="49">
        <f t="shared" si="2397"/>
        <v>0</v>
      </c>
      <c r="GW47" s="49">
        <f t="shared" si="2397"/>
        <v>0</v>
      </c>
      <c r="GX47" s="49">
        <f t="shared" si="2397"/>
        <v>0</v>
      </c>
      <c r="GY47" s="49">
        <f t="shared" si="2397"/>
        <v>0</v>
      </c>
      <c r="GZ47" s="49">
        <f t="shared" si="2397"/>
        <v>0</v>
      </c>
      <c r="HA47" s="49">
        <f t="shared" si="2397"/>
        <v>0</v>
      </c>
      <c r="HB47" s="49">
        <f t="shared" si="2397"/>
        <v>0</v>
      </c>
      <c r="HC47" s="49">
        <f t="shared" si="2397"/>
        <v>0</v>
      </c>
      <c r="HD47" s="49">
        <f t="shared" si="2397"/>
        <v>0</v>
      </c>
      <c r="HE47" s="49">
        <f t="shared" si="2397"/>
        <v>0</v>
      </c>
      <c r="HF47" s="49">
        <f t="shared" si="2397"/>
        <v>0</v>
      </c>
      <c r="HG47" s="49">
        <f t="shared" si="2397"/>
        <v>0</v>
      </c>
      <c r="HH47" s="49">
        <f t="shared" si="2397"/>
        <v>0</v>
      </c>
      <c r="HI47" s="49">
        <f t="shared" si="2397"/>
        <v>0</v>
      </c>
      <c r="HJ47" s="49">
        <f t="shared" si="2397"/>
        <v>0</v>
      </c>
      <c r="HK47" s="49">
        <f t="shared" si="2397"/>
        <v>0</v>
      </c>
      <c r="HL47" s="49">
        <f t="shared" si="2397"/>
        <v>0</v>
      </c>
      <c r="HM47" s="49">
        <f t="shared" si="2397"/>
        <v>0</v>
      </c>
      <c r="HN47" s="49">
        <f t="shared" si="2397"/>
        <v>0</v>
      </c>
      <c r="HO47" s="49">
        <f t="shared" si="2397"/>
        <v>0</v>
      </c>
      <c r="HP47" s="49">
        <f t="shared" si="2397"/>
        <v>0</v>
      </c>
      <c r="HQ47" s="49">
        <f t="shared" si="2397"/>
        <v>0</v>
      </c>
      <c r="HR47" s="49">
        <f t="shared" si="2397"/>
        <v>0</v>
      </c>
      <c r="HS47" s="49">
        <f t="shared" si="2397"/>
        <v>0</v>
      </c>
      <c r="HT47" s="49">
        <f t="shared" si="2397"/>
        <v>0</v>
      </c>
      <c r="HU47" s="49">
        <f t="shared" si="2397"/>
        <v>0</v>
      </c>
      <c r="HV47" s="49">
        <f t="shared" si="2397"/>
        <v>0</v>
      </c>
      <c r="HW47" s="49">
        <f t="shared" si="2397"/>
        <v>0</v>
      </c>
      <c r="HX47" s="49">
        <f t="shared" si="2397"/>
        <v>0</v>
      </c>
      <c r="HY47" s="49">
        <f t="shared" si="2397"/>
        <v>0</v>
      </c>
      <c r="HZ47" s="49">
        <f t="shared" si="2397"/>
        <v>0</v>
      </c>
      <c r="IA47" s="49">
        <f t="shared" si="2397"/>
        <v>0</v>
      </c>
      <c r="IB47" s="49">
        <f t="shared" si="2397"/>
        <v>0</v>
      </c>
      <c r="IC47" s="49">
        <f t="shared" si="2397"/>
        <v>0</v>
      </c>
      <c r="ID47" s="49">
        <f t="shared" si="2397"/>
        <v>0</v>
      </c>
      <c r="IE47" s="49">
        <f t="shared" si="2397"/>
        <v>0</v>
      </c>
      <c r="IF47" s="49">
        <f t="shared" si="2397"/>
        <v>0</v>
      </c>
      <c r="IG47" s="49">
        <f t="shared" si="2397"/>
        <v>0</v>
      </c>
      <c r="IH47" s="49">
        <f t="shared" si="2397"/>
        <v>0</v>
      </c>
      <c r="II47" s="49">
        <f t="shared" si="2397"/>
        <v>0</v>
      </c>
      <c r="IJ47" s="49">
        <f t="shared" si="2397"/>
        <v>0</v>
      </c>
      <c r="IK47" s="49">
        <f t="shared" si="2397"/>
        <v>0</v>
      </c>
      <c r="IL47" s="49">
        <f t="shared" si="2397"/>
        <v>0</v>
      </c>
      <c r="IM47" s="49">
        <f t="shared" si="2397"/>
        <v>0</v>
      </c>
      <c r="IN47" s="49">
        <f t="shared" si="2397"/>
        <v>0</v>
      </c>
      <c r="IO47" s="49">
        <f t="shared" si="2397"/>
        <v>0</v>
      </c>
      <c r="IP47" s="49">
        <f t="shared" si="2397"/>
        <v>0</v>
      </c>
      <c r="IQ47" s="49">
        <f t="shared" si="2397"/>
        <v>0</v>
      </c>
      <c r="IR47" s="49">
        <f t="shared" si="2397"/>
        <v>0</v>
      </c>
      <c r="IS47" s="49">
        <f t="shared" si="2397"/>
        <v>0</v>
      </c>
      <c r="IT47" s="49">
        <f t="shared" si="2397"/>
        <v>0</v>
      </c>
      <c r="IU47" s="49">
        <f t="shared" si="2397"/>
        <v>0</v>
      </c>
      <c r="IV47" s="49">
        <f t="shared" si="2397"/>
        <v>0</v>
      </c>
      <c r="IW47" s="49">
        <f t="shared" si="2397"/>
        <v>0</v>
      </c>
      <c r="IX47" s="49">
        <f t="shared" si="2397"/>
        <v>0</v>
      </c>
      <c r="IY47" s="49">
        <f t="shared" si="2397"/>
        <v>0</v>
      </c>
      <c r="IZ47" s="49">
        <f t="shared" si="2397"/>
        <v>0</v>
      </c>
      <c r="JA47" s="49">
        <f t="shared" si="2397"/>
        <v>0</v>
      </c>
      <c r="JB47" s="49">
        <f t="shared" si="2397"/>
        <v>0</v>
      </c>
      <c r="JC47" s="49">
        <f t="shared" ref="JC47:LN47" si="2398">JC89</f>
        <v>0</v>
      </c>
      <c r="JD47" s="49">
        <f t="shared" si="2398"/>
        <v>0</v>
      </c>
      <c r="JE47" s="49">
        <f t="shared" si="2398"/>
        <v>0</v>
      </c>
      <c r="JF47" s="49">
        <f t="shared" si="2398"/>
        <v>0</v>
      </c>
      <c r="JG47" s="49">
        <f t="shared" si="2398"/>
        <v>0</v>
      </c>
      <c r="JH47" s="49">
        <f t="shared" si="2398"/>
        <v>0</v>
      </c>
      <c r="JI47" s="49">
        <f t="shared" si="2398"/>
        <v>0</v>
      </c>
      <c r="JJ47" s="49">
        <f t="shared" si="2398"/>
        <v>0</v>
      </c>
      <c r="JK47" s="49">
        <f t="shared" si="2398"/>
        <v>0</v>
      </c>
      <c r="JL47" s="49">
        <f t="shared" si="2398"/>
        <v>0</v>
      </c>
      <c r="JM47" s="49">
        <f t="shared" si="2398"/>
        <v>0</v>
      </c>
      <c r="JN47" s="49">
        <f t="shared" si="2398"/>
        <v>0</v>
      </c>
      <c r="JO47" s="49">
        <f t="shared" si="2398"/>
        <v>0</v>
      </c>
      <c r="JP47" s="49">
        <f t="shared" si="2398"/>
        <v>0</v>
      </c>
      <c r="JQ47" s="49">
        <f t="shared" si="2398"/>
        <v>0</v>
      </c>
      <c r="JR47" s="49">
        <f t="shared" si="2398"/>
        <v>0</v>
      </c>
      <c r="JS47" s="49">
        <f t="shared" si="2398"/>
        <v>0</v>
      </c>
      <c r="JT47" s="49">
        <f t="shared" si="2398"/>
        <v>0</v>
      </c>
      <c r="JU47" s="49">
        <f t="shared" si="2398"/>
        <v>0</v>
      </c>
      <c r="JV47" s="49">
        <f t="shared" si="2398"/>
        <v>0</v>
      </c>
      <c r="JW47" s="49">
        <f t="shared" si="2398"/>
        <v>0</v>
      </c>
      <c r="JX47" s="49">
        <f t="shared" si="2398"/>
        <v>0</v>
      </c>
      <c r="JY47" s="49">
        <f t="shared" si="2398"/>
        <v>0</v>
      </c>
      <c r="JZ47" s="49">
        <f t="shared" si="2398"/>
        <v>0</v>
      </c>
      <c r="KA47" s="49">
        <f t="shared" si="2398"/>
        <v>0</v>
      </c>
      <c r="KB47" s="49">
        <f t="shared" si="2398"/>
        <v>0</v>
      </c>
      <c r="KC47" s="49">
        <f t="shared" si="2398"/>
        <v>0</v>
      </c>
      <c r="KD47" s="49">
        <f t="shared" si="2398"/>
        <v>0</v>
      </c>
      <c r="KE47" s="49">
        <f t="shared" si="2398"/>
        <v>0</v>
      </c>
      <c r="KF47" s="49">
        <f t="shared" si="2398"/>
        <v>0</v>
      </c>
      <c r="KG47" s="49">
        <f t="shared" si="2398"/>
        <v>0</v>
      </c>
      <c r="KH47" s="49">
        <f t="shared" si="2398"/>
        <v>0</v>
      </c>
      <c r="KI47" s="49">
        <f t="shared" si="2398"/>
        <v>0</v>
      </c>
      <c r="KJ47" s="49">
        <f t="shared" si="2398"/>
        <v>0</v>
      </c>
      <c r="KK47" s="49">
        <f t="shared" si="2398"/>
        <v>0</v>
      </c>
      <c r="KL47" s="49">
        <f t="shared" si="2398"/>
        <v>0</v>
      </c>
      <c r="KM47" s="49">
        <f t="shared" si="2398"/>
        <v>0</v>
      </c>
      <c r="KN47" s="49">
        <f t="shared" si="2398"/>
        <v>0</v>
      </c>
      <c r="KO47" s="49">
        <f t="shared" si="2398"/>
        <v>0</v>
      </c>
      <c r="KP47" s="49">
        <f t="shared" si="2398"/>
        <v>0</v>
      </c>
      <c r="KQ47" s="49">
        <f t="shared" si="2398"/>
        <v>0</v>
      </c>
      <c r="KR47" s="49">
        <f t="shared" si="2398"/>
        <v>0</v>
      </c>
      <c r="KS47" s="49">
        <f t="shared" si="2398"/>
        <v>0</v>
      </c>
      <c r="KT47" s="49">
        <f t="shared" si="2398"/>
        <v>0</v>
      </c>
      <c r="KU47" s="49">
        <f t="shared" si="2398"/>
        <v>0</v>
      </c>
      <c r="KV47" s="49">
        <f t="shared" si="2398"/>
        <v>0</v>
      </c>
      <c r="KW47" s="49">
        <f t="shared" si="2398"/>
        <v>0</v>
      </c>
      <c r="KX47" s="49">
        <f t="shared" si="2398"/>
        <v>0</v>
      </c>
      <c r="KY47" s="49">
        <f t="shared" si="2398"/>
        <v>0</v>
      </c>
      <c r="KZ47" s="49">
        <f t="shared" si="2398"/>
        <v>0</v>
      </c>
      <c r="LA47" s="49">
        <f t="shared" si="2398"/>
        <v>0</v>
      </c>
      <c r="LB47" s="49">
        <f t="shared" si="2398"/>
        <v>0</v>
      </c>
      <c r="LC47" s="49">
        <f t="shared" si="2398"/>
        <v>0</v>
      </c>
      <c r="LD47" s="49">
        <f t="shared" si="2398"/>
        <v>0</v>
      </c>
      <c r="LE47" s="49">
        <f t="shared" si="2398"/>
        <v>0</v>
      </c>
      <c r="LF47" s="49">
        <f t="shared" si="2398"/>
        <v>0</v>
      </c>
      <c r="LG47" s="49">
        <f t="shared" si="2398"/>
        <v>0</v>
      </c>
      <c r="LH47" s="49">
        <f t="shared" si="2398"/>
        <v>0</v>
      </c>
      <c r="LI47" s="49">
        <f t="shared" si="2398"/>
        <v>0</v>
      </c>
      <c r="LJ47" s="49">
        <f t="shared" si="2398"/>
        <v>0</v>
      </c>
      <c r="LK47" s="49">
        <f t="shared" si="2398"/>
        <v>0</v>
      </c>
      <c r="LL47" s="49">
        <f t="shared" si="2398"/>
        <v>0</v>
      </c>
      <c r="LM47" s="49">
        <f t="shared" si="2398"/>
        <v>0</v>
      </c>
      <c r="LN47" s="49">
        <f t="shared" si="2398"/>
        <v>0</v>
      </c>
      <c r="LO47" s="49">
        <f t="shared" ref="LO47:NZ47" si="2399">LO89</f>
        <v>0</v>
      </c>
      <c r="LP47" s="49">
        <f t="shared" si="2399"/>
        <v>0</v>
      </c>
      <c r="LQ47" s="49">
        <f t="shared" si="2399"/>
        <v>0</v>
      </c>
      <c r="LR47" s="49">
        <f t="shared" si="2399"/>
        <v>0</v>
      </c>
      <c r="LS47" s="49">
        <f t="shared" si="2399"/>
        <v>0</v>
      </c>
      <c r="LT47" s="49">
        <f t="shared" si="2399"/>
        <v>0</v>
      </c>
      <c r="LU47" s="49">
        <f t="shared" si="2399"/>
        <v>0</v>
      </c>
      <c r="LV47" s="49">
        <f t="shared" si="2399"/>
        <v>0</v>
      </c>
      <c r="LW47" s="49">
        <f t="shared" si="2399"/>
        <v>0</v>
      </c>
      <c r="LX47" s="49">
        <f t="shared" si="2399"/>
        <v>0</v>
      </c>
      <c r="LY47" s="49">
        <f t="shared" si="2399"/>
        <v>0</v>
      </c>
      <c r="LZ47" s="49">
        <f t="shared" si="2399"/>
        <v>0</v>
      </c>
      <c r="MA47" s="49">
        <f t="shared" si="2399"/>
        <v>0</v>
      </c>
      <c r="MB47" s="49">
        <f t="shared" si="2399"/>
        <v>0</v>
      </c>
      <c r="MC47" s="49">
        <f t="shared" si="2399"/>
        <v>0</v>
      </c>
      <c r="MD47" s="49">
        <f t="shared" si="2399"/>
        <v>0</v>
      </c>
      <c r="ME47" s="49">
        <f t="shared" si="2399"/>
        <v>0</v>
      </c>
      <c r="MF47" s="49">
        <f t="shared" si="2399"/>
        <v>0</v>
      </c>
      <c r="MG47" s="49">
        <f t="shared" si="2399"/>
        <v>0</v>
      </c>
      <c r="MH47" s="49">
        <f t="shared" si="2399"/>
        <v>0</v>
      </c>
      <c r="MI47" s="49">
        <f t="shared" si="2399"/>
        <v>0</v>
      </c>
      <c r="MJ47" s="49">
        <f t="shared" si="2399"/>
        <v>0</v>
      </c>
      <c r="MK47" s="49">
        <f t="shared" si="2399"/>
        <v>0</v>
      </c>
      <c r="ML47" s="49">
        <f t="shared" si="2399"/>
        <v>0</v>
      </c>
      <c r="MM47" s="49">
        <f t="shared" si="2399"/>
        <v>0</v>
      </c>
      <c r="MN47" s="49">
        <f t="shared" si="2399"/>
        <v>0</v>
      </c>
      <c r="MO47" s="49">
        <f t="shared" si="2399"/>
        <v>0</v>
      </c>
      <c r="MP47" s="49">
        <f t="shared" si="2399"/>
        <v>0</v>
      </c>
      <c r="MQ47" s="49">
        <f t="shared" si="2399"/>
        <v>0</v>
      </c>
      <c r="MR47" s="49">
        <f t="shared" si="2399"/>
        <v>0</v>
      </c>
      <c r="MS47" s="49">
        <f t="shared" si="2399"/>
        <v>0</v>
      </c>
      <c r="MT47" s="49">
        <f t="shared" si="2399"/>
        <v>0</v>
      </c>
      <c r="MU47" s="49">
        <f t="shared" si="2399"/>
        <v>0</v>
      </c>
      <c r="MV47" s="49">
        <f t="shared" si="2399"/>
        <v>0</v>
      </c>
      <c r="MW47" s="49">
        <f t="shared" si="2399"/>
        <v>0</v>
      </c>
      <c r="MX47" s="49">
        <f t="shared" si="2399"/>
        <v>0</v>
      </c>
      <c r="MY47" s="49">
        <f t="shared" si="2399"/>
        <v>0</v>
      </c>
      <c r="MZ47" s="49">
        <f t="shared" si="2399"/>
        <v>0</v>
      </c>
      <c r="NA47" s="49">
        <f t="shared" si="2399"/>
        <v>0</v>
      </c>
      <c r="NB47" s="49">
        <f t="shared" si="2399"/>
        <v>0</v>
      </c>
      <c r="NC47" s="49">
        <f t="shared" si="2399"/>
        <v>0</v>
      </c>
      <c r="ND47" s="49">
        <f t="shared" si="2399"/>
        <v>0</v>
      </c>
      <c r="NE47" s="49">
        <f t="shared" si="2399"/>
        <v>0</v>
      </c>
      <c r="NF47" s="49">
        <f t="shared" si="2399"/>
        <v>0</v>
      </c>
      <c r="NG47" s="49">
        <f t="shared" si="2399"/>
        <v>0</v>
      </c>
      <c r="NH47" s="49">
        <f t="shared" si="2399"/>
        <v>0</v>
      </c>
      <c r="NI47" s="49">
        <f t="shared" si="2399"/>
        <v>0</v>
      </c>
      <c r="NJ47" s="49">
        <f t="shared" si="2399"/>
        <v>0</v>
      </c>
      <c r="NK47" s="49">
        <f t="shared" si="2399"/>
        <v>0</v>
      </c>
      <c r="NL47" s="49">
        <f t="shared" si="2399"/>
        <v>0</v>
      </c>
      <c r="NM47" s="49">
        <f t="shared" si="2399"/>
        <v>0</v>
      </c>
      <c r="NN47" s="49">
        <f t="shared" si="2399"/>
        <v>0</v>
      </c>
      <c r="NO47" s="49">
        <f t="shared" si="2399"/>
        <v>0</v>
      </c>
      <c r="NP47" s="49">
        <f t="shared" si="2399"/>
        <v>0</v>
      </c>
      <c r="NQ47" s="49">
        <f t="shared" si="2399"/>
        <v>0</v>
      </c>
      <c r="NR47" s="49">
        <f t="shared" si="2399"/>
        <v>0</v>
      </c>
      <c r="NS47" s="49">
        <f t="shared" si="2399"/>
        <v>0</v>
      </c>
      <c r="NT47" s="49">
        <f t="shared" si="2399"/>
        <v>0</v>
      </c>
      <c r="NU47" s="49">
        <f t="shared" si="2399"/>
        <v>0</v>
      </c>
      <c r="NV47" s="49">
        <f t="shared" si="2399"/>
        <v>0</v>
      </c>
      <c r="NW47" s="49">
        <f t="shared" si="2399"/>
        <v>0</v>
      </c>
      <c r="NX47" s="49">
        <f t="shared" si="2399"/>
        <v>0</v>
      </c>
      <c r="NY47" s="49">
        <f t="shared" si="2399"/>
        <v>0</v>
      </c>
      <c r="NZ47" s="49">
        <f t="shared" si="2399"/>
        <v>0</v>
      </c>
      <c r="OA47" s="49">
        <f t="shared" ref="OA47:QL47" si="2400">OA89</f>
        <v>0</v>
      </c>
      <c r="OB47" s="49">
        <f t="shared" si="2400"/>
        <v>0</v>
      </c>
      <c r="OC47" s="49">
        <f t="shared" si="2400"/>
        <v>0</v>
      </c>
      <c r="OD47" s="49">
        <f t="shared" si="2400"/>
        <v>0</v>
      </c>
      <c r="OE47" s="49">
        <f t="shared" si="2400"/>
        <v>0</v>
      </c>
      <c r="OF47" s="49">
        <f t="shared" si="2400"/>
        <v>0</v>
      </c>
      <c r="OG47" s="49">
        <f t="shared" si="2400"/>
        <v>0</v>
      </c>
      <c r="OH47" s="49">
        <f t="shared" si="2400"/>
        <v>0</v>
      </c>
      <c r="OI47" s="49">
        <f t="shared" si="2400"/>
        <v>0</v>
      </c>
      <c r="OJ47" s="49">
        <f t="shared" si="2400"/>
        <v>0</v>
      </c>
      <c r="OK47" s="49">
        <f t="shared" si="2400"/>
        <v>0</v>
      </c>
      <c r="OL47" s="49">
        <f t="shared" si="2400"/>
        <v>0</v>
      </c>
      <c r="OM47" s="49">
        <f t="shared" si="2400"/>
        <v>0</v>
      </c>
      <c r="ON47" s="49">
        <f t="shared" si="2400"/>
        <v>0</v>
      </c>
      <c r="OO47" s="49">
        <f t="shared" si="2400"/>
        <v>0</v>
      </c>
      <c r="OP47" s="49">
        <f t="shared" si="2400"/>
        <v>0</v>
      </c>
      <c r="OQ47" s="49">
        <f t="shared" si="2400"/>
        <v>0</v>
      </c>
      <c r="OR47" s="49">
        <f t="shared" si="2400"/>
        <v>0</v>
      </c>
      <c r="OS47" s="49">
        <f t="shared" si="2400"/>
        <v>0</v>
      </c>
      <c r="OT47" s="49">
        <f t="shared" si="2400"/>
        <v>0</v>
      </c>
      <c r="OU47" s="49">
        <f t="shared" si="2400"/>
        <v>0</v>
      </c>
      <c r="OV47" s="49">
        <f t="shared" si="2400"/>
        <v>0</v>
      </c>
      <c r="OW47" s="49">
        <f t="shared" si="2400"/>
        <v>0</v>
      </c>
      <c r="OX47" s="49">
        <f t="shared" si="2400"/>
        <v>0</v>
      </c>
      <c r="OY47" s="49">
        <f t="shared" si="2400"/>
        <v>0</v>
      </c>
      <c r="OZ47" s="49">
        <f t="shared" si="2400"/>
        <v>0</v>
      </c>
      <c r="PA47" s="49">
        <f t="shared" si="2400"/>
        <v>0</v>
      </c>
      <c r="PB47" s="49">
        <f t="shared" si="2400"/>
        <v>0</v>
      </c>
      <c r="PC47" s="49">
        <f t="shared" si="2400"/>
        <v>0</v>
      </c>
      <c r="PD47" s="49">
        <f t="shared" si="2400"/>
        <v>0</v>
      </c>
      <c r="PE47" s="49">
        <f t="shared" si="2400"/>
        <v>0</v>
      </c>
      <c r="PF47" s="49">
        <f t="shared" si="2400"/>
        <v>0</v>
      </c>
      <c r="PG47" s="49">
        <f t="shared" si="2400"/>
        <v>0</v>
      </c>
      <c r="PH47" s="49">
        <f t="shared" si="2400"/>
        <v>0</v>
      </c>
      <c r="PI47" s="49">
        <f t="shared" si="2400"/>
        <v>0</v>
      </c>
      <c r="PJ47" s="49">
        <f t="shared" si="2400"/>
        <v>0</v>
      </c>
      <c r="PK47" s="49">
        <f t="shared" si="2400"/>
        <v>0</v>
      </c>
      <c r="PL47" s="49">
        <f t="shared" si="2400"/>
        <v>0</v>
      </c>
      <c r="PM47" s="49">
        <f t="shared" si="2400"/>
        <v>0</v>
      </c>
      <c r="PN47" s="49">
        <f t="shared" si="2400"/>
        <v>0</v>
      </c>
      <c r="PO47" s="49">
        <f t="shared" si="2400"/>
        <v>0</v>
      </c>
      <c r="PP47" s="49">
        <f t="shared" si="2400"/>
        <v>0</v>
      </c>
      <c r="PQ47" s="49">
        <f t="shared" si="2400"/>
        <v>0</v>
      </c>
      <c r="PR47" s="49">
        <f t="shared" si="2400"/>
        <v>0</v>
      </c>
      <c r="PS47" s="49">
        <f t="shared" si="2400"/>
        <v>0</v>
      </c>
      <c r="PT47" s="49">
        <f t="shared" si="2400"/>
        <v>0</v>
      </c>
      <c r="PU47" s="49">
        <f t="shared" si="2400"/>
        <v>0</v>
      </c>
      <c r="PV47" s="49">
        <f t="shared" si="2400"/>
        <v>0</v>
      </c>
      <c r="PW47" s="49">
        <f t="shared" si="2400"/>
        <v>0</v>
      </c>
      <c r="PX47" s="49">
        <f t="shared" si="2400"/>
        <v>0</v>
      </c>
      <c r="PY47" s="49">
        <f t="shared" si="2400"/>
        <v>0</v>
      </c>
      <c r="PZ47" s="49">
        <f t="shared" si="2400"/>
        <v>0</v>
      </c>
      <c r="QA47" s="49">
        <f t="shared" si="2400"/>
        <v>0</v>
      </c>
      <c r="QB47" s="49">
        <f t="shared" si="2400"/>
        <v>0</v>
      </c>
      <c r="QC47" s="49">
        <f t="shared" si="2400"/>
        <v>0</v>
      </c>
      <c r="QD47" s="49">
        <f t="shared" si="2400"/>
        <v>0</v>
      </c>
      <c r="QE47" s="49">
        <f t="shared" si="2400"/>
        <v>0</v>
      </c>
      <c r="QF47" s="49">
        <f t="shared" si="2400"/>
        <v>0</v>
      </c>
      <c r="QG47" s="49">
        <f t="shared" si="2400"/>
        <v>0</v>
      </c>
      <c r="QH47" s="49">
        <f t="shared" si="2400"/>
        <v>0</v>
      </c>
      <c r="QI47" s="49">
        <f t="shared" si="2400"/>
        <v>0</v>
      </c>
      <c r="QJ47" s="49">
        <f t="shared" si="2400"/>
        <v>0</v>
      </c>
      <c r="QK47" s="49">
        <f t="shared" si="2400"/>
        <v>0</v>
      </c>
      <c r="QL47" s="49">
        <f t="shared" si="2400"/>
        <v>0</v>
      </c>
      <c r="QM47" s="49">
        <f t="shared" ref="QM47:SX47" si="2401">QM89</f>
        <v>0</v>
      </c>
      <c r="QN47" s="49">
        <f t="shared" si="2401"/>
        <v>0</v>
      </c>
      <c r="QO47" s="49">
        <f t="shared" si="2401"/>
        <v>0</v>
      </c>
      <c r="QP47" s="49">
        <f t="shared" si="2401"/>
        <v>0</v>
      </c>
      <c r="QQ47" s="49">
        <f t="shared" si="2401"/>
        <v>0</v>
      </c>
      <c r="QR47" s="49">
        <f t="shared" si="2401"/>
        <v>0</v>
      </c>
      <c r="QS47" s="49">
        <f t="shared" si="2401"/>
        <v>0</v>
      </c>
      <c r="QT47" s="49">
        <f t="shared" si="2401"/>
        <v>0</v>
      </c>
      <c r="QU47" s="49">
        <f t="shared" si="2401"/>
        <v>0</v>
      </c>
      <c r="QV47" s="49">
        <f t="shared" si="2401"/>
        <v>0</v>
      </c>
      <c r="QW47" s="49">
        <f t="shared" si="2401"/>
        <v>0</v>
      </c>
      <c r="QX47" s="49">
        <f t="shared" si="2401"/>
        <v>0</v>
      </c>
      <c r="QY47" s="49">
        <f t="shared" si="2401"/>
        <v>0</v>
      </c>
      <c r="QZ47" s="49">
        <f t="shared" si="2401"/>
        <v>0</v>
      </c>
      <c r="RA47" s="49">
        <f t="shared" si="2401"/>
        <v>0</v>
      </c>
      <c r="RB47" s="49">
        <f t="shared" si="2401"/>
        <v>0</v>
      </c>
      <c r="RC47" s="49">
        <f t="shared" si="2401"/>
        <v>0</v>
      </c>
      <c r="RD47" s="49">
        <f t="shared" si="2401"/>
        <v>0</v>
      </c>
      <c r="RE47" s="49">
        <f t="shared" si="2401"/>
        <v>0</v>
      </c>
      <c r="RF47" s="49">
        <f t="shared" si="2401"/>
        <v>0</v>
      </c>
      <c r="RG47" s="49">
        <f t="shared" si="2401"/>
        <v>0</v>
      </c>
      <c r="RH47" s="49">
        <f t="shared" si="2401"/>
        <v>0</v>
      </c>
      <c r="RI47" s="49">
        <f t="shared" si="2401"/>
        <v>0</v>
      </c>
      <c r="RJ47" s="49">
        <f t="shared" si="2401"/>
        <v>0</v>
      </c>
      <c r="RK47" s="49">
        <f t="shared" si="2401"/>
        <v>0</v>
      </c>
      <c r="RL47" s="49">
        <f t="shared" si="2401"/>
        <v>0</v>
      </c>
      <c r="RM47" s="49">
        <f t="shared" si="2401"/>
        <v>0</v>
      </c>
      <c r="RN47" s="49">
        <f t="shared" si="2401"/>
        <v>0</v>
      </c>
      <c r="RO47" s="49">
        <f t="shared" si="2401"/>
        <v>0</v>
      </c>
      <c r="RP47" s="49">
        <f t="shared" si="2401"/>
        <v>0</v>
      </c>
      <c r="RQ47" s="49">
        <f t="shared" si="2401"/>
        <v>0</v>
      </c>
      <c r="RR47" s="49">
        <f t="shared" si="2401"/>
        <v>0</v>
      </c>
      <c r="RS47" s="49">
        <f t="shared" si="2401"/>
        <v>0</v>
      </c>
      <c r="RT47" s="49">
        <f t="shared" si="2401"/>
        <v>0</v>
      </c>
      <c r="RU47" s="49">
        <f t="shared" si="2401"/>
        <v>0</v>
      </c>
      <c r="RV47" s="49">
        <f t="shared" si="2401"/>
        <v>0</v>
      </c>
      <c r="RW47" s="49">
        <f t="shared" si="2401"/>
        <v>0</v>
      </c>
      <c r="RX47" s="49">
        <f t="shared" si="2401"/>
        <v>0</v>
      </c>
      <c r="RY47" s="49">
        <f t="shared" si="2401"/>
        <v>0</v>
      </c>
      <c r="RZ47" s="49">
        <f t="shared" si="2401"/>
        <v>0</v>
      </c>
      <c r="SA47" s="49">
        <f t="shared" si="2401"/>
        <v>0</v>
      </c>
      <c r="SB47" s="49">
        <f t="shared" si="2401"/>
        <v>0</v>
      </c>
      <c r="SC47" s="49">
        <f t="shared" si="2401"/>
        <v>0</v>
      </c>
      <c r="SD47" s="49">
        <f t="shared" si="2401"/>
        <v>0</v>
      </c>
      <c r="SE47" s="49">
        <f t="shared" si="2401"/>
        <v>0</v>
      </c>
      <c r="SF47" s="49">
        <f t="shared" si="2401"/>
        <v>0</v>
      </c>
      <c r="SG47" s="49">
        <f t="shared" si="2401"/>
        <v>0</v>
      </c>
      <c r="SH47" s="49">
        <f t="shared" si="2401"/>
        <v>0</v>
      </c>
      <c r="SI47" s="49">
        <f t="shared" si="2401"/>
        <v>0</v>
      </c>
      <c r="SJ47" s="49">
        <f t="shared" si="2401"/>
        <v>0</v>
      </c>
      <c r="SK47" s="49">
        <f t="shared" si="2401"/>
        <v>0</v>
      </c>
      <c r="SL47" s="49">
        <f t="shared" si="2401"/>
        <v>0</v>
      </c>
      <c r="SM47" s="49">
        <f t="shared" si="2401"/>
        <v>0</v>
      </c>
      <c r="SN47" s="49">
        <f t="shared" si="2401"/>
        <v>0</v>
      </c>
      <c r="SO47" s="49">
        <f t="shared" si="2401"/>
        <v>0</v>
      </c>
      <c r="SP47" s="49">
        <f t="shared" si="2401"/>
        <v>0</v>
      </c>
      <c r="SQ47" s="49">
        <f t="shared" si="2401"/>
        <v>0</v>
      </c>
      <c r="SR47" s="49">
        <f t="shared" si="2401"/>
        <v>0</v>
      </c>
      <c r="SS47" s="49">
        <f t="shared" si="2401"/>
        <v>0</v>
      </c>
      <c r="ST47" s="49">
        <f t="shared" si="2401"/>
        <v>0</v>
      </c>
      <c r="SU47" s="49">
        <f t="shared" si="2401"/>
        <v>0</v>
      </c>
      <c r="SV47" s="49">
        <f t="shared" si="2401"/>
        <v>0</v>
      </c>
      <c r="SW47" s="49">
        <f t="shared" si="2401"/>
        <v>0</v>
      </c>
      <c r="SX47" s="49">
        <f t="shared" si="2401"/>
        <v>0</v>
      </c>
      <c r="SY47" s="49">
        <f t="shared" ref="SY47:VJ47" si="2402">SY89</f>
        <v>0</v>
      </c>
      <c r="SZ47" s="49">
        <f t="shared" si="2402"/>
        <v>0</v>
      </c>
      <c r="TA47" s="49">
        <f t="shared" si="2402"/>
        <v>0</v>
      </c>
      <c r="TB47" s="49">
        <f t="shared" si="2402"/>
        <v>0</v>
      </c>
      <c r="TC47" s="49">
        <f t="shared" si="2402"/>
        <v>0</v>
      </c>
      <c r="TD47" s="49">
        <f t="shared" si="2402"/>
        <v>0</v>
      </c>
      <c r="TE47" s="49">
        <f t="shared" si="2402"/>
        <v>0</v>
      </c>
      <c r="TF47" s="49">
        <f t="shared" si="2402"/>
        <v>0</v>
      </c>
      <c r="TG47" s="49">
        <f t="shared" si="2402"/>
        <v>0</v>
      </c>
      <c r="TH47" s="49">
        <f t="shared" si="2402"/>
        <v>0</v>
      </c>
      <c r="TI47" s="49">
        <f t="shared" si="2402"/>
        <v>0</v>
      </c>
      <c r="TJ47" s="49">
        <f t="shared" si="2402"/>
        <v>0</v>
      </c>
      <c r="TK47" s="49">
        <f t="shared" si="2402"/>
        <v>0</v>
      </c>
      <c r="TL47" s="49">
        <f t="shared" si="2402"/>
        <v>0</v>
      </c>
      <c r="TM47" s="49">
        <f t="shared" si="2402"/>
        <v>0</v>
      </c>
      <c r="TN47" s="49">
        <f t="shared" si="2402"/>
        <v>0</v>
      </c>
      <c r="TO47" s="49">
        <f t="shared" si="2402"/>
        <v>0</v>
      </c>
      <c r="TP47" s="49">
        <f t="shared" si="2402"/>
        <v>0</v>
      </c>
      <c r="TQ47" s="49">
        <f t="shared" si="2402"/>
        <v>0</v>
      </c>
      <c r="TR47" s="49">
        <f t="shared" si="2402"/>
        <v>0</v>
      </c>
      <c r="TS47" s="49">
        <f t="shared" si="2402"/>
        <v>0</v>
      </c>
      <c r="TT47" s="49">
        <f t="shared" si="2402"/>
        <v>0</v>
      </c>
      <c r="TU47" s="49">
        <f t="shared" si="2402"/>
        <v>0</v>
      </c>
      <c r="TV47" s="49">
        <f t="shared" si="2402"/>
        <v>0</v>
      </c>
      <c r="TW47" s="49">
        <f t="shared" si="2402"/>
        <v>0</v>
      </c>
      <c r="TX47" s="49">
        <f t="shared" si="2402"/>
        <v>0</v>
      </c>
      <c r="TY47" s="49">
        <f t="shared" si="2402"/>
        <v>0</v>
      </c>
      <c r="TZ47" s="49">
        <f t="shared" si="2402"/>
        <v>0</v>
      </c>
      <c r="UA47" s="49">
        <f t="shared" si="2402"/>
        <v>0</v>
      </c>
      <c r="UB47" s="49">
        <f t="shared" si="2402"/>
        <v>0</v>
      </c>
      <c r="UC47" s="49">
        <f t="shared" si="2402"/>
        <v>0</v>
      </c>
      <c r="UD47" s="49">
        <f t="shared" si="2402"/>
        <v>0</v>
      </c>
      <c r="UE47" s="49">
        <f t="shared" si="2402"/>
        <v>0</v>
      </c>
      <c r="UF47" s="49">
        <f t="shared" si="2402"/>
        <v>0</v>
      </c>
      <c r="UG47" s="49">
        <f t="shared" si="2402"/>
        <v>0</v>
      </c>
      <c r="UH47" s="49">
        <f t="shared" si="2402"/>
        <v>0</v>
      </c>
      <c r="UI47" s="49">
        <f t="shared" si="2402"/>
        <v>0</v>
      </c>
      <c r="UJ47" s="49">
        <f t="shared" si="2402"/>
        <v>0</v>
      </c>
      <c r="UK47" s="49">
        <f t="shared" si="2402"/>
        <v>0</v>
      </c>
      <c r="UL47" s="49">
        <f t="shared" si="2402"/>
        <v>0</v>
      </c>
      <c r="UM47" s="49">
        <f t="shared" si="2402"/>
        <v>0</v>
      </c>
      <c r="UN47" s="49">
        <f t="shared" si="2402"/>
        <v>0</v>
      </c>
      <c r="UO47" s="49">
        <f t="shared" si="2402"/>
        <v>0</v>
      </c>
      <c r="UP47" s="49">
        <f t="shared" si="2402"/>
        <v>0</v>
      </c>
      <c r="UQ47" s="49">
        <f t="shared" si="2402"/>
        <v>0</v>
      </c>
      <c r="UR47" s="49">
        <f t="shared" si="2402"/>
        <v>0</v>
      </c>
      <c r="US47" s="49">
        <f t="shared" si="2402"/>
        <v>0</v>
      </c>
      <c r="UT47" s="49">
        <f t="shared" si="2402"/>
        <v>0</v>
      </c>
      <c r="UU47" s="49">
        <f t="shared" si="2402"/>
        <v>0</v>
      </c>
      <c r="UV47" s="49">
        <f t="shared" si="2402"/>
        <v>0</v>
      </c>
      <c r="UW47" s="49">
        <f t="shared" si="2402"/>
        <v>0</v>
      </c>
      <c r="UX47" s="49">
        <f t="shared" si="2402"/>
        <v>0</v>
      </c>
      <c r="UY47" s="49">
        <f t="shared" si="2402"/>
        <v>0</v>
      </c>
      <c r="UZ47" s="49">
        <f t="shared" si="2402"/>
        <v>0</v>
      </c>
      <c r="VA47" s="49">
        <f t="shared" si="2402"/>
        <v>0</v>
      </c>
      <c r="VB47" s="49">
        <f t="shared" si="2402"/>
        <v>0</v>
      </c>
      <c r="VC47" s="49">
        <f t="shared" si="2402"/>
        <v>0</v>
      </c>
      <c r="VD47" s="49">
        <f t="shared" si="2402"/>
        <v>0</v>
      </c>
      <c r="VE47" s="49">
        <f t="shared" si="2402"/>
        <v>0</v>
      </c>
      <c r="VF47" s="49">
        <f t="shared" si="2402"/>
        <v>0</v>
      </c>
      <c r="VG47" s="49">
        <f t="shared" si="2402"/>
        <v>0</v>
      </c>
      <c r="VH47" s="49">
        <f t="shared" si="2402"/>
        <v>0</v>
      </c>
      <c r="VI47" s="49">
        <f t="shared" si="2402"/>
        <v>0</v>
      </c>
      <c r="VJ47" s="49">
        <f t="shared" si="2402"/>
        <v>0</v>
      </c>
      <c r="VK47" s="49">
        <f t="shared" ref="VK47:XV47" si="2403">VK89</f>
        <v>0</v>
      </c>
      <c r="VL47" s="49">
        <f t="shared" si="2403"/>
        <v>0</v>
      </c>
      <c r="VM47" s="49">
        <f t="shared" si="2403"/>
        <v>0</v>
      </c>
      <c r="VN47" s="49">
        <f t="shared" si="2403"/>
        <v>0</v>
      </c>
      <c r="VO47" s="49">
        <f t="shared" si="2403"/>
        <v>0</v>
      </c>
      <c r="VP47" s="49">
        <f t="shared" si="2403"/>
        <v>0</v>
      </c>
      <c r="VQ47" s="49">
        <f t="shared" si="2403"/>
        <v>0</v>
      </c>
      <c r="VR47" s="49">
        <f t="shared" si="2403"/>
        <v>0</v>
      </c>
      <c r="VS47" s="49">
        <f t="shared" si="2403"/>
        <v>0</v>
      </c>
      <c r="VT47" s="49">
        <f t="shared" si="2403"/>
        <v>0</v>
      </c>
      <c r="VU47" s="49">
        <f t="shared" si="2403"/>
        <v>0</v>
      </c>
      <c r="VV47" s="49">
        <f t="shared" si="2403"/>
        <v>0</v>
      </c>
      <c r="VW47" s="49">
        <f t="shared" si="2403"/>
        <v>0</v>
      </c>
      <c r="VX47" s="49">
        <f t="shared" si="2403"/>
        <v>0</v>
      </c>
      <c r="VY47" s="49">
        <f t="shared" si="2403"/>
        <v>0</v>
      </c>
      <c r="VZ47" s="49">
        <f t="shared" si="2403"/>
        <v>0</v>
      </c>
      <c r="WA47" s="49">
        <f t="shared" si="2403"/>
        <v>0</v>
      </c>
      <c r="WB47" s="49">
        <f t="shared" si="2403"/>
        <v>0</v>
      </c>
      <c r="WC47" s="49">
        <f t="shared" si="2403"/>
        <v>0</v>
      </c>
      <c r="WD47" s="49">
        <f t="shared" si="2403"/>
        <v>0</v>
      </c>
      <c r="WE47" s="49">
        <f t="shared" si="2403"/>
        <v>0</v>
      </c>
      <c r="WF47" s="49">
        <f t="shared" si="2403"/>
        <v>0</v>
      </c>
      <c r="WG47" s="49">
        <f t="shared" si="2403"/>
        <v>0</v>
      </c>
      <c r="WH47" s="49">
        <f t="shared" si="2403"/>
        <v>0</v>
      </c>
      <c r="WI47" s="49">
        <f t="shared" si="2403"/>
        <v>0</v>
      </c>
      <c r="WJ47" s="49">
        <f t="shared" si="2403"/>
        <v>0</v>
      </c>
      <c r="WK47" s="49">
        <f t="shared" si="2403"/>
        <v>0</v>
      </c>
      <c r="WL47" s="49">
        <f t="shared" si="2403"/>
        <v>0</v>
      </c>
      <c r="WM47" s="49">
        <f t="shared" si="2403"/>
        <v>0</v>
      </c>
      <c r="WN47" s="49">
        <f t="shared" si="2403"/>
        <v>0</v>
      </c>
      <c r="WO47" s="49">
        <f t="shared" si="2403"/>
        <v>0</v>
      </c>
      <c r="WP47" s="49">
        <f t="shared" si="2403"/>
        <v>0</v>
      </c>
      <c r="WQ47" s="49">
        <f t="shared" si="2403"/>
        <v>0</v>
      </c>
      <c r="WR47" s="49">
        <f t="shared" si="2403"/>
        <v>0</v>
      </c>
      <c r="WS47" s="49">
        <f t="shared" si="2403"/>
        <v>0</v>
      </c>
      <c r="WT47" s="49">
        <f t="shared" si="2403"/>
        <v>0</v>
      </c>
      <c r="WU47" s="49">
        <f t="shared" si="2403"/>
        <v>0</v>
      </c>
      <c r="WV47" s="49">
        <f t="shared" si="2403"/>
        <v>0</v>
      </c>
      <c r="WW47" s="49">
        <f t="shared" si="2403"/>
        <v>0</v>
      </c>
      <c r="WX47" s="49">
        <f t="shared" si="2403"/>
        <v>0</v>
      </c>
      <c r="WY47" s="49">
        <f t="shared" si="2403"/>
        <v>0</v>
      </c>
      <c r="WZ47" s="49">
        <f t="shared" si="2403"/>
        <v>0</v>
      </c>
      <c r="XA47" s="49">
        <f t="shared" si="2403"/>
        <v>0</v>
      </c>
      <c r="XB47" s="49">
        <f t="shared" si="2403"/>
        <v>0</v>
      </c>
      <c r="XC47" s="49">
        <f t="shared" si="2403"/>
        <v>0</v>
      </c>
      <c r="XD47" s="49">
        <f t="shared" si="2403"/>
        <v>0</v>
      </c>
      <c r="XE47" s="49">
        <f t="shared" si="2403"/>
        <v>0</v>
      </c>
      <c r="XF47" s="49">
        <f t="shared" si="2403"/>
        <v>0</v>
      </c>
      <c r="XG47" s="49">
        <f t="shared" si="2403"/>
        <v>0</v>
      </c>
      <c r="XH47" s="49">
        <f t="shared" si="2403"/>
        <v>0</v>
      </c>
      <c r="XI47" s="49">
        <f t="shared" si="2403"/>
        <v>0</v>
      </c>
      <c r="XJ47" s="49">
        <f t="shared" si="2403"/>
        <v>0</v>
      </c>
      <c r="XK47" s="49">
        <f t="shared" si="2403"/>
        <v>0</v>
      </c>
      <c r="XL47" s="49">
        <f t="shared" si="2403"/>
        <v>0</v>
      </c>
      <c r="XM47" s="49">
        <f t="shared" si="2403"/>
        <v>0</v>
      </c>
      <c r="XN47" s="49">
        <f t="shared" si="2403"/>
        <v>0</v>
      </c>
      <c r="XO47" s="49">
        <f t="shared" si="2403"/>
        <v>0</v>
      </c>
      <c r="XP47" s="49">
        <f t="shared" si="2403"/>
        <v>0</v>
      </c>
      <c r="XQ47" s="49">
        <f t="shared" si="2403"/>
        <v>0</v>
      </c>
      <c r="XR47" s="49">
        <f t="shared" si="2403"/>
        <v>0</v>
      </c>
      <c r="XS47" s="49">
        <f t="shared" si="2403"/>
        <v>0</v>
      </c>
      <c r="XT47" s="49">
        <f t="shared" si="2403"/>
        <v>0</v>
      </c>
      <c r="XU47" s="49">
        <f t="shared" si="2403"/>
        <v>0</v>
      </c>
      <c r="XV47" s="49">
        <f t="shared" si="2403"/>
        <v>0</v>
      </c>
      <c r="XW47" s="49">
        <f t="shared" ref="XW47:AAH47" si="2404">XW89</f>
        <v>0</v>
      </c>
      <c r="XX47" s="49">
        <f t="shared" si="2404"/>
        <v>0</v>
      </c>
      <c r="XY47" s="49">
        <f t="shared" si="2404"/>
        <v>0</v>
      </c>
      <c r="XZ47" s="49">
        <f t="shared" si="2404"/>
        <v>0</v>
      </c>
      <c r="YA47" s="49">
        <f t="shared" si="2404"/>
        <v>0</v>
      </c>
      <c r="YB47" s="49">
        <f t="shared" si="2404"/>
        <v>0</v>
      </c>
      <c r="YC47" s="49">
        <f t="shared" si="2404"/>
        <v>0</v>
      </c>
      <c r="YD47" s="49">
        <f t="shared" si="2404"/>
        <v>0</v>
      </c>
      <c r="YE47" s="49">
        <f t="shared" si="2404"/>
        <v>0</v>
      </c>
      <c r="YF47" s="49">
        <f t="shared" si="2404"/>
        <v>0</v>
      </c>
      <c r="YG47" s="49">
        <f t="shared" si="2404"/>
        <v>0</v>
      </c>
      <c r="YH47" s="49">
        <f t="shared" si="2404"/>
        <v>0</v>
      </c>
      <c r="YI47" s="49">
        <f t="shared" si="2404"/>
        <v>0</v>
      </c>
      <c r="YJ47" s="49">
        <f t="shared" si="2404"/>
        <v>0</v>
      </c>
      <c r="YK47" s="49">
        <f t="shared" si="2404"/>
        <v>0</v>
      </c>
      <c r="YL47" s="49">
        <f t="shared" si="2404"/>
        <v>0</v>
      </c>
      <c r="YM47" s="49">
        <f t="shared" si="2404"/>
        <v>0</v>
      </c>
      <c r="YN47" s="49">
        <f t="shared" si="2404"/>
        <v>0</v>
      </c>
      <c r="YO47" s="49">
        <f t="shared" si="2404"/>
        <v>0</v>
      </c>
      <c r="YP47" s="49">
        <f t="shared" si="2404"/>
        <v>0</v>
      </c>
      <c r="YQ47" s="49">
        <f t="shared" si="2404"/>
        <v>0</v>
      </c>
      <c r="YR47" s="49">
        <f t="shared" si="2404"/>
        <v>0</v>
      </c>
      <c r="YS47" s="49">
        <f t="shared" si="2404"/>
        <v>0</v>
      </c>
      <c r="YT47" s="49">
        <f t="shared" si="2404"/>
        <v>0</v>
      </c>
      <c r="YU47" s="49">
        <f t="shared" si="2404"/>
        <v>0</v>
      </c>
      <c r="YV47" s="49">
        <f t="shared" si="2404"/>
        <v>0</v>
      </c>
      <c r="YW47" s="49">
        <f t="shared" si="2404"/>
        <v>0</v>
      </c>
      <c r="YX47" s="49">
        <f t="shared" si="2404"/>
        <v>0</v>
      </c>
      <c r="YY47" s="49">
        <f t="shared" si="2404"/>
        <v>0</v>
      </c>
      <c r="YZ47" s="49">
        <f t="shared" si="2404"/>
        <v>0</v>
      </c>
      <c r="ZA47" s="49">
        <f t="shared" si="2404"/>
        <v>0</v>
      </c>
      <c r="ZB47" s="49">
        <f t="shared" si="2404"/>
        <v>0</v>
      </c>
      <c r="ZC47" s="49">
        <f t="shared" si="2404"/>
        <v>0</v>
      </c>
      <c r="ZD47" s="49">
        <f t="shared" si="2404"/>
        <v>0</v>
      </c>
      <c r="ZE47" s="49">
        <f t="shared" si="2404"/>
        <v>0</v>
      </c>
      <c r="ZF47" s="49">
        <f t="shared" si="2404"/>
        <v>0</v>
      </c>
      <c r="ZG47" s="49">
        <f t="shared" si="2404"/>
        <v>0</v>
      </c>
      <c r="ZH47" s="49">
        <f t="shared" si="2404"/>
        <v>0</v>
      </c>
      <c r="ZI47" s="49">
        <f t="shared" si="2404"/>
        <v>0</v>
      </c>
      <c r="ZJ47" s="49">
        <f t="shared" si="2404"/>
        <v>0</v>
      </c>
      <c r="ZK47" s="49">
        <f t="shared" si="2404"/>
        <v>0</v>
      </c>
      <c r="ZL47" s="49">
        <f t="shared" si="2404"/>
        <v>0</v>
      </c>
      <c r="ZM47" s="49">
        <f t="shared" si="2404"/>
        <v>0</v>
      </c>
      <c r="ZN47" s="49">
        <f t="shared" si="2404"/>
        <v>0</v>
      </c>
      <c r="ZO47" s="49">
        <f t="shared" si="2404"/>
        <v>0</v>
      </c>
      <c r="ZP47" s="49">
        <f t="shared" si="2404"/>
        <v>0</v>
      </c>
      <c r="ZQ47" s="49">
        <f t="shared" si="2404"/>
        <v>0</v>
      </c>
      <c r="ZR47" s="49">
        <f t="shared" si="2404"/>
        <v>0</v>
      </c>
      <c r="ZS47" s="49">
        <f t="shared" si="2404"/>
        <v>0</v>
      </c>
      <c r="ZT47" s="49">
        <f t="shared" si="2404"/>
        <v>0</v>
      </c>
      <c r="ZU47" s="49">
        <f t="shared" si="2404"/>
        <v>0</v>
      </c>
      <c r="ZV47" s="49">
        <f t="shared" si="2404"/>
        <v>0</v>
      </c>
      <c r="ZW47" s="49">
        <f t="shared" si="2404"/>
        <v>0</v>
      </c>
      <c r="ZX47" s="49">
        <f t="shared" si="2404"/>
        <v>0</v>
      </c>
      <c r="ZY47" s="49">
        <f t="shared" si="2404"/>
        <v>0</v>
      </c>
      <c r="ZZ47" s="49">
        <f t="shared" si="2404"/>
        <v>0</v>
      </c>
      <c r="AAA47" s="49">
        <f t="shared" si="2404"/>
        <v>0</v>
      </c>
      <c r="AAB47" s="49">
        <f t="shared" si="2404"/>
        <v>0</v>
      </c>
      <c r="AAC47" s="49">
        <f t="shared" si="2404"/>
        <v>0</v>
      </c>
      <c r="AAD47" s="49">
        <f t="shared" si="2404"/>
        <v>0</v>
      </c>
      <c r="AAE47" s="49">
        <f t="shared" si="2404"/>
        <v>0</v>
      </c>
      <c r="AAF47" s="49">
        <f t="shared" si="2404"/>
        <v>0</v>
      </c>
      <c r="AAG47" s="49">
        <f t="shared" si="2404"/>
        <v>0</v>
      </c>
      <c r="AAH47" s="49">
        <f t="shared" si="2404"/>
        <v>0</v>
      </c>
      <c r="AAI47" s="49">
        <f t="shared" ref="AAI47:ACT47" si="2405">AAI89</f>
        <v>0</v>
      </c>
      <c r="AAJ47" s="49">
        <f t="shared" si="2405"/>
        <v>0</v>
      </c>
      <c r="AAK47" s="49">
        <f t="shared" si="2405"/>
        <v>0</v>
      </c>
      <c r="AAL47" s="49">
        <f t="shared" si="2405"/>
        <v>0</v>
      </c>
      <c r="AAM47" s="49">
        <f t="shared" si="2405"/>
        <v>0</v>
      </c>
      <c r="AAN47" s="49">
        <f t="shared" si="2405"/>
        <v>0</v>
      </c>
      <c r="AAO47" s="49">
        <f t="shared" si="2405"/>
        <v>0</v>
      </c>
      <c r="AAP47" s="49">
        <f t="shared" si="2405"/>
        <v>0</v>
      </c>
      <c r="AAQ47" s="49">
        <f t="shared" si="2405"/>
        <v>0</v>
      </c>
      <c r="AAR47" s="49">
        <f t="shared" si="2405"/>
        <v>0</v>
      </c>
      <c r="AAS47" s="49">
        <f t="shared" si="2405"/>
        <v>0</v>
      </c>
      <c r="AAT47" s="49">
        <f t="shared" si="2405"/>
        <v>0</v>
      </c>
      <c r="AAU47" s="49">
        <f t="shared" si="2405"/>
        <v>0</v>
      </c>
      <c r="AAV47" s="49">
        <f t="shared" si="2405"/>
        <v>0</v>
      </c>
      <c r="AAW47" s="49">
        <f t="shared" si="2405"/>
        <v>0</v>
      </c>
      <c r="AAX47" s="49">
        <f t="shared" si="2405"/>
        <v>0</v>
      </c>
      <c r="AAY47" s="49">
        <f t="shared" si="2405"/>
        <v>0</v>
      </c>
      <c r="AAZ47" s="49">
        <f t="shared" si="2405"/>
        <v>0</v>
      </c>
      <c r="ABA47" s="49">
        <f t="shared" si="2405"/>
        <v>0</v>
      </c>
      <c r="ABB47" s="49">
        <f t="shared" si="2405"/>
        <v>0</v>
      </c>
      <c r="ABC47" s="49">
        <f t="shared" si="2405"/>
        <v>0</v>
      </c>
      <c r="ABD47" s="49">
        <f t="shared" si="2405"/>
        <v>0</v>
      </c>
      <c r="ABE47" s="49">
        <f t="shared" si="2405"/>
        <v>0</v>
      </c>
      <c r="ABF47" s="49">
        <f t="shared" si="2405"/>
        <v>0</v>
      </c>
      <c r="ABG47" s="49">
        <f t="shared" si="2405"/>
        <v>0</v>
      </c>
      <c r="ABH47" s="49">
        <f t="shared" si="2405"/>
        <v>0</v>
      </c>
      <c r="ABI47" s="49">
        <f t="shared" si="2405"/>
        <v>0</v>
      </c>
      <c r="ABJ47" s="49">
        <f t="shared" si="2405"/>
        <v>0</v>
      </c>
      <c r="ABK47" s="49">
        <f t="shared" si="2405"/>
        <v>0</v>
      </c>
      <c r="ABL47" s="49">
        <f t="shared" si="2405"/>
        <v>0</v>
      </c>
      <c r="ABM47" s="49">
        <f t="shared" si="2405"/>
        <v>0</v>
      </c>
      <c r="ABN47" s="49">
        <f t="shared" si="2405"/>
        <v>0</v>
      </c>
      <c r="ABO47" s="49">
        <f t="shared" si="2405"/>
        <v>0</v>
      </c>
      <c r="ABP47" s="49">
        <f t="shared" si="2405"/>
        <v>0</v>
      </c>
      <c r="ABQ47" s="49">
        <f t="shared" si="2405"/>
        <v>0</v>
      </c>
      <c r="ABR47" s="49">
        <f t="shared" si="2405"/>
        <v>0</v>
      </c>
      <c r="ABS47" s="49">
        <f t="shared" si="2405"/>
        <v>0</v>
      </c>
      <c r="ABT47" s="49">
        <f t="shared" si="2405"/>
        <v>0</v>
      </c>
      <c r="ABU47" s="49">
        <f t="shared" si="2405"/>
        <v>0</v>
      </c>
      <c r="ABV47" s="49">
        <f t="shared" si="2405"/>
        <v>0</v>
      </c>
      <c r="ABW47" s="49">
        <f t="shared" si="2405"/>
        <v>0</v>
      </c>
      <c r="ABX47" s="49">
        <f t="shared" si="2405"/>
        <v>0</v>
      </c>
      <c r="ABY47" s="49">
        <f t="shared" si="2405"/>
        <v>0</v>
      </c>
      <c r="ABZ47" s="49">
        <f t="shared" si="2405"/>
        <v>0</v>
      </c>
      <c r="ACA47" s="49">
        <f t="shared" si="2405"/>
        <v>0</v>
      </c>
      <c r="ACB47" s="49">
        <f t="shared" si="2405"/>
        <v>0</v>
      </c>
      <c r="ACC47" s="49">
        <f t="shared" si="2405"/>
        <v>0</v>
      </c>
      <c r="ACD47" s="49">
        <f t="shared" si="2405"/>
        <v>0</v>
      </c>
      <c r="ACE47" s="49">
        <f t="shared" si="2405"/>
        <v>0</v>
      </c>
      <c r="ACF47" s="49">
        <f t="shared" si="2405"/>
        <v>0</v>
      </c>
      <c r="ACG47" s="49">
        <f t="shared" si="2405"/>
        <v>0</v>
      </c>
      <c r="ACH47" s="49">
        <f t="shared" si="2405"/>
        <v>0</v>
      </c>
      <c r="ACI47" s="49">
        <f t="shared" si="2405"/>
        <v>0</v>
      </c>
      <c r="ACJ47" s="49">
        <f t="shared" si="2405"/>
        <v>0</v>
      </c>
      <c r="ACK47" s="49">
        <f t="shared" si="2405"/>
        <v>0</v>
      </c>
      <c r="ACL47" s="49">
        <f t="shared" si="2405"/>
        <v>0</v>
      </c>
      <c r="ACM47" s="49">
        <f t="shared" si="2405"/>
        <v>0</v>
      </c>
      <c r="ACN47" s="49">
        <f t="shared" si="2405"/>
        <v>0</v>
      </c>
      <c r="ACO47" s="49">
        <f t="shared" si="2405"/>
        <v>0</v>
      </c>
      <c r="ACP47" s="49">
        <f t="shared" si="2405"/>
        <v>0</v>
      </c>
      <c r="ACQ47" s="49">
        <f t="shared" si="2405"/>
        <v>0</v>
      </c>
      <c r="ACR47" s="49">
        <f t="shared" si="2405"/>
        <v>0</v>
      </c>
      <c r="ACS47" s="49">
        <f t="shared" si="2405"/>
        <v>0</v>
      </c>
      <c r="ACT47" s="49">
        <f t="shared" si="2405"/>
        <v>0</v>
      </c>
      <c r="ACU47" s="49">
        <f t="shared" ref="ACU47:ADM47" si="2406">ACU89</f>
        <v>0</v>
      </c>
      <c r="ACV47" s="49">
        <f t="shared" si="2406"/>
        <v>0</v>
      </c>
      <c r="ACW47" s="49">
        <f t="shared" si="2406"/>
        <v>0</v>
      </c>
      <c r="ACX47" s="49">
        <f t="shared" si="2406"/>
        <v>0</v>
      </c>
      <c r="ACY47" s="49">
        <f t="shared" si="2406"/>
        <v>0</v>
      </c>
      <c r="ACZ47" s="49">
        <f t="shared" si="2406"/>
        <v>0</v>
      </c>
      <c r="ADA47" s="49">
        <f t="shared" si="2406"/>
        <v>0</v>
      </c>
      <c r="ADB47" s="49">
        <f t="shared" si="2406"/>
        <v>0</v>
      </c>
      <c r="ADC47" s="49">
        <f t="shared" si="2406"/>
        <v>0</v>
      </c>
      <c r="ADD47" s="49">
        <f t="shared" si="2406"/>
        <v>0</v>
      </c>
      <c r="ADE47" s="49">
        <f t="shared" si="2406"/>
        <v>0</v>
      </c>
      <c r="ADF47" s="49">
        <f t="shared" si="2406"/>
        <v>0</v>
      </c>
      <c r="ADG47" s="49">
        <f t="shared" si="2406"/>
        <v>0</v>
      </c>
      <c r="ADH47" s="49">
        <f t="shared" si="2406"/>
        <v>0</v>
      </c>
      <c r="ADI47" s="49">
        <f t="shared" si="2406"/>
        <v>0</v>
      </c>
      <c r="ADJ47" s="49">
        <f t="shared" si="2406"/>
        <v>0</v>
      </c>
      <c r="ADK47" s="49">
        <f t="shared" si="2406"/>
        <v>0</v>
      </c>
      <c r="ADL47" s="49">
        <f t="shared" si="2406"/>
        <v>0</v>
      </c>
      <c r="ADM47" s="49">
        <f t="shared" si="2406"/>
        <v>0</v>
      </c>
    </row>
    <row r="48" spans="1:16384" s="67" customFormat="1" ht="15" customHeight="1" x14ac:dyDescent="0.2">
      <c r="A48" s="274" t="s">
        <v>96</v>
      </c>
      <c r="B48" s="243" t="s">
        <v>97</v>
      </c>
      <c r="C48" s="243"/>
      <c r="D48" s="243"/>
      <c r="E48" s="243"/>
      <c r="F48" s="243"/>
      <c r="G48" s="243"/>
      <c r="H48" s="243"/>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7"/>
      <c r="AY48" s="7"/>
      <c r="AZ48" s="7"/>
      <c r="BA48" s="7"/>
      <c r="BB48" s="7"/>
      <c r="BC48" s="7"/>
      <c r="BD48" s="7"/>
      <c r="BE48" s="7"/>
      <c r="BF48" s="7"/>
      <c r="BG48" s="7"/>
      <c r="BH48" s="7"/>
      <c r="BI48" s="7"/>
      <c r="BJ48" s="7"/>
      <c r="BK48" s="7"/>
      <c r="BL48" s="7"/>
      <c r="BM48" s="7"/>
      <c r="BN48" s="7"/>
      <c r="BO48" s="7"/>
      <c r="BP48" s="7"/>
      <c r="BQ48" s="7"/>
      <c r="BR48" s="7"/>
      <c r="BS48" s="7"/>
      <c r="BT48" s="7"/>
      <c r="BU48" s="7"/>
      <c r="BV48" s="7"/>
      <c r="BW48" s="7"/>
      <c r="BX48" s="7"/>
      <c r="BY48" s="7"/>
      <c r="BZ48" s="7"/>
      <c r="CA48" s="7"/>
      <c r="CB48" s="7"/>
      <c r="CC48" s="7"/>
      <c r="CD48" s="7"/>
      <c r="CE48" s="7"/>
      <c r="CF48" s="7"/>
      <c r="CG48" s="7"/>
      <c r="CH48" s="7"/>
      <c r="CI48" s="7"/>
      <c r="CJ48" s="7"/>
      <c r="CK48" s="7"/>
      <c r="CL48" s="7"/>
      <c r="CM48" s="7"/>
      <c r="CN48" s="7"/>
      <c r="CO48" s="7"/>
      <c r="CP48" s="7"/>
      <c r="CQ48" s="7"/>
      <c r="CR48" s="7"/>
      <c r="CS48" s="7"/>
      <c r="CT48" s="7"/>
      <c r="CU48" s="7"/>
      <c r="CV48" s="7"/>
      <c r="CW48" s="7"/>
      <c r="CX48" s="7"/>
      <c r="CY48" s="7"/>
      <c r="CZ48" s="7"/>
      <c r="DA48" s="7"/>
      <c r="DB48" s="7"/>
      <c r="DC48" s="7"/>
      <c r="DD48" s="7"/>
      <c r="DE48" s="7"/>
      <c r="DF48" s="7"/>
      <c r="DG48" s="7"/>
      <c r="DH48" s="7"/>
      <c r="DI48" s="7"/>
      <c r="DJ48" s="7"/>
      <c r="DK48" s="7"/>
      <c r="DL48" s="7"/>
      <c r="DM48" s="7"/>
      <c r="DN48" s="7"/>
      <c r="DO48" s="7"/>
      <c r="DP48" s="7"/>
      <c r="DQ48" s="7"/>
      <c r="DR48" s="7"/>
      <c r="DS48" s="7"/>
      <c r="DT48" s="7"/>
      <c r="DU48" s="7"/>
      <c r="DV48" s="7"/>
      <c r="DW48" s="7"/>
      <c r="DX48" s="7"/>
      <c r="DY48" s="7"/>
      <c r="DZ48" s="7"/>
      <c r="EA48" s="7"/>
      <c r="EB48" s="7"/>
      <c r="EC48" s="7"/>
      <c r="ED48" s="7"/>
      <c r="EE48" s="7"/>
      <c r="EF48" s="7"/>
      <c r="EG48" s="7"/>
      <c r="EH48" s="7"/>
      <c r="EI48" s="7"/>
      <c r="EJ48" s="7"/>
      <c r="EK48" s="7"/>
      <c r="EL48" s="7"/>
      <c r="EM48" s="7"/>
      <c r="EN48" s="7"/>
      <c r="EO48" s="7"/>
      <c r="EP48" s="7"/>
      <c r="EQ48" s="7"/>
      <c r="ER48" s="7"/>
      <c r="ES48" s="7"/>
      <c r="ET48" s="7"/>
      <c r="EU48" s="7"/>
      <c r="EV48" s="7"/>
      <c r="EW48" s="7"/>
      <c r="EX48" s="7"/>
      <c r="EY48" s="7"/>
      <c r="EZ48" s="7"/>
      <c r="FA48" s="7"/>
      <c r="FB48" s="7"/>
      <c r="FC48" s="7"/>
      <c r="FD48" s="7"/>
      <c r="FE48" s="7"/>
      <c r="FF48" s="7"/>
      <c r="FG48" s="7"/>
      <c r="FH48" s="7"/>
      <c r="FI48" s="7"/>
      <c r="FJ48" s="7"/>
      <c r="FK48" s="7"/>
      <c r="FL48" s="7"/>
      <c r="FM48" s="7"/>
      <c r="FN48" s="7"/>
      <c r="FO48" s="7"/>
      <c r="FP48" s="7"/>
      <c r="FQ48" s="7"/>
      <c r="FR48" s="7"/>
      <c r="FS48" s="7"/>
      <c r="FT48" s="7"/>
      <c r="FU48" s="7"/>
      <c r="FV48" s="7"/>
      <c r="FW48" s="7"/>
      <c r="FX48" s="7"/>
      <c r="FY48" s="7"/>
      <c r="FZ48" s="7"/>
      <c r="GA48" s="7"/>
      <c r="GB48" s="7"/>
      <c r="GC48" s="7"/>
      <c r="GD48" s="7"/>
      <c r="GE48" s="7"/>
      <c r="GF48" s="7"/>
      <c r="GG48" s="7"/>
      <c r="GH48" s="7"/>
      <c r="GI48" s="7"/>
      <c r="GJ48" s="7"/>
      <c r="GK48" s="7"/>
      <c r="GL48" s="7"/>
      <c r="GM48" s="7"/>
      <c r="GN48" s="7"/>
      <c r="GO48" s="7"/>
      <c r="GP48" s="7"/>
      <c r="GQ48" s="7"/>
      <c r="GR48" s="7"/>
      <c r="GS48" s="7"/>
      <c r="GT48" s="7"/>
      <c r="GU48" s="7"/>
      <c r="GV48" s="7"/>
      <c r="GW48" s="7"/>
      <c r="GX48" s="7"/>
      <c r="GY48" s="7"/>
      <c r="GZ48" s="7"/>
      <c r="HA48" s="7"/>
      <c r="HB48" s="7"/>
      <c r="HC48" s="7"/>
      <c r="HD48" s="7"/>
      <c r="HE48" s="7"/>
      <c r="HF48" s="7"/>
      <c r="HG48" s="7"/>
      <c r="HH48" s="7"/>
      <c r="HI48" s="7"/>
      <c r="HJ48" s="7"/>
      <c r="HK48" s="7"/>
      <c r="HL48" s="7"/>
      <c r="HM48" s="7"/>
      <c r="HN48" s="7"/>
      <c r="HO48" s="7"/>
      <c r="HP48" s="7"/>
      <c r="HQ48" s="7"/>
      <c r="HR48" s="7"/>
      <c r="HS48" s="7"/>
      <c r="HT48" s="7"/>
      <c r="HU48" s="7"/>
      <c r="HV48" s="7"/>
      <c r="HW48" s="7"/>
      <c r="HX48" s="7"/>
      <c r="HY48" s="7"/>
      <c r="HZ48" s="7"/>
      <c r="IA48" s="7"/>
      <c r="IB48" s="7"/>
      <c r="IC48" s="7"/>
      <c r="ID48" s="7"/>
      <c r="IE48" s="7"/>
      <c r="IF48" s="7"/>
      <c r="IG48" s="7"/>
      <c r="IH48" s="7"/>
      <c r="II48" s="7"/>
      <c r="IJ48" s="7"/>
      <c r="IK48" s="7"/>
      <c r="IL48" s="7"/>
      <c r="IM48" s="7"/>
      <c r="IN48" s="7"/>
      <c r="IO48" s="7"/>
      <c r="IP48" s="7"/>
      <c r="IQ48" s="7"/>
      <c r="IR48" s="7"/>
      <c r="IS48" s="7"/>
      <c r="IT48" s="7"/>
      <c r="IU48" s="7"/>
      <c r="IV48" s="7"/>
      <c r="IW48" s="7"/>
      <c r="IX48" s="7"/>
      <c r="IY48" s="7"/>
      <c r="IZ48" s="7"/>
      <c r="JA48" s="7"/>
      <c r="JB48" s="7"/>
      <c r="JC48" s="7"/>
      <c r="JD48" s="7"/>
      <c r="JE48" s="7"/>
      <c r="JF48" s="7"/>
      <c r="JG48" s="7"/>
      <c r="JH48" s="7"/>
      <c r="JI48" s="7"/>
      <c r="JJ48" s="7"/>
      <c r="JK48" s="7"/>
      <c r="JL48" s="7"/>
      <c r="JM48" s="7"/>
      <c r="JN48" s="7"/>
      <c r="JO48" s="7"/>
      <c r="JP48" s="7"/>
      <c r="JQ48" s="7"/>
      <c r="JR48" s="7"/>
      <c r="JS48" s="7"/>
      <c r="JT48" s="7"/>
      <c r="JU48" s="7"/>
      <c r="JV48" s="7"/>
      <c r="JW48" s="7"/>
      <c r="JX48" s="7"/>
      <c r="JY48" s="7"/>
      <c r="JZ48" s="7"/>
      <c r="KA48" s="7"/>
      <c r="KB48" s="7"/>
      <c r="KC48" s="7"/>
      <c r="KD48" s="7"/>
      <c r="KE48" s="7"/>
      <c r="KF48" s="7"/>
      <c r="KG48" s="7"/>
      <c r="KH48" s="7"/>
      <c r="KI48" s="7"/>
      <c r="KJ48" s="7"/>
      <c r="KK48" s="7"/>
      <c r="KL48" s="7"/>
      <c r="KM48" s="7"/>
      <c r="KN48" s="7"/>
      <c r="KO48" s="7"/>
      <c r="KP48" s="7"/>
      <c r="KQ48" s="7"/>
      <c r="KR48" s="7"/>
      <c r="KS48" s="7"/>
      <c r="KT48" s="7"/>
      <c r="KU48" s="7"/>
      <c r="KV48" s="7"/>
      <c r="KW48" s="7"/>
      <c r="KX48" s="7"/>
      <c r="KY48" s="7"/>
      <c r="KZ48" s="7"/>
      <c r="LA48" s="7"/>
      <c r="LB48" s="7"/>
      <c r="LC48" s="7"/>
      <c r="LD48" s="7"/>
      <c r="LE48" s="7"/>
      <c r="LF48" s="7"/>
      <c r="LG48" s="7"/>
      <c r="LH48" s="7"/>
      <c r="LI48" s="7"/>
      <c r="LJ48" s="7"/>
      <c r="LK48" s="7"/>
      <c r="LL48" s="7"/>
      <c r="LM48" s="7"/>
      <c r="LN48" s="7"/>
      <c r="LO48" s="7"/>
      <c r="LP48" s="7"/>
      <c r="LQ48" s="7"/>
      <c r="LR48" s="7"/>
      <c r="LS48" s="7"/>
      <c r="LT48" s="7"/>
      <c r="LU48" s="7"/>
      <c r="LV48" s="7"/>
      <c r="LW48" s="7"/>
      <c r="LX48" s="7"/>
      <c r="LY48" s="7"/>
      <c r="LZ48" s="7"/>
      <c r="MA48" s="7"/>
      <c r="MB48" s="7"/>
      <c r="MC48" s="7"/>
      <c r="MD48" s="7"/>
      <c r="ME48" s="7"/>
      <c r="MF48" s="7"/>
      <c r="MG48" s="7"/>
      <c r="MH48" s="7"/>
      <c r="MI48" s="7"/>
      <c r="MJ48" s="7"/>
      <c r="MK48" s="7"/>
      <c r="ML48" s="7"/>
      <c r="MM48" s="7"/>
      <c r="MN48" s="7"/>
      <c r="MO48" s="7"/>
      <c r="MP48" s="7"/>
      <c r="MQ48" s="7"/>
      <c r="MR48" s="7"/>
      <c r="MS48" s="7"/>
      <c r="MT48" s="7"/>
      <c r="MU48" s="7"/>
      <c r="MV48" s="7"/>
      <c r="MW48" s="7"/>
      <c r="MX48" s="7"/>
      <c r="MY48" s="7"/>
      <c r="MZ48" s="7"/>
      <c r="NA48" s="7"/>
      <c r="NB48" s="7"/>
      <c r="NC48" s="7"/>
      <c r="ND48" s="7"/>
      <c r="NE48" s="7"/>
      <c r="NF48" s="7"/>
      <c r="NG48" s="7"/>
      <c r="NH48" s="7"/>
      <c r="NI48" s="7"/>
      <c r="NJ48" s="7"/>
      <c r="NK48" s="7"/>
      <c r="NL48" s="7"/>
      <c r="NM48" s="7"/>
      <c r="NN48" s="7"/>
      <c r="NO48" s="7"/>
      <c r="NP48" s="7"/>
      <c r="NQ48" s="7"/>
      <c r="NR48" s="7"/>
      <c r="NS48" s="7"/>
      <c r="NT48" s="7"/>
      <c r="NU48" s="7"/>
      <c r="NV48" s="7"/>
      <c r="NW48" s="7"/>
      <c r="NX48" s="7"/>
      <c r="NY48" s="7"/>
      <c r="NZ48" s="7"/>
      <c r="OA48" s="7"/>
      <c r="OB48" s="7"/>
      <c r="OC48" s="7"/>
      <c r="OD48" s="7"/>
      <c r="OE48" s="7"/>
      <c r="OF48" s="7"/>
      <c r="OG48" s="7"/>
      <c r="OH48" s="7"/>
      <c r="OI48" s="7"/>
      <c r="OJ48" s="7"/>
      <c r="OK48" s="7"/>
      <c r="OL48" s="7"/>
      <c r="OM48" s="7"/>
      <c r="ON48" s="7"/>
      <c r="OO48" s="7"/>
      <c r="OP48" s="7"/>
      <c r="OQ48" s="7"/>
      <c r="OR48" s="7"/>
      <c r="OS48" s="7"/>
      <c r="OT48" s="7"/>
      <c r="OU48" s="7"/>
      <c r="OV48" s="7"/>
      <c r="OW48" s="7"/>
      <c r="OX48" s="7"/>
      <c r="OY48" s="7"/>
      <c r="OZ48" s="7"/>
      <c r="PA48" s="7"/>
      <c r="PB48" s="7"/>
      <c r="PC48" s="7"/>
      <c r="PD48" s="7"/>
      <c r="PE48" s="7"/>
      <c r="PF48" s="7"/>
      <c r="PG48" s="7"/>
      <c r="PH48" s="7"/>
      <c r="PI48" s="7"/>
      <c r="PJ48" s="7"/>
      <c r="PK48" s="7"/>
      <c r="PL48" s="7"/>
      <c r="PM48" s="7"/>
      <c r="PN48" s="7"/>
      <c r="PO48" s="7"/>
      <c r="PP48" s="7"/>
      <c r="PQ48" s="7"/>
      <c r="PR48" s="7"/>
      <c r="PS48" s="7"/>
      <c r="PT48" s="7"/>
      <c r="PU48" s="7"/>
      <c r="PV48" s="7"/>
      <c r="PW48" s="7"/>
      <c r="PX48" s="7"/>
      <c r="PY48" s="7"/>
      <c r="PZ48" s="7"/>
      <c r="QA48" s="7"/>
      <c r="QB48" s="7"/>
      <c r="QC48" s="7"/>
      <c r="QD48" s="7"/>
      <c r="QE48" s="7"/>
      <c r="QF48" s="7"/>
      <c r="QG48" s="7"/>
      <c r="QH48" s="7"/>
      <c r="QI48" s="7"/>
      <c r="QJ48" s="7"/>
      <c r="QK48" s="7"/>
      <c r="QL48" s="7"/>
      <c r="QM48" s="7"/>
      <c r="QN48" s="7"/>
      <c r="QO48" s="7"/>
      <c r="QP48" s="7"/>
      <c r="QQ48" s="7"/>
      <c r="QR48" s="7"/>
      <c r="QS48" s="7"/>
      <c r="QT48" s="7"/>
      <c r="QU48" s="7"/>
      <c r="QV48" s="7"/>
      <c r="QW48" s="7"/>
      <c r="QX48" s="7"/>
      <c r="QY48" s="7"/>
      <c r="QZ48" s="7"/>
      <c r="RA48" s="7"/>
      <c r="RB48" s="7"/>
      <c r="RC48" s="7"/>
      <c r="RD48" s="7"/>
      <c r="RE48" s="7"/>
      <c r="RF48" s="7"/>
      <c r="RG48" s="7"/>
      <c r="RH48" s="7"/>
      <c r="RI48" s="7"/>
      <c r="RJ48" s="7"/>
      <c r="RK48" s="7"/>
      <c r="RL48" s="7"/>
      <c r="RM48" s="7"/>
      <c r="RN48" s="7"/>
      <c r="RO48" s="7"/>
      <c r="RP48" s="7"/>
      <c r="RQ48" s="7"/>
      <c r="RR48" s="7"/>
      <c r="RS48" s="7"/>
      <c r="RT48" s="7"/>
      <c r="RU48" s="7"/>
      <c r="RV48" s="7"/>
      <c r="RW48" s="7"/>
      <c r="RX48" s="7"/>
      <c r="RY48" s="7"/>
      <c r="RZ48" s="7"/>
      <c r="SA48" s="7"/>
      <c r="SB48" s="7"/>
      <c r="SC48" s="7"/>
      <c r="SD48" s="7"/>
      <c r="SE48" s="7"/>
      <c r="SF48" s="7"/>
      <c r="SG48" s="7"/>
      <c r="SH48" s="7"/>
      <c r="SI48" s="7"/>
      <c r="SJ48" s="7"/>
      <c r="SK48" s="7"/>
      <c r="SL48" s="7"/>
      <c r="SM48" s="7"/>
      <c r="SN48" s="7"/>
      <c r="SO48" s="7"/>
      <c r="SP48" s="7"/>
      <c r="SQ48" s="7"/>
      <c r="SR48" s="7"/>
      <c r="SS48" s="7"/>
      <c r="ST48" s="7"/>
      <c r="SU48" s="7"/>
      <c r="SV48" s="7"/>
      <c r="SW48" s="7"/>
      <c r="SX48" s="7"/>
      <c r="SY48" s="7"/>
      <c r="SZ48" s="7"/>
      <c r="TA48" s="7"/>
      <c r="TB48" s="7"/>
      <c r="TC48" s="7"/>
      <c r="TD48" s="7"/>
      <c r="TE48" s="7"/>
      <c r="TF48" s="7"/>
      <c r="TG48" s="7"/>
      <c r="TH48" s="7"/>
      <c r="TI48" s="7"/>
      <c r="TJ48" s="7"/>
      <c r="TK48" s="7"/>
      <c r="TL48" s="7"/>
      <c r="TM48" s="7"/>
      <c r="TN48" s="7"/>
      <c r="TO48" s="7"/>
      <c r="TP48" s="7"/>
      <c r="TQ48" s="7"/>
      <c r="TR48" s="7"/>
      <c r="TS48" s="7"/>
      <c r="TT48" s="7"/>
      <c r="TU48" s="7"/>
      <c r="TV48" s="7"/>
      <c r="TW48" s="7"/>
      <c r="TX48" s="7"/>
      <c r="TY48" s="7"/>
      <c r="TZ48" s="7"/>
      <c r="UA48" s="7"/>
      <c r="UB48" s="7"/>
      <c r="UC48" s="7"/>
      <c r="UD48" s="7"/>
      <c r="UE48" s="7"/>
      <c r="UF48" s="7"/>
      <c r="UG48" s="7"/>
      <c r="UH48" s="7"/>
      <c r="UI48" s="7"/>
      <c r="UJ48" s="7"/>
      <c r="UK48" s="7"/>
      <c r="UL48" s="7"/>
      <c r="UM48" s="7"/>
      <c r="UN48" s="7"/>
      <c r="UO48" s="7"/>
      <c r="UP48" s="7"/>
      <c r="UQ48" s="7"/>
      <c r="UR48" s="7"/>
      <c r="US48" s="7"/>
      <c r="UT48" s="7"/>
      <c r="UU48" s="7"/>
      <c r="UV48" s="7"/>
      <c r="UW48" s="7"/>
      <c r="UX48" s="7"/>
      <c r="UY48" s="7"/>
      <c r="UZ48" s="7"/>
      <c r="VA48" s="7"/>
      <c r="VB48" s="7"/>
      <c r="VC48" s="7"/>
      <c r="VD48" s="7"/>
      <c r="VE48" s="7"/>
      <c r="VF48" s="7"/>
      <c r="VG48" s="7"/>
      <c r="VH48" s="7"/>
      <c r="VI48" s="7"/>
      <c r="VJ48" s="7"/>
      <c r="VK48" s="7"/>
      <c r="VL48" s="7"/>
      <c r="VM48" s="7"/>
      <c r="VN48" s="7"/>
      <c r="VO48" s="7"/>
      <c r="VP48" s="7"/>
      <c r="VQ48" s="7"/>
      <c r="VR48" s="7"/>
      <c r="VS48" s="7"/>
      <c r="VT48" s="7"/>
      <c r="VU48" s="7"/>
      <c r="VV48" s="7"/>
      <c r="VW48" s="7"/>
      <c r="VX48" s="7"/>
      <c r="VY48" s="7"/>
      <c r="VZ48" s="7"/>
      <c r="WA48" s="7"/>
      <c r="WB48" s="7"/>
      <c r="WC48" s="7"/>
      <c r="WD48" s="7"/>
      <c r="WE48" s="7"/>
      <c r="WF48" s="7"/>
      <c r="WG48" s="7"/>
      <c r="WH48" s="7"/>
      <c r="WI48" s="7"/>
      <c r="WJ48" s="7"/>
      <c r="WK48" s="7"/>
      <c r="WL48" s="7"/>
      <c r="WM48" s="7"/>
      <c r="WN48" s="7"/>
      <c r="WO48" s="7"/>
      <c r="WP48" s="7"/>
      <c r="WQ48" s="7"/>
      <c r="WR48" s="7"/>
      <c r="WS48" s="7"/>
      <c r="WT48" s="7"/>
      <c r="WU48" s="7"/>
      <c r="WV48" s="7"/>
      <c r="WW48" s="7"/>
      <c r="WX48" s="7"/>
      <c r="WY48" s="7"/>
      <c r="WZ48" s="7"/>
      <c r="XA48" s="7"/>
      <c r="XB48" s="7"/>
      <c r="XC48" s="7"/>
      <c r="XD48" s="7"/>
      <c r="XE48" s="7"/>
      <c r="XF48" s="7"/>
      <c r="XG48" s="7"/>
      <c r="XH48" s="7"/>
      <c r="XI48" s="7"/>
      <c r="XJ48" s="7"/>
      <c r="XK48" s="7"/>
      <c r="XL48" s="7"/>
      <c r="XM48" s="7"/>
      <c r="XN48" s="7"/>
      <c r="XO48" s="7"/>
      <c r="XP48" s="7"/>
      <c r="XQ48" s="7"/>
      <c r="XR48" s="7"/>
      <c r="XS48" s="7"/>
      <c r="XT48" s="7"/>
      <c r="XU48" s="7"/>
      <c r="XV48" s="7"/>
      <c r="XW48" s="7"/>
      <c r="XX48" s="7"/>
      <c r="XY48" s="7"/>
      <c r="XZ48" s="7"/>
      <c r="YA48" s="7"/>
      <c r="YB48" s="7"/>
      <c r="YC48" s="7"/>
      <c r="YD48" s="7"/>
      <c r="YE48" s="7"/>
      <c r="YF48" s="7"/>
      <c r="YG48" s="7"/>
      <c r="YH48" s="7"/>
      <c r="YI48" s="7"/>
      <c r="YJ48" s="7"/>
      <c r="YK48" s="7"/>
      <c r="YL48" s="7"/>
      <c r="YM48" s="7"/>
      <c r="YN48" s="7"/>
      <c r="YO48" s="7"/>
      <c r="YP48" s="7"/>
      <c r="YQ48" s="7"/>
      <c r="YR48" s="7"/>
      <c r="YS48" s="7"/>
      <c r="YT48" s="7"/>
      <c r="YU48" s="7"/>
      <c r="YV48" s="7"/>
      <c r="YW48" s="7"/>
      <c r="YX48" s="7"/>
      <c r="YY48" s="7"/>
      <c r="YZ48" s="7"/>
      <c r="ZA48" s="7"/>
      <c r="ZB48" s="7"/>
      <c r="ZC48" s="7"/>
      <c r="ZD48" s="7"/>
      <c r="ZE48" s="7"/>
      <c r="ZF48" s="7"/>
      <c r="ZG48" s="7"/>
      <c r="ZH48" s="7"/>
      <c r="ZI48" s="7"/>
      <c r="ZJ48" s="7"/>
      <c r="ZK48" s="7"/>
      <c r="ZL48" s="7"/>
      <c r="ZM48" s="7"/>
      <c r="ZN48" s="7"/>
      <c r="ZO48" s="7"/>
      <c r="ZP48" s="7"/>
      <c r="ZQ48" s="7"/>
      <c r="ZR48" s="7"/>
      <c r="ZS48" s="7"/>
      <c r="ZT48" s="7"/>
      <c r="ZU48" s="7"/>
      <c r="ZV48" s="7"/>
      <c r="ZW48" s="7"/>
      <c r="ZX48" s="7"/>
      <c r="ZY48" s="7"/>
      <c r="ZZ48" s="7"/>
      <c r="AAA48" s="7"/>
      <c r="AAB48" s="7"/>
      <c r="AAC48" s="7"/>
      <c r="AAD48" s="7"/>
      <c r="AAE48" s="7"/>
      <c r="AAF48" s="7"/>
      <c r="AAG48" s="7"/>
      <c r="AAH48" s="7"/>
      <c r="AAI48" s="7"/>
      <c r="AAJ48" s="7"/>
      <c r="AAK48" s="7"/>
      <c r="AAL48" s="7"/>
      <c r="AAM48" s="7"/>
      <c r="AAN48" s="7"/>
      <c r="AAO48" s="7"/>
      <c r="AAP48" s="7"/>
      <c r="AAQ48" s="7"/>
      <c r="AAR48" s="7"/>
      <c r="AAS48" s="7"/>
      <c r="AAT48" s="7"/>
      <c r="AAU48" s="7"/>
      <c r="AAV48" s="7"/>
      <c r="AAW48" s="7"/>
      <c r="AAX48" s="7"/>
      <c r="AAY48" s="7"/>
      <c r="AAZ48" s="7"/>
      <c r="ABA48" s="7"/>
      <c r="ABB48" s="7"/>
      <c r="ABC48" s="7"/>
      <c r="ABD48" s="7"/>
      <c r="ABE48" s="7"/>
      <c r="ABF48" s="7"/>
      <c r="ABG48" s="7"/>
      <c r="ABH48" s="7"/>
      <c r="ABI48" s="7"/>
      <c r="ABJ48" s="7"/>
      <c r="ABK48" s="7"/>
      <c r="ABL48" s="7"/>
      <c r="ABM48" s="7"/>
      <c r="ABN48" s="7"/>
      <c r="ABO48" s="7"/>
      <c r="ABP48" s="7"/>
      <c r="ABQ48" s="7"/>
      <c r="ABR48" s="7"/>
      <c r="ABS48" s="7"/>
      <c r="ABT48" s="7"/>
      <c r="ABU48" s="7"/>
      <c r="ABV48" s="7"/>
      <c r="ABW48" s="7"/>
      <c r="ABX48" s="7"/>
      <c r="ABY48" s="7"/>
      <c r="ABZ48" s="7"/>
      <c r="ACA48" s="7"/>
      <c r="ACB48" s="7"/>
      <c r="ACC48" s="7"/>
      <c r="ACD48" s="7"/>
      <c r="ACE48" s="7"/>
      <c r="ACF48" s="7"/>
      <c r="ACG48" s="7"/>
      <c r="ACH48" s="7"/>
      <c r="ACI48" s="7"/>
      <c r="ACJ48" s="7"/>
      <c r="ACK48" s="7"/>
      <c r="ACL48" s="7"/>
      <c r="ACM48" s="7"/>
      <c r="ACN48" s="7"/>
      <c r="ACO48" s="7"/>
      <c r="ACP48" s="7"/>
      <c r="ACQ48" s="7"/>
      <c r="ACR48" s="7"/>
      <c r="ACS48" s="7"/>
      <c r="ACT48" s="7"/>
      <c r="ACU48" s="7"/>
      <c r="ACV48" s="7"/>
      <c r="ACW48" s="7"/>
      <c r="ACX48" s="7"/>
      <c r="ACY48" s="7"/>
      <c r="ACZ48" s="7"/>
      <c r="ADA48" s="7"/>
      <c r="ADB48" s="7"/>
      <c r="ADC48" s="7"/>
      <c r="ADD48" s="7"/>
      <c r="ADE48" s="7"/>
      <c r="ADF48" s="7"/>
      <c r="ADG48" s="7"/>
      <c r="ADH48" s="7"/>
      <c r="ADI48" s="7"/>
      <c r="ADJ48" s="7"/>
      <c r="ADK48" s="7"/>
      <c r="ADL48" s="7"/>
      <c r="ADM48" s="7"/>
    </row>
    <row r="49" spans="1:794" s="67" customFormat="1" ht="10.5" customHeight="1" x14ac:dyDescent="0.2">
      <c r="A49" s="275"/>
      <c r="B49" s="244"/>
      <c r="C49" s="244"/>
      <c r="D49" s="244"/>
      <c r="E49" s="244"/>
      <c r="F49" s="244"/>
      <c r="G49" s="244"/>
      <c r="H49" s="244"/>
      <c r="I49" s="79"/>
      <c r="J49" s="79"/>
      <c r="K49" s="79"/>
      <c r="L49" s="79"/>
      <c r="M49" s="79"/>
      <c r="N49" s="79"/>
      <c r="O49" s="79"/>
      <c r="P49" s="80"/>
      <c r="Q49" s="80"/>
      <c r="R49" s="80"/>
      <c r="S49" s="80"/>
      <c r="T49" s="80"/>
      <c r="U49" s="80"/>
      <c r="V49" s="80"/>
      <c r="W49" s="80"/>
      <c r="X49" s="80"/>
      <c r="Y49" s="80"/>
      <c r="Z49" s="80"/>
      <c r="AA49" s="80"/>
      <c r="AB49" s="80"/>
      <c r="AC49" s="80"/>
      <c r="AD49" s="80"/>
      <c r="AE49" s="80"/>
      <c r="AF49" s="80"/>
      <c r="AG49" s="80"/>
      <c r="AH49" s="80"/>
      <c r="AI49" s="80"/>
      <c r="AJ49" s="80"/>
      <c r="AK49" s="80"/>
      <c r="AL49" s="80"/>
      <c r="AM49" s="80"/>
      <c r="AN49" s="80"/>
      <c r="AO49" s="80"/>
      <c r="AP49" s="80"/>
      <c r="AQ49" s="80"/>
      <c r="AR49" s="80"/>
      <c r="AS49" s="80"/>
      <c r="AT49" s="80"/>
      <c r="AU49" s="80"/>
      <c r="AV49" s="80"/>
      <c r="AW49" s="80"/>
      <c r="AX49" s="80"/>
      <c r="AY49" s="80"/>
      <c r="AZ49" s="80"/>
      <c r="BA49" s="80"/>
      <c r="BB49" s="80"/>
      <c r="BC49" s="80"/>
      <c r="BD49" s="80"/>
      <c r="BE49" s="80"/>
      <c r="BF49" s="80"/>
      <c r="BG49" s="80"/>
      <c r="BH49" s="80"/>
      <c r="BI49" s="80"/>
      <c r="BJ49" s="80"/>
      <c r="BK49" s="80"/>
      <c r="BL49" s="80"/>
      <c r="BM49" s="80"/>
      <c r="BN49" s="80"/>
      <c r="BO49" s="80"/>
      <c r="BP49" s="80"/>
      <c r="BQ49" s="80"/>
      <c r="BR49" s="80"/>
      <c r="BS49" s="80"/>
      <c r="BT49" s="80"/>
      <c r="BU49" s="80"/>
      <c r="BV49" s="80"/>
      <c r="BW49" s="80"/>
      <c r="BX49" s="80"/>
      <c r="BY49" s="80"/>
      <c r="BZ49" s="80"/>
      <c r="CA49" s="80"/>
      <c r="CB49" s="80"/>
      <c r="CC49" s="80"/>
      <c r="CD49" s="80"/>
      <c r="CE49" s="80"/>
      <c r="CF49" s="80"/>
      <c r="CG49" s="80"/>
      <c r="CH49" s="80"/>
      <c r="CI49" s="80"/>
      <c r="CJ49" s="80"/>
      <c r="CK49" s="80"/>
      <c r="CL49" s="80"/>
      <c r="CM49" s="80"/>
      <c r="CN49" s="80"/>
      <c r="CO49" s="80"/>
      <c r="CP49" s="80"/>
      <c r="CQ49" s="80"/>
      <c r="CR49" s="80"/>
      <c r="CS49" s="80"/>
      <c r="CT49" s="80"/>
      <c r="CU49" s="80"/>
      <c r="CV49" s="80"/>
      <c r="CW49" s="80"/>
      <c r="CX49" s="80"/>
      <c r="CY49" s="80"/>
      <c r="CZ49" s="80"/>
      <c r="DA49" s="80"/>
      <c r="DB49" s="80"/>
      <c r="DC49" s="80"/>
      <c r="DD49" s="80"/>
      <c r="DE49" s="80"/>
      <c r="DF49" s="80"/>
      <c r="DG49" s="80"/>
      <c r="DH49" s="80"/>
      <c r="DI49" s="80"/>
      <c r="DJ49" s="80"/>
      <c r="DK49" s="80"/>
      <c r="DL49" s="80"/>
      <c r="DM49" s="80"/>
      <c r="DN49" s="80"/>
      <c r="DO49" s="80"/>
      <c r="DP49" s="80"/>
      <c r="DQ49" s="80"/>
      <c r="DR49" s="80"/>
      <c r="DS49" s="80"/>
      <c r="DT49" s="80"/>
      <c r="DU49" s="80"/>
      <c r="DV49" s="80"/>
      <c r="DW49" s="80"/>
      <c r="DX49" s="80"/>
      <c r="DY49" s="80"/>
      <c r="DZ49" s="80"/>
      <c r="EA49" s="80"/>
      <c r="EB49" s="80"/>
      <c r="EC49" s="80"/>
      <c r="ED49" s="80"/>
      <c r="EE49" s="80"/>
      <c r="EF49" s="80"/>
      <c r="EG49" s="80"/>
      <c r="EH49" s="80"/>
      <c r="EI49" s="80"/>
      <c r="EJ49" s="80"/>
      <c r="EK49" s="80"/>
      <c r="EL49" s="80"/>
      <c r="EM49" s="80"/>
      <c r="EN49" s="80"/>
      <c r="EO49" s="80"/>
      <c r="EP49" s="80"/>
      <c r="EQ49" s="80"/>
      <c r="ER49" s="80"/>
      <c r="ES49" s="80"/>
      <c r="ET49" s="80"/>
      <c r="EU49" s="80"/>
      <c r="EV49" s="80"/>
      <c r="EW49" s="80"/>
      <c r="EX49" s="80"/>
      <c r="EY49" s="80"/>
      <c r="EZ49" s="80"/>
      <c r="FA49" s="80"/>
      <c r="FB49" s="80"/>
      <c r="FC49" s="80"/>
      <c r="FD49" s="80"/>
      <c r="FE49" s="80"/>
      <c r="FF49" s="80"/>
      <c r="FG49" s="80"/>
      <c r="FH49" s="80"/>
      <c r="FI49" s="80"/>
      <c r="FJ49" s="80"/>
      <c r="FK49" s="80"/>
      <c r="FL49" s="80"/>
      <c r="FM49" s="80"/>
      <c r="FN49" s="80"/>
      <c r="FO49" s="80"/>
      <c r="FP49" s="80"/>
      <c r="FQ49" s="80"/>
      <c r="FR49" s="80"/>
      <c r="FS49" s="80"/>
      <c r="FT49" s="80"/>
      <c r="FU49" s="80"/>
      <c r="FV49" s="80"/>
      <c r="FW49" s="80"/>
      <c r="FX49" s="80"/>
      <c r="FY49" s="80"/>
      <c r="FZ49" s="80"/>
      <c r="GA49" s="80"/>
      <c r="GB49" s="80"/>
      <c r="GC49" s="80"/>
      <c r="GD49" s="80"/>
      <c r="GE49" s="80"/>
      <c r="GF49" s="80"/>
      <c r="GG49" s="80"/>
      <c r="GH49" s="80"/>
      <c r="GI49" s="80"/>
      <c r="GJ49" s="80"/>
      <c r="GK49" s="80"/>
      <c r="GL49" s="80"/>
      <c r="GM49" s="80"/>
      <c r="GN49" s="80"/>
      <c r="GO49" s="80"/>
      <c r="GP49" s="80"/>
      <c r="GQ49" s="80"/>
      <c r="GR49" s="80"/>
      <c r="GS49" s="80"/>
      <c r="GT49" s="80"/>
      <c r="GU49" s="80"/>
      <c r="GV49" s="80"/>
      <c r="GW49" s="80"/>
      <c r="GX49" s="80"/>
      <c r="GY49" s="80"/>
      <c r="GZ49" s="80"/>
      <c r="HA49" s="80"/>
      <c r="HB49" s="80"/>
      <c r="HC49" s="80"/>
      <c r="HD49" s="80"/>
      <c r="HE49" s="80"/>
      <c r="HF49" s="80"/>
      <c r="HG49" s="80"/>
      <c r="HH49" s="80"/>
      <c r="HI49" s="80"/>
      <c r="HJ49" s="80"/>
      <c r="HK49" s="80"/>
      <c r="HL49" s="80"/>
      <c r="HM49" s="80"/>
      <c r="HN49" s="80"/>
      <c r="HO49" s="80"/>
      <c r="HP49" s="80"/>
      <c r="HQ49" s="80"/>
      <c r="HR49" s="80"/>
      <c r="HS49" s="80"/>
      <c r="HT49" s="80"/>
      <c r="HU49" s="80"/>
      <c r="HV49" s="80"/>
      <c r="HW49" s="80"/>
      <c r="HX49" s="80"/>
      <c r="HY49" s="80"/>
      <c r="HZ49" s="80"/>
      <c r="IA49" s="80"/>
      <c r="IB49" s="80"/>
      <c r="IC49" s="80"/>
      <c r="ID49" s="80"/>
      <c r="IE49" s="80"/>
      <c r="IF49" s="80"/>
      <c r="IG49" s="80"/>
      <c r="IH49" s="80"/>
      <c r="II49" s="80"/>
      <c r="IJ49" s="80"/>
      <c r="IK49" s="80"/>
      <c r="IL49" s="80"/>
      <c r="IM49" s="80"/>
      <c r="IN49" s="80"/>
      <c r="IO49" s="80"/>
      <c r="IP49" s="80"/>
      <c r="IQ49" s="80"/>
      <c r="IR49" s="80"/>
      <c r="IS49" s="80"/>
      <c r="IT49" s="80"/>
      <c r="IU49" s="80"/>
      <c r="IV49" s="80"/>
      <c r="IW49" s="80"/>
      <c r="IX49" s="80"/>
      <c r="IY49" s="80"/>
      <c r="IZ49" s="80"/>
      <c r="JA49" s="80"/>
      <c r="JB49" s="80"/>
      <c r="JC49" s="80"/>
      <c r="JD49" s="80"/>
      <c r="JE49" s="80"/>
      <c r="JF49" s="80"/>
      <c r="JG49" s="80"/>
      <c r="JH49" s="80"/>
      <c r="JI49" s="80"/>
      <c r="JJ49" s="80"/>
      <c r="JK49" s="80"/>
      <c r="JL49" s="80"/>
      <c r="JM49" s="80"/>
      <c r="JN49" s="80"/>
      <c r="JO49" s="80"/>
      <c r="JP49" s="80"/>
      <c r="JQ49" s="80"/>
      <c r="JR49" s="80"/>
      <c r="JS49" s="80"/>
      <c r="JT49" s="80"/>
      <c r="JU49" s="80"/>
      <c r="JV49" s="80"/>
      <c r="JW49" s="80"/>
      <c r="JX49" s="80"/>
      <c r="JY49" s="80"/>
      <c r="JZ49" s="80"/>
      <c r="KA49" s="80"/>
      <c r="KB49" s="80"/>
      <c r="KC49" s="80"/>
      <c r="KD49" s="80"/>
      <c r="KE49" s="80"/>
      <c r="KF49" s="80"/>
      <c r="KG49" s="80"/>
      <c r="KH49" s="80"/>
      <c r="KI49" s="80"/>
      <c r="KJ49" s="80"/>
      <c r="KK49" s="80"/>
      <c r="KL49" s="80"/>
      <c r="KM49" s="80"/>
      <c r="KN49" s="80"/>
      <c r="KO49" s="80"/>
      <c r="KP49" s="80"/>
      <c r="KQ49" s="80"/>
      <c r="KR49" s="80"/>
      <c r="KS49" s="80"/>
      <c r="KT49" s="80"/>
      <c r="KU49" s="80"/>
      <c r="KV49" s="80"/>
      <c r="KW49" s="80"/>
      <c r="KX49" s="80"/>
      <c r="KY49" s="80"/>
      <c r="KZ49" s="80"/>
      <c r="LA49" s="80"/>
      <c r="LB49" s="80"/>
      <c r="LC49" s="80"/>
      <c r="LD49" s="80"/>
      <c r="LE49" s="80"/>
      <c r="LF49" s="80"/>
      <c r="LG49" s="80"/>
      <c r="LH49" s="80"/>
      <c r="LI49" s="80"/>
      <c r="LJ49" s="80"/>
      <c r="LK49" s="80"/>
      <c r="LL49" s="80"/>
      <c r="LM49" s="80"/>
      <c r="LN49" s="80"/>
      <c r="LO49" s="80"/>
      <c r="LP49" s="80"/>
      <c r="LQ49" s="80"/>
      <c r="LR49" s="80"/>
      <c r="LS49" s="80"/>
      <c r="LT49" s="80"/>
      <c r="LU49" s="80"/>
      <c r="LV49" s="80"/>
      <c r="LW49" s="80"/>
      <c r="LX49" s="80"/>
      <c r="LY49" s="80"/>
      <c r="LZ49" s="80"/>
      <c r="MA49" s="80"/>
      <c r="MB49" s="80"/>
      <c r="MC49" s="80"/>
      <c r="MD49" s="80"/>
      <c r="ME49" s="80"/>
      <c r="MF49" s="80"/>
      <c r="MG49" s="80"/>
      <c r="MH49" s="80"/>
      <c r="MI49" s="80"/>
      <c r="MJ49" s="80"/>
      <c r="MK49" s="80"/>
      <c r="ML49" s="80"/>
      <c r="MM49" s="80"/>
      <c r="MN49" s="80"/>
      <c r="MO49" s="80"/>
      <c r="MP49" s="80"/>
      <c r="MQ49" s="80"/>
      <c r="MR49" s="80"/>
      <c r="MS49" s="80"/>
      <c r="MT49" s="80"/>
      <c r="MU49" s="80"/>
      <c r="MV49" s="80"/>
      <c r="MW49" s="80"/>
      <c r="MX49" s="80"/>
      <c r="MY49" s="80"/>
      <c r="MZ49" s="80"/>
      <c r="NA49" s="80"/>
      <c r="NB49" s="80"/>
      <c r="NC49" s="80"/>
      <c r="ND49" s="80"/>
      <c r="NE49" s="80"/>
      <c r="NF49" s="80"/>
      <c r="NG49" s="80"/>
      <c r="NH49" s="80"/>
      <c r="NI49" s="80"/>
      <c r="NJ49" s="80"/>
      <c r="NK49" s="80"/>
      <c r="NL49" s="80"/>
      <c r="NM49" s="80"/>
      <c r="NN49" s="80"/>
      <c r="NO49" s="80"/>
      <c r="NP49" s="80"/>
      <c r="NQ49" s="80"/>
      <c r="NR49" s="80"/>
      <c r="NS49" s="80"/>
      <c r="NT49" s="80"/>
      <c r="NU49" s="80"/>
      <c r="NV49" s="80"/>
      <c r="NW49" s="80"/>
      <c r="NX49" s="80"/>
      <c r="NY49" s="80"/>
      <c r="NZ49" s="80"/>
      <c r="OA49" s="80"/>
      <c r="OB49" s="80"/>
      <c r="OC49" s="80"/>
      <c r="OD49" s="80"/>
      <c r="OE49" s="80"/>
      <c r="OF49" s="80"/>
      <c r="OG49" s="80"/>
      <c r="OH49" s="80"/>
      <c r="OI49" s="80"/>
      <c r="OJ49" s="80"/>
      <c r="OK49" s="80"/>
      <c r="OL49" s="80"/>
      <c r="OM49" s="80"/>
      <c r="ON49" s="80"/>
      <c r="OO49" s="80"/>
      <c r="OP49" s="80"/>
      <c r="OQ49" s="80"/>
      <c r="OR49" s="80"/>
      <c r="OS49" s="80"/>
      <c r="OT49" s="80"/>
      <c r="OU49" s="80"/>
      <c r="OV49" s="80"/>
      <c r="OW49" s="80"/>
      <c r="OX49" s="80"/>
      <c r="OY49" s="80"/>
      <c r="OZ49" s="80"/>
      <c r="PA49" s="80"/>
      <c r="PB49" s="80"/>
      <c r="PC49" s="80"/>
      <c r="PD49" s="80"/>
      <c r="PE49" s="80"/>
      <c r="PF49" s="80"/>
      <c r="PG49" s="80"/>
      <c r="PH49" s="80"/>
      <c r="PI49" s="80"/>
      <c r="PJ49" s="80"/>
      <c r="PK49" s="80"/>
      <c r="PL49" s="80"/>
      <c r="PM49" s="80"/>
      <c r="PN49" s="80"/>
      <c r="PO49" s="80"/>
      <c r="PP49" s="80"/>
      <c r="PQ49" s="80"/>
      <c r="PR49" s="80"/>
      <c r="PS49" s="80"/>
      <c r="PT49" s="80"/>
      <c r="PU49" s="80"/>
      <c r="PV49" s="80"/>
      <c r="PW49" s="80"/>
      <c r="PX49" s="80"/>
      <c r="PY49" s="80"/>
      <c r="PZ49" s="80"/>
      <c r="QA49" s="80"/>
      <c r="QB49" s="80"/>
      <c r="QC49" s="80"/>
      <c r="QD49" s="80"/>
      <c r="QE49" s="80"/>
      <c r="QF49" s="80"/>
      <c r="QG49" s="80"/>
      <c r="QH49" s="80"/>
      <c r="QI49" s="80"/>
      <c r="QJ49" s="80"/>
      <c r="QK49" s="80"/>
      <c r="QL49" s="80"/>
      <c r="QM49" s="80"/>
      <c r="QN49" s="80"/>
      <c r="QO49" s="80"/>
      <c r="QP49" s="80"/>
      <c r="QQ49" s="80"/>
      <c r="QR49" s="80"/>
      <c r="QS49" s="80"/>
      <c r="QT49" s="80"/>
      <c r="QU49" s="80"/>
      <c r="QV49" s="80"/>
      <c r="QW49" s="80"/>
      <c r="QX49" s="80"/>
      <c r="QY49" s="80"/>
      <c r="QZ49" s="80"/>
      <c r="RA49" s="80"/>
      <c r="RB49" s="80"/>
      <c r="RC49" s="80"/>
      <c r="RD49" s="80"/>
      <c r="RE49" s="80"/>
      <c r="RF49" s="80"/>
      <c r="RG49" s="80"/>
      <c r="RH49" s="80"/>
      <c r="RI49" s="80"/>
      <c r="RJ49" s="80"/>
      <c r="RK49" s="80"/>
      <c r="RL49" s="80"/>
      <c r="RM49" s="80"/>
      <c r="RN49" s="80"/>
      <c r="RO49" s="80"/>
      <c r="RP49" s="80"/>
      <c r="RQ49" s="80"/>
      <c r="RR49" s="80"/>
      <c r="RS49" s="80"/>
      <c r="RT49" s="80"/>
      <c r="RU49" s="80"/>
      <c r="RV49" s="80"/>
      <c r="RW49" s="80"/>
      <c r="RX49" s="80"/>
      <c r="RY49" s="80"/>
      <c r="RZ49" s="80"/>
      <c r="SA49" s="80"/>
      <c r="SB49" s="80"/>
      <c r="SC49" s="80"/>
      <c r="SD49" s="80"/>
      <c r="SE49" s="80"/>
      <c r="SF49" s="80"/>
      <c r="SG49" s="80"/>
      <c r="SH49" s="80"/>
      <c r="SI49" s="80"/>
      <c r="SJ49" s="80"/>
      <c r="SK49" s="80"/>
      <c r="SL49" s="80"/>
      <c r="SM49" s="80"/>
      <c r="SN49" s="80"/>
      <c r="SO49" s="80"/>
      <c r="SP49" s="80"/>
      <c r="SQ49" s="80"/>
      <c r="SR49" s="80"/>
      <c r="SS49" s="80"/>
      <c r="ST49" s="80"/>
      <c r="SU49" s="80"/>
      <c r="SV49" s="80"/>
      <c r="SW49" s="80"/>
      <c r="SX49" s="80"/>
      <c r="SY49" s="80"/>
      <c r="SZ49" s="80"/>
      <c r="TA49" s="80"/>
      <c r="TB49" s="80"/>
      <c r="TC49" s="80"/>
      <c r="TD49" s="80"/>
      <c r="TE49" s="80"/>
      <c r="TF49" s="80"/>
      <c r="TG49" s="80"/>
      <c r="TH49" s="80"/>
      <c r="TI49" s="80"/>
      <c r="TJ49" s="80"/>
      <c r="TK49" s="80"/>
      <c r="TL49" s="80"/>
      <c r="TM49" s="80"/>
      <c r="TN49" s="80"/>
      <c r="TO49" s="80"/>
      <c r="TP49" s="80"/>
      <c r="TQ49" s="80"/>
      <c r="TR49" s="80"/>
      <c r="TS49" s="80"/>
      <c r="TT49" s="80"/>
      <c r="TU49" s="80"/>
      <c r="TV49" s="80"/>
      <c r="TW49" s="80"/>
      <c r="TX49" s="80"/>
      <c r="TY49" s="80"/>
      <c r="TZ49" s="80"/>
      <c r="UA49" s="80"/>
      <c r="UB49" s="80"/>
      <c r="UC49" s="80"/>
      <c r="UD49" s="80"/>
      <c r="UE49" s="80"/>
      <c r="UF49" s="80"/>
      <c r="UG49" s="80"/>
      <c r="UH49" s="80"/>
      <c r="UI49" s="80"/>
      <c r="UJ49" s="80"/>
      <c r="UK49" s="80"/>
      <c r="UL49" s="80"/>
      <c r="UM49" s="80"/>
      <c r="UN49" s="80"/>
      <c r="UO49" s="80"/>
      <c r="UP49" s="80"/>
      <c r="UQ49" s="80"/>
      <c r="UR49" s="80"/>
      <c r="US49" s="80"/>
      <c r="UT49" s="80"/>
      <c r="UU49" s="80"/>
      <c r="UV49" s="80"/>
      <c r="UW49" s="80"/>
      <c r="UX49" s="80"/>
      <c r="UY49" s="80"/>
      <c r="UZ49" s="80"/>
      <c r="VA49" s="80"/>
      <c r="VB49" s="80"/>
      <c r="VC49" s="80"/>
      <c r="VD49" s="80"/>
      <c r="VE49" s="80"/>
      <c r="VF49" s="80"/>
      <c r="VG49" s="80"/>
      <c r="VH49" s="80"/>
      <c r="VI49" s="80"/>
      <c r="VJ49" s="80"/>
      <c r="VK49" s="80"/>
      <c r="VL49" s="80"/>
      <c r="VM49" s="80"/>
      <c r="VN49" s="80"/>
      <c r="VO49" s="80"/>
      <c r="VP49" s="80"/>
      <c r="VQ49" s="80"/>
      <c r="VR49" s="80"/>
      <c r="VS49" s="80"/>
      <c r="VT49" s="80"/>
      <c r="VU49" s="80"/>
      <c r="VV49" s="80"/>
      <c r="VW49" s="80"/>
      <c r="VX49" s="80"/>
      <c r="VY49" s="80"/>
      <c r="VZ49" s="80"/>
      <c r="WA49" s="80"/>
      <c r="WB49" s="80"/>
      <c r="WC49" s="80"/>
      <c r="WD49" s="80"/>
      <c r="WE49" s="80"/>
      <c r="WF49" s="80"/>
      <c r="WG49" s="80"/>
      <c r="WH49" s="80"/>
      <c r="WI49" s="80"/>
      <c r="WJ49" s="80"/>
      <c r="WK49" s="80"/>
      <c r="WL49" s="80"/>
      <c r="WM49" s="80"/>
      <c r="WN49" s="80"/>
      <c r="WO49" s="80"/>
      <c r="WP49" s="80"/>
      <c r="WQ49" s="80"/>
      <c r="WR49" s="80"/>
      <c r="WS49" s="80"/>
      <c r="WT49" s="80"/>
      <c r="WU49" s="80"/>
      <c r="WV49" s="80"/>
      <c r="WW49" s="80"/>
      <c r="WX49" s="80"/>
      <c r="WY49" s="80"/>
      <c r="WZ49" s="80"/>
      <c r="XA49" s="80"/>
      <c r="XB49" s="80"/>
      <c r="XC49" s="80"/>
      <c r="XD49" s="80"/>
      <c r="XE49" s="80"/>
      <c r="XF49" s="80"/>
      <c r="XG49" s="80"/>
      <c r="XH49" s="80"/>
      <c r="XI49" s="80"/>
      <c r="XJ49" s="80"/>
      <c r="XK49" s="80"/>
      <c r="XL49" s="80"/>
      <c r="XM49" s="80"/>
      <c r="XN49" s="80"/>
      <c r="XO49" s="80"/>
      <c r="XP49" s="80"/>
      <c r="XQ49" s="80"/>
      <c r="XR49" s="80"/>
      <c r="XS49" s="80"/>
      <c r="XT49" s="80"/>
      <c r="XU49" s="80"/>
      <c r="XV49" s="80"/>
      <c r="XW49" s="80"/>
      <c r="XX49" s="80"/>
      <c r="XY49" s="80"/>
      <c r="XZ49" s="80"/>
      <c r="YA49" s="80"/>
      <c r="YB49" s="80"/>
      <c r="YC49" s="80"/>
      <c r="YD49" s="80"/>
      <c r="YE49" s="80"/>
      <c r="YF49" s="80"/>
      <c r="YG49" s="80"/>
      <c r="YH49" s="80"/>
      <c r="YI49" s="80"/>
      <c r="YJ49" s="80"/>
      <c r="YK49" s="80"/>
      <c r="YL49" s="80"/>
      <c r="YM49" s="80"/>
      <c r="YN49" s="80"/>
      <c r="YO49" s="80"/>
      <c r="YP49" s="80"/>
      <c r="YQ49" s="80"/>
      <c r="YR49" s="80"/>
      <c r="YS49" s="80"/>
      <c r="YT49" s="80"/>
      <c r="YU49" s="80"/>
      <c r="YV49" s="80"/>
      <c r="YW49" s="80"/>
      <c r="YX49" s="80"/>
      <c r="YY49" s="80"/>
      <c r="YZ49" s="80"/>
      <c r="ZA49" s="80"/>
      <c r="ZB49" s="80"/>
      <c r="ZC49" s="80"/>
      <c r="ZD49" s="80"/>
      <c r="ZE49" s="80"/>
      <c r="ZF49" s="80"/>
      <c r="ZG49" s="80"/>
      <c r="ZH49" s="80"/>
      <c r="ZI49" s="80"/>
      <c r="ZJ49" s="80"/>
      <c r="ZK49" s="80"/>
      <c r="ZL49" s="80"/>
      <c r="ZM49" s="80"/>
      <c r="ZN49" s="80"/>
      <c r="ZO49" s="80"/>
      <c r="ZP49" s="80"/>
      <c r="ZQ49" s="80"/>
      <c r="ZR49" s="80"/>
      <c r="ZS49" s="80"/>
      <c r="ZT49" s="80"/>
      <c r="ZU49" s="80"/>
      <c r="ZV49" s="80"/>
      <c r="ZW49" s="80"/>
      <c r="ZX49" s="80"/>
      <c r="ZY49" s="80"/>
      <c r="ZZ49" s="80"/>
      <c r="AAA49" s="80"/>
      <c r="AAB49" s="80"/>
      <c r="AAC49" s="80"/>
      <c r="AAD49" s="80"/>
      <c r="AAE49" s="80"/>
      <c r="AAF49" s="80"/>
      <c r="AAG49" s="80"/>
      <c r="AAH49" s="80"/>
      <c r="AAI49" s="80"/>
      <c r="AAJ49" s="80"/>
      <c r="AAK49" s="80"/>
      <c r="AAL49" s="80"/>
      <c r="AAM49" s="80"/>
      <c r="AAN49" s="80"/>
      <c r="AAO49" s="80"/>
      <c r="AAP49" s="80"/>
      <c r="AAQ49" s="80"/>
      <c r="AAR49" s="80"/>
      <c r="AAS49" s="80"/>
      <c r="AAT49" s="80"/>
      <c r="AAU49" s="80"/>
      <c r="AAV49" s="80"/>
      <c r="AAW49" s="80"/>
      <c r="AAX49" s="80"/>
      <c r="AAY49" s="80"/>
      <c r="AAZ49" s="80"/>
      <c r="ABA49" s="80"/>
      <c r="ABB49" s="80"/>
      <c r="ABC49" s="80"/>
      <c r="ABD49" s="80"/>
      <c r="ABE49" s="80"/>
      <c r="ABF49" s="80"/>
      <c r="ABG49" s="80"/>
      <c r="ABH49" s="80"/>
      <c r="ABI49" s="80"/>
      <c r="ABJ49" s="80"/>
      <c r="ABK49" s="80"/>
      <c r="ABL49" s="80"/>
      <c r="ABM49" s="80"/>
      <c r="ABN49" s="80"/>
      <c r="ABO49" s="80"/>
      <c r="ABP49" s="80"/>
      <c r="ABQ49" s="80"/>
      <c r="ABR49" s="80"/>
      <c r="ABS49" s="80"/>
      <c r="ABT49" s="80"/>
      <c r="ABU49" s="80"/>
      <c r="ABV49" s="80"/>
      <c r="ABW49" s="80"/>
      <c r="ABX49" s="80"/>
      <c r="ABY49" s="80"/>
      <c r="ABZ49" s="80"/>
      <c r="ACA49" s="80"/>
      <c r="ACB49" s="80"/>
      <c r="ACC49" s="80"/>
      <c r="ACD49" s="80"/>
      <c r="ACE49" s="80"/>
      <c r="ACF49" s="80"/>
      <c r="ACG49" s="80"/>
      <c r="ACH49" s="80"/>
      <c r="ACI49" s="80"/>
      <c r="ACJ49" s="80"/>
      <c r="ACK49" s="80"/>
      <c r="ACL49" s="80"/>
      <c r="ACM49" s="80"/>
      <c r="ACN49" s="80"/>
      <c r="ACO49" s="80"/>
      <c r="ACP49" s="80"/>
      <c r="ACQ49" s="80"/>
      <c r="ACR49" s="80"/>
      <c r="ACS49" s="80"/>
      <c r="ACT49" s="80"/>
      <c r="ACU49" s="80"/>
      <c r="ACV49" s="80"/>
      <c r="ACW49" s="80"/>
      <c r="ACX49" s="80"/>
      <c r="ACY49" s="80"/>
      <c r="ACZ49" s="80"/>
      <c r="ADA49" s="80"/>
      <c r="ADB49" s="80"/>
      <c r="ADC49" s="80"/>
      <c r="ADD49" s="80"/>
      <c r="ADE49" s="80"/>
      <c r="ADF49" s="80"/>
      <c r="ADG49" s="80"/>
      <c r="ADH49" s="80"/>
      <c r="ADI49" s="80"/>
      <c r="ADJ49" s="80"/>
      <c r="ADK49" s="80"/>
      <c r="ADL49" s="80"/>
      <c r="ADM49" s="80"/>
    </row>
    <row r="50" spans="1:794" s="83" customFormat="1" ht="26" x14ac:dyDescent="0.2">
      <c r="A50" s="201" t="s">
        <v>37</v>
      </c>
      <c r="B50" s="81"/>
      <c r="C50" s="81"/>
      <c r="D50" s="81"/>
      <c r="E50" s="82"/>
      <c r="F50" s="30" t="s">
        <v>38</v>
      </c>
      <c r="G50" s="30" t="s">
        <v>39</v>
      </c>
      <c r="H50" s="30" t="s">
        <v>40</v>
      </c>
      <c r="I50" s="30" t="s">
        <v>41</v>
      </c>
      <c r="J50" s="28"/>
      <c r="K50" s="28"/>
      <c r="L50" s="28"/>
      <c r="M50" s="28"/>
      <c r="N50" s="28"/>
      <c r="O50" s="28"/>
      <c r="P50" s="28"/>
      <c r="Q50" s="28"/>
      <c r="R50" s="28"/>
      <c r="S50" s="28"/>
      <c r="T50" s="28"/>
      <c r="U50" s="28"/>
      <c r="V50" s="28"/>
      <c r="W50" s="28"/>
      <c r="X50" s="28"/>
      <c r="Y50" s="28"/>
      <c r="Z50" s="28"/>
      <c r="AA50" s="28"/>
      <c r="AB50" s="28"/>
      <c r="AC50" s="28"/>
      <c r="AD50" s="28"/>
      <c r="AE50" s="28"/>
      <c r="AF50" s="28"/>
      <c r="AG50" s="28"/>
      <c r="AH50" s="28"/>
      <c r="AI50" s="28"/>
      <c r="AJ50" s="28"/>
      <c r="AK50" s="28"/>
      <c r="AL50" s="28"/>
      <c r="AM50" s="28"/>
      <c r="AN50" s="28"/>
      <c r="AO50" s="28"/>
      <c r="AP50" s="28"/>
      <c r="AQ50" s="28"/>
      <c r="AR50" s="28"/>
      <c r="AS50" s="28"/>
      <c r="AT50" s="28"/>
      <c r="AU50" s="28"/>
      <c r="AV50" s="28"/>
      <c r="AW50" s="28"/>
      <c r="AX50" s="28"/>
      <c r="AY50" s="28"/>
      <c r="AZ50" s="28"/>
      <c r="BA50" s="28"/>
      <c r="BB50" s="28"/>
      <c r="BC50" s="28"/>
      <c r="BD50" s="28"/>
      <c r="BE50" s="28"/>
      <c r="BF50" s="28"/>
      <c r="BG50" s="28"/>
      <c r="BH50" s="28"/>
      <c r="BI50" s="28"/>
      <c r="BJ50" s="28"/>
      <c r="BK50" s="28"/>
      <c r="BL50" s="28"/>
      <c r="BM50" s="28"/>
      <c r="BN50" s="28"/>
      <c r="BO50" s="28"/>
      <c r="BP50" s="28"/>
      <c r="BQ50" s="28"/>
      <c r="BR50" s="28"/>
      <c r="BS50" s="28"/>
      <c r="BT50" s="28"/>
      <c r="BU50" s="28"/>
      <c r="BV50" s="28"/>
      <c r="BW50" s="28"/>
      <c r="BX50" s="28"/>
      <c r="BY50" s="28"/>
      <c r="BZ50" s="28"/>
      <c r="CA50" s="28"/>
      <c r="CB50" s="28"/>
      <c r="CC50" s="28"/>
      <c r="CD50" s="28"/>
      <c r="CE50" s="28"/>
      <c r="CF50" s="28"/>
      <c r="CG50" s="28"/>
      <c r="CH50" s="28"/>
      <c r="CI50" s="28"/>
      <c r="CJ50" s="28"/>
      <c r="CK50" s="28"/>
      <c r="CL50" s="28"/>
      <c r="CM50" s="28"/>
      <c r="CN50" s="28"/>
      <c r="CO50" s="28"/>
      <c r="CP50" s="28"/>
      <c r="CQ50" s="28"/>
      <c r="CR50" s="28"/>
      <c r="CS50" s="28"/>
      <c r="CT50" s="28"/>
      <c r="CU50" s="28"/>
      <c r="CV50" s="28"/>
      <c r="CW50" s="28"/>
      <c r="CX50" s="28"/>
      <c r="CY50" s="28"/>
      <c r="CZ50" s="28"/>
      <c r="DA50" s="77"/>
      <c r="DB50" s="77"/>
      <c r="DC50" s="77"/>
      <c r="DD50" s="77"/>
      <c r="DE50" s="28"/>
      <c r="DF50" s="28"/>
      <c r="DG50" s="28"/>
      <c r="DH50" s="28"/>
      <c r="DI50" s="28"/>
      <c r="DJ50" s="28"/>
      <c r="DK50" s="28"/>
      <c r="DL50" s="28"/>
      <c r="DM50" s="28"/>
      <c r="DN50" s="28"/>
      <c r="DO50" s="28"/>
      <c r="DP50" s="28"/>
      <c r="DQ50" s="28"/>
      <c r="DR50" s="28"/>
      <c r="DS50" s="28"/>
      <c r="DT50" s="28"/>
      <c r="DU50" s="28"/>
      <c r="DV50" s="28"/>
      <c r="DW50" s="28"/>
      <c r="DX50" s="28"/>
      <c r="DY50" s="28"/>
      <c r="DZ50" s="28"/>
      <c r="EA50" s="28"/>
      <c r="EB50" s="28"/>
      <c r="EC50" s="28"/>
      <c r="ED50" s="28"/>
      <c r="EE50" s="28"/>
      <c r="EF50" s="28"/>
      <c r="EG50" s="28"/>
      <c r="EH50" s="28"/>
      <c r="EI50" s="28"/>
      <c r="EJ50" s="28"/>
      <c r="EK50" s="28"/>
      <c r="EL50" s="28"/>
      <c r="EM50" s="28"/>
      <c r="EN50" s="28"/>
      <c r="EO50" s="28"/>
      <c r="EP50" s="28"/>
      <c r="EQ50" s="28"/>
      <c r="ER50" s="28"/>
      <c r="ES50" s="28"/>
      <c r="ET50" s="28"/>
      <c r="EU50" s="28"/>
      <c r="EV50" s="28"/>
      <c r="EW50" s="28"/>
      <c r="EX50" s="28"/>
      <c r="EY50" s="28"/>
      <c r="EZ50" s="28"/>
      <c r="FA50" s="28"/>
      <c r="FB50" s="28"/>
      <c r="FC50" s="28"/>
      <c r="FD50" s="28"/>
      <c r="FE50" s="28"/>
      <c r="FF50" s="28"/>
      <c r="FG50" s="28"/>
      <c r="FH50" s="28"/>
      <c r="FI50" s="28"/>
      <c r="FJ50" s="28"/>
      <c r="FK50" s="28"/>
      <c r="FL50" s="28"/>
      <c r="FM50" s="28"/>
      <c r="FN50" s="28"/>
      <c r="FO50" s="28"/>
      <c r="FP50" s="28"/>
      <c r="FQ50" s="28"/>
      <c r="FR50" s="28"/>
      <c r="FS50" s="28"/>
      <c r="FT50" s="28"/>
      <c r="FU50" s="28"/>
      <c r="FV50" s="28"/>
      <c r="FW50" s="28"/>
      <c r="FX50" s="28"/>
      <c r="FY50" s="28"/>
      <c r="FZ50" s="28"/>
      <c r="GA50" s="28"/>
      <c r="GB50" s="28"/>
      <c r="GC50" s="28"/>
      <c r="GD50" s="28"/>
      <c r="GE50" s="28"/>
      <c r="GF50" s="28"/>
      <c r="GG50" s="28"/>
      <c r="GH50" s="28"/>
      <c r="GI50" s="28"/>
      <c r="GJ50" s="28"/>
      <c r="GK50" s="28"/>
      <c r="GL50" s="28"/>
      <c r="GM50" s="28"/>
      <c r="GN50" s="28"/>
      <c r="GO50" s="28"/>
      <c r="GP50" s="28"/>
      <c r="GQ50" s="28"/>
      <c r="GR50" s="28"/>
      <c r="GS50" s="28"/>
      <c r="GT50" s="28"/>
      <c r="GU50" s="28"/>
      <c r="GV50" s="28"/>
      <c r="GW50" s="28"/>
      <c r="GX50" s="28"/>
      <c r="GY50" s="28"/>
      <c r="GZ50" s="77"/>
      <c r="HA50" s="77"/>
      <c r="HB50" s="77"/>
      <c r="HC50" s="77"/>
      <c r="HD50" s="28"/>
      <c r="HE50" s="28"/>
      <c r="HF50" s="28"/>
      <c r="HG50" s="28"/>
      <c r="HH50" s="28"/>
      <c r="HI50" s="28"/>
      <c r="HJ50" s="28"/>
      <c r="HK50" s="28"/>
      <c r="HL50" s="28"/>
      <c r="HM50" s="28"/>
      <c r="HN50" s="28"/>
      <c r="HO50" s="28"/>
      <c r="HP50" s="28"/>
      <c r="HQ50" s="28"/>
      <c r="HR50" s="28"/>
      <c r="HS50" s="28"/>
      <c r="HT50" s="28"/>
      <c r="HU50" s="28"/>
      <c r="HV50" s="28"/>
      <c r="HW50" s="28"/>
      <c r="HX50" s="28"/>
      <c r="HY50" s="28"/>
      <c r="HZ50" s="28"/>
      <c r="IA50" s="28"/>
      <c r="IB50" s="28"/>
      <c r="IC50" s="28"/>
      <c r="ID50" s="28"/>
      <c r="IE50" s="28"/>
      <c r="IF50" s="28"/>
      <c r="IG50" s="28"/>
      <c r="IH50" s="28"/>
      <c r="II50" s="28"/>
      <c r="IJ50" s="28"/>
      <c r="IK50" s="28"/>
      <c r="IL50" s="28"/>
      <c r="IM50" s="28"/>
      <c r="IN50" s="28"/>
      <c r="IO50" s="28"/>
      <c r="IP50" s="28"/>
      <c r="IQ50" s="28"/>
      <c r="IR50" s="28"/>
      <c r="IS50" s="28"/>
      <c r="IT50" s="28"/>
      <c r="IU50" s="28"/>
      <c r="IV50" s="28"/>
      <c r="IW50" s="28"/>
      <c r="IX50" s="28"/>
      <c r="IY50" s="28"/>
      <c r="IZ50" s="28"/>
      <c r="JA50" s="28"/>
      <c r="JB50" s="28"/>
      <c r="JC50" s="28"/>
      <c r="JD50" s="28"/>
      <c r="JE50" s="28"/>
      <c r="JF50" s="28"/>
      <c r="JG50" s="28"/>
      <c r="JH50" s="28"/>
      <c r="JI50" s="28"/>
      <c r="JJ50" s="28"/>
      <c r="JK50" s="28"/>
      <c r="JL50" s="28"/>
      <c r="JM50" s="28"/>
      <c r="JN50" s="28"/>
      <c r="JO50" s="28"/>
      <c r="JP50" s="28"/>
      <c r="JQ50" s="28"/>
      <c r="JR50" s="28"/>
      <c r="JS50" s="28"/>
      <c r="JT50" s="28"/>
      <c r="JU50" s="28"/>
      <c r="JV50" s="28"/>
      <c r="JW50" s="28"/>
      <c r="JX50" s="28"/>
      <c r="JY50" s="28"/>
      <c r="JZ50" s="28"/>
      <c r="KA50" s="28"/>
      <c r="KB50" s="28"/>
      <c r="KC50" s="28"/>
      <c r="KD50" s="28"/>
      <c r="KE50" s="28"/>
      <c r="KF50" s="28"/>
      <c r="KG50" s="28"/>
      <c r="KH50" s="28"/>
      <c r="KI50" s="28"/>
      <c r="KJ50" s="28"/>
      <c r="KK50" s="28"/>
      <c r="KL50" s="28"/>
      <c r="KM50" s="28"/>
      <c r="KN50" s="28"/>
      <c r="KO50" s="28"/>
      <c r="KP50" s="28"/>
      <c r="KQ50" s="28"/>
      <c r="KR50" s="28"/>
      <c r="KS50" s="28"/>
      <c r="KT50" s="28"/>
      <c r="KU50" s="28"/>
      <c r="KV50" s="28"/>
      <c r="KW50" s="28"/>
      <c r="KX50" s="28"/>
      <c r="KY50" s="28"/>
      <c r="KZ50" s="28"/>
      <c r="LA50" s="28"/>
      <c r="LB50" s="28"/>
      <c r="LC50" s="28"/>
      <c r="LD50" s="28"/>
      <c r="LE50" s="28"/>
      <c r="LF50" s="28"/>
      <c r="LG50" s="28"/>
      <c r="LH50" s="28"/>
      <c r="LI50" s="28"/>
      <c r="LJ50" s="28"/>
      <c r="LK50" s="28"/>
      <c r="LL50" s="28"/>
      <c r="LM50" s="28"/>
      <c r="LN50" s="28"/>
      <c r="LO50" s="28"/>
      <c r="LP50" s="28"/>
      <c r="LQ50" s="28"/>
      <c r="LR50" s="28"/>
      <c r="LS50" s="28"/>
      <c r="LT50" s="28"/>
      <c r="LU50" s="28"/>
      <c r="LV50" s="28"/>
      <c r="LW50" s="28"/>
      <c r="LX50" s="28"/>
      <c r="LY50" s="28"/>
      <c r="LZ50" s="28"/>
      <c r="MA50" s="28"/>
      <c r="MB50" s="28"/>
      <c r="MC50" s="28"/>
      <c r="MD50" s="28"/>
      <c r="ME50" s="28"/>
      <c r="MF50" s="28"/>
      <c r="MG50" s="28"/>
      <c r="MH50" s="28"/>
      <c r="MI50" s="28"/>
      <c r="MJ50" s="28"/>
      <c r="MK50" s="28"/>
      <c r="ML50" s="28"/>
      <c r="MM50" s="28"/>
      <c r="MN50" s="28"/>
      <c r="MO50" s="28"/>
      <c r="MP50" s="28"/>
      <c r="MQ50" s="28"/>
      <c r="MR50" s="28"/>
      <c r="MS50" s="28"/>
      <c r="MT50" s="28"/>
      <c r="MU50" s="28"/>
      <c r="MV50" s="28"/>
      <c r="MW50" s="28"/>
      <c r="MX50" s="28"/>
      <c r="MY50" s="28"/>
      <c r="MZ50" s="28"/>
      <c r="NA50" s="28"/>
      <c r="NB50" s="28"/>
      <c r="NC50" s="28"/>
      <c r="ND50" s="28"/>
      <c r="NE50" s="28"/>
      <c r="NF50" s="28"/>
      <c r="NG50" s="28"/>
      <c r="NH50" s="28"/>
      <c r="NI50" s="28"/>
      <c r="NJ50" s="28"/>
      <c r="NK50" s="28"/>
      <c r="NL50" s="28"/>
      <c r="NM50" s="28"/>
      <c r="NN50" s="28"/>
      <c r="NO50" s="28"/>
      <c r="NP50" s="28"/>
      <c r="NQ50" s="28"/>
      <c r="NR50" s="28"/>
      <c r="NS50" s="28"/>
      <c r="NT50" s="28"/>
      <c r="NU50" s="28"/>
      <c r="NV50" s="28"/>
      <c r="NW50" s="28"/>
      <c r="NX50" s="28"/>
      <c r="NY50" s="28"/>
      <c r="NZ50" s="28"/>
      <c r="OA50" s="28"/>
      <c r="OB50" s="28"/>
      <c r="OC50" s="28"/>
      <c r="OD50" s="28"/>
      <c r="OE50" s="28"/>
      <c r="OF50" s="28"/>
      <c r="OG50" s="28"/>
      <c r="OH50" s="28"/>
      <c r="OI50" s="28"/>
      <c r="OJ50" s="28"/>
      <c r="OK50" s="28"/>
      <c r="OL50" s="28"/>
      <c r="OM50" s="28"/>
      <c r="ON50" s="28"/>
      <c r="OO50" s="28"/>
      <c r="OP50" s="28"/>
      <c r="OQ50" s="28"/>
      <c r="OR50" s="28"/>
      <c r="OS50" s="28"/>
      <c r="OT50" s="28"/>
      <c r="OU50" s="28"/>
      <c r="OV50" s="28"/>
      <c r="OW50" s="28"/>
      <c r="OX50" s="28"/>
      <c r="OY50" s="28"/>
      <c r="OZ50" s="28"/>
      <c r="PA50" s="28"/>
      <c r="PB50" s="28"/>
      <c r="PC50" s="28"/>
      <c r="PD50" s="28"/>
      <c r="PE50" s="28"/>
      <c r="PF50" s="28"/>
      <c r="PG50" s="28"/>
      <c r="PH50" s="28"/>
      <c r="PI50" s="28"/>
      <c r="PJ50" s="28"/>
      <c r="PK50" s="28"/>
      <c r="PL50" s="28"/>
      <c r="PM50" s="28"/>
      <c r="PN50" s="28"/>
      <c r="PO50" s="28"/>
      <c r="PP50" s="28"/>
      <c r="PQ50" s="28"/>
      <c r="PR50" s="28"/>
      <c r="PS50" s="28"/>
      <c r="PT50" s="28"/>
      <c r="PU50" s="28"/>
      <c r="PV50" s="28"/>
      <c r="PW50" s="28"/>
      <c r="PX50" s="28"/>
      <c r="PY50" s="28"/>
      <c r="PZ50" s="28"/>
      <c r="QA50" s="28"/>
      <c r="QB50" s="28"/>
      <c r="QC50" s="28"/>
      <c r="QD50" s="28"/>
      <c r="QE50" s="28"/>
      <c r="QF50" s="28"/>
      <c r="QG50" s="28"/>
      <c r="QH50" s="28"/>
      <c r="QI50" s="28"/>
      <c r="QJ50" s="28"/>
      <c r="QK50" s="28"/>
      <c r="QL50" s="28"/>
      <c r="QM50" s="28"/>
      <c r="QN50" s="28"/>
      <c r="QO50" s="28"/>
      <c r="QP50" s="28"/>
      <c r="QQ50" s="28"/>
      <c r="QR50" s="28"/>
      <c r="QS50" s="28"/>
      <c r="QT50" s="28"/>
      <c r="QU50" s="28"/>
      <c r="QV50" s="28"/>
      <c r="QW50" s="28"/>
      <c r="QX50" s="28"/>
      <c r="QY50" s="28"/>
      <c r="QZ50" s="28"/>
      <c r="RA50" s="28"/>
      <c r="RB50" s="28"/>
      <c r="RC50" s="28"/>
      <c r="RD50" s="28"/>
      <c r="RE50" s="28"/>
      <c r="RF50" s="28"/>
      <c r="RG50" s="28"/>
      <c r="RH50" s="28"/>
      <c r="RI50" s="28"/>
      <c r="RJ50" s="28"/>
      <c r="RK50" s="28"/>
      <c r="RL50" s="28"/>
      <c r="RM50" s="28"/>
      <c r="RN50" s="28"/>
      <c r="RO50" s="28"/>
      <c r="RP50" s="28"/>
      <c r="RQ50" s="28"/>
      <c r="RR50" s="28"/>
      <c r="RS50" s="28"/>
      <c r="RT50" s="28"/>
      <c r="RU50" s="28"/>
      <c r="RV50" s="28"/>
      <c r="RW50" s="28"/>
      <c r="RX50" s="28"/>
      <c r="RY50" s="28"/>
      <c r="RZ50" s="28"/>
      <c r="SA50" s="28"/>
      <c r="SB50" s="28"/>
      <c r="SC50" s="28"/>
      <c r="SD50" s="28"/>
      <c r="SE50" s="28"/>
      <c r="SF50" s="28"/>
      <c r="SG50" s="28"/>
      <c r="SH50" s="28"/>
      <c r="SI50" s="28"/>
      <c r="SJ50" s="28"/>
      <c r="SK50" s="28"/>
      <c r="SL50" s="28"/>
      <c r="SM50" s="28"/>
      <c r="SN50" s="28"/>
      <c r="SO50" s="28"/>
      <c r="SP50" s="28"/>
      <c r="SQ50" s="28"/>
      <c r="SR50" s="28"/>
      <c r="SS50" s="28"/>
      <c r="ST50" s="28"/>
      <c r="SU50" s="28"/>
      <c r="SV50" s="28"/>
      <c r="SW50" s="28"/>
      <c r="SX50" s="28"/>
      <c r="SY50" s="28"/>
      <c r="SZ50" s="28"/>
      <c r="TA50" s="28"/>
      <c r="TB50" s="28"/>
      <c r="TC50" s="28"/>
      <c r="TD50" s="28"/>
      <c r="TE50" s="28"/>
      <c r="TF50" s="28"/>
      <c r="TG50" s="28"/>
      <c r="TH50" s="28"/>
      <c r="TI50" s="28"/>
      <c r="TJ50" s="28"/>
      <c r="TK50" s="28"/>
      <c r="TL50" s="28"/>
      <c r="TM50" s="28"/>
      <c r="TN50" s="28"/>
      <c r="TO50" s="28"/>
      <c r="TP50" s="28"/>
      <c r="TQ50" s="28"/>
      <c r="TR50" s="28"/>
      <c r="TS50" s="28"/>
      <c r="TT50" s="28"/>
      <c r="TU50" s="28"/>
      <c r="TV50" s="28"/>
      <c r="TW50" s="28"/>
      <c r="TX50" s="28"/>
      <c r="TY50" s="28"/>
      <c r="TZ50" s="28"/>
      <c r="UA50" s="28"/>
      <c r="UB50" s="28"/>
      <c r="UC50" s="28"/>
      <c r="UD50" s="28"/>
      <c r="UE50" s="28"/>
      <c r="UF50" s="28"/>
      <c r="UG50" s="28"/>
      <c r="UH50" s="28"/>
      <c r="UI50" s="28"/>
      <c r="UJ50" s="28"/>
      <c r="UK50" s="28"/>
      <c r="UL50" s="28"/>
      <c r="UM50" s="28"/>
      <c r="UN50" s="28"/>
      <c r="UO50" s="28"/>
      <c r="UP50" s="28"/>
      <c r="UQ50" s="28"/>
      <c r="UR50" s="28"/>
      <c r="US50" s="28"/>
      <c r="UT50" s="28"/>
      <c r="UU50" s="28"/>
      <c r="UV50" s="28"/>
      <c r="UW50" s="28"/>
      <c r="UX50" s="28"/>
      <c r="UY50" s="28"/>
      <c r="UZ50" s="28"/>
      <c r="VA50" s="28"/>
      <c r="VB50" s="28"/>
      <c r="VC50" s="28"/>
      <c r="VD50" s="28"/>
      <c r="VE50" s="28"/>
      <c r="VF50" s="28"/>
      <c r="VG50" s="28"/>
      <c r="VH50" s="28"/>
      <c r="VI50" s="28"/>
      <c r="VJ50" s="28"/>
      <c r="VK50" s="28"/>
      <c r="VL50" s="28"/>
      <c r="VM50" s="28"/>
      <c r="VN50" s="28"/>
      <c r="VO50" s="28"/>
      <c r="VP50" s="28"/>
      <c r="VQ50" s="28"/>
      <c r="VR50" s="28"/>
      <c r="VS50" s="28"/>
      <c r="VT50" s="28"/>
      <c r="VU50" s="28"/>
      <c r="VV50" s="28"/>
      <c r="VW50" s="28"/>
      <c r="VX50" s="28"/>
      <c r="VY50" s="28"/>
      <c r="VZ50" s="28"/>
      <c r="WA50" s="28"/>
      <c r="WB50" s="28"/>
      <c r="WC50" s="28"/>
      <c r="WD50" s="28"/>
      <c r="WE50" s="28"/>
      <c r="WF50" s="28"/>
      <c r="WG50" s="28"/>
      <c r="WH50" s="28"/>
      <c r="WI50" s="28"/>
      <c r="WJ50" s="28"/>
      <c r="WK50" s="28"/>
      <c r="WL50" s="28"/>
      <c r="WM50" s="28"/>
      <c r="WN50" s="28"/>
      <c r="WO50" s="28"/>
      <c r="WP50" s="28"/>
      <c r="WQ50" s="28"/>
      <c r="WR50" s="28"/>
      <c r="WS50" s="28"/>
      <c r="WT50" s="28"/>
      <c r="WU50" s="28"/>
      <c r="WV50" s="28"/>
      <c r="WW50" s="28"/>
      <c r="WX50" s="28"/>
      <c r="WY50" s="28"/>
      <c r="WZ50" s="28"/>
      <c r="XA50" s="28"/>
      <c r="XB50" s="28"/>
      <c r="XC50" s="28"/>
      <c r="XD50" s="28"/>
      <c r="XE50" s="28"/>
      <c r="XF50" s="28"/>
      <c r="XG50" s="28"/>
      <c r="XH50" s="28"/>
      <c r="XI50" s="28"/>
      <c r="XJ50" s="28"/>
      <c r="XK50" s="28"/>
      <c r="XL50" s="28"/>
      <c r="XM50" s="28"/>
      <c r="XN50" s="28"/>
      <c r="XO50" s="28"/>
      <c r="XP50" s="28"/>
      <c r="XQ50" s="28"/>
      <c r="XR50" s="28"/>
      <c r="XS50" s="28"/>
      <c r="XT50" s="28"/>
      <c r="XU50" s="28"/>
      <c r="XV50" s="28"/>
      <c r="XW50" s="28"/>
      <c r="XX50" s="28"/>
      <c r="XY50" s="28"/>
      <c r="XZ50" s="28"/>
      <c r="YA50" s="28"/>
      <c r="YB50" s="28"/>
      <c r="YC50" s="28"/>
      <c r="YD50" s="28"/>
      <c r="YE50" s="28"/>
      <c r="YF50" s="28"/>
      <c r="YG50" s="28"/>
      <c r="YH50" s="28"/>
      <c r="YI50" s="28"/>
      <c r="YJ50" s="28"/>
      <c r="YK50" s="28"/>
      <c r="YL50" s="28"/>
      <c r="YM50" s="28"/>
      <c r="YN50" s="28"/>
      <c r="YO50" s="28"/>
      <c r="YP50" s="28"/>
      <c r="YQ50" s="28"/>
      <c r="YR50" s="28"/>
      <c r="YS50" s="28"/>
      <c r="YT50" s="28"/>
      <c r="YU50" s="28"/>
      <c r="YV50" s="28"/>
      <c r="YW50" s="28"/>
      <c r="YX50" s="28"/>
      <c r="YY50" s="28"/>
      <c r="YZ50" s="28"/>
      <c r="ZA50" s="28"/>
      <c r="ZB50" s="28"/>
      <c r="ZC50" s="28"/>
      <c r="ZD50" s="28"/>
      <c r="ZE50" s="28"/>
      <c r="ZF50" s="28"/>
      <c r="ZG50" s="28"/>
      <c r="ZH50" s="28"/>
      <c r="ZI50" s="28"/>
      <c r="ZJ50" s="28"/>
      <c r="ZK50" s="28"/>
      <c r="ZL50" s="28"/>
      <c r="ZM50" s="28"/>
      <c r="ZN50" s="28"/>
      <c r="ZO50" s="28"/>
      <c r="ZP50" s="28"/>
      <c r="ZQ50" s="28"/>
      <c r="ZR50" s="28"/>
      <c r="ZS50" s="28"/>
      <c r="ZT50" s="28"/>
      <c r="ZU50" s="28"/>
      <c r="ZV50" s="28"/>
      <c r="ZW50" s="28"/>
      <c r="ZX50" s="28"/>
      <c r="ZY50" s="28"/>
      <c r="ZZ50" s="28"/>
      <c r="AAA50" s="28"/>
      <c r="AAB50" s="28"/>
      <c r="AAC50" s="28"/>
      <c r="AAD50" s="28"/>
      <c r="AAE50" s="28"/>
      <c r="AAF50" s="28"/>
      <c r="AAG50" s="28"/>
      <c r="AAH50" s="28"/>
      <c r="AAI50" s="28"/>
      <c r="AAJ50" s="28"/>
      <c r="AAK50" s="28"/>
      <c r="AAL50" s="28"/>
      <c r="AAM50" s="28"/>
      <c r="AAN50" s="28"/>
      <c r="AAO50" s="28"/>
      <c r="AAP50" s="28"/>
      <c r="AAQ50" s="28"/>
      <c r="AAR50" s="28"/>
      <c r="AAS50" s="28"/>
      <c r="AAT50" s="28"/>
      <c r="AAU50" s="28"/>
      <c r="AAV50" s="28"/>
      <c r="AAW50" s="28"/>
      <c r="AAX50" s="28"/>
      <c r="AAY50" s="28"/>
      <c r="AAZ50" s="28"/>
      <c r="ABA50" s="28"/>
      <c r="ABB50" s="28"/>
      <c r="ABC50" s="28"/>
      <c r="ABD50" s="28"/>
      <c r="ABE50" s="28"/>
      <c r="ABF50" s="28"/>
      <c r="ABG50" s="28"/>
      <c r="ABH50" s="28"/>
      <c r="ABI50" s="28"/>
      <c r="ABJ50" s="28"/>
      <c r="ABK50" s="28"/>
      <c r="ABL50" s="28"/>
      <c r="ABM50" s="28"/>
      <c r="ABN50" s="28"/>
      <c r="ABO50" s="28"/>
      <c r="ABP50" s="28"/>
      <c r="ABQ50" s="28"/>
      <c r="ABR50" s="28"/>
      <c r="ABS50" s="28"/>
      <c r="ABT50" s="28"/>
      <c r="ABU50" s="28"/>
      <c r="ABV50" s="28"/>
      <c r="ABW50" s="28"/>
      <c r="ABX50" s="28"/>
      <c r="ABY50" s="28"/>
      <c r="ABZ50" s="28"/>
      <c r="ACA50" s="28"/>
      <c r="ACB50" s="28"/>
      <c r="ACC50" s="28"/>
      <c r="ACD50" s="28"/>
      <c r="ACE50" s="28"/>
      <c r="ACF50" s="28"/>
      <c r="ACG50" s="28"/>
      <c r="ACH50" s="28"/>
      <c r="ACI50" s="28"/>
      <c r="ACJ50" s="28"/>
      <c r="ACK50" s="28"/>
      <c r="ACL50" s="28"/>
      <c r="ACM50" s="28"/>
      <c r="ACN50" s="28"/>
      <c r="ACO50" s="28"/>
      <c r="ACP50" s="28"/>
      <c r="ACQ50" s="28"/>
      <c r="ACR50" s="28"/>
      <c r="ACS50" s="28"/>
      <c r="ACT50" s="28"/>
      <c r="ACU50" s="28"/>
      <c r="ACV50" s="28"/>
      <c r="ACW50" s="28"/>
      <c r="ACX50" s="28"/>
      <c r="ACY50" s="28"/>
      <c r="ACZ50" s="28"/>
      <c r="ADA50" s="28"/>
      <c r="ADB50" s="28"/>
      <c r="ADC50" s="28"/>
      <c r="ADD50" s="28"/>
      <c r="ADE50" s="28"/>
      <c r="ADF50" s="28"/>
      <c r="ADG50" s="28"/>
      <c r="ADH50" s="28"/>
      <c r="ADI50" s="28"/>
      <c r="ADJ50" s="28"/>
      <c r="ADK50" s="28"/>
      <c r="ADL50" s="28"/>
      <c r="ADM50" s="28"/>
    </row>
    <row r="51" spans="1:794" s="67" customFormat="1" x14ac:dyDescent="0.2">
      <c r="A51" s="156">
        <v>1</v>
      </c>
      <c r="B51" s="229" t="s">
        <v>124</v>
      </c>
      <c r="C51" s="229"/>
      <c r="D51" s="229"/>
      <c r="E51" s="229"/>
      <c r="F51" s="51">
        <f>SUMPRODUCT(--((F43:ADM43&lt;&gt;0)+((F44:ADM44=0)*(F43:ADM43=0)*(F15:ADM15&lt;&gt;0))&gt;0))</f>
        <v>0</v>
      </c>
      <c r="G51" s="49">
        <f>SUM(F43:IV43)</f>
        <v>0</v>
      </c>
      <c r="H51" s="52">
        <v>0</v>
      </c>
      <c r="I51" s="49">
        <f>H51*G51</f>
        <v>0</v>
      </c>
      <c r="J51" s="25"/>
      <c r="K51" s="25"/>
      <c r="L51" s="25"/>
      <c r="M51" s="25"/>
      <c r="N51" s="25"/>
      <c r="O51" s="25"/>
      <c r="P51" s="25"/>
      <c r="Q51" s="25"/>
      <c r="R51" s="25"/>
      <c r="S51" s="25"/>
      <c r="T51" s="25"/>
      <c r="U51" s="25"/>
      <c r="V51" s="25"/>
      <c r="W51" s="25"/>
      <c r="X51" s="25"/>
      <c r="Y51" s="25"/>
      <c r="Z51" s="25"/>
      <c r="AA51" s="25"/>
      <c r="AB51" s="25"/>
      <c r="AC51" s="25"/>
      <c r="AD51" s="25"/>
      <c r="AE51" s="25"/>
      <c r="AF51" s="25"/>
      <c r="AG51" s="25"/>
      <c r="AH51" s="25"/>
      <c r="AI51" s="25"/>
      <c r="AJ51" s="25"/>
      <c r="AK51" s="25"/>
      <c r="AL51" s="25"/>
      <c r="AM51" s="25"/>
      <c r="AN51" s="25"/>
      <c r="AO51" s="25"/>
      <c r="AP51" s="25"/>
      <c r="AQ51" s="25"/>
      <c r="AR51" s="25"/>
      <c r="AS51" s="25"/>
      <c r="AT51" s="25"/>
      <c r="AU51" s="25"/>
      <c r="AV51" s="25"/>
      <c r="AW51" s="25"/>
      <c r="AX51" s="25"/>
      <c r="AY51" s="25"/>
      <c r="AZ51" s="25"/>
      <c r="BA51" s="25"/>
      <c r="BB51" s="25"/>
      <c r="BC51" s="25"/>
      <c r="BD51" s="25"/>
      <c r="BE51" s="25"/>
      <c r="BF51" s="25"/>
      <c r="BG51" s="25"/>
      <c r="BH51" s="25"/>
      <c r="BI51" s="25"/>
      <c r="BJ51" s="25"/>
      <c r="BK51" s="25"/>
      <c r="BL51" s="25"/>
      <c r="BM51" s="25"/>
      <c r="BN51" s="25"/>
      <c r="BO51" s="25"/>
      <c r="BP51" s="25"/>
      <c r="BQ51" s="25"/>
      <c r="BR51" s="25"/>
      <c r="BS51" s="25"/>
      <c r="BT51" s="25"/>
      <c r="BU51" s="25"/>
      <c r="BV51" s="25"/>
      <c r="BW51" s="25"/>
      <c r="BX51" s="25"/>
      <c r="BY51" s="25"/>
      <c r="BZ51" s="25"/>
      <c r="CA51" s="25"/>
      <c r="CB51" s="25"/>
      <c r="CC51" s="25"/>
      <c r="CD51" s="25"/>
      <c r="CE51" s="25"/>
      <c r="CF51" s="25"/>
      <c r="CG51" s="25"/>
      <c r="CH51" s="25"/>
      <c r="CI51" s="25"/>
      <c r="CJ51" s="25"/>
      <c r="CK51" s="25"/>
      <c r="CL51" s="25"/>
      <c r="CM51" s="25"/>
      <c r="CN51" s="25"/>
      <c r="CO51" s="25"/>
      <c r="CP51" s="25"/>
      <c r="CQ51" s="25"/>
      <c r="CR51" s="25"/>
      <c r="CS51" s="25"/>
      <c r="CT51" s="25"/>
      <c r="CU51" s="25"/>
      <c r="CV51" s="25"/>
      <c r="CW51" s="25"/>
      <c r="CX51" s="25"/>
      <c r="CY51" s="25"/>
      <c r="CZ51" s="25"/>
      <c r="DA51" s="84"/>
      <c r="DB51" s="84"/>
      <c r="DC51" s="84"/>
      <c r="DD51" s="84"/>
      <c r="DE51" s="25"/>
      <c r="DF51" s="25"/>
      <c r="DG51" s="25"/>
      <c r="DH51" s="25"/>
      <c r="DI51" s="25"/>
      <c r="DJ51" s="25"/>
      <c r="DK51" s="25"/>
      <c r="DL51" s="25"/>
      <c r="DM51" s="25"/>
      <c r="DN51" s="25"/>
      <c r="DO51" s="25"/>
      <c r="DP51" s="25"/>
      <c r="DQ51" s="25"/>
      <c r="DR51" s="25"/>
      <c r="DS51" s="25"/>
      <c r="DT51" s="25"/>
      <c r="DU51" s="25"/>
      <c r="DV51" s="25"/>
      <c r="DW51" s="25"/>
      <c r="DX51" s="25"/>
      <c r="DY51" s="25"/>
      <c r="DZ51" s="25"/>
      <c r="EA51" s="25"/>
      <c r="EB51" s="25"/>
      <c r="EC51" s="25"/>
      <c r="ED51" s="25"/>
      <c r="EE51" s="25"/>
      <c r="EF51" s="25"/>
      <c r="EG51" s="25"/>
      <c r="EH51" s="25"/>
      <c r="EI51" s="25"/>
      <c r="EJ51" s="25"/>
      <c r="EK51" s="25"/>
      <c r="EL51" s="25"/>
      <c r="EM51" s="25"/>
      <c r="EN51" s="25"/>
      <c r="EO51" s="25"/>
      <c r="EP51" s="25"/>
      <c r="EQ51" s="25"/>
      <c r="ER51" s="25"/>
      <c r="ES51" s="25"/>
      <c r="ET51" s="25"/>
      <c r="EU51" s="25"/>
      <c r="EV51" s="25"/>
      <c r="EW51" s="25"/>
      <c r="EX51" s="25"/>
      <c r="EY51" s="25"/>
      <c r="EZ51" s="25"/>
      <c r="FA51" s="25"/>
      <c r="FB51" s="25"/>
      <c r="FC51" s="25"/>
      <c r="FD51" s="25"/>
      <c r="FE51" s="25"/>
      <c r="FF51" s="25"/>
      <c r="FG51" s="25"/>
      <c r="FH51" s="25"/>
      <c r="FI51" s="25"/>
      <c r="FJ51" s="25"/>
      <c r="FK51" s="25"/>
      <c r="FL51" s="25"/>
      <c r="FM51" s="25"/>
      <c r="FN51" s="25"/>
      <c r="FO51" s="25"/>
      <c r="FP51" s="25"/>
      <c r="FQ51" s="25"/>
      <c r="FR51" s="25"/>
      <c r="FS51" s="25"/>
      <c r="FT51" s="25"/>
      <c r="FU51" s="25"/>
      <c r="FV51" s="25"/>
      <c r="FW51" s="25"/>
      <c r="FX51" s="25"/>
      <c r="FY51" s="25"/>
      <c r="FZ51" s="25"/>
      <c r="GA51" s="25"/>
      <c r="GB51" s="25"/>
      <c r="GC51" s="25"/>
      <c r="GD51" s="25"/>
      <c r="GE51" s="25"/>
      <c r="GF51" s="25"/>
      <c r="GG51" s="25"/>
      <c r="GH51" s="25"/>
      <c r="GI51" s="25"/>
      <c r="GJ51" s="25"/>
      <c r="GK51" s="25"/>
      <c r="GL51" s="25"/>
      <c r="GM51" s="25"/>
      <c r="GN51" s="25"/>
      <c r="GO51" s="25"/>
      <c r="GP51" s="25"/>
      <c r="GQ51" s="25"/>
      <c r="GR51" s="25"/>
      <c r="GS51" s="25"/>
      <c r="GT51" s="25"/>
      <c r="GU51" s="25"/>
      <c r="GV51" s="25"/>
      <c r="GW51" s="25"/>
      <c r="GX51" s="25"/>
      <c r="GY51" s="25"/>
      <c r="GZ51" s="84"/>
      <c r="HA51" s="84"/>
      <c r="HB51" s="84"/>
      <c r="HC51" s="84"/>
      <c r="HD51" s="25"/>
      <c r="HE51" s="25"/>
      <c r="HF51" s="25"/>
      <c r="HG51" s="25"/>
      <c r="HH51" s="25"/>
      <c r="HI51" s="25"/>
      <c r="HJ51" s="25"/>
      <c r="HK51" s="25"/>
      <c r="HL51" s="25"/>
      <c r="HM51" s="25"/>
      <c r="HN51" s="25"/>
      <c r="HO51" s="25"/>
      <c r="HP51" s="25"/>
      <c r="HQ51" s="25"/>
      <c r="HR51" s="25"/>
      <c r="HS51" s="25"/>
      <c r="HT51" s="25"/>
      <c r="HU51" s="25"/>
      <c r="HV51" s="25"/>
      <c r="HW51" s="25"/>
      <c r="HX51" s="25"/>
      <c r="HY51" s="25"/>
      <c r="HZ51" s="25"/>
      <c r="IA51" s="25"/>
      <c r="IB51" s="25"/>
      <c r="IC51" s="25"/>
      <c r="ID51" s="25"/>
      <c r="IE51" s="25"/>
      <c r="IF51" s="25"/>
      <c r="IG51" s="25"/>
      <c r="IH51" s="25"/>
      <c r="II51" s="25"/>
      <c r="IJ51" s="25"/>
      <c r="IK51" s="25"/>
      <c r="IL51" s="25"/>
      <c r="IM51" s="25"/>
      <c r="IN51" s="25"/>
      <c r="IO51" s="25"/>
      <c r="IP51" s="25"/>
      <c r="IQ51" s="25"/>
      <c r="IR51" s="25"/>
      <c r="IS51" s="25"/>
      <c r="IT51" s="25"/>
      <c r="IU51" s="25"/>
      <c r="IV51" s="25"/>
      <c r="IW51" s="25"/>
      <c r="IX51" s="25"/>
      <c r="IY51" s="25"/>
      <c r="IZ51" s="25"/>
      <c r="JA51" s="25"/>
      <c r="JB51" s="25"/>
      <c r="JC51" s="25"/>
      <c r="JD51" s="25"/>
      <c r="JE51" s="25"/>
      <c r="JF51" s="25"/>
      <c r="JG51" s="25"/>
      <c r="JH51" s="25"/>
      <c r="JI51" s="25"/>
      <c r="JJ51" s="25"/>
      <c r="JK51" s="25"/>
      <c r="JL51" s="25"/>
      <c r="JM51" s="25"/>
      <c r="JN51" s="25"/>
      <c r="JO51" s="25"/>
      <c r="JP51" s="25"/>
      <c r="JQ51" s="25"/>
      <c r="JR51" s="25"/>
      <c r="JS51" s="25"/>
      <c r="JT51" s="25"/>
      <c r="JU51" s="25"/>
      <c r="JV51" s="25"/>
      <c r="JW51" s="25"/>
      <c r="JX51" s="25"/>
      <c r="JY51" s="25"/>
      <c r="JZ51" s="25"/>
      <c r="KA51" s="25"/>
      <c r="KB51" s="25"/>
      <c r="KC51" s="25"/>
      <c r="KD51" s="25"/>
      <c r="KE51" s="25"/>
      <c r="KF51" s="25"/>
      <c r="KG51" s="25"/>
      <c r="KH51" s="25"/>
      <c r="KI51" s="25"/>
      <c r="KJ51" s="25"/>
      <c r="KK51" s="25"/>
      <c r="KL51" s="25"/>
      <c r="KM51" s="25"/>
      <c r="KN51" s="25"/>
      <c r="KO51" s="25"/>
      <c r="KP51" s="25"/>
      <c r="KQ51" s="25"/>
      <c r="KR51" s="25"/>
      <c r="KS51" s="25"/>
      <c r="KT51" s="25"/>
      <c r="KU51" s="25"/>
      <c r="KV51" s="25"/>
      <c r="KW51" s="25"/>
      <c r="KX51" s="25"/>
      <c r="KY51" s="25"/>
      <c r="KZ51" s="25"/>
      <c r="LA51" s="25"/>
      <c r="LB51" s="25"/>
      <c r="LC51" s="25"/>
      <c r="LD51" s="25"/>
      <c r="LE51" s="25"/>
      <c r="LF51" s="25"/>
      <c r="LG51" s="25"/>
      <c r="LH51" s="25"/>
      <c r="LI51" s="25"/>
      <c r="LJ51" s="25"/>
      <c r="LK51" s="25"/>
      <c r="LL51" s="25"/>
      <c r="LM51" s="25"/>
      <c r="LN51" s="25"/>
      <c r="LO51" s="25"/>
      <c r="LP51" s="25"/>
      <c r="LQ51" s="25"/>
      <c r="LR51" s="25"/>
      <c r="LS51" s="25"/>
      <c r="LT51" s="25"/>
      <c r="LU51" s="25"/>
      <c r="LV51" s="25"/>
      <c r="LW51" s="25"/>
      <c r="LX51" s="25"/>
      <c r="LY51" s="25"/>
      <c r="LZ51" s="25"/>
      <c r="MA51" s="25"/>
      <c r="MB51" s="25"/>
      <c r="MC51" s="25"/>
      <c r="MD51" s="25"/>
      <c r="ME51" s="25"/>
      <c r="MF51" s="25"/>
      <c r="MG51" s="25"/>
      <c r="MH51" s="25"/>
      <c r="MI51" s="25"/>
      <c r="MJ51" s="25"/>
      <c r="MK51" s="25"/>
      <c r="ML51" s="25"/>
      <c r="MM51" s="25"/>
      <c r="MN51" s="25"/>
      <c r="MO51" s="25"/>
      <c r="MP51" s="25"/>
      <c r="MQ51" s="25"/>
      <c r="MR51" s="25"/>
      <c r="MS51" s="25"/>
      <c r="MT51" s="25"/>
      <c r="MU51" s="25"/>
      <c r="MV51" s="25"/>
      <c r="MW51" s="25"/>
      <c r="MX51" s="25"/>
      <c r="MY51" s="25"/>
      <c r="MZ51" s="25"/>
      <c r="NA51" s="25"/>
      <c r="NB51" s="25"/>
      <c r="NC51" s="25"/>
      <c r="ND51" s="25"/>
      <c r="NE51" s="25"/>
      <c r="NF51" s="25"/>
      <c r="NG51" s="25"/>
      <c r="NH51" s="25"/>
      <c r="NI51" s="25"/>
      <c r="NJ51" s="25"/>
      <c r="NK51" s="25"/>
      <c r="NL51" s="25"/>
      <c r="NM51" s="25"/>
      <c r="NN51" s="25"/>
      <c r="NO51" s="25"/>
      <c r="NP51" s="25"/>
      <c r="NQ51" s="25"/>
      <c r="NR51" s="25"/>
      <c r="NS51" s="25"/>
      <c r="NT51" s="25"/>
      <c r="NU51" s="25"/>
      <c r="NV51" s="25"/>
      <c r="NW51" s="25"/>
      <c r="NX51" s="25"/>
      <c r="NY51" s="25"/>
      <c r="NZ51" s="25"/>
      <c r="OA51" s="25"/>
      <c r="OB51" s="25"/>
      <c r="OC51" s="25"/>
      <c r="OD51" s="25"/>
      <c r="OE51" s="25"/>
      <c r="OF51" s="25"/>
      <c r="OG51" s="25"/>
      <c r="OH51" s="25"/>
      <c r="OI51" s="25"/>
      <c r="OJ51" s="25"/>
      <c r="OK51" s="25"/>
      <c r="OL51" s="25"/>
      <c r="OM51" s="25"/>
      <c r="ON51" s="25"/>
      <c r="OO51" s="25"/>
      <c r="OP51" s="25"/>
      <c r="OQ51" s="25"/>
      <c r="OR51" s="25"/>
      <c r="OS51" s="25"/>
      <c r="OT51" s="25"/>
      <c r="OU51" s="25"/>
      <c r="OV51" s="25"/>
      <c r="OW51" s="25"/>
      <c r="OX51" s="25"/>
      <c r="OY51" s="25"/>
      <c r="OZ51" s="25"/>
      <c r="PA51" s="25"/>
      <c r="PB51" s="25"/>
      <c r="PC51" s="25"/>
      <c r="PD51" s="25"/>
      <c r="PE51" s="25"/>
      <c r="PF51" s="25"/>
      <c r="PG51" s="25"/>
      <c r="PH51" s="25"/>
      <c r="PI51" s="25"/>
      <c r="PJ51" s="25"/>
      <c r="PK51" s="25"/>
      <c r="PL51" s="25"/>
      <c r="PM51" s="25"/>
      <c r="PN51" s="25"/>
      <c r="PO51" s="25"/>
      <c r="PP51" s="25"/>
      <c r="PQ51" s="25"/>
      <c r="PR51" s="25"/>
      <c r="PS51" s="25"/>
      <c r="PT51" s="25"/>
      <c r="PU51" s="25"/>
      <c r="PV51" s="25"/>
      <c r="PW51" s="25"/>
      <c r="PX51" s="25"/>
      <c r="PY51" s="25"/>
      <c r="PZ51" s="25"/>
      <c r="QA51" s="25"/>
      <c r="QB51" s="25"/>
      <c r="QC51" s="25"/>
      <c r="QD51" s="25"/>
      <c r="QE51" s="25"/>
      <c r="QF51" s="25"/>
      <c r="QG51" s="25"/>
      <c r="QH51" s="25"/>
      <c r="QI51" s="25"/>
      <c r="QJ51" s="25"/>
      <c r="QK51" s="25"/>
      <c r="QL51" s="25"/>
      <c r="QM51" s="25"/>
      <c r="QN51" s="25"/>
      <c r="QO51" s="25"/>
      <c r="QP51" s="25"/>
      <c r="QQ51" s="25"/>
      <c r="QR51" s="25"/>
      <c r="QS51" s="25"/>
      <c r="QT51" s="25"/>
      <c r="QU51" s="25"/>
      <c r="QV51" s="25"/>
      <c r="QW51" s="25"/>
      <c r="QX51" s="25"/>
      <c r="QY51" s="25"/>
      <c r="QZ51" s="25"/>
      <c r="RA51" s="25"/>
      <c r="RB51" s="25"/>
      <c r="RC51" s="25"/>
      <c r="RD51" s="25"/>
      <c r="RE51" s="25"/>
      <c r="RF51" s="25"/>
      <c r="RG51" s="25"/>
      <c r="RH51" s="25"/>
      <c r="RI51" s="25"/>
      <c r="RJ51" s="25"/>
      <c r="RK51" s="25"/>
      <c r="RL51" s="25"/>
      <c r="RM51" s="25"/>
      <c r="RN51" s="25"/>
      <c r="RO51" s="25"/>
      <c r="RP51" s="25"/>
      <c r="RQ51" s="25"/>
      <c r="RR51" s="25"/>
      <c r="RS51" s="25"/>
      <c r="RT51" s="25"/>
      <c r="RU51" s="25"/>
      <c r="RV51" s="25"/>
      <c r="RW51" s="25"/>
      <c r="RX51" s="25"/>
      <c r="RY51" s="25"/>
      <c r="RZ51" s="25"/>
      <c r="SA51" s="25"/>
      <c r="SB51" s="25"/>
      <c r="SC51" s="25"/>
      <c r="SD51" s="25"/>
      <c r="SE51" s="25"/>
      <c r="SF51" s="25"/>
      <c r="SG51" s="25"/>
      <c r="SH51" s="25"/>
      <c r="SI51" s="25"/>
      <c r="SJ51" s="25"/>
      <c r="SK51" s="25"/>
      <c r="SL51" s="25"/>
      <c r="SM51" s="25"/>
      <c r="SN51" s="25"/>
      <c r="SO51" s="25"/>
      <c r="SP51" s="25"/>
      <c r="SQ51" s="25"/>
      <c r="SR51" s="25"/>
      <c r="SS51" s="25"/>
      <c r="ST51" s="25"/>
      <c r="SU51" s="25"/>
      <c r="SV51" s="25"/>
      <c r="SW51" s="25"/>
      <c r="SX51" s="25"/>
      <c r="SY51" s="25"/>
      <c r="SZ51" s="25"/>
      <c r="TA51" s="25"/>
      <c r="TB51" s="25"/>
      <c r="TC51" s="25"/>
      <c r="TD51" s="25"/>
      <c r="TE51" s="25"/>
      <c r="TF51" s="25"/>
      <c r="TG51" s="25"/>
      <c r="TH51" s="25"/>
      <c r="TI51" s="25"/>
      <c r="TJ51" s="25"/>
      <c r="TK51" s="25"/>
      <c r="TL51" s="25"/>
      <c r="TM51" s="25"/>
      <c r="TN51" s="25"/>
      <c r="TO51" s="25"/>
      <c r="TP51" s="25"/>
      <c r="TQ51" s="25"/>
      <c r="TR51" s="25"/>
      <c r="TS51" s="25"/>
      <c r="TT51" s="25"/>
      <c r="TU51" s="25"/>
      <c r="TV51" s="25"/>
      <c r="TW51" s="25"/>
      <c r="TX51" s="25"/>
      <c r="TY51" s="25"/>
      <c r="TZ51" s="25"/>
      <c r="UA51" s="25"/>
      <c r="UB51" s="25"/>
      <c r="UC51" s="25"/>
      <c r="UD51" s="25"/>
      <c r="UE51" s="25"/>
      <c r="UF51" s="25"/>
      <c r="UG51" s="25"/>
      <c r="UH51" s="25"/>
      <c r="UI51" s="25"/>
      <c r="UJ51" s="25"/>
      <c r="UK51" s="25"/>
      <c r="UL51" s="25"/>
      <c r="UM51" s="25"/>
      <c r="UN51" s="25"/>
      <c r="UO51" s="25"/>
      <c r="UP51" s="25"/>
      <c r="UQ51" s="25"/>
      <c r="UR51" s="25"/>
      <c r="US51" s="25"/>
      <c r="UT51" s="25"/>
      <c r="UU51" s="25"/>
      <c r="UV51" s="25"/>
      <c r="UW51" s="25"/>
      <c r="UX51" s="25"/>
      <c r="UY51" s="25"/>
      <c r="UZ51" s="25"/>
      <c r="VA51" s="25"/>
      <c r="VB51" s="25"/>
      <c r="VC51" s="25"/>
      <c r="VD51" s="25"/>
      <c r="VE51" s="25"/>
      <c r="VF51" s="25"/>
      <c r="VG51" s="25"/>
      <c r="VH51" s="25"/>
      <c r="VI51" s="25"/>
      <c r="VJ51" s="25"/>
      <c r="VK51" s="25"/>
      <c r="VL51" s="25"/>
      <c r="VM51" s="25"/>
      <c r="VN51" s="25"/>
      <c r="VO51" s="25"/>
      <c r="VP51" s="25"/>
      <c r="VQ51" s="25"/>
      <c r="VR51" s="25"/>
      <c r="VS51" s="25"/>
      <c r="VT51" s="25"/>
      <c r="VU51" s="25"/>
      <c r="VV51" s="25"/>
      <c r="VW51" s="25"/>
      <c r="VX51" s="25"/>
      <c r="VY51" s="25"/>
      <c r="VZ51" s="25"/>
      <c r="WA51" s="25"/>
      <c r="WB51" s="25"/>
      <c r="WC51" s="25"/>
      <c r="WD51" s="25"/>
      <c r="WE51" s="25"/>
      <c r="WF51" s="25"/>
      <c r="WG51" s="25"/>
      <c r="WH51" s="25"/>
      <c r="WI51" s="25"/>
      <c r="WJ51" s="25"/>
      <c r="WK51" s="25"/>
      <c r="WL51" s="25"/>
      <c r="WM51" s="25"/>
      <c r="WN51" s="25"/>
      <c r="WO51" s="25"/>
      <c r="WP51" s="25"/>
      <c r="WQ51" s="25"/>
      <c r="WR51" s="25"/>
      <c r="WS51" s="25"/>
      <c r="WT51" s="25"/>
      <c r="WU51" s="25"/>
      <c r="WV51" s="25"/>
      <c r="WW51" s="25"/>
      <c r="WX51" s="25"/>
      <c r="WY51" s="25"/>
      <c r="WZ51" s="25"/>
      <c r="XA51" s="25"/>
      <c r="XB51" s="25"/>
      <c r="XC51" s="25"/>
      <c r="XD51" s="25"/>
      <c r="XE51" s="25"/>
      <c r="XF51" s="25"/>
      <c r="XG51" s="25"/>
      <c r="XH51" s="25"/>
      <c r="XI51" s="25"/>
      <c r="XJ51" s="25"/>
      <c r="XK51" s="25"/>
      <c r="XL51" s="25"/>
      <c r="XM51" s="25"/>
      <c r="XN51" s="25"/>
      <c r="XO51" s="25"/>
      <c r="XP51" s="25"/>
      <c r="XQ51" s="25"/>
      <c r="XR51" s="25"/>
      <c r="XS51" s="25"/>
      <c r="XT51" s="25"/>
      <c r="XU51" s="25"/>
      <c r="XV51" s="25"/>
      <c r="XW51" s="25"/>
      <c r="XX51" s="25"/>
      <c r="XY51" s="25"/>
      <c r="XZ51" s="25"/>
      <c r="YA51" s="25"/>
      <c r="YB51" s="25"/>
      <c r="YC51" s="25"/>
      <c r="YD51" s="25"/>
      <c r="YE51" s="25"/>
      <c r="YF51" s="25"/>
      <c r="YG51" s="25"/>
      <c r="YH51" s="25"/>
      <c r="YI51" s="25"/>
      <c r="YJ51" s="25"/>
      <c r="YK51" s="25"/>
      <c r="YL51" s="25"/>
      <c r="YM51" s="25"/>
      <c r="YN51" s="25"/>
      <c r="YO51" s="25"/>
      <c r="YP51" s="25"/>
      <c r="YQ51" s="25"/>
      <c r="YR51" s="25"/>
      <c r="YS51" s="25"/>
      <c r="YT51" s="25"/>
      <c r="YU51" s="25"/>
      <c r="YV51" s="25"/>
      <c r="YW51" s="25"/>
      <c r="YX51" s="25"/>
      <c r="YY51" s="25"/>
      <c r="YZ51" s="25"/>
      <c r="ZA51" s="25"/>
      <c r="ZB51" s="25"/>
      <c r="ZC51" s="25"/>
      <c r="ZD51" s="25"/>
      <c r="ZE51" s="25"/>
      <c r="ZF51" s="25"/>
      <c r="ZG51" s="25"/>
      <c r="ZH51" s="25"/>
      <c r="ZI51" s="25"/>
      <c r="ZJ51" s="25"/>
      <c r="ZK51" s="25"/>
      <c r="ZL51" s="25"/>
      <c r="ZM51" s="25"/>
      <c r="ZN51" s="25"/>
      <c r="ZO51" s="25"/>
      <c r="ZP51" s="25"/>
      <c r="ZQ51" s="25"/>
      <c r="ZR51" s="25"/>
      <c r="ZS51" s="25"/>
      <c r="ZT51" s="25"/>
      <c r="ZU51" s="25"/>
      <c r="ZV51" s="25"/>
      <c r="ZW51" s="25"/>
      <c r="ZX51" s="25"/>
      <c r="ZY51" s="25"/>
      <c r="ZZ51" s="25"/>
      <c r="AAA51" s="25"/>
      <c r="AAB51" s="25"/>
      <c r="AAC51" s="25"/>
      <c r="AAD51" s="25"/>
      <c r="AAE51" s="25"/>
      <c r="AAF51" s="25"/>
      <c r="AAG51" s="25"/>
      <c r="AAH51" s="25"/>
      <c r="AAI51" s="25"/>
      <c r="AAJ51" s="25"/>
      <c r="AAK51" s="25"/>
      <c r="AAL51" s="25"/>
      <c r="AAM51" s="25"/>
      <c r="AAN51" s="25"/>
      <c r="AAO51" s="25"/>
      <c r="AAP51" s="25"/>
      <c r="AAQ51" s="25"/>
      <c r="AAR51" s="25"/>
      <c r="AAS51" s="25"/>
      <c r="AAT51" s="25"/>
      <c r="AAU51" s="25"/>
      <c r="AAV51" s="25"/>
      <c r="AAW51" s="25"/>
      <c r="AAX51" s="25"/>
      <c r="AAY51" s="25"/>
      <c r="AAZ51" s="25"/>
      <c r="ABA51" s="25"/>
      <c r="ABB51" s="25"/>
      <c r="ABC51" s="25"/>
      <c r="ABD51" s="25"/>
      <c r="ABE51" s="25"/>
      <c r="ABF51" s="25"/>
      <c r="ABG51" s="25"/>
      <c r="ABH51" s="25"/>
      <c r="ABI51" s="25"/>
      <c r="ABJ51" s="25"/>
      <c r="ABK51" s="25"/>
      <c r="ABL51" s="25"/>
      <c r="ABM51" s="25"/>
      <c r="ABN51" s="25"/>
      <c r="ABO51" s="25"/>
      <c r="ABP51" s="25"/>
      <c r="ABQ51" s="25"/>
      <c r="ABR51" s="25"/>
      <c r="ABS51" s="25"/>
      <c r="ABT51" s="25"/>
      <c r="ABU51" s="25"/>
      <c r="ABV51" s="25"/>
      <c r="ABW51" s="25"/>
      <c r="ABX51" s="25"/>
      <c r="ABY51" s="25"/>
      <c r="ABZ51" s="25"/>
      <c r="ACA51" s="25"/>
      <c r="ACB51" s="25"/>
      <c r="ACC51" s="25"/>
      <c r="ACD51" s="25"/>
      <c r="ACE51" s="25"/>
      <c r="ACF51" s="25"/>
      <c r="ACG51" s="25"/>
      <c r="ACH51" s="25"/>
      <c r="ACI51" s="25"/>
      <c r="ACJ51" s="25"/>
      <c r="ACK51" s="25"/>
      <c r="ACL51" s="25"/>
      <c r="ACM51" s="25"/>
      <c r="ACN51" s="25"/>
      <c r="ACO51" s="25"/>
      <c r="ACP51" s="25"/>
      <c r="ACQ51" s="25"/>
      <c r="ACR51" s="25"/>
      <c r="ACS51" s="25"/>
      <c r="ACT51" s="25"/>
      <c r="ACU51" s="25"/>
      <c r="ACV51" s="25"/>
      <c r="ACW51" s="25"/>
      <c r="ACX51" s="25"/>
      <c r="ACY51" s="25"/>
      <c r="ACZ51" s="25"/>
      <c r="ADA51" s="25"/>
      <c r="ADB51" s="25"/>
      <c r="ADC51" s="25"/>
      <c r="ADD51" s="25"/>
      <c r="ADE51" s="25"/>
      <c r="ADF51" s="25"/>
      <c r="ADG51" s="25"/>
      <c r="ADH51" s="25"/>
      <c r="ADI51" s="25"/>
      <c r="ADJ51" s="25"/>
      <c r="ADK51" s="25"/>
      <c r="ADL51" s="25"/>
      <c r="ADM51" s="25"/>
    </row>
    <row r="52" spans="1:794" s="67" customFormat="1" x14ac:dyDescent="0.2">
      <c r="A52" s="156">
        <v>2</v>
      </c>
      <c r="B52" s="229" t="s">
        <v>125</v>
      </c>
      <c r="C52" s="229"/>
      <c r="D52" s="229"/>
      <c r="E52" s="229"/>
      <c r="F52" s="51">
        <f>COUNTIF(F44:IV44, "&lt;&gt;" &amp;0)</f>
        <v>0</v>
      </c>
      <c r="G52" s="49">
        <f>SUM(F44:IV44)</f>
        <v>0</v>
      </c>
      <c r="H52" s="52">
        <v>0.06</v>
      </c>
      <c r="I52" s="49">
        <f>H52*G52</f>
        <v>0</v>
      </c>
      <c r="J52" s="25"/>
      <c r="K52" s="25"/>
      <c r="L52" s="25"/>
      <c r="M52" s="25"/>
      <c r="N52" s="25"/>
      <c r="O52" s="25"/>
      <c r="P52" s="25"/>
      <c r="Q52" s="25"/>
      <c r="R52" s="25"/>
      <c r="S52" s="25"/>
      <c r="T52" s="25"/>
      <c r="U52" s="25"/>
      <c r="V52" s="25"/>
      <c r="W52" s="25"/>
      <c r="X52" s="25"/>
      <c r="Y52" s="25"/>
      <c r="Z52" s="25"/>
      <c r="AA52" s="25"/>
      <c r="AB52" s="25"/>
      <c r="AC52" s="25"/>
      <c r="AD52" s="25"/>
      <c r="AE52" s="25"/>
      <c r="AF52" s="25"/>
      <c r="AG52" s="25"/>
      <c r="AH52" s="25"/>
      <c r="AI52" s="25"/>
      <c r="AJ52" s="25"/>
      <c r="AK52" s="25"/>
      <c r="AL52" s="25"/>
      <c r="AM52" s="25"/>
      <c r="AN52" s="25"/>
      <c r="AO52" s="25"/>
      <c r="AP52" s="25"/>
      <c r="AQ52" s="25"/>
      <c r="AR52" s="25"/>
      <c r="AS52" s="25"/>
      <c r="AT52" s="25"/>
      <c r="AU52" s="25"/>
      <c r="AV52" s="25"/>
      <c r="AW52" s="25"/>
      <c r="AX52" s="25"/>
      <c r="AY52" s="25"/>
      <c r="AZ52" s="25"/>
      <c r="BA52" s="25"/>
      <c r="BB52" s="25"/>
      <c r="BC52" s="25"/>
      <c r="BD52" s="25"/>
      <c r="BE52" s="25"/>
      <c r="BF52" s="25"/>
      <c r="BG52" s="25"/>
      <c r="BH52" s="25"/>
      <c r="BI52" s="25"/>
      <c r="BJ52" s="25"/>
      <c r="BK52" s="25"/>
      <c r="BL52" s="25"/>
      <c r="BM52" s="25"/>
      <c r="BN52" s="25"/>
      <c r="BO52" s="25"/>
      <c r="BP52" s="25"/>
      <c r="BQ52" s="25"/>
      <c r="BR52" s="25"/>
      <c r="BS52" s="25"/>
      <c r="BT52" s="25"/>
      <c r="BU52" s="25"/>
      <c r="BV52" s="25"/>
      <c r="BW52" s="25"/>
      <c r="BX52" s="25"/>
      <c r="BY52" s="25"/>
      <c r="BZ52" s="25"/>
      <c r="CA52" s="25"/>
      <c r="CB52" s="25"/>
      <c r="CC52" s="25"/>
      <c r="CD52" s="25"/>
      <c r="CE52" s="25"/>
      <c r="CF52" s="25"/>
      <c r="CG52" s="25"/>
      <c r="CH52" s="25"/>
      <c r="CI52" s="25"/>
      <c r="CJ52" s="25"/>
      <c r="CK52" s="25"/>
      <c r="CL52" s="25"/>
      <c r="CM52" s="25"/>
      <c r="CN52" s="25"/>
      <c r="CO52" s="25"/>
      <c r="CP52" s="25"/>
      <c r="CQ52" s="25"/>
      <c r="CR52" s="25"/>
      <c r="CS52" s="25"/>
      <c r="CT52" s="25"/>
      <c r="CU52" s="25"/>
      <c r="CV52" s="25"/>
      <c r="CW52" s="25"/>
      <c r="CX52" s="25"/>
      <c r="CY52" s="25"/>
      <c r="CZ52" s="25"/>
      <c r="DA52" s="84"/>
      <c r="DB52" s="84"/>
      <c r="DC52" s="84"/>
      <c r="DD52" s="84"/>
      <c r="DE52" s="25"/>
      <c r="DF52" s="25"/>
      <c r="DG52" s="25"/>
      <c r="DH52" s="25"/>
      <c r="DI52" s="25"/>
      <c r="DJ52" s="25"/>
      <c r="DK52" s="25"/>
      <c r="DL52" s="25"/>
      <c r="DM52" s="25"/>
      <c r="DN52" s="25"/>
      <c r="DO52" s="25"/>
      <c r="DP52" s="25"/>
      <c r="DQ52" s="25"/>
      <c r="DR52" s="25"/>
      <c r="DS52" s="25"/>
      <c r="DT52" s="25"/>
      <c r="DU52" s="25"/>
      <c r="DV52" s="25"/>
      <c r="DW52" s="25"/>
      <c r="DX52" s="25"/>
      <c r="DY52" s="25"/>
      <c r="DZ52" s="25"/>
      <c r="EA52" s="25"/>
      <c r="EB52" s="25"/>
      <c r="EC52" s="25"/>
      <c r="ED52" s="25"/>
      <c r="EE52" s="25"/>
      <c r="EF52" s="25"/>
      <c r="EG52" s="25"/>
      <c r="EH52" s="25"/>
      <c r="EI52" s="25"/>
      <c r="EJ52" s="25"/>
      <c r="EK52" s="25"/>
      <c r="EL52" s="25"/>
      <c r="EM52" s="25"/>
      <c r="EN52" s="25"/>
      <c r="EO52" s="25"/>
      <c r="EP52" s="25"/>
      <c r="EQ52" s="25"/>
      <c r="ER52" s="25"/>
      <c r="ES52" s="25"/>
      <c r="ET52" s="25"/>
      <c r="EU52" s="25"/>
      <c r="EV52" s="25"/>
      <c r="EW52" s="25"/>
      <c r="EX52" s="25"/>
      <c r="EY52" s="25"/>
      <c r="EZ52" s="25"/>
      <c r="FA52" s="25"/>
      <c r="FB52" s="25"/>
      <c r="FC52" s="25"/>
      <c r="FD52" s="25"/>
      <c r="FE52" s="25"/>
      <c r="FF52" s="25"/>
      <c r="FG52" s="25"/>
      <c r="FH52" s="25"/>
      <c r="FI52" s="25"/>
      <c r="FJ52" s="25"/>
      <c r="FK52" s="25"/>
      <c r="FL52" s="25"/>
      <c r="FM52" s="25"/>
      <c r="FN52" s="25"/>
      <c r="FO52" s="25"/>
      <c r="FP52" s="25"/>
      <c r="FQ52" s="25"/>
      <c r="FR52" s="25"/>
      <c r="FS52" s="25"/>
      <c r="FT52" s="25"/>
      <c r="FU52" s="25"/>
      <c r="FV52" s="25"/>
      <c r="FW52" s="25"/>
      <c r="FX52" s="25"/>
      <c r="FY52" s="25"/>
      <c r="FZ52" s="25"/>
      <c r="GA52" s="25"/>
      <c r="GB52" s="25"/>
      <c r="GC52" s="25"/>
      <c r="GD52" s="25"/>
      <c r="GE52" s="25"/>
      <c r="GF52" s="25"/>
      <c r="GG52" s="25"/>
      <c r="GH52" s="25"/>
      <c r="GI52" s="25"/>
      <c r="GJ52" s="25"/>
      <c r="GK52" s="25"/>
      <c r="GL52" s="25"/>
      <c r="GM52" s="25"/>
      <c r="GN52" s="25"/>
      <c r="GO52" s="25"/>
      <c r="GP52" s="25"/>
      <c r="GQ52" s="25"/>
      <c r="GR52" s="25"/>
      <c r="GS52" s="25"/>
      <c r="GT52" s="25"/>
      <c r="GU52" s="25"/>
      <c r="GV52" s="25"/>
      <c r="GW52" s="25"/>
      <c r="GX52" s="25"/>
      <c r="GY52" s="25"/>
      <c r="GZ52" s="84"/>
      <c r="HA52" s="84"/>
      <c r="HB52" s="84"/>
      <c r="HC52" s="84"/>
      <c r="HD52" s="25"/>
      <c r="HE52" s="25"/>
      <c r="HF52" s="25"/>
      <c r="HG52" s="25"/>
      <c r="HH52" s="25"/>
      <c r="HI52" s="25"/>
      <c r="HJ52" s="25"/>
      <c r="HK52" s="25"/>
      <c r="HL52" s="25"/>
      <c r="HM52" s="25"/>
      <c r="HN52" s="25"/>
      <c r="HO52" s="25"/>
      <c r="HP52" s="25"/>
      <c r="HQ52" s="25"/>
      <c r="HR52" s="25"/>
      <c r="HS52" s="25"/>
      <c r="HT52" s="25"/>
      <c r="HU52" s="25"/>
      <c r="HV52" s="25"/>
      <c r="HW52" s="25"/>
      <c r="HX52" s="25"/>
      <c r="HY52" s="25"/>
      <c r="HZ52" s="25"/>
      <c r="IA52" s="25"/>
      <c r="IB52" s="25"/>
      <c r="IC52" s="25"/>
      <c r="ID52" s="25"/>
      <c r="IE52" s="25"/>
      <c r="IF52" s="25"/>
      <c r="IG52" s="25"/>
      <c r="IH52" s="25"/>
      <c r="II52" s="25"/>
      <c r="IJ52" s="25"/>
      <c r="IK52" s="25"/>
      <c r="IL52" s="25"/>
      <c r="IM52" s="25"/>
      <c r="IN52" s="25"/>
      <c r="IO52" s="25"/>
      <c r="IP52" s="25"/>
      <c r="IQ52" s="25"/>
      <c r="IR52" s="25"/>
      <c r="IS52" s="25"/>
      <c r="IT52" s="25"/>
      <c r="IU52" s="25"/>
      <c r="IV52" s="25"/>
      <c r="IW52" s="25"/>
      <c r="IX52" s="25"/>
      <c r="IY52" s="25"/>
      <c r="IZ52" s="25"/>
      <c r="JA52" s="25"/>
      <c r="JB52" s="25"/>
      <c r="JC52" s="25"/>
      <c r="JD52" s="25"/>
      <c r="JE52" s="25"/>
      <c r="JF52" s="25"/>
      <c r="JG52" s="25"/>
      <c r="JH52" s="25"/>
      <c r="JI52" s="25"/>
      <c r="JJ52" s="25"/>
      <c r="JK52" s="25"/>
      <c r="JL52" s="25"/>
      <c r="JM52" s="25"/>
      <c r="JN52" s="25"/>
      <c r="JO52" s="25"/>
      <c r="JP52" s="25"/>
      <c r="JQ52" s="25"/>
      <c r="JR52" s="25"/>
      <c r="JS52" s="25"/>
      <c r="JT52" s="25"/>
      <c r="JU52" s="25"/>
      <c r="JV52" s="25"/>
      <c r="JW52" s="25"/>
      <c r="JX52" s="25"/>
      <c r="JY52" s="25"/>
      <c r="JZ52" s="25"/>
      <c r="KA52" s="25"/>
      <c r="KB52" s="25"/>
      <c r="KC52" s="25"/>
      <c r="KD52" s="25"/>
      <c r="KE52" s="25"/>
      <c r="KF52" s="25"/>
      <c r="KG52" s="25"/>
      <c r="KH52" s="25"/>
      <c r="KI52" s="25"/>
      <c r="KJ52" s="25"/>
      <c r="KK52" s="25"/>
      <c r="KL52" s="25"/>
      <c r="KM52" s="25"/>
      <c r="KN52" s="25"/>
      <c r="KO52" s="25"/>
      <c r="KP52" s="25"/>
      <c r="KQ52" s="25"/>
      <c r="KR52" s="25"/>
      <c r="KS52" s="25"/>
      <c r="KT52" s="25"/>
      <c r="KU52" s="25"/>
      <c r="KV52" s="25"/>
      <c r="KW52" s="25"/>
      <c r="KX52" s="25"/>
      <c r="KY52" s="25"/>
      <c r="KZ52" s="25"/>
      <c r="LA52" s="25"/>
      <c r="LB52" s="25"/>
      <c r="LC52" s="25"/>
      <c r="LD52" s="25"/>
      <c r="LE52" s="25"/>
      <c r="LF52" s="25"/>
      <c r="LG52" s="25"/>
      <c r="LH52" s="25"/>
      <c r="LI52" s="25"/>
      <c r="LJ52" s="25"/>
      <c r="LK52" s="25"/>
      <c r="LL52" s="25"/>
      <c r="LM52" s="25"/>
      <c r="LN52" s="25"/>
      <c r="LO52" s="25"/>
      <c r="LP52" s="25"/>
      <c r="LQ52" s="25"/>
      <c r="LR52" s="25"/>
      <c r="LS52" s="25"/>
      <c r="LT52" s="25"/>
      <c r="LU52" s="25"/>
      <c r="LV52" s="25"/>
      <c r="LW52" s="25"/>
      <c r="LX52" s="25"/>
      <c r="LY52" s="25"/>
      <c r="LZ52" s="25"/>
      <c r="MA52" s="25"/>
      <c r="MB52" s="25"/>
      <c r="MC52" s="25"/>
      <c r="MD52" s="25"/>
      <c r="ME52" s="25"/>
      <c r="MF52" s="25"/>
      <c r="MG52" s="25"/>
      <c r="MH52" s="25"/>
      <c r="MI52" s="25"/>
      <c r="MJ52" s="25"/>
      <c r="MK52" s="25"/>
      <c r="ML52" s="25"/>
      <c r="MM52" s="25"/>
      <c r="MN52" s="25"/>
      <c r="MO52" s="25"/>
      <c r="MP52" s="25"/>
      <c r="MQ52" s="25"/>
      <c r="MR52" s="25"/>
      <c r="MS52" s="25"/>
      <c r="MT52" s="25"/>
      <c r="MU52" s="25"/>
      <c r="MV52" s="25"/>
      <c r="MW52" s="25"/>
      <c r="MX52" s="25"/>
      <c r="MY52" s="25"/>
      <c r="MZ52" s="25"/>
      <c r="NA52" s="25"/>
      <c r="NB52" s="25"/>
      <c r="NC52" s="25"/>
      <c r="ND52" s="25"/>
      <c r="NE52" s="25"/>
      <c r="NF52" s="25"/>
      <c r="NG52" s="25"/>
      <c r="NH52" s="25"/>
      <c r="NI52" s="25"/>
      <c r="NJ52" s="25"/>
      <c r="NK52" s="25"/>
      <c r="NL52" s="25"/>
      <c r="NM52" s="25"/>
      <c r="NN52" s="25"/>
      <c r="NO52" s="25"/>
      <c r="NP52" s="25"/>
      <c r="NQ52" s="25"/>
      <c r="NR52" s="25"/>
      <c r="NS52" s="25"/>
      <c r="NT52" s="25"/>
      <c r="NU52" s="25"/>
      <c r="NV52" s="25"/>
      <c r="NW52" s="25"/>
      <c r="NX52" s="25"/>
      <c r="NY52" s="25"/>
      <c r="NZ52" s="25"/>
      <c r="OA52" s="25"/>
      <c r="OB52" s="25"/>
      <c r="OC52" s="25"/>
      <c r="OD52" s="25"/>
      <c r="OE52" s="25"/>
      <c r="OF52" s="25"/>
      <c r="OG52" s="25"/>
      <c r="OH52" s="25"/>
      <c r="OI52" s="25"/>
      <c r="OJ52" s="25"/>
      <c r="OK52" s="25"/>
      <c r="OL52" s="25"/>
      <c r="OM52" s="25"/>
      <c r="ON52" s="25"/>
      <c r="OO52" s="25"/>
      <c r="OP52" s="25"/>
      <c r="OQ52" s="25"/>
      <c r="OR52" s="25"/>
      <c r="OS52" s="25"/>
      <c r="OT52" s="25"/>
      <c r="OU52" s="25"/>
      <c r="OV52" s="25"/>
      <c r="OW52" s="25"/>
      <c r="OX52" s="25"/>
      <c r="OY52" s="25"/>
      <c r="OZ52" s="25"/>
      <c r="PA52" s="25"/>
      <c r="PB52" s="25"/>
      <c r="PC52" s="25"/>
      <c r="PD52" s="25"/>
      <c r="PE52" s="25"/>
      <c r="PF52" s="25"/>
      <c r="PG52" s="25"/>
      <c r="PH52" s="25"/>
      <c r="PI52" s="25"/>
      <c r="PJ52" s="25"/>
      <c r="PK52" s="25"/>
      <c r="PL52" s="25"/>
      <c r="PM52" s="25"/>
      <c r="PN52" s="25"/>
      <c r="PO52" s="25"/>
      <c r="PP52" s="25"/>
      <c r="PQ52" s="25"/>
      <c r="PR52" s="25"/>
      <c r="PS52" s="25"/>
      <c r="PT52" s="25"/>
      <c r="PU52" s="25"/>
      <c r="PV52" s="25"/>
      <c r="PW52" s="25"/>
      <c r="PX52" s="25"/>
      <c r="PY52" s="25"/>
      <c r="PZ52" s="25"/>
      <c r="QA52" s="25"/>
      <c r="QB52" s="25"/>
      <c r="QC52" s="25"/>
      <c r="QD52" s="25"/>
      <c r="QE52" s="25"/>
      <c r="QF52" s="25"/>
      <c r="QG52" s="25"/>
      <c r="QH52" s="25"/>
      <c r="QI52" s="25"/>
      <c r="QJ52" s="25"/>
      <c r="QK52" s="25"/>
      <c r="QL52" s="25"/>
      <c r="QM52" s="25"/>
      <c r="QN52" s="25"/>
      <c r="QO52" s="25"/>
      <c r="QP52" s="25"/>
      <c r="QQ52" s="25"/>
      <c r="QR52" s="25"/>
      <c r="QS52" s="25"/>
      <c r="QT52" s="25"/>
      <c r="QU52" s="25"/>
      <c r="QV52" s="25"/>
      <c r="QW52" s="25"/>
      <c r="QX52" s="25"/>
      <c r="QY52" s="25"/>
      <c r="QZ52" s="25"/>
      <c r="RA52" s="25"/>
      <c r="RB52" s="25"/>
      <c r="RC52" s="25"/>
      <c r="RD52" s="25"/>
      <c r="RE52" s="25"/>
      <c r="RF52" s="25"/>
      <c r="RG52" s="25"/>
      <c r="RH52" s="25"/>
      <c r="RI52" s="25"/>
      <c r="RJ52" s="25"/>
      <c r="RK52" s="25"/>
      <c r="RL52" s="25"/>
      <c r="RM52" s="25"/>
      <c r="RN52" s="25"/>
      <c r="RO52" s="25"/>
      <c r="RP52" s="25"/>
      <c r="RQ52" s="25"/>
      <c r="RR52" s="25"/>
      <c r="RS52" s="25"/>
      <c r="RT52" s="25"/>
      <c r="RU52" s="25"/>
      <c r="RV52" s="25"/>
      <c r="RW52" s="25"/>
      <c r="RX52" s="25"/>
      <c r="RY52" s="25"/>
      <c r="RZ52" s="25"/>
      <c r="SA52" s="25"/>
      <c r="SB52" s="25"/>
      <c r="SC52" s="25"/>
      <c r="SD52" s="25"/>
      <c r="SE52" s="25"/>
      <c r="SF52" s="25"/>
      <c r="SG52" s="25"/>
      <c r="SH52" s="25"/>
      <c r="SI52" s="25"/>
      <c r="SJ52" s="25"/>
      <c r="SK52" s="25"/>
      <c r="SL52" s="25"/>
      <c r="SM52" s="25"/>
      <c r="SN52" s="25"/>
      <c r="SO52" s="25"/>
      <c r="SP52" s="25"/>
      <c r="SQ52" s="25"/>
      <c r="SR52" s="25"/>
      <c r="SS52" s="25"/>
      <c r="ST52" s="25"/>
      <c r="SU52" s="25"/>
      <c r="SV52" s="25"/>
      <c r="SW52" s="25"/>
      <c r="SX52" s="25"/>
      <c r="SY52" s="25"/>
      <c r="SZ52" s="25"/>
      <c r="TA52" s="25"/>
      <c r="TB52" s="25"/>
      <c r="TC52" s="25"/>
      <c r="TD52" s="25"/>
      <c r="TE52" s="25"/>
      <c r="TF52" s="25"/>
      <c r="TG52" s="25"/>
      <c r="TH52" s="25"/>
      <c r="TI52" s="25"/>
      <c r="TJ52" s="25"/>
      <c r="TK52" s="25"/>
      <c r="TL52" s="25"/>
      <c r="TM52" s="25"/>
      <c r="TN52" s="25"/>
      <c r="TO52" s="25"/>
      <c r="TP52" s="25"/>
      <c r="TQ52" s="25"/>
      <c r="TR52" s="25"/>
      <c r="TS52" s="25"/>
      <c r="TT52" s="25"/>
      <c r="TU52" s="25"/>
      <c r="TV52" s="25"/>
      <c r="TW52" s="25"/>
      <c r="TX52" s="25"/>
      <c r="TY52" s="25"/>
      <c r="TZ52" s="25"/>
      <c r="UA52" s="25"/>
      <c r="UB52" s="25"/>
      <c r="UC52" s="25"/>
      <c r="UD52" s="25"/>
      <c r="UE52" s="25"/>
      <c r="UF52" s="25"/>
      <c r="UG52" s="25"/>
      <c r="UH52" s="25"/>
      <c r="UI52" s="25"/>
      <c r="UJ52" s="25"/>
      <c r="UK52" s="25"/>
      <c r="UL52" s="25"/>
      <c r="UM52" s="25"/>
      <c r="UN52" s="25"/>
      <c r="UO52" s="25"/>
      <c r="UP52" s="25"/>
      <c r="UQ52" s="25"/>
      <c r="UR52" s="25"/>
      <c r="US52" s="25"/>
      <c r="UT52" s="25"/>
      <c r="UU52" s="25"/>
      <c r="UV52" s="25"/>
      <c r="UW52" s="25"/>
      <c r="UX52" s="25"/>
      <c r="UY52" s="25"/>
      <c r="UZ52" s="25"/>
      <c r="VA52" s="25"/>
      <c r="VB52" s="25"/>
      <c r="VC52" s="25"/>
      <c r="VD52" s="25"/>
      <c r="VE52" s="25"/>
      <c r="VF52" s="25"/>
      <c r="VG52" s="25"/>
      <c r="VH52" s="25"/>
      <c r="VI52" s="25"/>
      <c r="VJ52" s="25"/>
      <c r="VK52" s="25"/>
      <c r="VL52" s="25"/>
      <c r="VM52" s="25"/>
      <c r="VN52" s="25"/>
      <c r="VO52" s="25"/>
      <c r="VP52" s="25"/>
      <c r="VQ52" s="25"/>
      <c r="VR52" s="25"/>
      <c r="VS52" s="25"/>
      <c r="VT52" s="25"/>
      <c r="VU52" s="25"/>
      <c r="VV52" s="25"/>
      <c r="VW52" s="25"/>
      <c r="VX52" s="25"/>
      <c r="VY52" s="25"/>
      <c r="VZ52" s="25"/>
      <c r="WA52" s="25"/>
      <c r="WB52" s="25"/>
      <c r="WC52" s="25"/>
      <c r="WD52" s="25"/>
      <c r="WE52" s="25"/>
      <c r="WF52" s="25"/>
      <c r="WG52" s="25"/>
      <c r="WH52" s="25"/>
      <c r="WI52" s="25"/>
      <c r="WJ52" s="25"/>
      <c r="WK52" s="25"/>
      <c r="WL52" s="25"/>
      <c r="WM52" s="25"/>
      <c r="WN52" s="25"/>
      <c r="WO52" s="25"/>
      <c r="WP52" s="25"/>
      <c r="WQ52" s="25"/>
      <c r="WR52" s="25"/>
      <c r="WS52" s="25"/>
      <c r="WT52" s="25"/>
      <c r="WU52" s="25"/>
      <c r="WV52" s="25"/>
      <c r="WW52" s="25"/>
      <c r="WX52" s="25"/>
      <c r="WY52" s="25"/>
      <c r="WZ52" s="25"/>
      <c r="XA52" s="25"/>
      <c r="XB52" s="25"/>
      <c r="XC52" s="25"/>
      <c r="XD52" s="25"/>
      <c r="XE52" s="25"/>
      <c r="XF52" s="25"/>
      <c r="XG52" s="25"/>
      <c r="XH52" s="25"/>
      <c r="XI52" s="25"/>
      <c r="XJ52" s="25"/>
      <c r="XK52" s="25"/>
      <c r="XL52" s="25"/>
      <c r="XM52" s="25"/>
      <c r="XN52" s="25"/>
      <c r="XO52" s="25"/>
      <c r="XP52" s="25"/>
      <c r="XQ52" s="25"/>
      <c r="XR52" s="25"/>
      <c r="XS52" s="25"/>
      <c r="XT52" s="25"/>
      <c r="XU52" s="25"/>
      <c r="XV52" s="25"/>
      <c r="XW52" s="25"/>
      <c r="XX52" s="25"/>
      <c r="XY52" s="25"/>
      <c r="XZ52" s="25"/>
      <c r="YA52" s="25"/>
      <c r="YB52" s="25"/>
      <c r="YC52" s="25"/>
      <c r="YD52" s="25"/>
      <c r="YE52" s="25"/>
      <c r="YF52" s="25"/>
      <c r="YG52" s="25"/>
      <c r="YH52" s="25"/>
      <c r="YI52" s="25"/>
      <c r="YJ52" s="25"/>
      <c r="YK52" s="25"/>
      <c r="YL52" s="25"/>
      <c r="YM52" s="25"/>
      <c r="YN52" s="25"/>
      <c r="YO52" s="25"/>
      <c r="YP52" s="25"/>
      <c r="YQ52" s="25"/>
      <c r="YR52" s="25"/>
      <c r="YS52" s="25"/>
      <c r="YT52" s="25"/>
      <c r="YU52" s="25"/>
      <c r="YV52" s="25"/>
      <c r="YW52" s="25"/>
      <c r="YX52" s="25"/>
      <c r="YY52" s="25"/>
      <c r="YZ52" s="25"/>
      <c r="ZA52" s="25"/>
      <c r="ZB52" s="25"/>
      <c r="ZC52" s="25"/>
      <c r="ZD52" s="25"/>
      <c r="ZE52" s="25"/>
      <c r="ZF52" s="25"/>
      <c r="ZG52" s="25"/>
      <c r="ZH52" s="25"/>
      <c r="ZI52" s="25"/>
      <c r="ZJ52" s="25"/>
      <c r="ZK52" s="25"/>
      <c r="ZL52" s="25"/>
      <c r="ZM52" s="25"/>
      <c r="ZN52" s="25"/>
      <c r="ZO52" s="25"/>
      <c r="ZP52" s="25"/>
      <c r="ZQ52" s="25"/>
      <c r="ZR52" s="25"/>
      <c r="ZS52" s="25"/>
      <c r="ZT52" s="25"/>
      <c r="ZU52" s="25"/>
      <c r="ZV52" s="25"/>
      <c r="ZW52" s="25"/>
      <c r="ZX52" s="25"/>
      <c r="ZY52" s="25"/>
      <c r="ZZ52" s="25"/>
      <c r="AAA52" s="25"/>
      <c r="AAB52" s="25"/>
      <c r="AAC52" s="25"/>
      <c r="AAD52" s="25"/>
      <c r="AAE52" s="25"/>
      <c r="AAF52" s="25"/>
      <c r="AAG52" s="25"/>
      <c r="AAH52" s="25"/>
      <c r="AAI52" s="25"/>
      <c r="AAJ52" s="25"/>
      <c r="AAK52" s="25"/>
      <c r="AAL52" s="25"/>
      <c r="AAM52" s="25"/>
      <c r="AAN52" s="25"/>
      <c r="AAO52" s="25"/>
      <c r="AAP52" s="25"/>
      <c r="AAQ52" s="25"/>
      <c r="AAR52" s="25"/>
      <c r="AAS52" s="25"/>
      <c r="AAT52" s="25"/>
      <c r="AAU52" s="25"/>
      <c r="AAV52" s="25"/>
      <c r="AAW52" s="25"/>
      <c r="AAX52" s="25"/>
      <c r="AAY52" s="25"/>
      <c r="AAZ52" s="25"/>
      <c r="ABA52" s="25"/>
      <c r="ABB52" s="25"/>
      <c r="ABC52" s="25"/>
      <c r="ABD52" s="25"/>
      <c r="ABE52" s="25"/>
      <c r="ABF52" s="25"/>
      <c r="ABG52" s="25"/>
      <c r="ABH52" s="25"/>
      <c r="ABI52" s="25"/>
      <c r="ABJ52" s="25"/>
      <c r="ABK52" s="25"/>
      <c r="ABL52" s="25"/>
      <c r="ABM52" s="25"/>
      <c r="ABN52" s="25"/>
      <c r="ABO52" s="25"/>
      <c r="ABP52" s="25"/>
      <c r="ABQ52" s="25"/>
      <c r="ABR52" s="25"/>
      <c r="ABS52" s="25"/>
      <c r="ABT52" s="25"/>
      <c r="ABU52" s="25"/>
      <c r="ABV52" s="25"/>
      <c r="ABW52" s="25"/>
      <c r="ABX52" s="25"/>
      <c r="ABY52" s="25"/>
      <c r="ABZ52" s="25"/>
      <c r="ACA52" s="25"/>
      <c r="ACB52" s="25"/>
      <c r="ACC52" s="25"/>
      <c r="ACD52" s="25"/>
      <c r="ACE52" s="25"/>
      <c r="ACF52" s="25"/>
      <c r="ACG52" s="25"/>
      <c r="ACH52" s="25"/>
      <c r="ACI52" s="25"/>
      <c r="ACJ52" s="25"/>
      <c r="ACK52" s="25"/>
      <c r="ACL52" s="25"/>
      <c r="ACM52" s="25"/>
      <c r="ACN52" s="25"/>
      <c r="ACO52" s="25"/>
      <c r="ACP52" s="25"/>
      <c r="ACQ52" s="25"/>
      <c r="ACR52" s="25"/>
      <c r="ACS52" s="25"/>
      <c r="ACT52" s="25"/>
      <c r="ACU52" s="25"/>
      <c r="ACV52" s="25"/>
      <c r="ACW52" s="25"/>
      <c r="ACX52" s="25"/>
      <c r="ACY52" s="25"/>
      <c r="ACZ52" s="25"/>
      <c r="ADA52" s="25"/>
      <c r="ADB52" s="25"/>
      <c r="ADC52" s="25"/>
      <c r="ADD52" s="25"/>
      <c r="ADE52" s="25"/>
      <c r="ADF52" s="25"/>
      <c r="ADG52" s="25"/>
      <c r="ADH52" s="25"/>
      <c r="ADI52" s="25"/>
      <c r="ADJ52" s="25"/>
      <c r="ADK52" s="25"/>
      <c r="ADL52" s="25"/>
      <c r="ADM52" s="25"/>
    </row>
    <row r="53" spans="1:794" s="67" customFormat="1" x14ac:dyDescent="0.2">
      <c r="A53" s="156">
        <v>3</v>
      </c>
      <c r="B53" s="229" t="s">
        <v>94</v>
      </c>
      <c r="C53" s="229"/>
      <c r="D53" s="229"/>
      <c r="E53" s="229"/>
      <c r="F53" s="31"/>
      <c r="G53" s="32"/>
      <c r="H53" s="33"/>
      <c r="I53" s="49">
        <f>SUM(F46:ADM46)</f>
        <v>0</v>
      </c>
      <c r="J53" s="25"/>
      <c r="K53" s="25"/>
      <c r="L53" s="25"/>
      <c r="M53" s="25"/>
      <c r="N53" s="25"/>
      <c r="O53" s="25"/>
      <c r="P53" s="25"/>
      <c r="Q53" s="25"/>
      <c r="R53" s="25"/>
      <c r="S53" s="25"/>
      <c r="T53" s="25"/>
      <c r="U53" s="25"/>
      <c r="V53" s="25"/>
      <c r="W53" s="25"/>
      <c r="X53" s="25"/>
      <c r="Y53" s="25"/>
      <c r="Z53" s="25"/>
      <c r="AA53" s="25"/>
      <c r="AB53" s="25"/>
      <c r="AC53" s="25"/>
      <c r="AD53" s="25"/>
      <c r="AE53" s="25"/>
      <c r="AF53" s="25"/>
      <c r="AG53" s="25"/>
      <c r="AH53" s="25"/>
      <c r="AI53" s="25"/>
      <c r="AJ53" s="25"/>
      <c r="AK53" s="25"/>
      <c r="AL53" s="25"/>
      <c r="AM53" s="25"/>
      <c r="AN53" s="25"/>
      <c r="AO53" s="25"/>
      <c r="AP53" s="25"/>
      <c r="AQ53" s="25"/>
      <c r="AR53" s="25"/>
      <c r="AS53" s="25"/>
      <c r="AT53" s="25"/>
      <c r="AU53" s="25"/>
      <c r="AV53" s="25"/>
      <c r="AW53" s="25"/>
      <c r="AX53" s="25"/>
      <c r="AY53" s="25"/>
      <c r="AZ53" s="25"/>
      <c r="BA53" s="25"/>
      <c r="BB53" s="25"/>
      <c r="BC53" s="25"/>
      <c r="BD53" s="25"/>
      <c r="BE53" s="25"/>
      <c r="BF53" s="25"/>
      <c r="BG53" s="25"/>
      <c r="BH53" s="25"/>
      <c r="BI53" s="25"/>
      <c r="BJ53" s="25"/>
      <c r="BK53" s="25"/>
      <c r="BL53" s="25"/>
      <c r="BM53" s="25"/>
      <c r="BN53" s="25"/>
      <c r="BO53" s="25"/>
      <c r="BP53" s="25"/>
      <c r="BQ53" s="25"/>
      <c r="BR53" s="25"/>
      <c r="BS53" s="25"/>
      <c r="BT53" s="25"/>
      <c r="BU53" s="25"/>
      <c r="BV53" s="25"/>
      <c r="BW53" s="25"/>
      <c r="BX53" s="25"/>
      <c r="BY53" s="25"/>
      <c r="BZ53" s="25"/>
      <c r="CA53" s="25"/>
      <c r="CB53" s="25"/>
      <c r="CC53" s="25"/>
      <c r="CD53" s="25"/>
      <c r="CE53" s="25"/>
      <c r="CF53" s="25"/>
      <c r="CG53" s="25"/>
      <c r="CH53" s="25"/>
      <c r="CI53" s="25"/>
      <c r="CJ53" s="25"/>
      <c r="CK53" s="25"/>
      <c r="CL53" s="25"/>
      <c r="CM53" s="25"/>
      <c r="CN53" s="25"/>
      <c r="CO53" s="25"/>
      <c r="CP53" s="25"/>
      <c r="CQ53" s="25"/>
      <c r="CR53" s="25"/>
      <c r="CS53" s="25"/>
      <c r="CT53" s="25"/>
      <c r="CU53" s="25"/>
      <c r="CV53" s="25"/>
      <c r="CW53" s="25"/>
      <c r="CX53" s="25"/>
      <c r="CY53" s="25"/>
      <c r="CZ53" s="25"/>
      <c r="DA53" s="84"/>
      <c r="DB53" s="84"/>
      <c r="DC53" s="84"/>
      <c r="DD53" s="84"/>
      <c r="DE53" s="25"/>
      <c r="DF53" s="25"/>
      <c r="DG53" s="25"/>
      <c r="DH53" s="25"/>
      <c r="DI53" s="25"/>
      <c r="DJ53" s="25"/>
      <c r="DK53" s="25"/>
      <c r="DL53" s="25"/>
      <c r="DM53" s="25"/>
      <c r="DN53" s="25"/>
      <c r="DO53" s="25"/>
      <c r="DP53" s="25"/>
      <c r="DQ53" s="25"/>
      <c r="DR53" s="25"/>
      <c r="DS53" s="25"/>
      <c r="DT53" s="25"/>
      <c r="DU53" s="25"/>
      <c r="DV53" s="25"/>
      <c r="DW53" s="25"/>
      <c r="DX53" s="25"/>
      <c r="DY53" s="25"/>
      <c r="DZ53" s="25"/>
      <c r="EA53" s="25"/>
      <c r="EB53" s="25"/>
      <c r="EC53" s="25"/>
      <c r="ED53" s="25"/>
      <c r="EE53" s="25"/>
      <c r="EF53" s="25"/>
      <c r="EG53" s="25"/>
      <c r="EH53" s="25"/>
      <c r="EI53" s="25"/>
      <c r="EJ53" s="25"/>
      <c r="EK53" s="25"/>
      <c r="EL53" s="25"/>
      <c r="EM53" s="25"/>
      <c r="EN53" s="25"/>
      <c r="EO53" s="25"/>
      <c r="EP53" s="25"/>
      <c r="EQ53" s="25"/>
      <c r="ER53" s="25"/>
      <c r="ES53" s="25"/>
      <c r="ET53" s="25"/>
      <c r="EU53" s="25"/>
      <c r="EV53" s="25"/>
      <c r="EW53" s="25"/>
      <c r="EX53" s="25"/>
      <c r="EY53" s="25"/>
      <c r="EZ53" s="25"/>
      <c r="FA53" s="25"/>
      <c r="FB53" s="25"/>
      <c r="FC53" s="25"/>
      <c r="FD53" s="25"/>
      <c r="FE53" s="25"/>
      <c r="FF53" s="25"/>
      <c r="FG53" s="25"/>
      <c r="FH53" s="25"/>
      <c r="FI53" s="25"/>
      <c r="FJ53" s="25"/>
      <c r="FK53" s="25"/>
      <c r="FL53" s="25"/>
      <c r="FM53" s="25"/>
      <c r="FN53" s="25"/>
      <c r="FO53" s="25"/>
      <c r="FP53" s="25"/>
      <c r="FQ53" s="25"/>
      <c r="FR53" s="25"/>
      <c r="FS53" s="25"/>
      <c r="FT53" s="25"/>
      <c r="FU53" s="25"/>
      <c r="FV53" s="25"/>
      <c r="FW53" s="25"/>
      <c r="FX53" s="25"/>
      <c r="FY53" s="25"/>
      <c r="FZ53" s="25"/>
      <c r="GA53" s="25"/>
      <c r="GB53" s="25"/>
      <c r="GC53" s="25"/>
      <c r="GD53" s="25"/>
      <c r="GE53" s="25"/>
      <c r="GF53" s="25"/>
      <c r="GG53" s="25"/>
      <c r="GH53" s="25"/>
      <c r="GI53" s="25"/>
      <c r="GJ53" s="25"/>
      <c r="GK53" s="25"/>
      <c r="GL53" s="25"/>
      <c r="GM53" s="25"/>
      <c r="GN53" s="25"/>
      <c r="GO53" s="25"/>
      <c r="GP53" s="25"/>
      <c r="GQ53" s="25"/>
      <c r="GR53" s="25"/>
      <c r="GS53" s="25"/>
      <c r="GT53" s="25"/>
      <c r="GU53" s="25"/>
      <c r="GV53" s="25"/>
      <c r="GW53" s="25"/>
      <c r="GX53" s="25"/>
      <c r="GY53" s="25"/>
      <c r="GZ53" s="84"/>
      <c r="HA53" s="84"/>
      <c r="HB53" s="84"/>
      <c r="HC53" s="84"/>
      <c r="HD53" s="25"/>
      <c r="HE53" s="25"/>
      <c r="HF53" s="25"/>
      <c r="HG53" s="25"/>
      <c r="HH53" s="25"/>
      <c r="HI53" s="25"/>
      <c r="HJ53" s="25"/>
      <c r="HK53" s="25"/>
      <c r="HL53" s="25"/>
      <c r="HM53" s="25"/>
      <c r="HN53" s="25"/>
      <c r="HO53" s="25"/>
      <c r="HP53" s="25"/>
      <c r="HQ53" s="25"/>
      <c r="HR53" s="25"/>
      <c r="HS53" s="25"/>
      <c r="HT53" s="25"/>
      <c r="HU53" s="25"/>
      <c r="HV53" s="25"/>
      <c r="HW53" s="25"/>
      <c r="HX53" s="25"/>
      <c r="HY53" s="25"/>
      <c r="HZ53" s="25"/>
      <c r="IA53" s="25"/>
      <c r="IB53" s="25"/>
      <c r="IC53" s="25"/>
      <c r="ID53" s="25"/>
      <c r="IE53" s="25"/>
      <c r="IF53" s="25"/>
      <c r="IG53" s="25"/>
      <c r="IH53" s="25"/>
      <c r="II53" s="25"/>
      <c r="IJ53" s="25"/>
      <c r="IK53" s="25"/>
      <c r="IL53" s="25"/>
      <c r="IM53" s="25"/>
      <c r="IN53" s="25"/>
      <c r="IO53" s="25"/>
      <c r="IP53" s="25"/>
      <c r="IQ53" s="25"/>
      <c r="IR53" s="25"/>
      <c r="IS53" s="25"/>
      <c r="IT53" s="25"/>
      <c r="IU53" s="25"/>
      <c r="IV53" s="25"/>
      <c r="IW53" s="25"/>
      <c r="IX53" s="25"/>
      <c r="IY53" s="25"/>
      <c r="IZ53" s="25"/>
      <c r="JA53" s="25"/>
      <c r="JB53" s="25"/>
      <c r="JC53" s="25"/>
      <c r="JD53" s="25"/>
      <c r="JE53" s="25"/>
      <c r="JF53" s="25"/>
      <c r="JG53" s="25"/>
      <c r="JH53" s="25"/>
      <c r="JI53" s="25"/>
      <c r="JJ53" s="25"/>
      <c r="JK53" s="25"/>
      <c r="JL53" s="25"/>
      <c r="JM53" s="25"/>
      <c r="JN53" s="25"/>
      <c r="JO53" s="25"/>
      <c r="JP53" s="25"/>
      <c r="JQ53" s="25"/>
      <c r="JR53" s="25"/>
      <c r="JS53" s="25"/>
      <c r="JT53" s="25"/>
      <c r="JU53" s="25"/>
      <c r="JV53" s="25"/>
      <c r="JW53" s="25"/>
      <c r="JX53" s="25"/>
      <c r="JY53" s="25"/>
      <c r="JZ53" s="25"/>
      <c r="KA53" s="25"/>
      <c r="KB53" s="25"/>
      <c r="KC53" s="25"/>
      <c r="KD53" s="25"/>
      <c r="KE53" s="25"/>
      <c r="KF53" s="25"/>
      <c r="KG53" s="25"/>
      <c r="KH53" s="25"/>
      <c r="KI53" s="25"/>
      <c r="KJ53" s="25"/>
      <c r="KK53" s="25"/>
      <c r="KL53" s="25"/>
      <c r="KM53" s="25"/>
      <c r="KN53" s="25"/>
      <c r="KO53" s="25"/>
      <c r="KP53" s="25"/>
      <c r="KQ53" s="25"/>
      <c r="KR53" s="25"/>
      <c r="KS53" s="25"/>
      <c r="KT53" s="25"/>
      <c r="KU53" s="25"/>
      <c r="KV53" s="25"/>
      <c r="KW53" s="25"/>
      <c r="KX53" s="25"/>
      <c r="KY53" s="25"/>
      <c r="KZ53" s="25"/>
      <c r="LA53" s="25"/>
      <c r="LB53" s="25"/>
      <c r="LC53" s="25"/>
      <c r="LD53" s="25"/>
      <c r="LE53" s="25"/>
      <c r="LF53" s="25"/>
      <c r="LG53" s="25"/>
      <c r="LH53" s="25"/>
      <c r="LI53" s="25"/>
      <c r="LJ53" s="25"/>
      <c r="LK53" s="25"/>
      <c r="LL53" s="25"/>
      <c r="LM53" s="25"/>
      <c r="LN53" s="25"/>
      <c r="LO53" s="25"/>
      <c r="LP53" s="25"/>
      <c r="LQ53" s="25"/>
      <c r="LR53" s="25"/>
      <c r="LS53" s="25"/>
      <c r="LT53" s="25"/>
      <c r="LU53" s="25"/>
      <c r="LV53" s="25"/>
      <c r="LW53" s="25"/>
      <c r="LX53" s="25"/>
      <c r="LY53" s="25"/>
      <c r="LZ53" s="25"/>
      <c r="MA53" s="25"/>
      <c r="MB53" s="25"/>
      <c r="MC53" s="25"/>
      <c r="MD53" s="25"/>
      <c r="ME53" s="25"/>
      <c r="MF53" s="25"/>
      <c r="MG53" s="25"/>
      <c r="MH53" s="25"/>
      <c r="MI53" s="25"/>
      <c r="MJ53" s="25"/>
      <c r="MK53" s="25"/>
      <c r="ML53" s="25"/>
      <c r="MM53" s="25"/>
      <c r="MN53" s="25"/>
      <c r="MO53" s="25"/>
      <c r="MP53" s="25"/>
      <c r="MQ53" s="25"/>
      <c r="MR53" s="25"/>
      <c r="MS53" s="25"/>
      <c r="MT53" s="25"/>
      <c r="MU53" s="25"/>
      <c r="MV53" s="25"/>
      <c r="MW53" s="25"/>
      <c r="MX53" s="25"/>
      <c r="MY53" s="25"/>
      <c r="MZ53" s="25"/>
      <c r="NA53" s="25"/>
      <c r="NB53" s="25"/>
      <c r="NC53" s="25"/>
      <c r="ND53" s="25"/>
      <c r="NE53" s="25"/>
      <c r="NF53" s="25"/>
      <c r="NG53" s="25"/>
      <c r="NH53" s="25"/>
      <c r="NI53" s="25"/>
      <c r="NJ53" s="25"/>
      <c r="NK53" s="25"/>
      <c r="NL53" s="25"/>
      <c r="NM53" s="25"/>
      <c r="NN53" s="25"/>
      <c r="NO53" s="25"/>
      <c r="NP53" s="25"/>
      <c r="NQ53" s="25"/>
      <c r="NR53" s="25"/>
      <c r="NS53" s="25"/>
      <c r="NT53" s="25"/>
      <c r="NU53" s="25"/>
      <c r="NV53" s="25"/>
      <c r="NW53" s="25"/>
      <c r="NX53" s="25"/>
      <c r="NY53" s="25"/>
      <c r="NZ53" s="25"/>
      <c r="OA53" s="25"/>
      <c r="OB53" s="25"/>
      <c r="OC53" s="25"/>
      <c r="OD53" s="25"/>
      <c r="OE53" s="25"/>
      <c r="OF53" s="25"/>
      <c r="OG53" s="25"/>
      <c r="OH53" s="25"/>
      <c r="OI53" s="25"/>
      <c r="OJ53" s="25"/>
      <c r="OK53" s="25"/>
      <c r="OL53" s="25"/>
      <c r="OM53" s="25"/>
      <c r="ON53" s="25"/>
      <c r="OO53" s="25"/>
      <c r="OP53" s="25"/>
      <c r="OQ53" s="25"/>
      <c r="OR53" s="25"/>
      <c r="OS53" s="25"/>
      <c r="OT53" s="25"/>
      <c r="OU53" s="25"/>
      <c r="OV53" s="25"/>
      <c r="OW53" s="25"/>
      <c r="OX53" s="25"/>
      <c r="OY53" s="25"/>
      <c r="OZ53" s="25"/>
      <c r="PA53" s="25"/>
      <c r="PB53" s="25"/>
      <c r="PC53" s="25"/>
      <c r="PD53" s="25"/>
      <c r="PE53" s="25"/>
      <c r="PF53" s="25"/>
      <c r="PG53" s="25"/>
      <c r="PH53" s="25"/>
      <c r="PI53" s="25"/>
      <c r="PJ53" s="25"/>
      <c r="PK53" s="25"/>
      <c r="PL53" s="25"/>
      <c r="PM53" s="25"/>
      <c r="PN53" s="25"/>
      <c r="PO53" s="25"/>
      <c r="PP53" s="25"/>
      <c r="PQ53" s="25"/>
      <c r="PR53" s="25"/>
      <c r="PS53" s="25"/>
      <c r="PT53" s="25"/>
      <c r="PU53" s="25"/>
      <c r="PV53" s="25"/>
      <c r="PW53" s="25"/>
      <c r="PX53" s="25"/>
      <c r="PY53" s="25"/>
      <c r="PZ53" s="25"/>
      <c r="QA53" s="25"/>
      <c r="QB53" s="25"/>
      <c r="QC53" s="25"/>
      <c r="QD53" s="25"/>
      <c r="QE53" s="25"/>
      <c r="QF53" s="25"/>
      <c r="QG53" s="25"/>
      <c r="QH53" s="25"/>
      <c r="QI53" s="25"/>
      <c r="QJ53" s="25"/>
      <c r="QK53" s="25"/>
      <c r="QL53" s="25"/>
      <c r="QM53" s="25"/>
      <c r="QN53" s="25"/>
      <c r="QO53" s="25"/>
      <c r="QP53" s="25"/>
      <c r="QQ53" s="25"/>
      <c r="QR53" s="25"/>
      <c r="QS53" s="25"/>
      <c r="QT53" s="25"/>
      <c r="QU53" s="25"/>
      <c r="QV53" s="25"/>
      <c r="QW53" s="25"/>
      <c r="QX53" s="25"/>
      <c r="QY53" s="25"/>
      <c r="QZ53" s="25"/>
      <c r="RA53" s="25"/>
      <c r="RB53" s="25"/>
      <c r="RC53" s="25"/>
      <c r="RD53" s="25"/>
      <c r="RE53" s="25"/>
      <c r="RF53" s="25"/>
      <c r="RG53" s="25"/>
      <c r="RH53" s="25"/>
      <c r="RI53" s="25"/>
      <c r="RJ53" s="25"/>
      <c r="RK53" s="25"/>
      <c r="RL53" s="25"/>
      <c r="RM53" s="25"/>
      <c r="RN53" s="25"/>
      <c r="RO53" s="25"/>
      <c r="RP53" s="25"/>
      <c r="RQ53" s="25"/>
      <c r="RR53" s="25"/>
      <c r="RS53" s="25"/>
      <c r="RT53" s="25"/>
      <c r="RU53" s="25"/>
      <c r="RV53" s="25"/>
      <c r="RW53" s="25"/>
      <c r="RX53" s="25"/>
      <c r="RY53" s="25"/>
      <c r="RZ53" s="25"/>
      <c r="SA53" s="25"/>
      <c r="SB53" s="25"/>
      <c r="SC53" s="25"/>
      <c r="SD53" s="25"/>
      <c r="SE53" s="25"/>
      <c r="SF53" s="25"/>
      <c r="SG53" s="25"/>
      <c r="SH53" s="25"/>
      <c r="SI53" s="25"/>
      <c r="SJ53" s="25"/>
      <c r="SK53" s="25"/>
      <c r="SL53" s="25"/>
      <c r="SM53" s="25"/>
      <c r="SN53" s="25"/>
      <c r="SO53" s="25"/>
      <c r="SP53" s="25"/>
      <c r="SQ53" s="25"/>
      <c r="SR53" s="25"/>
      <c r="SS53" s="25"/>
      <c r="ST53" s="25"/>
      <c r="SU53" s="25"/>
      <c r="SV53" s="25"/>
      <c r="SW53" s="25"/>
      <c r="SX53" s="25"/>
      <c r="SY53" s="25"/>
      <c r="SZ53" s="25"/>
      <c r="TA53" s="25"/>
      <c r="TB53" s="25"/>
      <c r="TC53" s="25"/>
      <c r="TD53" s="25"/>
      <c r="TE53" s="25"/>
      <c r="TF53" s="25"/>
      <c r="TG53" s="25"/>
      <c r="TH53" s="25"/>
      <c r="TI53" s="25"/>
      <c r="TJ53" s="25"/>
      <c r="TK53" s="25"/>
      <c r="TL53" s="25"/>
      <c r="TM53" s="25"/>
      <c r="TN53" s="25"/>
      <c r="TO53" s="25"/>
      <c r="TP53" s="25"/>
      <c r="TQ53" s="25"/>
      <c r="TR53" s="25"/>
      <c r="TS53" s="25"/>
      <c r="TT53" s="25"/>
      <c r="TU53" s="25"/>
      <c r="TV53" s="25"/>
      <c r="TW53" s="25"/>
      <c r="TX53" s="25"/>
      <c r="TY53" s="25"/>
      <c r="TZ53" s="25"/>
      <c r="UA53" s="25"/>
      <c r="UB53" s="25"/>
      <c r="UC53" s="25"/>
      <c r="UD53" s="25"/>
      <c r="UE53" s="25"/>
      <c r="UF53" s="25"/>
      <c r="UG53" s="25"/>
      <c r="UH53" s="25"/>
      <c r="UI53" s="25"/>
      <c r="UJ53" s="25"/>
      <c r="UK53" s="25"/>
      <c r="UL53" s="25"/>
      <c r="UM53" s="25"/>
      <c r="UN53" s="25"/>
      <c r="UO53" s="25"/>
      <c r="UP53" s="25"/>
      <c r="UQ53" s="25"/>
      <c r="UR53" s="25"/>
      <c r="US53" s="25"/>
      <c r="UT53" s="25"/>
      <c r="UU53" s="25"/>
      <c r="UV53" s="25"/>
      <c r="UW53" s="25"/>
      <c r="UX53" s="25"/>
      <c r="UY53" s="25"/>
      <c r="UZ53" s="25"/>
      <c r="VA53" s="25"/>
      <c r="VB53" s="25"/>
      <c r="VC53" s="25"/>
      <c r="VD53" s="25"/>
      <c r="VE53" s="25"/>
      <c r="VF53" s="25"/>
      <c r="VG53" s="25"/>
      <c r="VH53" s="25"/>
      <c r="VI53" s="25"/>
      <c r="VJ53" s="25"/>
      <c r="VK53" s="25"/>
      <c r="VL53" s="25"/>
      <c r="VM53" s="25"/>
      <c r="VN53" s="25"/>
      <c r="VO53" s="25"/>
      <c r="VP53" s="25"/>
      <c r="VQ53" s="25"/>
      <c r="VR53" s="25"/>
      <c r="VS53" s="25"/>
      <c r="VT53" s="25"/>
      <c r="VU53" s="25"/>
      <c r="VV53" s="25"/>
      <c r="VW53" s="25"/>
      <c r="VX53" s="25"/>
      <c r="VY53" s="25"/>
      <c r="VZ53" s="25"/>
      <c r="WA53" s="25"/>
      <c r="WB53" s="25"/>
      <c r="WC53" s="25"/>
      <c r="WD53" s="25"/>
      <c r="WE53" s="25"/>
      <c r="WF53" s="25"/>
      <c r="WG53" s="25"/>
      <c r="WH53" s="25"/>
      <c r="WI53" s="25"/>
      <c r="WJ53" s="25"/>
      <c r="WK53" s="25"/>
      <c r="WL53" s="25"/>
      <c r="WM53" s="25"/>
      <c r="WN53" s="25"/>
      <c r="WO53" s="25"/>
      <c r="WP53" s="25"/>
      <c r="WQ53" s="25"/>
      <c r="WR53" s="25"/>
      <c r="WS53" s="25"/>
      <c r="WT53" s="25"/>
      <c r="WU53" s="25"/>
      <c r="WV53" s="25"/>
      <c r="WW53" s="25"/>
      <c r="WX53" s="25"/>
      <c r="WY53" s="25"/>
      <c r="WZ53" s="25"/>
      <c r="XA53" s="25"/>
      <c r="XB53" s="25"/>
      <c r="XC53" s="25"/>
      <c r="XD53" s="25"/>
      <c r="XE53" s="25"/>
      <c r="XF53" s="25"/>
      <c r="XG53" s="25"/>
      <c r="XH53" s="25"/>
      <c r="XI53" s="25"/>
      <c r="XJ53" s="25"/>
      <c r="XK53" s="25"/>
      <c r="XL53" s="25"/>
      <c r="XM53" s="25"/>
      <c r="XN53" s="25"/>
      <c r="XO53" s="25"/>
      <c r="XP53" s="25"/>
      <c r="XQ53" s="25"/>
      <c r="XR53" s="25"/>
      <c r="XS53" s="25"/>
      <c r="XT53" s="25"/>
      <c r="XU53" s="25"/>
      <c r="XV53" s="25"/>
      <c r="XW53" s="25"/>
      <c r="XX53" s="25"/>
      <c r="XY53" s="25"/>
      <c r="XZ53" s="25"/>
      <c r="YA53" s="25"/>
      <c r="YB53" s="25"/>
      <c r="YC53" s="25"/>
      <c r="YD53" s="25"/>
      <c r="YE53" s="25"/>
      <c r="YF53" s="25"/>
      <c r="YG53" s="25"/>
      <c r="YH53" s="25"/>
      <c r="YI53" s="25"/>
      <c r="YJ53" s="25"/>
      <c r="YK53" s="25"/>
      <c r="YL53" s="25"/>
      <c r="YM53" s="25"/>
      <c r="YN53" s="25"/>
      <c r="YO53" s="25"/>
      <c r="YP53" s="25"/>
      <c r="YQ53" s="25"/>
      <c r="YR53" s="25"/>
      <c r="YS53" s="25"/>
      <c r="YT53" s="25"/>
      <c r="YU53" s="25"/>
      <c r="YV53" s="25"/>
      <c r="YW53" s="25"/>
      <c r="YX53" s="25"/>
      <c r="YY53" s="25"/>
      <c r="YZ53" s="25"/>
      <c r="ZA53" s="25"/>
      <c r="ZB53" s="25"/>
      <c r="ZC53" s="25"/>
      <c r="ZD53" s="25"/>
      <c r="ZE53" s="25"/>
      <c r="ZF53" s="25"/>
      <c r="ZG53" s="25"/>
      <c r="ZH53" s="25"/>
      <c r="ZI53" s="25"/>
      <c r="ZJ53" s="25"/>
      <c r="ZK53" s="25"/>
      <c r="ZL53" s="25"/>
      <c r="ZM53" s="25"/>
      <c r="ZN53" s="25"/>
      <c r="ZO53" s="25"/>
      <c r="ZP53" s="25"/>
      <c r="ZQ53" s="25"/>
      <c r="ZR53" s="25"/>
      <c r="ZS53" s="25"/>
      <c r="ZT53" s="25"/>
      <c r="ZU53" s="25"/>
      <c r="ZV53" s="25"/>
      <c r="ZW53" s="25"/>
      <c r="ZX53" s="25"/>
      <c r="ZY53" s="25"/>
      <c r="ZZ53" s="25"/>
      <c r="AAA53" s="25"/>
      <c r="AAB53" s="25"/>
      <c r="AAC53" s="25"/>
      <c r="AAD53" s="25"/>
      <c r="AAE53" s="25"/>
      <c r="AAF53" s="25"/>
      <c r="AAG53" s="25"/>
      <c r="AAH53" s="25"/>
      <c r="AAI53" s="25"/>
      <c r="AAJ53" s="25"/>
      <c r="AAK53" s="25"/>
      <c r="AAL53" s="25"/>
      <c r="AAM53" s="25"/>
      <c r="AAN53" s="25"/>
      <c r="AAO53" s="25"/>
      <c r="AAP53" s="25"/>
      <c r="AAQ53" s="25"/>
      <c r="AAR53" s="25"/>
      <c r="AAS53" s="25"/>
      <c r="AAT53" s="25"/>
      <c r="AAU53" s="25"/>
      <c r="AAV53" s="25"/>
      <c r="AAW53" s="25"/>
      <c r="AAX53" s="25"/>
      <c r="AAY53" s="25"/>
      <c r="AAZ53" s="25"/>
      <c r="ABA53" s="25"/>
      <c r="ABB53" s="25"/>
      <c r="ABC53" s="25"/>
      <c r="ABD53" s="25"/>
      <c r="ABE53" s="25"/>
      <c r="ABF53" s="25"/>
      <c r="ABG53" s="25"/>
      <c r="ABH53" s="25"/>
      <c r="ABI53" s="25"/>
      <c r="ABJ53" s="25"/>
      <c r="ABK53" s="25"/>
      <c r="ABL53" s="25"/>
      <c r="ABM53" s="25"/>
      <c r="ABN53" s="25"/>
      <c r="ABO53" s="25"/>
      <c r="ABP53" s="25"/>
      <c r="ABQ53" s="25"/>
      <c r="ABR53" s="25"/>
      <c r="ABS53" s="25"/>
      <c r="ABT53" s="25"/>
      <c r="ABU53" s="25"/>
      <c r="ABV53" s="25"/>
      <c r="ABW53" s="25"/>
      <c r="ABX53" s="25"/>
      <c r="ABY53" s="25"/>
      <c r="ABZ53" s="25"/>
      <c r="ACA53" s="25"/>
      <c r="ACB53" s="25"/>
      <c r="ACC53" s="25"/>
      <c r="ACD53" s="25"/>
      <c r="ACE53" s="25"/>
      <c r="ACF53" s="25"/>
      <c r="ACG53" s="25"/>
      <c r="ACH53" s="25"/>
      <c r="ACI53" s="25"/>
      <c r="ACJ53" s="25"/>
      <c r="ACK53" s="25"/>
      <c r="ACL53" s="25"/>
      <c r="ACM53" s="25"/>
      <c r="ACN53" s="25"/>
      <c r="ACO53" s="25"/>
      <c r="ACP53" s="25"/>
      <c r="ACQ53" s="25"/>
      <c r="ACR53" s="25"/>
      <c r="ACS53" s="25"/>
      <c r="ACT53" s="25"/>
      <c r="ACU53" s="25"/>
      <c r="ACV53" s="25"/>
      <c r="ACW53" s="25"/>
      <c r="ACX53" s="25"/>
      <c r="ACY53" s="25"/>
      <c r="ACZ53" s="25"/>
      <c r="ADA53" s="25"/>
      <c r="ADB53" s="25"/>
      <c r="ADC53" s="25"/>
      <c r="ADD53" s="25"/>
      <c r="ADE53" s="25"/>
      <c r="ADF53" s="25"/>
      <c r="ADG53" s="25"/>
      <c r="ADH53" s="25"/>
      <c r="ADI53" s="25"/>
      <c r="ADJ53" s="25"/>
      <c r="ADK53" s="25"/>
      <c r="ADL53" s="25"/>
      <c r="ADM53" s="25"/>
    </row>
    <row r="54" spans="1:794" s="67" customFormat="1" x14ac:dyDescent="0.2">
      <c r="A54" s="156">
        <v>4</v>
      </c>
      <c r="B54" s="252" t="s">
        <v>95</v>
      </c>
      <c r="C54" s="252"/>
      <c r="D54" s="252"/>
      <c r="E54" s="252"/>
      <c r="F54" s="34"/>
      <c r="G54" s="26"/>
      <c r="H54" s="35"/>
      <c r="I54" s="49">
        <f>SUM(F47:ADM47)</f>
        <v>0</v>
      </c>
      <c r="J54" s="25"/>
      <c r="K54" s="25"/>
      <c r="L54" s="25"/>
      <c r="M54" s="25"/>
      <c r="N54" s="25"/>
      <c r="O54" s="25"/>
      <c r="P54" s="25"/>
      <c r="Q54" s="25"/>
      <c r="R54" s="25"/>
      <c r="S54" s="25"/>
      <c r="T54" s="25"/>
      <c r="U54" s="25"/>
      <c r="V54" s="25"/>
      <c r="W54" s="25"/>
      <c r="X54" s="25"/>
      <c r="Y54" s="25"/>
      <c r="Z54" s="25"/>
      <c r="AA54" s="25"/>
      <c r="AB54" s="25"/>
      <c r="AC54" s="25"/>
      <c r="AD54" s="25"/>
      <c r="AE54" s="25"/>
      <c r="AF54" s="25"/>
      <c r="AG54" s="25"/>
      <c r="AH54" s="25"/>
      <c r="AI54" s="25"/>
      <c r="AJ54" s="25"/>
      <c r="AK54" s="25"/>
      <c r="AL54" s="25"/>
      <c r="AM54" s="25"/>
      <c r="AN54" s="25"/>
      <c r="AO54" s="25"/>
      <c r="AP54" s="25"/>
      <c r="AQ54" s="25"/>
      <c r="AR54" s="25"/>
      <c r="AS54" s="25"/>
      <c r="AT54" s="25"/>
      <c r="AU54" s="25"/>
      <c r="AV54" s="25"/>
      <c r="AW54" s="25"/>
      <c r="AX54" s="25"/>
      <c r="AY54" s="25"/>
      <c r="AZ54" s="25"/>
      <c r="BA54" s="25"/>
      <c r="BB54" s="25"/>
      <c r="BC54" s="25"/>
      <c r="BD54" s="25"/>
      <c r="BE54" s="25"/>
      <c r="BF54" s="25"/>
      <c r="BG54" s="25"/>
      <c r="BH54" s="25"/>
      <c r="BI54" s="25"/>
      <c r="BJ54" s="25"/>
      <c r="BK54" s="25"/>
      <c r="BL54" s="25"/>
      <c r="BM54" s="25"/>
      <c r="BN54" s="25"/>
      <c r="BO54" s="25"/>
      <c r="BP54" s="25"/>
      <c r="BQ54" s="25"/>
      <c r="BR54" s="25"/>
      <c r="BS54" s="25"/>
      <c r="BT54" s="25"/>
      <c r="BU54" s="25"/>
      <c r="BV54" s="25"/>
      <c r="BW54" s="25"/>
      <c r="BX54" s="25"/>
      <c r="BY54" s="25"/>
      <c r="BZ54" s="25"/>
      <c r="CA54" s="25"/>
      <c r="CB54" s="25"/>
      <c r="CC54" s="25"/>
      <c r="CD54" s="25"/>
      <c r="CE54" s="25"/>
      <c r="CF54" s="25"/>
      <c r="CG54" s="25"/>
      <c r="CH54" s="25"/>
      <c r="CI54" s="25"/>
      <c r="CJ54" s="25"/>
      <c r="CK54" s="25"/>
      <c r="CL54" s="25"/>
      <c r="CM54" s="25"/>
      <c r="CN54" s="25"/>
      <c r="CO54" s="25"/>
      <c r="CP54" s="25"/>
      <c r="CQ54" s="25"/>
      <c r="CR54" s="25"/>
      <c r="CS54" s="25"/>
      <c r="CT54" s="25"/>
      <c r="CU54" s="25"/>
      <c r="CV54" s="25"/>
      <c r="CW54" s="25"/>
      <c r="CX54" s="25"/>
      <c r="CY54" s="25"/>
      <c r="CZ54" s="25"/>
      <c r="DA54" s="84"/>
      <c r="DB54" s="84"/>
      <c r="DC54" s="84"/>
      <c r="DD54" s="84"/>
      <c r="DE54" s="25"/>
      <c r="DF54" s="25"/>
      <c r="DG54" s="25"/>
      <c r="DH54" s="25"/>
      <c r="DI54" s="25"/>
      <c r="DJ54" s="25"/>
      <c r="DK54" s="25"/>
      <c r="DL54" s="25"/>
      <c r="DM54" s="25"/>
      <c r="DN54" s="25"/>
      <c r="DO54" s="25"/>
      <c r="DP54" s="25"/>
      <c r="DQ54" s="25"/>
      <c r="DR54" s="25"/>
      <c r="DS54" s="25"/>
      <c r="DT54" s="25"/>
      <c r="DU54" s="25"/>
      <c r="DV54" s="25"/>
      <c r="DW54" s="25"/>
      <c r="DX54" s="25"/>
      <c r="DY54" s="25"/>
      <c r="DZ54" s="25"/>
      <c r="EA54" s="25"/>
      <c r="EB54" s="25"/>
      <c r="EC54" s="25"/>
      <c r="ED54" s="25"/>
      <c r="EE54" s="25"/>
      <c r="EF54" s="25"/>
      <c r="EG54" s="25"/>
      <c r="EH54" s="25"/>
      <c r="EI54" s="25"/>
      <c r="EJ54" s="25"/>
      <c r="EK54" s="25"/>
      <c r="EL54" s="25"/>
      <c r="EM54" s="25"/>
      <c r="EN54" s="25"/>
      <c r="EO54" s="25"/>
      <c r="EP54" s="25"/>
      <c r="EQ54" s="25"/>
      <c r="ER54" s="25"/>
      <c r="ES54" s="25"/>
      <c r="ET54" s="25"/>
      <c r="EU54" s="25"/>
      <c r="EV54" s="25"/>
      <c r="EW54" s="25"/>
      <c r="EX54" s="25"/>
      <c r="EY54" s="25"/>
      <c r="EZ54" s="25"/>
      <c r="FA54" s="25"/>
      <c r="FB54" s="25"/>
      <c r="FC54" s="25"/>
      <c r="FD54" s="25"/>
      <c r="FE54" s="25"/>
      <c r="FF54" s="25"/>
      <c r="FG54" s="25"/>
      <c r="FH54" s="25"/>
      <c r="FI54" s="25"/>
      <c r="FJ54" s="25"/>
      <c r="FK54" s="25"/>
      <c r="FL54" s="25"/>
      <c r="FM54" s="25"/>
      <c r="FN54" s="25"/>
      <c r="FO54" s="25"/>
      <c r="FP54" s="25"/>
      <c r="FQ54" s="25"/>
      <c r="FR54" s="25"/>
      <c r="FS54" s="25"/>
      <c r="FT54" s="25"/>
      <c r="FU54" s="25"/>
      <c r="FV54" s="25"/>
      <c r="FW54" s="25"/>
      <c r="FX54" s="25"/>
      <c r="FY54" s="25"/>
      <c r="FZ54" s="25"/>
      <c r="GA54" s="25"/>
      <c r="GB54" s="25"/>
      <c r="GC54" s="25"/>
      <c r="GD54" s="25"/>
      <c r="GE54" s="25"/>
      <c r="GF54" s="25"/>
      <c r="GG54" s="25"/>
      <c r="GH54" s="25"/>
      <c r="GI54" s="25"/>
      <c r="GJ54" s="25"/>
      <c r="GK54" s="25"/>
      <c r="GL54" s="25"/>
      <c r="GM54" s="25"/>
      <c r="GN54" s="25"/>
      <c r="GO54" s="25"/>
      <c r="GP54" s="25"/>
      <c r="GQ54" s="25"/>
      <c r="GR54" s="25"/>
      <c r="GS54" s="25"/>
      <c r="GT54" s="25"/>
      <c r="GU54" s="25"/>
      <c r="GV54" s="25"/>
      <c r="GW54" s="25"/>
      <c r="GX54" s="25"/>
      <c r="GY54" s="25"/>
      <c r="GZ54" s="84"/>
      <c r="HA54" s="84"/>
      <c r="HB54" s="84"/>
      <c r="HC54" s="84"/>
      <c r="HD54" s="25"/>
      <c r="HE54" s="25"/>
      <c r="HF54" s="25"/>
      <c r="HG54" s="25"/>
      <c r="HH54" s="25"/>
      <c r="HI54" s="25"/>
      <c r="HJ54" s="25"/>
      <c r="HK54" s="25"/>
      <c r="HL54" s="25"/>
      <c r="HM54" s="25"/>
      <c r="HN54" s="25"/>
      <c r="HO54" s="25"/>
      <c r="HP54" s="25"/>
      <c r="HQ54" s="25"/>
      <c r="HR54" s="25"/>
      <c r="HS54" s="25"/>
      <c r="HT54" s="25"/>
      <c r="HU54" s="25"/>
      <c r="HV54" s="25"/>
      <c r="HW54" s="25"/>
      <c r="HX54" s="25"/>
      <c r="HY54" s="25"/>
      <c r="HZ54" s="25"/>
      <c r="IA54" s="25"/>
      <c r="IB54" s="25"/>
      <c r="IC54" s="25"/>
      <c r="ID54" s="25"/>
      <c r="IE54" s="25"/>
      <c r="IF54" s="25"/>
      <c r="IG54" s="25"/>
      <c r="IH54" s="25"/>
      <c r="II54" s="25"/>
      <c r="IJ54" s="25"/>
      <c r="IK54" s="25"/>
      <c r="IL54" s="25"/>
      <c r="IM54" s="25"/>
      <c r="IN54" s="25"/>
      <c r="IO54" s="25"/>
      <c r="IP54" s="25"/>
      <c r="IQ54" s="25"/>
      <c r="IR54" s="25"/>
      <c r="IS54" s="25"/>
      <c r="IT54" s="25"/>
      <c r="IU54" s="25"/>
      <c r="IV54" s="25"/>
      <c r="IW54" s="25"/>
      <c r="IX54" s="25"/>
      <c r="IY54" s="25"/>
      <c r="IZ54" s="25"/>
      <c r="JA54" s="25"/>
      <c r="JB54" s="25"/>
      <c r="JC54" s="25"/>
      <c r="JD54" s="25"/>
      <c r="JE54" s="25"/>
      <c r="JF54" s="25"/>
      <c r="JG54" s="25"/>
      <c r="JH54" s="25"/>
      <c r="JI54" s="25"/>
      <c r="JJ54" s="25"/>
      <c r="JK54" s="25"/>
      <c r="JL54" s="25"/>
      <c r="JM54" s="25"/>
      <c r="JN54" s="25"/>
      <c r="JO54" s="25"/>
      <c r="JP54" s="25"/>
      <c r="JQ54" s="25"/>
      <c r="JR54" s="25"/>
      <c r="JS54" s="25"/>
      <c r="JT54" s="25"/>
      <c r="JU54" s="25"/>
      <c r="JV54" s="25"/>
      <c r="JW54" s="25"/>
      <c r="JX54" s="25"/>
      <c r="JY54" s="25"/>
      <c r="JZ54" s="25"/>
      <c r="KA54" s="25"/>
      <c r="KB54" s="25"/>
      <c r="KC54" s="25"/>
      <c r="KD54" s="25"/>
      <c r="KE54" s="25"/>
      <c r="KF54" s="25"/>
      <c r="KG54" s="25"/>
      <c r="KH54" s="25"/>
      <c r="KI54" s="25"/>
      <c r="KJ54" s="25"/>
      <c r="KK54" s="25"/>
      <c r="KL54" s="25"/>
      <c r="KM54" s="25"/>
      <c r="KN54" s="25"/>
      <c r="KO54" s="25"/>
      <c r="KP54" s="25"/>
      <c r="KQ54" s="25"/>
      <c r="KR54" s="25"/>
      <c r="KS54" s="25"/>
      <c r="KT54" s="25"/>
      <c r="KU54" s="25"/>
      <c r="KV54" s="25"/>
      <c r="KW54" s="25"/>
      <c r="KX54" s="25"/>
      <c r="KY54" s="25"/>
      <c r="KZ54" s="25"/>
      <c r="LA54" s="25"/>
      <c r="LB54" s="25"/>
      <c r="LC54" s="25"/>
      <c r="LD54" s="25"/>
      <c r="LE54" s="25"/>
      <c r="LF54" s="25"/>
      <c r="LG54" s="25"/>
      <c r="LH54" s="25"/>
      <c r="LI54" s="25"/>
      <c r="LJ54" s="25"/>
      <c r="LK54" s="25"/>
      <c r="LL54" s="25"/>
      <c r="LM54" s="25"/>
      <c r="LN54" s="25"/>
      <c r="LO54" s="25"/>
      <c r="LP54" s="25"/>
      <c r="LQ54" s="25"/>
      <c r="LR54" s="25"/>
      <c r="LS54" s="25"/>
      <c r="LT54" s="25"/>
      <c r="LU54" s="25"/>
      <c r="LV54" s="25"/>
      <c r="LW54" s="25"/>
      <c r="LX54" s="25"/>
      <c r="LY54" s="25"/>
      <c r="LZ54" s="25"/>
      <c r="MA54" s="25"/>
      <c r="MB54" s="25"/>
      <c r="MC54" s="25"/>
      <c r="MD54" s="25"/>
      <c r="ME54" s="25"/>
      <c r="MF54" s="25"/>
      <c r="MG54" s="25"/>
      <c r="MH54" s="25"/>
      <c r="MI54" s="25"/>
      <c r="MJ54" s="25"/>
      <c r="MK54" s="25"/>
      <c r="ML54" s="25"/>
      <c r="MM54" s="25"/>
      <c r="MN54" s="25"/>
      <c r="MO54" s="25"/>
      <c r="MP54" s="25"/>
      <c r="MQ54" s="25"/>
      <c r="MR54" s="25"/>
      <c r="MS54" s="25"/>
      <c r="MT54" s="25"/>
      <c r="MU54" s="25"/>
      <c r="MV54" s="25"/>
      <c r="MW54" s="25"/>
      <c r="MX54" s="25"/>
      <c r="MY54" s="25"/>
      <c r="MZ54" s="25"/>
      <c r="NA54" s="25"/>
      <c r="NB54" s="25"/>
      <c r="NC54" s="25"/>
      <c r="ND54" s="25"/>
      <c r="NE54" s="25"/>
      <c r="NF54" s="25"/>
      <c r="NG54" s="25"/>
      <c r="NH54" s="25"/>
      <c r="NI54" s="25"/>
      <c r="NJ54" s="25"/>
      <c r="NK54" s="25"/>
      <c r="NL54" s="25"/>
      <c r="NM54" s="25"/>
      <c r="NN54" s="25"/>
      <c r="NO54" s="25"/>
      <c r="NP54" s="25"/>
      <c r="NQ54" s="25"/>
      <c r="NR54" s="25"/>
      <c r="NS54" s="25"/>
      <c r="NT54" s="25"/>
      <c r="NU54" s="25"/>
      <c r="NV54" s="25"/>
      <c r="NW54" s="25"/>
      <c r="NX54" s="25"/>
      <c r="NY54" s="25"/>
      <c r="NZ54" s="25"/>
      <c r="OA54" s="25"/>
      <c r="OB54" s="25"/>
      <c r="OC54" s="25"/>
      <c r="OD54" s="25"/>
      <c r="OE54" s="25"/>
      <c r="OF54" s="25"/>
      <c r="OG54" s="25"/>
      <c r="OH54" s="25"/>
      <c r="OI54" s="25"/>
      <c r="OJ54" s="25"/>
      <c r="OK54" s="25"/>
      <c r="OL54" s="25"/>
      <c r="OM54" s="25"/>
      <c r="ON54" s="25"/>
      <c r="OO54" s="25"/>
      <c r="OP54" s="25"/>
      <c r="OQ54" s="25"/>
      <c r="OR54" s="25"/>
      <c r="OS54" s="25"/>
      <c r="OT54" s="25"/>
      <c r="OU54" s="25"/>
      <c r="OV54" s="25"/>
      <c r="OW54" s="25"/>
      <c r="OX54" s="25"/>
      <c r="OY54" s="25"/>
      <c r="OZ54" s="25"/>
      <c r="PA54" s="25"/>
      <c r="PB54" s="25"/>
      <c r="PC54" s="25"/>
      <c r="PD54" s="25"/>
      <c r="PE54" s="25"/>
      <c r="PF54" s="25"/>
      <c r="PG54" s="25"/>
      <c r="PH54" s="25"/>
      <c r="PI54" s="25"/>
      <c r="PJ54" s="25"/>
      <c r="PK54" s="25"/>
      <c r="PL54" s="25"/>
      <c r="PM54" s="25"/>
      <c r="PN54" s="25"/>
      <c r="PO54" s="25"/>
      <c r="PP54" s="25"/>
      <c r="PQ54" s="25"/>
      <c r="PR54" s="25"/>
      <c r="PS54" s="25"/>
      <c r="PT54" s="25"/>
      <c r="PU54" s="25"/>
      <c r="PV54" s="25"/>
      <c r="PW54" s="25"/>
      <c r="PX54" s="25"/>
      <c r="PY54" s="25"/>
      <c r="PZ54" s="25"/>
      <c r="QA54" s="25"/>
      <c r="QB54" s="25"/>
      <c r="QC54" s="25"/>
      <c r="QD54" s="25"/>
      <c r="QE54" s="25"/>
      <c r="QF54" s="25"/>
      <c r="QG54" s="25"/>
      <c r="QH54" s="25"/>
      <c r="QI54" s="25"/>
      <c r="QJ54" s="25"/>
      <c r="QK54" s="25"/>
      <c r="QL54" s="25"/>
      <c r="QM54" s="25"/>
      <c r="QN54" s="25"/>
      <c r="QO54" s="25"/>
      <c r="QP54" s="25"/>
      <c r="QQ54" s="25"/>
      <c r="QR54" s="25"/>
      <c r="QS54" s="25"/>
      <c r="QT54" s="25"/>
      <c r="QU54" s="25"/>
      <c r="QV54" s="25"/>
      <c r="QW54" s="25"/>
      <c r="QX54" s="25"/>
      <c r="QY54" s="25"/>
      <c r="QZ54" s="25"/>
      <c r="RA54" s="25"/>
      <c r="RB54" s="25"/>
      <c r="RC54" s="25"/>
      <c r="RD54" s="25"/>
      <c r="RE54" s="25"/>
      <c r="RF54" s="25"/>
      <c r="RG54" s="25"/>
      <c r="RH54" s="25"/>
      <c r="RI54" s="25"/>
      <c r="RJ54" s="25"/>
      <c r="RK54" s="25"/>
      <c r="RL54" s="25"/>
      <c r="RM54" s="25"/>
      <c r="RN54" s="25"/>
      <c r="RO54" s="25"/>
      <c r="RP54" s="25"/>
      <c r="RQ54" s="25"/>
      <c r="RR54" s="25"/>
      <c r="RS54" s="25"/>
      <c r="RT54" s="25"/>
      <c r="RU54" s="25"/>
      <c r="RV54" s="25"/>
      <c r="RW54" s="25"/>
      <c r="RX54" s="25"/>
      <c r="RY54" s="25"/>
      <c r="RZ54" s="25"/>
      <c r="SA54" s="25"/>
      <c r="SB54" s="25"/>
      <c r="SC54" s="25"/>
      <c r="SD54" s="25"/>
      <c r="SE54" s="25"/>
      <c r="SF54" s="25"/>
      <c r="SG54" s="25"/>
      <c r="SH54" s="25"/>
      <c r="SI54" s="25"/>
      <c r="SJ54" s="25"/>
      <c r="SK54" s="25"/>
      <c r="SL54" s="25"/>
      <c r="SM54" s="25"/>
      <c r="SN54" s="25"/>
      <c r="SO54" s="25"/>
      <c r="SP54" s="25"/>
      <c r="SQ54" s="25"/>
      <c r="SR54" s="25"/>
      <c r="SS54" s="25"/>
      <c r="ST54" s="25"/>
      <c r="SU54" s="25"/>
      <c r="SV54" s="25"/>
      <c r="SW54" s="25"/>
      <c r="SX54" s="25"/>
      <c r="SY54" s="25"/>
      <c r="SZ54" s="25"/>
      <c r="TA54" s="25"/>
      <c r="TB54" s="25"/>
      <c r="TC54" s="25"/>
      <c r="TD54" s="25"/>
      <c r="TE54" s="25"/>
      <c r="TF54" s="25"/>
      <c r="TG54" s="25"/>
      <c r="TH54" s="25"/>
      <c r="TI54" s="25"/>
      <c r="TJ54" s="25"/>
      <c r="TK54" s="25"/>
      <c r="TL54" s="25"/>
      <c r="TM54" s="25"/>
      <c r="TN54" s="25"/>
      <c r="TO54" s="25"/>
      <c r="TP54" s="25"/>
      <c r="TQ54" s="25"/>
      <c r="TR54" s="25"/>
      <c r="TS54" s="25"/>
      <c r="TT54" s="25"/>
      <c r="TU54" s="25"/>
      <c r="TV54" s="25"/>
      <c r="TW54" s="25"/>
      <c r="TX54" s="25"/>
      <c r="TY54" s="25"/>
      <c r="TZ54" s="25"/>
      <c r="UA54" s="25"/>
      <c r="UB54" s="25"/>
      <c r="UC54" s="25"/>
      <c r="UD54" s="25"/>
      <c r="UE54" s="25"/>
      <c r="UF54" s="25"/>
      <c r="UG54" s="25"/>
      <c r="UH54" s="25"/>
      <c r="UI54" s="25"/>
      <c r="UJ54" s="25"/>
      <c r="UK54" s="25"/>
      <c r="UL54" s="25"/>
      <c r="UM54" s="25"/>
      <c r="UN54" s="25"/>
      <c r="UO54" s="25"/>
      <c r="UP54" s="25"/>
      <c r="UQ54" s="25"/>
      <c r="UR54" s="25"/>
      <c r="US54" s="25"/>
      <c r="UT54" s="25"/>
      <c r="UU54" s="25"/>
      <c r="UV54" s="25"/>
      <c r="UW54" s="25"/>
      <c r="UX54" s="25"/>
      <c r="UY54" s="25"/>
      <c r="UZ54" s="25"/>
      <c r="VA54" s="25"/>
      <c r="VB54" s="25"/>
      <c r="VC54" s="25"/>
      <c r="VD54" s="25"/>
      <c r="VE54" s="25"/>
      <c r="VF54" s="25"/>
      <c r="VG54" s="25"/>
      <c r="VH54" s="25"/>
      <c r="VI54" s="25"/>
      <c r="VJ54" s="25"/>
      <c r="VK54" s="25"/>
      <c r="VL54" s="25"/>
      <c r="VM54" s="25"/>
      <c r="VN54" s="25"/>
      <c r="VO54" s="25"/>
      <c r="VP54" s="25"/>
      <c r="VQ54" s="25"/>
      <c r="VR54" s="25"/>
      <c r="VS54" s="25"/>
      <c r="VT54" s="25"/>
      <c r="VU54" s="25"/>
      <c r="VV54" s="25"/>
      <c r="VW54" s="25"/>
      <c r="VX54" s="25"/>
      <c r="VY54" s="25"/>
      <c r="VZ54" s="25"/>
      <c r="WA54" s="25"/>
      <c r="WB54" s="25"/>
      <c r="WC54" s="25"/>
      <c r="WD54" s="25"/>
      <c r="WE54" s="25"/>
      <c r="WF54" s="25"/>
      <c r="WG54" s="25"/>
      <c r="WH54" s="25"/>
      <c r="WI54" s="25"/>
      <c r="WJ54" s="25"/>
      <c r="WK54" s="25"/>
      <c r="WL54" s="25"/>
      <c r="WM54" s="25"/>
      <c r="WN54" s="25"/>
      <c r="WO54" s="25"/>
      <c r="WP54" s="25"/>
      <c r="WQ54" s="25"/>
      <c r="WR54" s="25"/>
      <c r="WS54" s="25"/>
      <c r="WT54" s="25"/>
      <c r="WU54" s="25"/>
      <c r="WV54" s="25"/>
      <c r="WW54" s="25"/>
      <c r="WX54" s="25"/>
      <c r="WY54" s="25"/>
      <c r="WZ54" s="25"/>
      <c r="XA54" s="25"/>
      <c r="XB54" s="25"/>
      <c r="XC54" s="25"/>
      <c r="XD54" s="25"/>
      <c r="XE54" s="25"/>
      <c r="XF54" s="25"/>
      <c r="XG54" s="25"/>
      <c r="XH54" s="25"/>
      <c r="XI54" s="25"/>
      <c r="XJ54" s="25"/>
      <c r="XK54" s="25"/>
      <c r="XL54" s="25"/>
      <c r="XM54" s="25"/>
      <c r="XN54" s="25"/>
      <c r="XO54" s="25"/>
      <c r="XP54" s="25"/>
      <c r="XQ54" s="25"/>
      <c r="XR54" s="25"/>
      <c r="XS54" s="25"/>
      <c r="XT54" s="25"/>
      <c r="XU54" s="25"/>
      <c r="XV54" s="25"/>
      <c r="XW54" s="25"/>
      <c r="XX54" s="25"/>
      <c r="XY54" s="25"/>
      <c r="XZ54" s="25"/>
      <c r="YA54" s="25"/>
      <c r="YB54" s="25"/>
      <c r="YC54" s="25"/>
      <c r="YD54" s="25"/>
      <c r="YE54" s="25"/>
      <c r="YF54" s="25"/>
      <c r="YG54" s="25"/>
      <c r="YH54" s="25"/>
      <c r="YI54" s="25"/>
      <c r="YJ54" s="25"/>
      <c r="YK54" s="25"/>
      <c r="YL54" s="25"/>
      <c r="YM54" s="25"/>
      <c r="YN54" s="25"/>
      <c r="YO54" s="25"/>
      <c r="YP54" s="25"/>
      <c r="YQ54" s="25"/>
      <c r="YR54" s="25"/>
      <c r="YS54" s="25"/>
      <c r="YT54" s="25"/>
      <c r="YU54" s="25"/>
      <c r="YV54" s="25"/>
      <c r="YW54" s="25"/>
      <c r="YX54" s="25"/>
      <c r="YY54" s="25"/>
      <c r="YZ54" s="25"/>
      <c r="ZA54" s="25"/>
      <c r="ZB54" s="25"/>
      <c r="ZC54" s="25"/>
      <c r="ZD54" s="25"/>
      <c r="ZE54" s="25"/>
      <c r="ZF54" s="25"/>
      <c r="ZG54" s="25"/>
      <c r="ZH54" s="25"/>
      <c r="ZI54" s="25"/>
      <c r="ZJ54" s="25"/>
      <c r="ZK54" s="25"/>
      <c r="ZL54" s="25"/>
      <c r="ZM54" s="25"/>
      <c r="ZN54" s="25"/>
      <c r="ZO54" s="25"/>
      <c r="ZP54" s="25"/>
      <c r="ZQ54" s="25"/>
      <c r="ZR54" s="25"/>
      <c r="ZS54" s="25"/>
      <c r="ZT54" s="25"/>
      <c r="ZU54" s="25"/>
      <c r="ZV54" s="25"/>
      <c r="ZW54" s="25"/>
      <c r="ZX54" s="25"/>
      <c r="ZY54" s="25"/>
      <c r="ZZ54" s="25"/>
      <c r="AAA54" s="25"/>
      <c r="AAB54" s="25"/>
      <c r="AAC54" s="25"/>
      <c r="AAD54" s="25"/>
      <c r="AAE54" s="25"/>
      <c r="AAF54" s="25"/>
      <c r="AAG54" s="25"/>
      <c r="AAH54" s="25"/>
      <c r="AAI54" s="25"/>
      <c r="AAJ54" s="25"/>
      <c r="AAK54" s="25"/>
      <c r="AAL54" s="25"/>
      <c r="AAM54" s="25"/>
      <c r="AAN54" s="25"/>
      <c r="AAO54" s="25"/>
      <c r="AAP54" s="25"/>
      <c r="AAQ54" s="25"/>
      <c r="AAR54" s="25"/>
      <c r="AAS54" s="25"/>
      <c r="AAT54" s="25"/>
      <c r="AAU54" s="25"/>
      <c r="AAV54" s="25"/>
      <c r="AAW54" s="25"/>
      <c r="AAX54" s="25"/>
      <c r="AAY54" s="25"/>
      <c r="AAZ54" s="25"/>
      <c r="ABA54" s="25"/>
      <c r="ABB54" s="25"/>
      <c r="ABC54" s="25"/>
      <c r="ABD54" s="25"/>
      <c r="ABE54" s="25"/>
      <c r="ABF54" s="25"/>
      <c r="ABG54" s="25"/>
      <c r="ABH54" s="25"/>
      <c r="ABI54" s="25"/>
      <c r="ABJ54" s="25"/>
      <c r="ABK54" s="25"/>
      <c r="ABL54" s="25"/>
      <c r="ABM54" s="25"/>
      <c r="ABN54" s="25"/>
      <c r="ABO54" s="25"/>
      <c r="ABP54" s="25"/>
      <c r="ABQ54" s="25"/>
      <c r="ABR54" s="25"/>
      <c r="ABS54" s="25"/>
      <c r="ABT54" s="25"/>
      <c r="ABU54" s="25"/>
      <c r="ABV54" s="25"/>
      <c r="ABW54" s="25"/>
      <c r="ABX54" s="25"/>
      <c r="ABY54" s="25"/>
      <c r="ABZ54" s="25"/>
      <c r="ACA54" s="25"/>
      <c r="ACB54" s="25"/>
      <c r="ACC54" s="25"/>
      <c r="ACD54" s="25"/>
      <c r="ACE54" s="25"/>
      <c r="ACF54" s="25"/>
      <c r="ACG54" s="25"/>
      <c r="ACH54" s="25"/>
      <c r="ACI54" s="25"/>
      <c r="ACJ54" s="25"/>
      <c r="ACK54" s="25"/>
      <c r="ACL54" s="25"/>
      <c r="ACM54" s="25"/>
      <c r="ACN54" s="25"/>
      <c r="ACO54" s="25"/>
      <c r="ACP54" s="25"/>
      <c r="ACQ54" s="25"/>
      <c r="ACR54" s="25"/>
      <c r="ACS54" s="25"/>
      <c r="ACT54" s="25"/>
      <c r="ACU54" s="25"/>
      <c r="ACV54" s="25"/>
      <c r="ACW54" s="25"/>
      <c r="ACX54" s="25"/>
      <c r="ACY54" s="25"/>
      <c r="ACZ54" s="25"/>
      <c r="ADA54" s="25"/>
      <c r="ADB54" s="25"/>
      <c r="ADC54" s="25"/>
      <c r="ADD54" s="25"/>
      <c r="ADE54" s="25"/>
      <c r="ADF54" s="25"/>
      <c r="ADG54" s="25"/>
      <c r="ADH54" s="25"/>
      <c r="ADI54" s="25"/>
      <c r="ADJ54" s="25"/>
      <c r="ADK54" s="25"/>
      <c r="ADL54" s="25"/>
      <c r="ADM54" s="25"/>
    </row>
    <row r="55" spans="1:794" s="67" customFormat="1" x14ac:dyDescent="0.2">
      <c r="A55" s="156">
        <v>5</v>
      </c>
      <c r="B55" s="252" t="s">
        <v>137</v>
      </c>
      <c r="C55" s="252"/>
      <c r="D55" s="252"/>
      <c r="E55" s="252"/>
      <c r="F55" s="34"/>
      <c r="G55" s="26"/>
      <c r="H55" s="35"/>
      <c r="I55" s="49">
        <f>I53+I54</f>
        <v>0</v>
      </c>
      <c r="J55" s="25"/>
      <c r="K55" s="25"/>
      <c r="L55" s="25"/>
      <c r="M55" s="25"/>
      <c r="N55" s="25"/>
      <c r="O55" s="25"/>
      <c r="P55" s="25"/>
      <c r="Q55" s="25"/>
      <c r="R55" s="25"/>
      <c r="S55" s="25"/>
      <c r="T55" s="25"/>
      <c r="U55" s="25"/>
      <c r="V55" s="25"/>
      <c r="W55" s="25"/>
      <c r="X55" s="25"/>
      <c r="Y55" s="25"/>
      <c r="Z55" s="25"/>
      <c r="AA55" s="25"/>
      <c r="AB55" s="25"/>
      <c r="AC55" s="25"/>
      <c r="AD55" s="25"/>
      <c r="AE55" s="25"/>
      <c r="AF55" s="25"/>
      <c r="AG55" s="25"/>
      <c r="AH55" s="25"/>
      <c r="AI55" s="25"/>
      <c r="AJ55" s="25"/>
      <c r="AK55" s="25"/>
      <c r="AL55" s="25"/>
      <c r="AM55" s="25"/>
      <c r="AN55" s="25"/>
      <c r="AO55" s="25"/>
      <c r="AP55" s="25"/>
      <c r="AQ55" s="25"/>
      <c r="AR55" s="25"/>
      <c r="AS55" s="25"/>
      <c r="AT55" s="25"/>
      <c r="AU55" s="25"/>
      <c r="AV55" s="25"/>
      <c r="AW55" s="25"/>
      <c r="AX55" s="25"/>
      <c r="AY55" s="25"/>
      <c r="AZ55" s="25"/>
      <c r="BA55" s="25"/>
      <c r="BB55" s="25"/>
      <c r="BC55" s="25"/>
      <c r="BD55" s="25"/>
      <c r="BE55" s="25"/>
      <c r="BF55" s="25"/>
      <c r="BG55" s="25"/>
      <c r="BH55" s="25"/>
      <c r="BI55" s="25"/>
      <c r="BJ55" s="25"/>
      <c r="BK55" s="25"/>
      <c r="BL55" s="25"/>
      <c r="BM55" s="25"/>
      <c r="BN55" s="25"/>
      <c r="BO55" s="25"/>
      <c r="BP55" s="25"/>
      <c r="BQ55" s="25"/>
      <c r="BR55" s="25"/>
      <c r="BS55" s="25"/>
      <c r="BT55" s="25"/>
      <c r="BU55" s="25"/>
      <c r="BV55" s="25"/>
      <c r="BW55" s="25"/>
      <c r="BX55" s="25"/>
      <c r="BY55" s="25"/>
      <c r="BZ55" s="25"/>
      <c r="CA55" s="25"/>
      <c r="CB55" s="25"/>
      <c r="CC55" s="25"/>
      <c r="CD55" s="25"/>
      <c r="CE55" s="25"/>
      <c r="CF55" s="25"/>
      <c r="CG55" s="25"/>
      <c r="CH55" s="25"/>
      <c r="CI55" s="25"/>
      <c r="CJ55" s="25"/>
      <c r="CK55" s="25"/>
      <c r="CL55" s="25"/>
      <c r="CM55" s="25"/>
      <c r="CN55" s="25"/>
      <c r="CO55" s="25"/>
      <c r="CP55" s="25"/>
      <c r="CQ55" s="25"/>
      <c r="CR55" s="25"/>
      <c r="CS55" s="25"/>
      <c r="CT55" s="25"/>
      <c r="CU55" s="25"/>
      <c r="CV55" s="25"/>
      <c r="CW55" s="25"/>
      <c r="CX55" s="25"/>
      <c r="CY55" s="25"/>
      <c r="CZ55" s="25"/>
      <c r="DA55" s="84"/>
      <c r="DB55" s="84"/>
      <c r="DC55" s="84"/>
      <c r="DD55" s="84"/>
      <c r="DE55" s="25"/>
      <c r="DF55" s="25"/>
      <c r="DG55" s="25"/>
      <c r="DH55" s="25"/>
      <c r="DI55" s="25"/>
      <c r="DJ55" s="25"/>
      <c r="DK55" s="25"/>
      <c r="DL55" s="25"/>
      <c r="DM55" s="25"/>
      <c r="DN55" s="25"/>
      <c r="DO55" s="25"/>
      <c r="DP55" s="25"/>
      <c r="DQ55" s="25"/>
      <c r="DR55" s="25"/>
      <c r="DS55" s="25"/>
      <c r="DT55" s="25"/>
      <c r="DU55" s="25"/>
      <c r="DV55" s="25"/>
      <c r="DW55" s="25"/>
      <c r="DX55" s="25"/>
      <c r="DY55" s="25"/>
      <c r="DZ55" s="25"/>
      <c r="EA55" s="25"/>
      <c r="EB55" s="25"/>
      <c r="EC55" s="25"/>
      <c r="ED55" s="25"/>
      <c r="EE55" s="25"/>
      <c r="EF55" s="25"/>
      <c r="EG55" s="25"/>
      <c r="EH55" s="25"/>
      <c r="EI55" s="25"/>
      <c r="EJ55" s="25"/>
      <c r="EK55" s="25"/>
      <c r="EL55" s="25"/>
      <c r="EM55" s="25"/>
      <c r="EN55" s="25"/>
      <c r="EO55" s="25"/>
      <c r="EP55" s="25"/>
      <c r="EQ55" s="25"/>
      <c r="ER55" s="25"/>
      <c r="ES55" s="25"/>
      <c r="ET55" s="25"/>
      <c r="EU55" s="25"/>
      <c r="EV55" s="25"/>
      <c r="EW55" s="25"/>
      <c r="EX55" s="25"/>
      <c r="EY55" s="25"/>
      <c r="EZ55" s="25"/>
      <c r="FA55" s="25"/>
      <c r="FB55" s="25"/>
      <c r="FC55" s="25"/>
      <c r="FD55" s="25"/>
      <c r="FE55" s="25"/>
      <c r="FF55" s="25"/>
      <c r="FG55" s="25"/>
      <c r="FH55" s="25"/>
      <c r="FI55" s="25"/>
      <c r="FJ55" s="25"/>
      <c r="FK55" s="25"/>
      <c r="FL55" s="25"/>
      <c r="FM55" s="25"/>
      <c r="FN55" s="25"/>
      <c r="FO55" s="25"/>
      <c r="FP55" s="25"/>
      <c r="FQ55" s="25"/>
      <c r="FR55" s="25"/>
      <c r="FS55" s="25"/>
      <c r="FT55" s="25"/>
      <c r="FU55" s="25"/>
      <c r="FV55" s="25"/>
      <c r="FW55" s="25"/>
      <c r="FX55" s="25"/>
      <c r="FY55" s="25"/>
      <c r="FZ55" s="25"/>
      <c r="GA55" s="25"/>
      <c r="GB55" s="25"/>
      <c r="GC55" s="25"/>
      <c r="GD55" s="25"/>
      <c r="GE55" s="25"/>
      <c r="GF55" s="25"/>
      <c r="GG55" s="25"/>
      <c r="GH55" s="25"/>
      <c r="GI55" s="25"/>
      <c r="GJ55" s="25"/>
      <c r="GK55" s="25"/>
      <c r="GL55" s="25"/>
      <c r="GM55" s="25"/>
      <c r="GN55" s="25"/>
      <c r="GO55" s="25"/>
      <c r="GP55" s="25"/>
      <c r="GQ55" s="25"/>
      <c r="GR55" s="25"/>
      <c r="GS55" s="25"/>
      <c r="GT55" s="25"/>
      <c r="GU55" s="25"/>
      <c r="GV55" s="25"/>
      <c r="GW55" s="25"/>
      <c r="GX55" s="25"/>
      <c r="GY55" s="25"/>
      <c r="GZ55" s="84"/>
      <c r="HA55" s="84"/>
      <c r="HB55" s="84"/>
      <c r="HC55" s="84"/>
      <c r="HD55" s="25"/>
      <c r="HE55" s="25"/>
      <c r="HF55" s="25"/>
      <c r="HG55" s="25"/>
      <c r="HH55" s="25"/>
      <c r="HI55" s="25"/>
      <c r="HJ55" s="25"/>
      <c r="HK55" s="25"/>
      <c r="HL55" s="25"/>
      <c r="HM55" s="25"/>
      <c r="HN55" s="25"/>
      <c r="HO55" s="25"/>
      <c r="HP55" s="25"/>
      <c r="HQ55" s="25"/>
      <c r="HR55" s="25"/>
      <c r="HS55" s="25"/>
      <c r="HT55" s="25"/>
      <c r="HU55" s="25"/>
      <c r="HV55" s="25"/>
      <c r="HW55" s="25"/>
      <c r="HX55" s="25"/>
      <c r="HY55" s="25"/>
      <c r="HZ55" s="25"/>
      <c r="IA55" s="25"/>
      <c r="IB55" s="25"/>
      <c r="IC55" s="25"/>
      <c r="ID55" s="25"/>
      <c r="IE55" s="25"/>
      <c r="IF55" s="25"/>
      <c r="IG55" s="25"/>
      <c r="IH55" s="25"/>
      <c r="II55" s="25"/>
      <c r="IJ55" s="25"/>
      <c r="IK55" s="25"/>
      <c r="IL55" s="25"/>
      <c r="IM55" s="25"/>
      <c r="IN55" s="25"/>
      <c r="IO55" s="25"/>
      <c r="IP55" s="25"/>
      <c r="IQ55" s="25"/>
      <c r="IR55" s="25"/>
      <c r="IS55" s="25"/>
      <c r="IT55" s="25"/>
      <c r="IU55" s="25"/>
      <c r="IV55" s="25"/>
      <c r="IW55" s="25"/>
      <c r="IX55" s="25"/>
      <c r="IY55" s="25"/>
      <c r="IZ55" s="25"/>
      <c r="JA55" s="25"/>
      <c r="JB55" s="25"/>
      <c r="JC55" s="25"/>
      <c r="JD55" s="25"/>
      <c r="JE55" s="25"/>
      <c r="JF55" s="25"/>
      <c r="JG55" s="25"/>
      <c r="JH55" s="25"/>
      <c r="JI55" s="25"/>
      <c r="JJ55" s="25"/>
      <c r="JK55" s="25"/>
      <c r="JL55" s="25"/>
      <c r="JM55" s="25"/>
      <c r="JN55" s="25"/>
      <c r="JO55" s="25"/>
      <c r="JP55" s="25"/>
      <c r="JQ55" s="25"/>
      <c r="JR55" s="25"/>
      <c r="JS55" s="25"/>
      <c r="JT55" s="25"/>
      <c r="JU55" s="25"/>
      <c r="JV55" s="25"/>
      <c r="JW55" s="25"/>
      <c r="JX55" s="25"/>
      <c r="JY55" s="25"/>
      <c r="JZ55" s="25"/>
      <c r="KA55" s="25"/>
      <c r="KB55" s="25"/>
      <c r="KC55" s="25"/>
      <c r="KD55" s="25"/>
      <c r="KE55" s="25"/>
      <c r="KF55" s="25"/>
      <c r="KG55" s="25"/>
      <c r="KH55" s="25"/>
      <c r="KI55" s="25"/>
      <c r="KJ55" s="25"/>
      <c r="KK55" s="25"/>
      <c r="KL55" s="25"/>
      <c r="KM55" s="25"/>
      <c r="KN55" s="25"/>
      <c r="KO55" s="25"/>
      <c r="KP55" s="25"/>
      <c r="KQ55" s="25"/>
      <c r="KR55" s="25"/>
      <c r="KS55" s="25"/>
      <c r="KT55" s="25"/>
      <c r="KU55" s="25"/>
      <c r="KV55" s="25"/>
      <c r="KW55" s="25"/>
      <c r="KX55" s="25"/>
      <c r="KY55" s="25"/>
      <c r="KZ55" s="25"/>
      <c r="LA55" s="25"/>
      <c r="LB55" s="25"/>
      <c r="LC55" s="25"/>
      <c r="LD55" s="25"/>
      <c r="LE55" s="25"/>
      <c r="LF55" s="25"/>
      <c r="LG55" s="25"/>
      <c r="LH55" s="25"/>
      <c r="LI55" s="25"/>
      <c r="LJ55" s="25"/>
      <c r="LK55" s="25"/>
      <c r="LL55" s="25"/>
      <c r="LM55" s="25"/>
      <c r="LN55" s="25"/>
      <c r="LO55" s="25"/>
      <c r="LP55" s="25"/>
      <c r="LQ55" s="25"/>
      <c r="LR55" s="25"/>
      <c r="LS55" s="25"/>
      <c r="LT55" s="25"/>
      <c r="LU55" s="25"/>
      <c r="LV55" s="25"/>
      <c r="LW55" s="25"/>
      <c r="LX55" s="25"/>
      <c r="LY55" s="25"/>
      <c r="LZ55" s="25"/>
      <c r="MA55" s="25"/>
      <c r="MB55" s="25"/>
      <c r="MC55" s="25"/>
      <c r="MD55" s="25"/>
      <c r="ME55" s="25"/>
      <c r="MF55" s="25"/>
      <c r="MG55" s="25"/>
      <c r="MH55" s="25"/>
      <c r="MI55" s="25"/>
      <c r="MJ55" s="25"/>
      <c r="MK55" s="25"/>
      <c r="ML55" s="25"/>
      <c r="MM55" s="25"/>
      <c r="MN55" s="25"/>
      <c r="MO55" s="25"/>
      <c r="MP55" s="25"/>
      <c r="MQ55" s="25"/>
      <c r="MR55" s="25"/>
      <c r="MS55" s="25"/>
      <c r="MT55" s="25"/>
      <c r="MU55" s="25"/>
      <c r="MV55" s="25"/>
      <c r="MW55" s="25"/>
      <c r="MX55" s="25"/>
      <c r="MY55" s="25"/>
      <c r="MZ55" s="25"/>
      <c r="NA55" s="25"/>
      <c r="NB55" s="25"/>
      <c r="NC55" s="25"/>
      <c r="ND55" s="25"/>
      <c r="NE55" s="25"/>
      <c r="NF55" s="25"/>
      <c r="NG55" s="25"/>
      <c r="NH55" s="25"/>
      <c r="NI55" s="25"/>
      <c r="NJ55" s="25"/>
      <c r="NK55" s="25"/>
      <c r="NL55" s="25"/>
      <c r="NM55" s="25"/>
      <c r="NN55" s="25"/>
      <c r="NO55" s="25"/>
      <c r="NP55" s="25"/>
      <c r="NQ55" s="25"/>
      <c r="NR55" s="25"/>
      <c r="NS55" s="25"/>
      <c r="NT55" s="25"/>
      <c r="NU55" s="25"/>
      <c r="NV55" s="25"/>
      <c r="NW55" s="25"/>
      <c r="NX55" s="25"/>
      <c r="NY55" s="25"/>
      <c r="NZ55" s="25"/>
      <c r="OA55" s="25"/>
      <c r="OB55" s="25"/>
      <c r="OC55" s="25"/>
      <c r="OD55" s="25"/>
      <c r="OE55" s="25"/>
      <c r="OF55" s="25"/>
      <c r="OG55" s="25"/>
      <c r="OH55" s="25"/>
      <c r="OI55" s="25"/>
      <c r="OJ55" s="25"/>
      <c r="OK55" s="25"/>
      <c r="OL55" s="25"/>
      <c r="OM55" s="25"/>
      <c r="ON55" s="25"/>
      <c r="OO55" s="25"/>
      <c r="OP55" s="25"/>
      <c r="OQ55" s="25"/>
      <c r="OR55" s="25"/>
      <c r="OS55" s="25"/>
      <c r="OT55" s="25"/>
      <c r="OU55" s="25"/>
      <c r="OV55" s="25"/>
      <c r="OW55" s="25"/>
      <c r="OX55" s="25"/>
      <c r="OY55" s="25"/>
      <c r="OZ55" s="25"/>
      <c r="PA55" s="25"/>
      <c r="PB55" s="25"/>
      <c r="PC55" s="25"/>
      <c r="PD55" s="25"/>
      <c r="PE55" s="25"/>
      <c r="PF55" s="25"/>
      <c r="PG55" s="25"/>
      <c r="PH55" s="25"/>
      <c r="PI55" s="25"/>
      <c r="PJ55" s="25"/>
      <c r="PK55" s="25"/>
      <c r="PL55" s="25"/>
      <c r="PM55" s="25"/>
      <c r="PN55" s="25"/>
      <c r="PO55" s="25"/>
      <c r="PP55" s="25"/>
      <c r="PQ55" s="25"/>
      <c r="PR55" s="25"/>
      <c r="PS55" s="25"/>
      <c r="PT55" s="25"/>
      <c r="PU55" s="25"/>
      <c r="PV55" s="25"/>
      <c r="PW55" s="25"/>
      <c r="PX55" s="25"/>
      <c r="PY55" s="25"/>
      <c r="PZ55" s="25"/>
      <c r="QA55" s="25"/>
      <c r="QB55" s="25"/>
      <c r="QC55" s="25"/>
      <c r="QD55" s="25"/>
      <c r="QE55" s="25"/>
      <c r="QF55" s="25"/>
      <c r="QG55" s="25"/>
      <c r="QH55" s="25"/>
      <c r="QI55" s="25"/>
      <c r="QJ55" s="25"/>
      <c r="QK55" s="25"/>
      <c r="QL55" s="25"/>
      <c r="QM55" s="25"/>
      <c r="QN55" s="25"/>
      <c r="QO55" s="25"/>
      <c r="QP55" s="25"/>
      <c r="QQ55" s="25"/>
      <c r="QR55" s="25"/>
      <c r="QS55" s="25"/>
      <c r="QT55" s="25"/>
      <c r="QU55" s="25"/>
      <c r="QV55" s="25"/>
      <c r="QW55" s="25"/>
      <c r="QX55" s="25"/>
      <c r="QY55" s="25"/>
      <c r="QZ55" s="25"/>
      <c r="RA55" s="25"/>
      <c r="RB55" s="25"/>
      <c r="RC55" s="25"/>
      <c r="RD55" s="25"/>
      <c r="RE55" s="25"/>
      <c r="RF55" s="25"/>
      <c r="RG55" s="25"/>
      <c r="RH55" s="25"/>
      <c r="RI55" s="25"/>
      <c r="RJ55" s="25"/>
      <c r="RK55" s="25"/>
      <c r="RL55" s="25"/>
      <c r="RM55" s="25"/>
      <c r="RN55" s="25"/>
      <c r="RO55" s="25"/>
      <c r="RP55" s="25"/>
      <c r="RQ55" s="25"/>
      <c r="RR55" s="25"/>
      <c r="RS55" s="25"/>
      <c r="RT55" s="25"/>
      <c r="RU55" s="25"/>
      <c r="RV55" s="25"/>
      <c r="RW55" s="25"/>
      <c r="RX55" s="25"/>
      <c r="RY55" s="25"/>
      <c r="RZ55" s="25"/>
      <c r="SA55" s="25"/>
      <c r="SB55" s="25"/>
      <c r="SC55" s="25"/>
      <c r="SD55" s="25"/>
      <c r="SE55" s="25"/>
      <c r="SF55" s="25"/>
      <c r="SG55" s="25"/>
      <c r="SH55" s="25"/>
      <c r="SI55" s="25"/>
      <c r="SJ55" s="25"/>
      <c r="SK55" s="25"/>
      <c r="SL55" s="25"/>
      <c r="SM55" s="25"/>
      <c r="SN55" s="25"/>
      <c r="SO55" s="25"/>
      <c r="SP55" s="25"/>
      <c r="SQ55" s="25"/>
      <c r="SR55" s="25"/>
      <c r="SS55" s="25"/>
      <c r="ST55" s="25"/>
      <c r="SU55" s="25"/>
      <c r="SV55" s="25"/>
      <c r="SW55" s="25"/>
      <c r="SX55" s="25"/>
      <c r="SY55" s="25"/>
      <c r="SZ55" s="25"/>
      <c r="TA55" s="25"/>
      <c r="TB55" s="25"/>
      <c r="TC55" s="25"/>
      <c r="TD55" s="25"/>
      <c r="TE55" s="25"/>
      <c r="TF55" s="25"/>
      <c r="TG55" s="25"/>
      <c r="TH55" s="25"/>
      <c r="TI55" s="25"/>
      <c r="TJ55" s="25"/>
      <c r="TK55" s="25"/>
      <c r="TL55" s="25"/>
      <c r="TM55" s="25"/>
      <c r="TN55" s="25"/>
      <c r="TO55" s="25"/>
      <c r="TP55" s="25"/>
      <c r="TQ55" s="25"/>
      <c r="TR55" s="25"/>
      <c r="TS55" s="25"/>
      <c r="TT55" s="25"/>
      <c r="TU55" s="25"/>
      <c r="TV55" s="25"/>
      <c r="TW55" s="25"/>
      <c r="TX55" s="25"/>
      <c r="TY55" s="25"/>
      <c r="TZ55" s="25"/>
      <c r="UA55" s="25"/>
      <c r="UB55" s="25"/>
      <c r="UC55" s="25"/>
      <c r="UD55" s="25"/>
      <c r="UE55" s="25"/>
      <c r="UF55" s="25"/>
      <c r="UG55" s="25"/>
      <c r="UH55" s="25"/>
      <c r="UI55" s="25"/>
      <c r="UJ55" s="25"/>
      <c r="UK55" s="25"/>
      <c r="UL55" s="25"/>
      <c r="UM55" s="25"/>
      <c r="UN55" s="25"/>
      <c r="UO55" s="25"/>
      <c r="UP55" s="25"/>
      <c r="UQ55" s="25"/>
      <c r="UR55" s="25"/>
      <c r="US55" s="25"/>
      <c r="UT55" s="25"/>
      <c r="UU55" s="25"/>
      <c r="UV55" s="25"/>
      <c r="UW55" s="25"/>
      <c r="UX55" s="25"/>
      <c r="UY55" s="25"/>
      <c r="UZ55" s="25"/>
      <c r="VA55" s="25"/>
      <c r="VB55" s="25"/>
      <c r="VC55" s="25"/>
      <c r="VD55" s="25"/>
      <c r="VE55" s="25"/>
      <c r="VF55" s="25"/>
      <c r="VG55" s="25"/>
      <c r="VH55" s="25"/>
      <c r="VI55" s="25"/>
      <c r="VJ55" s="25"/>
      <c r="VK55" s="25"/>
      <c r="VL55" s="25"/>
      <c r="VM55" s="25"/>
      <c r="VN55" s="25"/>
      <c r="VO55" s="25"/>
      <c r="VP55" s="25"/>
      <c r="VQ55" s="25"/>
      <c r="VR55" s="25"/>
      <c r="VS55" s="25"/>
      <c r="VT55" s="25"/>
      <c r="VU55" s="25"/>
      <c r="VV55" s="25"/>
      <c r="VW55" s="25"/>
      <c r="VX55" s="25"/>
      <c r="VY55" s="25"/>
      <c r="VZ55" s="25"/>
      <c r="WA55" s="25"/>
      <c r="WB55" s="25"/>
      <c r="WC55" s="25"/>
      <c r="WD55" s="25"/>
      <c r="WE55" s="25"/>
      <c r="WF55" s="25"/>
      <c r="WG55" s="25"/>
      <c r="WH55" s="25"/>
      <c r="WI55" s="25"/>
      <c r="WJ55" s="25"/>
      <c r="WK55" s="25"/>
      <c r="WL55" s="25"/>
      <c r="WM55" s="25"/>
      <c r="WN55" s="25"/>
      <c r="WO55" s="25"/>
      <c r="WP55" s="25"/>
      <c r="WQ55" s="25"/>
      <c r="WR55" s="25"/>
      <c r="WS55" s="25"/>
      <c r="WT55" s="25"/>
      <c r="WU55" s="25"/>
      <c r="WV55" s="25"/>
      <c r="WW55" s="25"/>
      <c r="WX55" s="25"/>
      <c r="WY55" s="25"/>
      <c r="WZ55" s="25"/>
      <c r="XA55" s="25"/>
      <c r="XB55" s="25"/>
      <c r="XC55" s="25"/>
      <c r="XD55" s="25"/>
      <c r="XE55" s="25"/>
      <c r="XF55" s="25"/>
      <c r="XG55" s="25"/>
      <c r="XH55" s="25"/>
      <c r="XI55" s="25"/>
      <c r="XJ55" s="25"/>
      <c r="XK55" s="25"/>
      <c r="XL55" s="25"/>
      <c r="XM55" s="25"/>
      <c r="XN55" s="25"/>
      <c r="XO55" s="25"/>
      <c r="XP55" s="25"/>
      <c r="XQ55" s="25"/>
      <c r="XR55" s="25"/>
      <c r="XS55" s="25"/>
      <c r="XT55" s="25"/>
      <c r="XU55" s="25"/>
      <c r="XV55" s="25"/>
      <c r="XW55" s="25"/>
      <c r="XX55" s="25"/>
      <c r="XY55" s="25"/>
      <c r="XZ55" s="25"/>
      <c r="YA55" s="25"/>
      <c r="YB55" s="25"/>
      <c r="YC55" s="25"/>
      <c r="YD55" s="25"/>
      <c r="YE55" s="25"/>
      <c r="YF55" s="25"/>
      <c r="YG55" s="25"/>
      <c r="YH55" s="25"/>
      <c r="YI55" s="25"/>
      <c r="YJ55" s="25"/>
      <c r="YK55" s="25"/>
      <c r="YL55" s="25"/>
      <c r="YM55" s="25"/>
      <c r="YN55" s="25"/>
      <c r="YO55" s="25"/>
      <c r="YP55" s="25"/>
      <c r="YQ55" s="25"/>
      <c r="YR55" s="25"/>
      <c r="YS55" s="25"/>
      <c r="YT55" s="25"/>
      <c r="YU55" s="25"/>
      <c r="YV55" s="25"/>
      <c r="YW55" s="25"/>
      <c r="YX55" s="25"/>
      <c r="YY55" s="25"/>
      <c r="YZ55" s="25"/>
      <c r="ZA55" s="25"/>
      <c r="ZB55" s="25"/>
      <c r="ZC55" s="25"/>
      <c r="ZD55" s="25"/>
      <c r="ZE55" s="25"/>
      <c r="ZF55" s="25"/>
      <c r="ZG55" s="25"/>
      <c r="ZH55" s="25"/>
      <c r="ZI55" s="25"/>
      <c r="ZJ55" s="25"/>
      <c r="ZK55" s="25"/>
      <c r="ZL55" s="25"/>
      <c r="ZM55" s="25"/>
      <c r="ZN55" s="25"/>
      <c r="ZO55" s="25"/>
      <c r="ZP55" s="25"/>
      <c r="ZQ55" s="25"/>
      <c r="ZR55" s="25"/>
      <c r="ZS55" s="25"/>
      <c r="ZT55" s="25"/>
      <c r="ZU55" s="25"/>
      <c r="ZV55" s="25"/>
      <c r="ZW55" s="25"/>
      <c r="ZX55" s="25"/>
      <c r="ZY55" s="25"/>
      <c r="ZZ55" s="25"/>
      <c r="AAA55" s="25"/>
      <c r="AAB55" s="25"/>
      <c r="AAC55" s="25"/>
      <c r="AAD55" s="25"/>
      <c r="AAE55" s="25"/>
      <c r="AAF55" s="25"/>
      <c r="AAG55" s="25"/>
      <c r="AAH55" s="25"/>
      <c r="AAI55" s="25"/>
      <c r="AAJ55" s="25"/>
      <c r="AAK55" s="25"/>
      <c r="AAL55" s="25"/>
      <c r="AAM55" s="25"/>
      <c r="AAN55" s="25"/>
      <c r="AAO55" s="25"/>
      <c r="AAP55" s="25"/>
      <c r="AAQ55" s="25"/>
      <c r="AAR55" s="25"/>
      <c r="AAS55" s="25"/>
      <c r="AAT55" s="25"/>
      <c r="AAU55" s="25"/>
      <c r="AAV55" s="25"/>
      <c r="AAW55" s="25"/>
      <c r="AAX55" s="25"/>
      <c r="AAY55" s="25"/>
      <c r="AAZ55" s="25"/>
      <c r="ABA55" s="25"/>
      <c r="ABB55" s="25"/>
      <c r="ABC55" s="25"/>
      <c r="ABD55" s="25"/>
      <c r="ABE55" s="25"/>
      <c r="ABF55" s="25"/>
      <c r="ABG55" s="25"/>
      <c r="ABH55" s="25"/>
      <c r="ABI55" s="25"/>
      <c r="ABJ55" s="25"/>
      <c r="ABK55" s="25"/>
      <c r="ABL55" s="25"/>
      <c r="ABM55" s="25"/>
      <c r="ABN55" s="25"/>
      <c r="ABO55" s="25"/>
      <c r="ABP55" s="25"/>
      <c r="ABQ55" s="25"/>
      <c r="ABR55" s="25"/>
      <c r="ABS55" s="25"/>
      <c r="ABT55" s="25"/>
      <c r="ABU55" s="25"/>
      <c r="ABV55" s="25"/>
      <c r="ABW55" s="25"/>
      <c r="ABX55" s="25"/>
      <c r="ABY55" s="25"/>
      <c r="ABZ55" s="25"/>
      <c r="ACA55" s="25"/>
      <c r="ACB55" s="25"/>
      <c r="ACC55" s="25"/>
      <c r="ACD55" s="25"/>
      <c r="ACE55" s="25"/>
      <c r="ACF55" s="25"/>
      <c r="ACG55" s="25"/>
      <c r="ACH55" s="25"/>
      <c r="ACI55" s="25"/>
      <c r="ACJ55" s="25"/>
      <c r="ACK55" s="25"/>
      <c r="ACL55" s="25"/>
      <c r="ACM55" s="25"/>
      <c r="ACN55" s="25"/>
      <c r="ACO55" s="25"/>
      <c r="ACP55" s="25"/>
      <c r="ACQ55" s="25"/>
      <c r="ACR55" s="25"/>
      <c r="ACS55" s="25"/>
      <c r="ACT55" s="25"/>
      <c r="ACU55" s="25"/>
      <c r="ACV55" s="25"/>
      <c r="ACW55" s="25"/>
      <c r="ACX55" s="25"/>
      <c r="ACY55" s="25"/>
      <c r="ACZ55" s="25"/>
      <c r="ADA55" s="25"/>
      <c r="ADB55" s="25"/>
      <c r="ADC55" s="25"/>
      <c r="ADD55" s="25"/>
      <c r="ADE55" s="25"/>
      <c r="ADF55" s="25"/>
      <c r="ADG55" s="25"/>
      <c r="ADH55" s="25"/>
      <c r="ADI55" s="25"/>
      <c r="ADJ55" s="25"/>
      <c r="ADK55" s="25"/>
      <c r="ADL55" s="25"/>
      <c r="ADM55" s="25"/>
    </row>
    <row r="56" spans="1:794" s="67" customFormat="1" x14ac:dyDescent="0.2">
      <c r="A56" s="156">
        <v>6</v>
      </c>
      <c r="B56" s="229" t="s">
        <v>138</v>
      </c>
      <c r="C56" s="229"/>
      <c r="D56" s="229"/>
      <c r="E56" s="229"/>
      <c r="F56" s="36"/>
      <c r="G56" s="37"/>
      <c r="H56" s="38"/>
      <c r="I56" s="53">
        <f>I52-I55</f>
        <v>0</v>
      </c>
      <c r="J56" s="25"/>
      <c r="K56" s="25"/>
      <c r="L56" s="25"/>
      <c r="M56" s="25"/>
      <c r="N56" s="25"/>
      <c r="O56" s="25"/>
      <c r="P56" s="25"/>
      <c r="Q56" s="25"/>
      <c r="R56" s="25"/>
      <c r="S56" s="25"/>
      <c r="T56" s="25"/>
      <c r="U56" s="25"/>
      <c r="V56" s="25"/>
      <c r="W56" s="25"/>
      <c r="X56" s="25"/>
      <c r="Y56" s="25"/>
      <c r="Z56" s="25"/>
      <c r="AA56" s="25"/>
      <c r="AB56" s="25"/>
      <c r="AC56" s="25"/>
      <c r="AD56" s="25"/>
      <c r="AE56" s="25"/>
      <c r="AF56" s="25"/>
      <c r="AG56" s="25"/>
      <c r="AH56" s="25"/>
      <c r="AI56" s="25"/>
      <c r="AJ56" s="25"/>
      <c r="AK56" s="25"/>
      <c r="AL56" s="25"/>
      <c r="AM56" s="25"/>
      <c r="AN56" s="25"/>
      <c r="AO56" s="25"/>
      <c r="AP56" s="25"/>
      <c r="AQ56" s="25"/>
      <c r="AR56" s="25"/>
      <c r="AS56" s="25"/>
      <c r="AT56" s="25"/>
      <c r="AU56" s="25"/>
      <c r="AV56" s="25"/>
      <c r="AW56" s="25"/>
      <c r="AX56" s="25"/>
      <c r="AY56" s="25"/>
      <c r="AZ56" s="25"/>
      <c r="BA56" s="25"/>
      <c r="BB56" s="25"/>
      <c r="BC56" s="25"/>
      <c r="BD56" s="25"/>
      <c r="BE56" s="25"/>
      <c r="BF56" s="25"/>
      <c r="BG56" s="25"/>
      <c r="BH56" s="25"/>
      <c r="BI56" s="25"/>
      <c r="BJ56" s="25"/>
      <c r="BK56" s="25"/>
      <c r="BL56" s="25"/>
      <c r="BM56" s="25"/>
      <c r="BN56" s="25"/>
      <c r="BO56" s="25"/>
      <c r="BP56" s="25"/>
      <c r="BQ56" s="25"/>
      <c r="BR56" s="25"/>
      <c r="BS56" s="25"/>
      <c r="BT56" s="25"/>
      <c r="BU56" s="25"/>
      <c r="BV56" s="25"/>
      <c r="BW56" s="25"/>
      <c r="BX56" s="25"/>
      <c r="BY56" s="25"/>
      <c r="BZ56" s="25"/>
      <c r="CA56" s="25"/>
      <c r="CB56" s="25"/>
      <c r="CC56" s="25"/>
      <c r="CD56" s="25"/>
      <c r="CE56" s="25"/>
      <c r="CF56" s="25"/>
      <c r="CG56" s="25"/>
      <c r="CH56" s="25"/>
      <c r="CI56" s="25"/>
      <c r="CJ56" s="25"/>
      <c r="CK56" s="25"/>
      <c r="CL56" s="25"/>
      <c r="CM56" s="25"/>
      <c r="CN56" s="25"/>
      <c r="CO56" s="25"/>
      <c r="CP56" s="25"/>
      <c r="CQ56" s="25"/>
      <c r="CR56" s="25"/>
      <c r="CS56" s="25"/>
      <c r="CT56" s="25"/>
      <c r="CU56" s="25"/>
      <c r="CV56" s="25"/>
      <c r="CW56" s="25"/>
      <c r="CX56" s="25"/>
      <c r="CY56" s="25"/>
      <c r="CZ56" s="25"/>
      <c r="DA56" s="84"/>
      <c r="DB56" s="84"/>
      <c r="DC56" s="84"/>
      <c r="DD56" s="84"/>
      <c r="DE56" s="25"/>
      <c r="DF56" s="25"/>
      <c r="DG56" s="25"/>
      <c r="DH56" s="25"/>
      <c r="DI56" s="25"/>
      <c r="DJ56" s="25"/>
      <c r="DK56" s="25"/>
      <c r="DL56" s="25"/>
      <c r="DM56" s="25"/>
      <c r="DN56" s="25"/>
      <c r="DO56" s="25"/>
      <c r="DP56" s="25"/>
      <c r="DQ56" s="25"/>
      <c r="DR56" s="25"/>
      <c r="DS56" s="25"/>
      <c r="DT56" s="25"/>
      <c r="DU56" s="25"/>
      <c r="DV56" s="25"/>
      <c r="DW56" s="25"/>
      <c r="DX56" s="25"/>
      <c r="DY56" s="25"/>
      <c r="DZ56" s="25"/>
      <c r="EA56" s="25"/>
      <c r="EB56" s="25"/>
      <c r="EC56" s="25"/>
      <c r="ED56" s="25"/>
      <c r="EE56" s="25"/>
      <c r="EF56" s="25"/>
      <c r="EG56" s="25"/>
      <c r="EH56" s="25"/>
      <c r="EI56" s="25"/>
      <c r="EJ56" s="25"/>
      <c r="EK56" s="25"/>
      <c r="EL56" s="25"/>
      <c r="EM56" s="25"/>
      <c r="EN56" s="25"/>
      <c r="EO56" s="25"/>
      <c r="EP56" s="25"/>
      <c r="EQ56" s="25"/>
      <c r="ER56" s="25"/>
      <c r="ES56" s="25"/>
      <c r="ET56" s="25"/>
      <c r="EU56" s="25"/>
      <c r="EV56" s="25"/>
      <c r="EW56" s="25"/>
      <c r="EX56" s="25"/>
      <c r="EY56" s="25"/>
      <c r="EZ56" s="25"/>
      <c r="FA56" s="25"/>
      <c r="FB56" s="25"/>
      <c r="FC56" s="25"/>
      <c r="FD56" s="25"/>
      <c r="FE56" s="25"/>
      <c r="FF56" s="25"/>
      <c r="FG56" s="25"/>
      <c r="FH56" s="25"/>
      <c r="FI56" s="25"/>
      <c r="FJ56" s="25"/>
      <c r="FK56" s="25"/>
      <c r="FL56" s="25"/>
      <c r="FM56" s="25"/>
      <c r="FN56" s="25"/>
      <c r="FO56" s="25"/>
      <c r="FP56" s="25"/>
      <c r="FQ56" s="25"/>
      <c r="FR56" s="25"/>
      <c r="FS56" s="25"/>
      <c r="FT56" s="25"/>
      <c r="FU56" s="25"/>
      <c r="FV56" s="25"/>
      <c r="FW56" s="25"/>
      <c r="FX56" s="25"/>
      <c r="FY56" s="25"/>
      <c r="FZ56" s="25"/>
      <c r="GA56" s="25"/>
      <c r="GB56" s="25"/>
      <c r="GC56" s="25"/>
      <c r="GD56" s="25"/>
      <c r="GE56" s="25"/>
      <c r="GF56" s="25"/>
      <c r="GG56" s="25"/>
      <c r="GH56" s="25"/>
      <c r="GI56" s="25"/>
      <c r="GJ56" s="25"/>
      <c r="GK56" s="25"/>
      <c r="GL56" s="25"/>
      <c r="GM56" s="25"/>
      <c r="GN56" s="25"/>
      <c r="GO56" s="25"/>
      <c r="GP56" s="25"/>
      <c r="GQ56" s="25"/>
      <c r="GR56" s="25"/>
      <c r="GS56" s="25"/>
      <c r="GT56" s="25"/>
      <c r="GU56" s="25"/>
      <c r="GV56" s="25"/>
      <c r="GW56" s="25"/>
      <c r="GX56" s="25"/>
      <c r="GY56" s="25"/>
      <c r="GZ56" s="84"/>
      <c r="HA56" s="84"/>
      <c r="HB56" s="84"/>
      <c r="HC56" s="84"/>
      <c r="HD56" s="25"/>
      <c r="HE56" s="25"/>
      <c r="HF56" s="25"/>
      <c r="HG56" s="25"/>
      <c r="HH56" s="25"/>
      <c r="HI56" s="25"/>
      <c r="HJ56" s="25"/>
      <c r="HK56" s="25"/>
      <c r="HL56" s="25"/>
      <c r="HM56" s="25"/>
      <c r="HN56" s="25"/>
      <c r="HO56" s="25"/>
      <c r="HP56" s="25"/>
      <c r="HQ56" s="25"/>
      <c r="HR56" s="25"/>
      <c r="HS56" s="25"/>
      <c r="HT56" s="25"/>
      <c r="HU56" s="25"/>
      <c r="HV56" s="25"/>
      <c r="HW56" s="25"/>
      <c r="HX56" s="25"/>
      <c r="HY56" s="25"/>
      <c r="HZ56" s="25"/>
      <c r="IA56" s="25"/>
      <c r="IB56" s="25"/>
      <c r="IC56" s="25"/>
      <c r="ID56" s="25"/>
      <c r="IE56" s="25"/>
      <c r="IF56" s="25"/>
      <c r="IG56" s="25"/>
      <c r="IH56" s="25"/>
      <c r="II56" s="25"/>
      <c r="IJ56" s="25"/>
      <c r="IK56" s="25"/>
      <c r="IL56" s="25"/>
      <c r="IM56" s="25"/>
      <c r="IN56" s="25"/>
      <c r="IO56" s="25"/>
      <c r="IP56" s="25"/>
      <c r="IQ56" s="25"/>
      <c r="IR56" s="25"/>
      <c r="IS56" s="25"/>
      <c r="IT56" s="25"/>
      <c r="IU56" s="25"/>
      <c r="IV56" s="25"/>
      <c r="IW56" s="25"/>
      <c r="IX56" s="25"/>
      <c r="IY56" s="25"/>
      <c r="IZ56" s="25"/>
      <c r="JA56" s="25"/>
      <c r="JB56" s="25"/>
      <c r="JC56" s="25"/>
      <c r="JD56" s="25"/>
      <c r="JE56" s="25"/>
      <c r="JF56" s="25"/>
      <c r="JG56" s="25"/>
      <c r="JH56" s="25"/>
      <c r="JI56" s="25"/>
      <c r="JJ56" s="25"/>
      <c r="JK56" s="25"/>
      <c r="JL56" s="25"/>
      <c r="JM56" s="25"/>
      <c r="JN56" s="25"/>
      <c r="JO56" s="25"/>
      <c r="JP56" s="25"/>
      <c r="JQ56" s="25"/>
      <c r="JR56" s="25"/>
      <c r="JS56" s="25"/>
      <c r="JT56" s="25"/>
      <c r="JU56" s="25"/>
      <c r="JV56" s="25"/>
      <c r="JW56" s="25"/>
      <c r="JX56" s="25"/>
      <c r="JY56" s="25"/>
      <c r="JZ56" s="25"/>
      <c r="KA56" s="25"/>
      <c r="KB56" s="25"/>
      <c r="KC56" s="25"/>
      <c r="KD56" s="25"/>
      <c r="KE56" s="25"/>
      <c r="KF56" s="25"/>
      <c r="KG56" s="25"/>
      <c r="KH56" s="25"/>
      <c r="KI56" s="25"/>
      <c r="KJ56" s="25"/>
      <c r="KK56" s="25"/>
      <c r="KL56" s="25"/>
      <c r="KM56" s="25"/>
      <c r="KN56" s="25"/>
      <c r="KO56" s="25"/>
      <c r="KP56" s="25"/>
      <c r="KQ56" s="25"/>
      <c r="KR56" s="25"/>
      <c r="KS56" s="25"/>
      <c r="KT56" s="25"/>
      <c r="KU56" s="25"/>
      <c r="KV56" s="25"/>
      <c r="KW56" s="25"/>
      <c r="KX56" s="25"/>
      <c r="KY56" s="25"/>
      <c r="KZ56" s="25"/>
      <c r="LA56" s="25"/>
      <c r="LB56" s="25"/>
      <c r="LC56" s="25"/>
      <c r="LD56" s="25"/>
      <c r="LE56" s="25"/>
      <c r="LF56" s="25"/>
      <c r="LG56" s="25"/>
      <c r="LH56" s="25"/>
      <c r="LI56" s="25"/>
      <c r="LJ56" s="25"/>
      <c r="LK56" s="25"/>
      <c r="LL56" s="25"/>
      <c r="LM56" s="25"/>
      <c r="LN56" s="25"/>
      <c r="LO56" s="25"/>
      <c r="LP56" s="25"/>
      <c r="LQ56" s="25"/>
      <c r="LR56" s="25"/>
      <c r="LS56" s="25"/>
      <c r="LT56" s="25"/>
      <c r="LU56" s="25"/>
      <c r="LV56" s="25"/>
      <c r="LW56" s="25"/>
      <c r="LX56" s="25"/>
      <c r="LY56" s="25"/>
      <c r="LZ56" s="25"/>
      <c r="MA56" s="25"/>
      <c r="MB56" s="25"/>
      <c r="MC56" s="25"/>
      <c r="MD56" s="25"/>
      <c r="ME56" s="25"/>
      <c r="MF56" s="25"/>
      <c r="MG56" s="25"/>
      <c r="MH56" s="25"/>
      <c r="MI56" s="25"/>
      <c r="MJ56" s="25"/>
      <c r="MK56" s="25"/>
      <c r="ML56" s="25"/>
      <c r="MM56" s="25"/>
      <c r="MN56" s="25"/>
      <c r="MO56" s="25"/>
      <c r="MP56" s="25"/>
      <c r="MQ56" s="25"/>
      <c r="MR56" s="25"/>
      <c r="MS56" s="25"/>
      <c r="MT56" s="25"/>
      <c r="MU56" s="25"/>
      <c r="MV56" s="25"/>
      <c r="MW56" s="25"/>
      <c r="MX56" s="25"/>
      <c r="MY56" s="25"/>
      <c r="MZ56" s="25"/>
      <c r="NA56" s="25"/>
      <c r="NB56" s="25"/>
      <c r="NC56" s="25"/>
      <c r="ND56" s="25"/>
      <c r="NE56" s="25"/>
      <c r="NF56" s="25"/>
      <c r="NG56" s="25"/>
      <c r="NH56" s="25"/>
      <c r="NI56" s="25"/>
      <c r="NJ56" s="25"/>
      <c r="NK56" s="25"/>
      <c r="NL56" s="25"/>
      <c r="NM56" s="25"/>
      <c r="NN56" s="25"/>
      <c r="NO56" s="25"/>
      <c r="NP56" s="25"/>
      <c r="NQ56" s="25"/>
      <c r="NR56" s="25"/>
      <c r="NS56" s="25"/>
      <c r="NT56" s="25"/>
      <c r="NU56" s="25"/>
      <c r="NV56" s="25"/>
      <c r="NW56" s="25"/>
      <c r="NX56" s="25"/>
      <c r="NY56" s="25"/>
      <c r="NZ56" s="25"/>
      <c r="OA56" s="25"/>
      <c r="OB56" s="25"/>
      <c r="OC56" s="25"/>
      <c r="OD56" s="25"/>
      <c r="OE56" s="25"/>
      <c r="OF56" s="25"/>
      <c r="OG56" s="25"/>
      <c r="OH56" s="25"/>
      <c r="OI56" s="25"/>
      <c r="OJ56" s="25"/>
      <c r="OK56" s="25"/>
      <c r="OL56" s="25"/>
      <c r="OM56" s="25"/>
      <c r="ON56" s="25"/>
      <c r="OO56" s="25"/>
      <c r="OP56" s="25"/>
      <c r="OQ56" s="25"/>
      <c r="OR56" s="25"/>
      <c r="OS56" s="25"/>
      <c r="OT56" s="25"/>
      <c r="OU56" s="25"/>
      <c r="OV56" s="25"/>
      <c r="OW56" s="25"/>
      <c r="OX56" s="25"/>
      <c r="OY56" s="25"/>
      <c r="OZ56" s="25"/>
      <c r="PA56" s="25"/>
      <c r="PB56" s="25"/>
      <c r="PC56" s="25"/>
      <c r="PD56" s="25"/>
      <c r="PE56" s="25"/>
      <c r="PF56" s="25"/>
      <c r="PG56" s="25"/>
      <c r="PH56" s="25"/>
      <c r="PI56" s="25"/>
      <c r="PJ56" s="25"/>
      <c r="PK56" s="25"/>
      <c r="PL56" s="25"/>
      <c r="PM56" s="25"/>
      <c r="PN56" s="25"/>
      <c r="PO56" s="25"/>
      <c r="PP56" s="25"/>
      <c r="PQ56" s="25"/>
      <c r="PR56" s="25"/>
      <c r="PS56" s="25"/>
      <c r="PT56" s="25"/>
      <c r="PU56" s="25"/>
      <c r="PV56" s="25"/>
      <c r="PW56" s="25"/>
      <c r="PX56" s="25"/>
      <c r="PY56" s="25"/>
      <c r="PZ56" s="25"/>
      <c r="QA56" s="25"/>
      <c r="QB56" s="25"/>
      <c r="QC56" s="25"/>
      <c r="QD56" s="25"/>
      <c r="QE56" s="25"/>
      <c r="QF56" s="25"/>
      <c r="QG56" s="25"/>
      <c r="QH56" s="25"/>
      <c r="QI56" s="25"/>
      <c r="QJ56" s="25"/>
      <c r="QK56" s="25"/>
      <c r="QL56" s="25"/>
      <c r="QM56" s="25"/>
      <c r="QN56" s="25"/>
      <c r="QO56" s="25"/>
      <c r="QP56" s="25"/>
      <c r="QQ56" s="25"/>
      <c r="QR56" s="25"/>
      <c r="QS56" s="25"/>
      <c r="QT56" s="25"/>
      <c r="QU56" s="25"/>
      <c r="QV56" s="25"/>
      <c r="QW56" s="25"/>
      <c r="QX56" s="25"/>
      <c r="QY56" s="25"/>
      <c r="QZ56" s="25"/>
      <c r="RA56" s="25"/>
      <c r="RB56" s="25"/>
      <c r="RC56" s="25"/>
      <c r="RD56" s="25"/>
      <c r="RE56" s="25"/>
      <c r="RF56" s="25"/>
      <c r="RG56" s="25"/>
      <c r="RH56" s="25"/>
      <c r="RI56" s="25"/>
      <c r="RJ56" s="25"/>
      <c r="RK56" s="25"/>
      <c r="RL56" s="25"/>
      <c r="RM56" s="25"/>
      <c r="RN56" s="25"/>
      <c r="RO56" s="25"/>
      <c r="RP56" s="25"/>
      <c r="RQ56" s="25"/>
      <c r="RR56" s="25"/>
      <c r="RS56" s="25"/>
      <c r="RT56" s="25"/>
      <c r="RU56" s="25"/>
      <c r="RV56" s="25"/>
      <c r="RW56" s="25"/>
      <c r="RX56" s="25"/>
      <c r="RY56" s="25"/>
      <c r="RZ56" s="25"/>
      <c r="SA56" s="25"/>
      <c r="SB56" s="25"/>
      <c r="SC56" s="25"/>
      <c r="SD56" s="25"/>
      <c r="SE56" s="25"/>
      <c r="SF56" s="25"/>
      <c r="SG56" s="25"/>
      <c r="SH56" s="25"/>
      <c r="SI56" s="25"/>
      <c r="SJ56" s="25"/>
      <c r="SK56" s="25"/>
      <c r="SL56" s="25"/>
      <c r="SM56" s="25"/>
      <c r="SN56" s="25"/>
      <c r="SO56" s="25"/>
      <c r="SP56" s="25"/>
      <c r="SQ56" s="25"/>
      <c r="SR56" s="25"/>
      <c r="SS56" s="25"/>
      <c r="ST56" s="25"/>
      <c r="SU56" s="25"/>
      <c r="SV56" s="25"/>
      <c r="SW56" s="25"/>
      <c r="SX56" s="25"/>
      <c r="SY56" s="25"/>
      <c r="SZ56" s="25"/>
      <c r="TA56" s="25"/>
      <c r="TB56" s="25"/>
      <c r="TC56" s="25"/>
      <c r="TD56" s="25"/>
      <c r="TE56" s="25"/>
      <c r="TF56" s="25"/>
      <c r="TG56" s="25"/>
      <c r="TH56" s="25"/>
      <c r="TI56" s="25"/>
      <c r="TJ56" s="25"/>
      <c r="TK56" s="25"/>
      <c r="TL56" s="25"/>
      <c r="TM56" s="25"/>
      <c r="TN56" s="25"/>
      <c r="TO56" s="25"/>
      <c r="TP56" s="25"/>
      <c r="TQ56" s="25"/>
      <c r="TR56" s="25"/>
      <c r="TS56" s="25"/>
      <c r="TT56" s="25"/>
      <c r="TU56" s="25"/>
      <c r="TV56" s="25"/>
      <c r="TW56" s="25"/>
      <c r="TX56" s="25"/>
      <c r="TY56" s="25"/>
      <c r="TZ56" s="25"/>
      <c r="UA56" s="25"/>
      <c r="UB56" s="25"/>
      <c r="UC56" s="25"/>
      <c r="UD56" s="25"/>
      <c r="UE56" s="25"/>
      <c r="UF56" s="25"/>
      <c r="UG56" s="25"/>
      <c r="UH56" s="25"/>
      <c r="UI56" s="25"/>
      <c r="UJ56" s="25"/>
      <c r="UK56" s="25"/>
      <c r="UL56" s="25"/>
      <c r="UM56" s="25"/>
      <c r="UN56" s="25"/>
      <c r="UO56" s="25"/>
      <c r="UP56" s="25"/>
      <c r="UQ56" s="25"/>
      <c r="UR56" s="25"/>
      <c r="US56" s="25"/>
      <c r="UT56" s="25"/>
      <c r="UU56" s="25"/>
      <c r="UV56" s="25"/>
      <c r="UW56" s="25"/>
      <c r="UX56" s="25"/>
      <c r="UY56" s="25"/>
      <c r="UZ56" s="25"/>
      <c r="VA56" s="25"/>
      <c r="VB56" s="25"/>
      <c r="VC56" s="25"/>
      <c r="VD56" s="25"/>
      <c r="VE56" s="25"/>
      <c r="VF56" s="25"/>
      <c r="VG56" s="25"/>
      <c r="VH56" s="25"/>
      <c r="VI56" s="25"/>
      <c r="VJ56" s="25"/>
      <c r="VK56" s="25"/>
      <c r="VL56" s="25"/>
      <c r="VM56" s="25"/>
      <c r="VN56" s="25"/>
      <c r="VO56" s="25"/>
      <c r="VP56" s="25"/>
      <c r="VQ56" s="25"/>
      <c r="VR56" s="25"/>
      <c r="VS56" s="25"/>
      <c r="VT56" s="25"/>
      <c r="VU56" s="25"/>
      <c r="VV56" s="25"/>
      <c r="VW56" s="25"/>
      <c r="VX56" s="25"/>
      <c r="VY56" s="25"/>
      <c r="VZ56" s="25"/>
      <c r="WA56" s="25"/>
      <c r="WB56" s="25"/>
      <c r="WC56" s="25"/>
      <c r="WD56" s="25"/>
      <c r="WE56" s="25"/>
      <c r="WF56" s="25"/>
      <c r="WG56" s="25"/>
      <c r="WH56" s="25"/>
      <c r="WI56" s="25"/>
      <c r="WJ56" s="25"/>
      <c r="WK56" s="25"/>
      <c r="WL56" s="25"/>
      <c r="WM56" s="25"/>
      <c r="WN56" s="25"/>
      <c r="WO56" s="25"/>
      <c r="WP56" s="25"/>
      <c r="WQ56" s="25"/>
      <c r="WR56" s="25"/>
      <c r="WS56" s="25"/>
      <c r="WT56" s="25"/>
      <c r="WU56" s="25"/>
      <c r="WV56" s="25"/>
      <c r="WW56" s="25"/>
      <c r="WX56" s="25"/>
      <c r="WY56" s="25"/>
      <c r="WZ56" s="25"/>
      <c r="XA56" s="25"/>
      <c r="XB56" s="25"/>
      <c r="XC56" s="25"/>
      <c r="XD56" s="25"/>
      <c r="XE56" s="25"/>
      <c r="XF56" s="25"/>
      <c r="XG56" s="25"/>
      <c r="XH56" s="25"/>
      <c r="XI56" s="25"/>
      <c r="XJ56" s="25"/>
      <c r="XK56" s="25"/>
      <c r="XL56" s="25"/>
      <c r="XM56" s="25"/>
      <c r="XN56" s="25"/>
      <c r="XO56" s="25"/>
      <c r="XP56" s="25"/>
      <c r="XQ56" s="25"/>
      <c r="XR56" s="25"/>
      <c r="XS56" s="25"/>
      <c r="XT56" s="25"/>
      <c r="XU56" s="25"/>
      <c r="XV56" s="25"/>
      <c r="XW56" s="25"/>
      <c r="XX56" s="25"/>
      <c r="XY56" s="25"/>
      <c r="XZ56" s="25"/>
      <c r="YA56" s="25"/>
      <c r="YB56" s="25"/>
      <c r="YC56" s="25"/>
      <c r="YD56" s="25"/>
      <c r="YE56" s="25"/>
      <c r="YF56" s="25"/>
      <c r="YG56" s="25"/>
      <c r="YH56" s="25"/>
      <c r="YI56" s="25"/>
      <c r="YJ56" s="25"/>
      <c r="YK56" s="25"/>
      <c r="YL56" s="25"/>
      <c r="YM56" s="25"/>
      <c r="YN56" s="25"/>
      <c r="YO56" s="25"/>
      <c r="YP56" s="25"/>
      <c r="YQ56" s="25"/>
      <c r="YR56" s="25"/>
      <c r="YS56" s="25"/>
      <c r="YT56" s="25"/>
      <c r="YU56" s="25"/>
      <c r="YV56" s="25"/>
      <c r="YW56" s="25"/>
      <c r="YX56" s="25"/>
      <c r="YY56" s="25"/>
      <c r="YZ56" s="25"/>
      <c r="ZA56" s="25"/>
      <c r="ZB56" s="25"/>
      <c r="ZC56" s="25"/>
      <c r="ZD56" s="25"/>
      <c r="ZE56" s="25"/>
      <c r="ZF56" s="25"/>
      <c r="ZG56" s="25"/>
      <c r="ZH56" s="25"/>
      <c r="ZI56" s="25"/>
      <c r="ZJ56" s="25"/>
      <c r="ZK56" s="25"/>
      <c r="ZL56" s="25"/>
      <c r="ZM56" s="25"/>
      <c r="ZN56" s="25"/>
      <c r="ZO56" s="25"/>
      <c r="ZP56" s="25"/>
      <c r="ZQ56" s="25"/>
      <c r="ZR56" s="25"/>
      <c r="ZS56" s="25"/>
      <c r="ZT56" s="25"/>
      <c r="ZU56" s="25"/>
      <c r="ZV56" s="25"/>
      <c r="ZW56" s="25"/>
      <c r="ZX56" s="25"/>
      <c r="ZY56" s="25"/>
      <c r="ZZ56" s="25"/>
      <c r="AAA56" s="25"/>
      <c r="AAB56" s="25"/>
      <c r="AAC56" s="25"/>
      <c r="AAD56" s="25"/>
      <c r="AAE56" s="25"/>
      <c r="AAF56" s="25"/>
      <c r="AAG56" s="25"/>
      <c r="AAH56" s="25"/>
      <c r="AAI56" s="25"/>
      <c r="AAJ56" s="25"/>
      <c r="AAK56" s="25"/>
      <c r="AAL56" s="25"/>
      <c r="AAM56" s="25"/>
      <c r="AAN56" s="25"/>
      <c r="AAO56" s="25"/>
      <c r="AAP56" s="25"/>
      <c r="AAQ56" s="25"/>
      <c r="AAR56" s="25"/>
      <c r="AAS56" s="25"/>
      <c r="AAT56" s="25"/>
      <c r="AAU56" s="25"/>
      <c r="AAV56" s="25"/>
      <c r="AAW56" s="25"/>
      <c r="AAX56" s="25"/>
      <c r="AAY56" s="25"/>
      <c r="AAZ56" s="25"/>
      <c r="ABA56" s="25"/>
      <c r="ABB56" s="25"/>
      <c r="ABC56" s="25"/>
      <c r="ABD56" s="25"/>
      <c r="ABE56" s="25"/>
      <c r="ABF56" s="25"/>
      <c r="ABG56" s="25"/>
      <c r="ABH56" s="25"/>
      <c r="ABI56" s="25"/>
      <c r="ABJ56" s="25"/>
      <c r="ABK56" s="25"/>
      <c r="ABL56" s="25"/>
      <c r="ABM56" s="25"/>
      <c r="ABN56" s="25"/>
      <c r="ABO56" s="25"/>
      <c r="ABP56" s="25"/>
      <c r="ABQ56" s="25"/>
      <c r="ABR56" s="25"/>
      <c r="ABS56" s="25"/>
      <c r="ABT56" s="25"/>
      <c r="ABU56" s="25"/>
      <c r="ABV56" s="25"/>
      <c r="ABW56" s="25"/>
      <c r="ABX56" s="25"/>
      <c r="ABY56" s="25"/>
      <c r="ABZ56" s="25"/>
      <c r="ACA56" s="25"/>
      <c r="ACB56" s="25"/>
      <c r="ACC56" s="25"/>
      <c r="ACD56" s="25"/>
      <c r="ACE56" s="25"/>
      <c r="ACF56" s="25"/>
      <c r="ACG56" s="25"/>
      <c r="ACH56" s="25"/>
      <c r="ACI56" s="25"/>
      <c r="ACJ56" s="25"/>
      <c r="ACK56" s="25"/>
      <c r="ACL56" s="25"/>
      <c r="ACM56" s="25"/>
      <c r="ACN56" s="25"/>
      <c r="ACO56" s="25"/>
      <c r="ACP56" s="25"/>
      <c r="ACQ56" s="25"/>
      <c r="ACR56" s="25"/>
      <c r="ACS56" s="25"/>
      <c r="ACT56" s="25"/>
      <c r="ACU56" s="25"/>
      <c r="ACV56" s="25"/>
      <c r="ACW56" s="25"/>
      <c r="ACX56" s="25"/>
      <c r="ACY56" s="25"/>
      <c r="ACZ56" s="25"/>
      <c r="ADA56" s="25"/>
      <c r="ADB56" s="25"/>
      <c r="ADC56" s="25"/>
      <c r="ADD56" s="25"/>
      <c r="ADE56" s="25"/>
      <c r="ADF56" s="25"/>
      <c r="ADG56" s="25"/>
      <c r="ADH56" s="25"/>
      <c r="ADI56" s="25"/>
      <c r="ADJ56" s="25"/>
      <c r="ADK56" s="25"/>
      <c r="ADL56" s="25"/>
      <c r="ADM56" s="25"/>
    </row>
    <row r="57" spans="1:794" s="67" customFormat="1" x14ac:dyDescent="0.2">
      <c r="A57" s="85"/>
      <c r="B57" s="79"/>
      <c r="C57" s="79"/>
      <c r="D57" s="79"/>
      <c r="E57" s="79"/>
      <c r="F57" s="79"/>
      <c r="G57" s="79"/>
      <c r="H57" s="79"/>
      <c r="I57" s="79"/>
      <c r="J57" s="79"/>
      <c r="K57" s="79"/>
      <c r="L57" s="79"/>
      <c r="M57" s="79"/>
      <c r="N57" s="79"/>
      <c r="O57" s="79"/>
      <c r="P57" s="80"/>
      <c r="Q57" s="80"/>
      <c r="R57" s="80"/>
      <c r="S57" s="80"/>
      <c r="T57" s="80"/>
      <c r="U57" s="80"/>
      <c r="V57" s="80"/>
      <c r="W57" s="80"/>
      <c r="X57" s="80"/>
      <c r="Y57" s="80"/>
      <c r="Z57" s="80"/>
      <c r="AA57" s="80"/>
      <c r="AB57" s="80"/>
      <c r="AC57" s="80"/>
      <c r="AD57" s="80"/>
      <c r="AE57" s="80"/>
      <c r="AF57" s="80"/>
      <c r="AG57" s="80"/>
      <c r="AH57" s="80"/>
      <c r="AI57" s="80"/>
      <c r="AJ57" s="80"/>
      <c r="AK57" s="80"/>
      <c r="AL57" s="80"/>
      <c r="AM57" s="80"/>
      <c r="AN57" s="80"/>
      <c r="AO57" s="80"/>
      <c r="AP57" s="80"/>
      <c r="AQ57" s="80"/>
      <c r="AR57" s="80"/>
      <c r="AS57" s="80"/>
      <c r="AT57" s="80"/>
      <c r="AU57" s="80"/>
      <c r="AV57" s="80"/>
      <c r="AW57" s="80"/>
      <c r="AX57" s="80"/>
      <c r="AY57" s="80"/>
      <c r="AZ57" s="80"/>
      <c r="BA57" s="80"/>
      <c r="BB57" s="80"/>
      <c r="BC57" s="80"/>
      <c r="BD57" s="80"/>
      <c r="BE57" s="80"/>
      <c r="BF57" s="80"/>
      <c r="BG57" s="80"/>
      <c r="BH57" s="80"/>
      <c r="BI57" s="80"/>
      <c r="BJ57" s="80"/>
      <c r="BK57" s="80"/>
      <c r="BL57" s="80"/>
      <c r="BM57" s="80"/>
      <c r="BN57" s="80"/>
      <c r="BO57" s="80"/>
      <c r="BP57" s="80"/>
      <c r="BQ57" s="80"/>
      <c r="BR57" s="80"/>
      <c r="BS57" s="80"/>
      <c r="BT57" s="80"/>
      <c r="BU57" s="80"/>
      <c r="BV57" s="80"/>
      <c r="BW57" s="80"/>
      <c r="BX57" s="80"/>
      <c r="BY57" s="80"/>
      <c r="BZ57" s="80"/>
      <c r="CA57" s="80"/>
      <c r="CB57" s="80"/>
      <c r="CC57" s="80"/>
      <c r="CD57" s="80"/>
      <c r="CE57" s="80"/>
      <c r="CF57" s="80"/>
      <c r="CG57" s="80"/>
      <c r="CH57" s="80"/>
      <c r="CI57" s="80"/>
      <c r="CJ57" s="80"/>
      <c r="CK57" s="80"/>
      <c r="CL57" s="80"/>
      <c r="CM57" s="80"/>
      <c r="CN57" s="80"/>
      <c r="CO57" s="80"/>
      <c r="CP57" s="80"/>
      <c r="CQ57" s="80"/>
      <c r="CR57" s="80"/>
      <c r="CS57" s="80"/>
      <c r="CT57" s="80"/>
      <c r="CU57" s="80"/>
      <c r="CV57" s="80"/>
      <c r="CW57" s="80"/>
      <c r="CX57" s="80"/>
      <c r="CY57" s="80"/>
      <c r="CZ57" s="80"/>
      <c r="DA57" s="80"/>
      <c r="DB57" s="80"/>
      <c r="DC57" s="80"/>
      <c r="DD57" s="80"/>
      <c r="DE57" s="80"/>
      <c r="DF57" s="80"/>
      <c r="DG57" s="80"/>
      <c r="DH57" s="80"/>
      <c r="DI57" s="80"/>
      <c r="DJ57" s="80"/>
      <c r="DK57" s="80"/>
      <c r="DL57" s="80"/>
      <c r="DM57" s="80"/>
      <c r="DN57" s="80"/>
      <c r="DO57" s="80"/>
      <c r="DP57" s="80"/>
      <c r="DQ57" s="80"/>
      <c r="DR57" s="80"/>
      <c r="DS57" s="80"/>
      <c r="DT57" s="80"/>
      <c r="DU57" s="80"/>
      <c r="DV57" s="80"/>
      <c r="DW57" s="80"/>
      <c r="DX57" s="80"/>
      <c r="DY57" s="80"/>
      <c r="DZ57" s="80"/>
      <c r="EA57" s="80"/>
      <c r="EB57" s="80"/>
      <c r="EC57" s="80"/>
      <c r="ED57" s="80"/>
      <c r="EE57" s="80"/>
      <c r="EF57" s="80"/>
      <c r="EG57" s="80"/>
      <c r="EH57" s="80"/>
      <c r="EI57" s="80"/>
      <c r="EJ57" s="80"/>
      <c r="EK57" s="80"/>
      <c r="EL57" s="80"/>
      <c r="EM57" s="80"/>
      <c r="EN57" s="80"/>
      <c r="EO57" s="80"/>
      <c r="EP57" s="80"/>
      <c r="EQ57" s="80"/>
      <c r="ER57" s="80"/>
      <c r="ES57" s="80"/>
      <c r="ET57" s="80"/>
      <c r="EU57" s="80"/>
      <c r="EV57" s="80"/>
      <c r="EW57" s="80"/>
      <c r="EX57" s="80"/>
      <c r="EY57" s="80"/>
      <c r="EZ57" s="80"/>
      <c r="FA57" s="80"/>
      <c r="FB57" s="80"/>
      <c r="FC57" s="80"/>
      <c r="FD57" s="80"/>
      <c r="FE57" s="80"/>
      <c r="FF57" s="80"/>
      <c r="FG57" s="80"/>
      <c r="FH57" s="80"/>
      <c r="FI57" s="80"/>
      <c r="FJ57" s="80"/>
      <c r="FK57" s="80"/>
      <c r="FL57" s="80"/>
      <c r="FM57" s="80"/>
      <c r="FN57" s="80"/>
      <c r="FO57" s="80"/>
      <c r="FP57" s="80"/>
      <c r="FQ57" s="80"/>
      <c r="FR57" s="80"/>
      <c r="FS57" s="80"/>
      <c r="FT57" s="80"/>
      <c r="FU57" s="80"/>
      <c r="FV57" s="80"/>
      <c r="FW57" s="80"/>
      <c r="FX57" s="80"/>
      <c r="FY57" s="80"/>
      <c r="FZ57" s="80"/>
      <c r="GA57" s="80"/>
      <c r="GB57" s="80"/>
      <c r="GC57" s="80"/>
      <c r="GD57" s="80"/>
      <c r="GE57" s="80"/>
      <c r="GF57" s="80"/>
      <c r="GG57" s="80"/>
      <c r="GH57" s="80"/>
      <c r="GI57" s="80"/>
      <c r="GJ57" s="80"/>
      <c r="GK57" s="80"/>
      <c r="GL57" s="80"/>
      <c r="GM57" s="80"/>
      <c r="GN57" s="80"/>
      <c r="GO57" s="80"/>
      <c r="GP57" s="80"/>
      <c r="GQ57" s="80"/>
      <c r="GR57" s="80"/>
      <c r="GS57" s="80"/>
      <c r="GT57" s="80"/>
      <c r="GU57" s="80"/>
      <c r="GV57" s="80"/>
      <c r="GW57" s="80"/>
      <c r="GX57" s="80"/>
      <c r="GY57" s="80"/>
      <c r="GZ57" s="80"/>
      <c r="HA57" s="80"/>
      <c r="HB57" s="80"/>
      <c r="HC57" s="80"/>
      <c r="HD57" s="80"/>
      <c r="HE57" s="80"/>
      <c r="HF57" s="80"/>
      <c r="HG57" s="80"/>
      <c r="HH57" s="80"/>
      <c r="HI57" s="80"/>
      <c r="HJ57" s="80"/>
      <c r="HK57" s="80"/>
      <c r="HL57" s="80"/>
      <c r="HM57" s="80"/>
      <c r="HN57" s="80"/>
      <c r="HO57" s="80"/>
      <c r="HP57" s="80"/>
      <c r="HQ57" s="80"/>
      <c r="HR57" s="80"/>
      <c r="HS57" s="80"/>
      <c r="HT57" s="80"/>
      <c r="HU57" s="80"/>
      <c r="HV57" s="80"/>
      <c r="HW57" s="80"/>
      <c r="HX57" s="80"/>
      <c r="HY57" s="80"/>
      <c r="HZ57" s="80"/>
      <c r="IA57" s="80"/>
      <c r="IB57" s="80"/>
      <c r="IC57" s="80"/>
      <c r="ID57" s="80"/>
      <c r="IE57" s="80"/>
      <c r="IF57" s="80"/>
      <c r="IG57" s="80"/>
      <c r="IH57" s="80"/>
      <c r="II57" s="80"/>
      <c r="IJ57" s="80"/>
      <c r="IK57" s="80"/>
      <c r="IL57" s="80"/>
      <c r="IM57" s="80"/>
      <c r="IN57" s="80"/>
      <c r="IO57" s="80"/>
      <c r="IP57" s="80"/>
      <c r="IQ57" s="80"/>
      <c r="IR57" s="80"/>
      <c r="IS57" s="80"/>
      <c r="IT57" s="80"/>
      <c r="IU57" s="80"/>
      <c r="IV57" s="80"/>
      <c r="IW57" s="80"/>
      <c r="IX57" s="80"/>
      <c r="IY57" s="80"/>
      <c r="IZ57" s="80"/>
      <c r="JA57" s="80"/>
      <c r="JB57" s="80"/>
      <c r="JC57" s="80"/>
      <c r="JD57" s="80"/>
      <c r="JE57" s="80"/>
      <c r="JF57" s="80"/>
      <c r="JG57" s="80"/>
      <c r="JH57" s="80"/>
      <c r="JI57" s="80"/>
      <c r="JJ57" s="80"/>
      <c r="JK57" s="80"/>
      <c r="JL57" s="80"/>
      <c r="JM57" s="80"/>
      <c r="JN57" s="80"/>
      <c r="JO57" s="80"/>
      <c r="JP57" s="80"/>
      <c r="JQ57" s="80"/>
      <c r="JR57" s="80"/>
      <c r="JS57" s="80"/>
      <c r="JT57" s="80"/>
      <c r="JU57" s="80"/>
      <c r="JV57" s="80"/>
      <c r="JW57" s="80"/>
      <c r="JX57" s="80"/>
      <c r="JY57" s="80"/>
      <c r="JZ57" s="80"/>
      <c r="KA57" s="80"/>
      <c r="KB57" s="80"/>
      <c r="KC57" s="80"/>
      <c r="KD57" s="80"/>
      <c r="KE57" s="80"/>
      <c r="KF57" s="80"/>
      <c r="KG57" s="80"/>
      <c r="KH57" s="80"/>
      <c r="KI57" s="80"/>
      <c r="KJ57" s="80"/>
      <c r="KK57" s="80"/>
      <c r="KL57" s="80"/>
      <c r="KM57" s="80"/>
      <c r="KN57" s="80"/>
      <c r="KO57" s="80"/>
      <c r="KP57" s="80"/>
      <c r="KQ57" s="80"/>
      <c r="KR57" s="80"/>
      <c r="KS57" s="80"/>
      <c r="KT57" s="80"/>
      <c r="KU57" s="80"/>
      <c r="KV57" s="80"/>
      <c r="KW57" s="80"/>
      <c r="KX57" s="80"/>
      <c r="KY57" s="80"/>
      <c r="KZ57" s="80"/>
      <c r="LA57" s="80"/>
      <c r="LB57" s="80"/>
      <c r="LC57" s="80"/>
      <c r="LD57" s="80"/>
      <c r="LE57" s="80"/>
      <c r="LF57" s="80"/>
      <c r="LG57" s="80"/>
      <c r="LH57" s="80"/>
      <c r="LI57" s="80"/>
      <c r="LJ57" s="80"/>
      <c r="LK57" s="80"/>
      <c r="LL57" s="80"/>
      <c r="LM57" s="80"/>
      <c r="LN57" s="80"/>
      <c r="LO57" s="80"/>
      <c r="LP57" s="80"/>
      <c r="LQ57" s="80"/>
      <c r="LR57" s="80"/>
      <c r="LS57" s="80"/>
      <c r="LT57" s="80"/>
      <c r="LU57" s="80"/>
      <c r="LV57" s="80"/>
      <c r="LW57" s="80"/>
      <c r="LX57" s="80"/>
      <c r="LY57" s="80"/>
      <c r="LZ57" s="80"/>
      <c r="MA57" s="80"/>
      <c r="MB57" s="80"/>
      <c r="MC57" s="80"/>
      <c r="MD57" s="80"/>
      <c r="ME57" s="80"/>
      <c r="MF57" s="80"/>
      <c r="MG57" s="80"/>
      <c r="MH57" s="80"/>
      <c r="MI57" s="80"/>
      <c r="MJ57" s="80"/>
      <c r="MK57" s="80"/>
      <c r="ML57" s="80"/>
      <c r="MM57" s="80"/>
      <c r="MN57" s="80"/>
      <c r="MO57" s="80"/>
      <c r="MP57" s="80"/>
      <c r="MQ57" s="80"/>
      <c r="MR57" s="80"/>
      <c r="MS57" s="80"/>
      <c r="MT57" s="80"/>
      <c r="MU57" s="80"/>
      <c r="MV57" s="80"/>
      <c r="MW57" s="80"/>
      <c r="MX57" s="80"/>
      <c r="MY57" s="80"/>
      <c r="MZ57" s="80"/>
      <c r="NA57" s="80"/>
      <c r="NB57" s="80"/>
      <c r="NC57" s="80"/>
      <c r="ND57" s="80"/>
      <c r="NE57" s="80"/>
      <c r="NF57" s="80"/>
      <c r="NG57" s="80"/>
      <c r="NH57" s="80"/>
      <c r="NI57" s="80"/>
      <c r="NJ57" s="80"/>
      <c r="NK57" s="80"/>
      <c r="NL57" s="80"/>
      <c r="NM57" s="80"/>
      <c r="NN57" s="80"/>
      <c r="NO57" s="80"/>
      <c r="NP57" s="80"/>
      <c r="NQ57" s="80"/>
      <c r="NR57" s="80"/>
      <c r="NS57" s="80"/>
      <c r="NT57" s="80"/>
      <c r="NU57" s="80"/>
      <c r="NV57" s="80"/>
      <c r="NW57" s="80"/>
      <c r="NX57" s="80"/>
      <c r="NY57" s="80"/>
      <c r="NZ57" s="80"/>
      <c r="OA57" s="80"/>
      <c r="OB57" s="80"/>
      <c r="OC57" s="80"/>
      <c r="OD57" s="80"/>
      <c r="OE57" s="80"/>
      <c r="OF57" s="80"/>
      <c r="OG57" s="80"/>
      <c r="OH57" s="80"/>
      <c r="OI57" s="80"/>
      <c r="OJ57" s="80"/>
      <c r="OK57" s="80"/>
      <c r="OL57" s="80"/>
      <c r="OM57" s="80"/>
      <c r="ON57" s="80"/>
      <c r="OO57" s="80"/>
      <c r="OP57" s="80"/>
      <c r="OQ57" s="80"/>
      <c r="OR57" s="80"/>
      <c r="OS57" s="80"/>
      <c r="OT57" s="80"/>
      <c r="OU57" s="80"/>
      <c r="OV57" s="80"/>
      <c r="OW57" s="80"/>
      <c r="OX57" s="80"/>
      <c r="OY57" s="80"/>
      <c r="OZ57" s="80"/>
      <c r="PA57" s="80"/>
      <c r="PB57" s="80"/>
      <c r="PC57" s="80"/>
      <c r="PD57" s="80"/>
      <c r="PE57" s="80"/>
      <c r="PF57" s="80"/>
      <c r="PG57" s="80"/>
      <c r="PH57" s="80"/>
      <c r="PI57" s="80"/>
      <c r="PJ57" s="80"/>
      <c r="PK57" s="80"/>
      <c r="PL57" s="80"/>
      <c r="PM57" s="80"/>
      <c r="PN57" s="80"/>
      <c r="PO57" s="80"/>
      <c r="PP57" s="80"/>
      <c r="PQ57" s="80"/>
      <c r="PR57" s="80"/>
      <c r="PS57" s="80"/>
      <c r="PT57" s="80"/>
      <c r="PU57" s="80"/>
      <c r="PV57" s="80"/>
      <c r="PW57" s="80"/>
      <c r="PX57" s="80"/>
      <c r="PY57" s="80"/>
      <c r="PZ57" s="80"/>
      <c r="QA57" s="80"/>
      <c r="QB57" s="80"/>
      <c r="QC57" s="80"/>
      <c r="QD57" s="80"/>
      <c r="QE57" s="80"/>
      <c r="QF57" s="80"/>
      <c r="QG57" s="80"/>
      <c r="QH57" s="80"/>
      <c r="QI57" s="80"/>
      <c r="QJ57" s="80"/>
      <c r="QK57" s="80"/>
      <c r="QL57" s="80"/>
      <c r="QM57" s="80"/>
      <c r="QN57" s="80"/>
      <c r="QO57" s="80"/>
      <c r="QP57" s="80"/>
      <c r="QQ57" s="80"/>
      <c r="QR57" s="80"/>
      <c r="QS57" s="80"/>
      <c r="QT57" s="80"/>
      <c r="QU57" s="80"/>
      <c r="QV57" s="80"/>
      <c r="QW57" s="80"/>
      <c r="QX57" s="80"/>
      <c r="QY57" s="80"/>
      <c r="QZ57" s="80"/>
      <c r="RA57" s="80"/>
      <c r="RB57" s="80"/>
      <c r="RC57" s="80"/>
      <c r="RD57" s="80"/>
      <c r="RE57" s="80"/>
      <c r="RF57" s="80"/>
      <c r="RG57" s="80"/>
      <c r="RH57" s="80"/>
      <c r="RI57" s="80"/>
      <c r="RJ57" s="80"/>
      <c r="RK57" s="80"/>
      <c r="RL57" s="80"/>
      <c r="RM57" s="80"/>
      <c r="RN57" s="80"/>
      <c r="RO57" s="80"/>
      <c r="RP57" s="80"/>
      <c r="RQ57" s="80"/>
      <c r="RR57" s="80"/>
      <c r="RS57" s="80"/>
      <c r="RT57" s="80"/>
      <c r="RU57" s="80"/>
      <c r="RV57" s="80"/>
      <c r="RW57" s="80"/>
      <c r="RX57" s="80"/>
      <c r="RY57" s="80"/>
      <c r="RZ57" s="80"/>
      <c r="SA57" s="80"/>
      <c r="SB57" s="80"/>
      <c r="SC57" s="80"/>
      <c r="SD57" s="80"/>
      <c r="SE57" s="80"/>
      <c r="SF57" s="80"/>
      <c r="SG57" s="80"/>
      <c r="SH57" s="80"/>
      <c r="SI57" s="80"/>
      <c r="SJ57" s="80"/>
      <c r="SK57" s="80"/>
      <c r="SL57" s="80"/>
      <c r="SM57" s="80"/>
      <c r="SN57" s="80"/>
      <c r="SO57" s="80"/>
      <c r="SP57" s="80"/>
      <c r="SQ57" s="80"/>
      <c r="SR57" s="80"/>
      <c r="SS57" s="80"/>
      <c r="ST57" s="80"/>
      <c r="SU57" s="80"/>
      <c r="SV57" s="80"/>
      <c r="SW57" s="80"/>
      <c r="SX57" s="80"/>
      <c r="SY57" s="80"/>
      <c r="SZ57" s="80"/>
      <c r="TA57" s="80"/>
      <c r="TB57" s="80"/>
      <c r="TC57" s="80"/>
      <c r="TD57" s="80"/>
      <c r="TE57" s="80"/>
      <c r="TF57" s="80"/>
      <c r="TG57" s="80"/>
      <c r="TH57" s="80"/>
      <c r="TI57" s="80"/>
      <c r="TJ57" s="80"/>
      <c r="TK57" s="80"/>
      <c r="TL57" s="80"/>
      <c r="TM57" s="80"/>
      <c r="TN57" s="80"/>
      <c r="TO57" s="80"/>
      <c r="TP57" s="80"/>
      <c r="TQ57" s="80"/>
      <c r="TR57" s="80"/>
      <c r="TS57" s="80"/>
      <c r="TT57" s="80"/>
      <c r="TU57" s="80"/>
      <c r="TV57" s="80"/>
      <c r="TW57" s="80"/>
      <c r="TX57" s="80"/>
      <c r="TY57" s="80"/>
      <c r="TZ57" s="80"/>
      <c r="UA57" s="80"/>
      <c r="UB57" s="80"/>
      <c r="UC57" s="80"/>
      <c r="UD57" s="80"/>
      <c r="UE57" s="80"/>
      <c r="UF57" s="80"/>
      <c r="UG57" s="80"/>
      <c r="UH57" s="80"/>
      <c r="UI57" s="80"/>
      <c r="UJ57" s="80"/>
      <c r="UK57" s="80"/>
      <c r="UL57" s="80"/>
      <c r="UM57" s="80"/>
      <c r="UN57" s="80"/>
      <c r="UO57" s="80"/>
      <c r="UP57" s="80"/>
      <c r="UQ57" s="80"/>
      <c r="UR57" s="80"/>
      <c r="US57" s="80"/>
      <c r="UT57" s="80"/>
      <c r="UU57" s="80"/>
      <c r="UV57" s="80"/>
      <c r="UW57" s="80"/>
      <c r="UX57" s="80"/>
      <c r="UY57" s="80"/>
      <c r="UZ57" s="80"/>
      <c r="VA57" s="80"/>
      <c r="VB57" s="80"/>
      <c r="VC57" s="80"/>
      <c r="VD57" s="80"/>
      <c r="VE57" s="80"/>
      <c r="VF57" s="80"/>
      <c r="VG57" s="80"/>
      <c r="VH57" s="80"/>
      <c r="VI57" s="80"/>
      <c r="VJ57" s="80"/>
      <c r="VK57" s="80"/>
      <c r="VL57" s="80"/>
      <c r="VM57" s="80"/>
      <c r="VN57" s="80"/>
      <c r="VO57" s="80"/>
      <c r="VP57" s="80"/>
      <c r="VQ57" s="80"/>
      <c r="VR57" s="80"/>
      <c r="VS57" s="80"/>
      <c r="VT57" s="80"/>
      <c r="VU57" s="80"/>
      <c r="VV57" s="80"/>
      <c r="VW57" s="80"/>
      <c r="VX57" s="80"/>
      <c r="VY57" s="80"/>
      <c r="VZ57" s="80"/>
      <c r="WA57" s="80"/>
      <c r="WB57" s="80"/>
      <c r="WC57" s="80"/>
      <c r="WD57" s="80"/>
      <c r="WE57" s="80"/>
      <c r="WF57" s="80"/>
      <c r="WG57" s="80"/>
      <c r="WH57" s="80"/>
      <c r="WI57" s="80"/>
      <c r="WJ57" s="80"/>
      <c r="WK57" s="80"/>
      <c r="WL57" s="80"/>
      <c r="WM57" s="80"/>
      <c r="WN57" s="80"/>
      <c r="WO57" s="80"/>
      <c r="WP57" s="80"/>
      <c r="WQ57" s="80"/>
      <c r="WR57" s="80"/>
      <c r="WS57" s="80"/>
      <c r="WT57" s="80"/>
      <c r="WU57" s="80"/>
      <c r="WV57" s="80"/>
      <c r="WW57" s="80"/>
      <c r="WX57" s="80"/>
      <c r="WY57" s="80"/>
      <c r="WZ57" s="80"/>
      <c r="XA57" s="80"/>
      <c r="XB57" s="80"/>
      <c r="XC57" s="80"/>
      <c r="XD57" s="80"/>
      <c r="XE57" s="80"/>
      <c r="XF57" s="80"/>
      <c r="XG57" s="80"/>
      <c r="XH57" s="80"/>
      <c r="XI57" s="80"/>
      <c r="XJ57" s="80"/>
      <c r="XK57" s="80"/>
      <c r="XL57" s="80"/>
      <c r="XM57" s="80"/>
      <c r="XN57" s="80"/>
      <c r="XO57" s="80"/>
      <c r="XP57" s="80"/>
      <c r="XQ57" s="80"/>
      <c r="XR57" s="80"/>
      <c r="XS57" s="80"/>
      <c r="XT57" s="80"/>
      <c r="XU57" s="80"/>
      <c r="XV57" s="80"/>
      <c r="XW57" s="80"/>
      <c r="XX57" s="80"/>
      <c r="XY57" s="80"/>
      <c r="XZ57" s="80"/>
      <c r="YA57" s="80"/>
      <c r="YB57" s="80"/>
      <c r="YC57" s="80"/>
      <c r="YD57" s="80"/>
      <c r="YE57" s="80"/>
      <c r="YF57" s="80"/>
      <c r="YG57" s="80"/>
      <c r="YH57" s="80"/>
      <c r="YI57" s="80"/>
      <c r="YJ57" s="80"/>
      <c r="YK57" s="80"/>
      <c r="YL57" s="80"/>
      <c r="YM57" s="80"/>
      <c r="YN57" s="80"/>
      <c r="YO57" s="80"/>
      <c r="YP57" s="80"/>
      <c r="YQ57" s="80"/>
      <c r="YR57" s="80"/>
      <c r="YS57" s="80"/>
      <c r="YT57" s="80"/>
      <c r="YU57" s="80"/>
      <c r="YV57" s="80"/>
      <c r="YW57" s="80"/>
      <c r="YX57" s="80"/>
      <c r="YY57" s="80"/>
      <c r="YZ57" s="80"/>
      <c r="ZA57" s="80"/>
      <c r="ZB57" s="80"/>
      <c r="ZC57" s="80"/>
      <c r="ZD57" s="80"/>
      <c r="ZE57" s="80"/>
      <c r="ZF57" s="80"/>
      <c r="ZG57" s="80"/>
      <c r="ZH57" s="80"/>
      <c r="ZI57" s="80"/>
      <c r="ZJ57" s="80"/>
      <c r="ZK57" s="80"/>
      <c r="ZL57" s="80"/>
      <c r="ZM57" s="80"/>
      <c r="ZN57" s="80"/>
      <c r="ZO57" s="80"/>
      <c r="ZP57" s="80"/>
      <c r="ZQ57" s="80"/>
      <c r="ZR57" s="80"/>
      <c r="ZS57" s="80"/>
      <c r="ZT57" s="80"/>
      <c r="ZU57" s="80"/>
      <c r="ZV57" s="80"/>
      <c r="ZW57" s="80"/>
      <c r="ZX57" s="80"/>
      <c r="ZY57" s="80"/>
      <c r="ZZ57" s="80"/>
      <c r="AAA57" s="80"/>
      <c r="AAB57" s="80"/>
      <c r="AAC57" s="80"/>
      <c r="AAD57" s="80"/>
      <c r="AAE57" s="80"/>
      <c r="AAF57" s="80"/>
      <c r="AAG57" s="80"/>
      <c r="AAH57" s="80"/>
      <c r="AAI57" s="80"/>
      <c r="AAJ57" s="80"/>
      <c r="AAK57" s="80"/>
      <c r="AAL57" s="80"/>
      <c r="AAM57" s="80"/>
      <c r="AAN57" s="80"/>
      <c r="AAO57" s="80"/>
      <c r="AAP57" s="80"/>
      <c r="AAQ57" s="80"/>
      <c r="AAR57" s="80"/>
      <c r="AAS57" s="80"/>
      <c r="AAT57" s="80"/>
      <c r="AAU57" s="80"/>
      <c r="AAV57" s="80"/>
      <c r="AAW57" s="80"/>
      <c r="AAX57" s="80"/>
      <c r="AAY57" s="80"/>
      <c r="AAZ57" s="80"/>
      <c r="ABA57" s="80"/>
      <c r="ABB57" s="80"/>
      <c r="ABC57" s="80"/>
      <c r="ABD57" s="80"/>
      <c r="ABE57" s="80"/>
      <c r="ABF57" s="80"/>
      <c r="ABG57" s="80"/>
      <c r="ABH57" s="80"/>
      <c r="ABI57" s="80"/>
      <c r="ABJ57" s="80"/>
      <c r="ABK57" s="80"/>
      <c r="ABL57" s="80"/>
      <c r="ABM57" s="80"/>
      <c r="ABN57" s="80"/>
      <c r="ABO57" s="80"/>
      <c r="ABP57" s="80"/>
      <c r="ABQ57" s="80"/>
      <c r="ABR57" s="80"/>
      <c r="ABS57" s="80"/>
      <c r="ABT57" s="80"/>
      <c r="ABU57" s="80"/>
      <c r="ABV57" s="80"/>
      <c r="ABW57" s="80"/>
      <c r="ABX57" s="80"/>
      <c r="ABY57" s="80"/>
      <c r="ABZ57" s="80"/>
      <c r="ACA57" s="80"/>
      <c r="ACB57" s="80"/>
      <c r="ACC57" s="80"/>
      <c r="ACD57" s="80"/>
      <c r="ACE57" s="80"/>
      <c r="ACF57" s="80"/>
      <c r="ACG57" s="80"/>
      <c r="ACH57" s="80"/>
      <c r="ACI57" s="80"/>
      <c r="ACJ57" s="80"/>
      <c r="ACK57" s="80"/>
      <c r="ACL57" s="80"/>
      <c r="ACM57" s="80"/>
      <c r="ACN57" s="80"/>
      <c r="ACO57" s="80"/>
      <c r="ACP57" s="80"/>
      <c r="ACQ57" s="80"/>
      <c r="ACR57" s="80"/>
      <c r="ACS57" s="80"/>
      <c r="ACT57" s="80"/>
      <c r="ACU57" s="80"/>
      <c r="ACV57" s="80"/>
      <c r="ACW57" s="80"/>
      <c r="ACX57" s="80"/>
      <c r="ACY57" s="80"/>
      <c r="ACZ57" s="80"/>
      <c r="ADA57" s="80"/>
      <c r="ADB57" s="80"/>
      <c r="ADC57" s="80"/>
      <c r="ADD57" s="80"/>
      <c r="ADE57" s="80"/>
      <c r="ADF57" s="80"/>
      <c r="ADG57" s="80"/>
      <c r="ADH57" s="80"/>
      <c r="ADI57" s="80"/>
      <c r="ADJ57" s="80"/>
      <c r="ADK57" s="80"/>
      <c r="ADL57" s="80"/>
      <c r="ADM57" s="80"/>
    </row>
    <row r="58" spans="1:794" s="87" customFormat="1" ht="18.75" customHeight="1" x14ac:dyDescent="0.2">
      <c r="A58" s="157" t="s">
        <v>42</v>
      </c>
      <c r="B58" s="158"/>
      <c r="C58" s="158"/>
      <c r="D58" s="158"/>
      <c r="E58" s="158"/>
      <c r="F58" s="159"/>
      <c r="G58" s="160"/>
      <c r="H58" s="39"/>
      <c r="I58" s="39"/>
      <c r="J58" s="39"/>
      <c r="K58" s="39"/>
      <c r="L58" s="39"/>
      <c r="M58" s="39"/>
      <c r="N58" s="39"/>
      <c r="O58" s="39"/>
      <c r="P58" s="39"/>
      <c r="Q58" s="39"/>
      <c r="R58" s="39"/>
      <c r="S58" s="39"/>
      <c r="T58" s="39"/>
      <c r="U58" s="39"/>
      <c r="V58" s="39"/>
      <c r="W58" s="39"/>
      <c r="X58" s="39"/>
      <c r="Y58" s="39"/>
      <c r="Z58" s="39"/>
      <c r="AA58" s="39"/>
      <c r="AB58" s="39"/>
      <c r="AC58" s="39"/>
      <c r="AD58" s="39"/>
      <c r="AE58" s="39"/>
      <c r="AF58" s="39"/>
      <c r="AG58" s="39"/>
      <c r="AH58" s="39"/>
      <c r="AI58" s="39"/>
      <c r="AJ58" s="39"/>
      <c r="AK58" s="39"/>
      <c r="AL58" s="39"/>
      <c r="AM58" s="39"/>
      <c r="AN58" s="39"/>
      <c r="AO58" s="39"/>
      <c r="AP58" s="39"/>
      <c r="AQ58" s="39"/>
      <c r="AR58" s="39"/>
      <c r="AS58" s="39"/>
      <c r="AT58" s="39"/>
      <c r="AU58" s="39"/>
      <c r="AV58" s="39"/>
      <c r="AW58" s="39"/>
      <c r="AX58" s="39"/>
      <c r="AY58" s="39"/>
      <c r="AZ58" s="39"/>
      <c r="BA58" s="39"/>
      <c r="BB58" s="39"/>
      <c r="BC58" s="39"/>
      <c r="BD58" s="39"/>
      <c r="BE58" s="39"/>
      <c r="BF58" s="39"/>
      <c r="BG58" s="39"/>
      <c r="BH58" s="39"/>
      <c r="BI58" s="39"/>
      <c r="BJ58" s="39"/>
      <c r="BK58" s="39"/>
      <c r="BL58" s="39"/>
      <c r="BM58" s="39"/>
      <c r="BN58" s="39"/>
      <c r="BO58" s="39"/>
      <c r="BP58" s="39"/>
      <c r="BQ58" s="39"/>
      <c r="BR58" s="39"/>
      <c r="BS58" s="39"/>
      <c r="BT58" s="39"/>
      <c r="BU58" s="39"/>
      <c r="BV58" s="39"/>
      <c r="BW58" s="39"/>
      <c r="BX58" s="39"/>
      <c r="BY58" s="39"/>
      <c r="BZ58" s="39"/>
      <c r="CA58" s="39"/>
      <c r="CB58" s="39"/>
      <c r="CC58" s="39"/>
      <c r="CD58" s="39"/>
      <c r="CE58" s="39"/>
      <c r="CF58" s="39"/>
      <c r="CG58" s="39"/>
      <c r="CH58" s="39"/>
      <c r="CI58" s="39"/>
      <c r="CJ58" s="39"/>
      <c r="CK58" s="39"/>
      <c r="CL58" s="39"/>
      <c r="CM58" s="39"/>
      <c r="CN58" s="39"/>
      <c r="CO58" s="39"/>
      <c r="CP58" s="39"/>
      <c r="CQ58" s="39"/>
      <c r="CR58" s="39"/>
      <c r="CS58" s="39"/>
      <c r="CT58" s="39"/>
      <c r="CU58" s="39"/>
      <c r="CV58" s="39"/>
      <c r="CW58" s="39"/>
      <c r="CX58" s="39"/>
      <c r="CY58" s="39"/>
      <c r="CZ58" s="39"/>
      <c r="DA58" s="86"/>
      <c r="DB58" s="86"/>
      <c r="DC58" s="86"/>
      <c r="DD58" s="86"/>
      <c r="DE58" s="39"/>
      <c r="DF58" s="39"/>
      <c r="DG58" s="39"/>
      <c r="DH58" s="39"/>
      <c r="DI58" s="39"/>
      <c r="DJ58" s="39"/>
      <c r="DK58" s="39"/>
      <c r="DL58" s="39"/>
      <c r="DM58" s="39"/>
      <c r="DN58" s="39"/>
      <c r="DO58" s="39"/>
      <c r="DP58" s="39"/>
      <c r="DQ58" s="39"/>
      <c r="DR58" s="39"/>
      <c r="DS58" s="39"/>
      <c r="DT58" s="39"/>
      <c r="DU58" s="39"/>
      <c r="DV58" s="39"/>
      <c r="DW58" s="39"/>
      <c r="DX58" s="39"/>
      <c r="DY58" s="39"/>
      <c r="DZ58" s="39"/>
      <c r="EA58" s="39"/>
      <c r="EB58" s="39"/>
      <c r="EC58" s="39"/>
      <c r="ED58" s="39"/>
      <c r="EE58" s="39"/>
      <c r="EF58" s="39"/>
      <c r="EG58" s="39"/>
      <c r="EH58" s="39"/>
      <c r="EI58" s="39"/>
      <c r="EJ58" s="39"/>
      <c r="EK58" s="39"/>
      <c r="EL58" s="39"/>
      <c r="EM58" s="39"/>
      <c r="EN58" s="39"/>
      <c r="EO58" s="39"/>
      <c r="EP58" s="39"/>
      <c r="EQ58" s="39"/>
      <c r="ER58" s="39"/>
      <c r="ES58" s="39"/>
      <c r="ET58" s="39"/>
      <c r="EU58" s="39"/>
      <c r="EV58" s="39"/>
      <c r="EW58" s="39"/>
      <c r="EX58" s="39"/>
      <c r="EY58" s="39"/>
      <c r="EZ58" s="39"/>
      <c r="FA58" s="39"/>
      <c r="FB58" s="39"/>
      <c r="FC58" s="39"/>
      <c r="FD58" s="39"/>
      <c r="FE58" s="39"/>
      <c r="FF58" s="39"/>
      <c r="FG58" s="39"/>
      <c r="FH58" s="39"/>
      <c r="FI58" s="39"/>
      <c r="FJ58" s="39"/>
      <c r="FK58" s="39"/>
      <c r="FL58" s="39"/>
      <c r="FM58" s="39"/>
      <c r="FN58" s="39"/>
      <c r="FO58" s="39"/>
      <c r="FP58" s="39"/>
      <c r="FQ58" s="39"/>
      <c r="FR58" s="39"/>
      <c r="FS58" s="39"/>
      <c r="FT58" s="39"/>
      <c r="FU58" s="39"/>
      <c r="FV58" s="39"/>
      <c r="FW58" s="39"/>
      <c r="FX58" s="39"/>
      <c r="FY58" s="39"/>
      <c r="FZ58" s="39"/>
      <c r="GA58" s="39"/>
      <c r="GB58" s="39"/>
      <c r="GC58" s="39"/>
      <c r="GD58" s="39"/>
      <c r="GE58" s="39"/>
      <c r="GF58" s="39"/>
      <c r="GG58" s="39"/>
      <c r="GH58" s="39"/>
      <c r="GI58" s="39"/>
      <c r="GJ58" s="39"/>
      <c r="GK58" s="39"/>
      <c r="GL58" s="39"/>
      <c r="GM58" s="39"/>
      <c r="GN58" s="39"/>
      <c r="GO58" s="39"/>
      <c r="GP58" s="39"/>
      <c r="GQ58" s="39"/>
      <c r="GR58" s="39"/>
      <c r="GS58" s="39"/>
      <c r="GT58" s="39"/>
      <c r="GU58" s="39"/>
      <c r="GV58" s="39"/>
      <c r="GW58" s="39"/>
      <c r="GX58" s="39"/>
      <c r="GY58" s="39"/>
      <c r="GZ58" s="86"/>
      <c r="HA58" s="86"/>
      <c r="HB58" s="86"/>
      <c r="HC58" s="86"/>
      <c r="HD58" s="39"/>
      <c r="HE58" s="39"/>
      <c r="HF58" s="39"/>
      <c r="HG58" s="39"/>
      <c r="HH58" s="39"/>
      <c r="HI58" s="39"/>
      <c r="HJ58" s="39"/>
      <c r="HK58" s="39"/>
      <c r="HL58" s="39"/>
      <c r="HM58" s="39"/>
      <c r="HN58" s="39"/>
      <c r="HO58" s="39"/>
      <c r="HP58" s="39"/>
      <c r="HQ58" s="39"/>
      <c r="HR58" s="39"/>
      <c r="HS58" s="39"/>
      <c r="HT58" s="39"/>
      <c r="HU58" s="39"/>
      <c r="HV58" s="39"/>
      <c r="HW58" s="39"/>
      <c r="HX58" s="39"/>
      <c r="HY58" s="39"/>
      <c r="HZ58" s="39"/>
      <c r="IA58" s="39"/>
      <c r="IB58" s="39"/>
      <c r="IC58" s="39"/>
      <c r="ID58" s="39"/>
      <c r="IE58" s="39"/>
      <c r="IF58" s="39"/>
      <c r="IG58" s="39"/>
      <c r="IH58" s="39"/>
      <c r="II58" s="39"/>
      <c r="IJ58" s="39"/>
      <c r="IK58" s="39"/>
      <c r="IL58" s="39"/>
      <c r="IM58" s="39"/>
      <c r="IN58" s="39"/>
      <c r="IO58" s="39"/>
      <c r="IP58" s="39"/>
      <c r="IQ58" s="39"/>
      <c r="IR58" s="39"/>
      <c r="IS58" s="39"/>
      <c r="IT58" s="39"/>
      <c r="IU58" s="39"/>
      <c r="IV58" s="39"/>
      <c r="IW58" s="39"/>
      <c r="IX58" s="39"/>
      <c r="IY58" s="39"/>
      <c r="IZ58" s="39"/>
      <c r="JA58" s="39"/>
      <c r="JB58" s="39"/>
      <c r="JC58" s="39"/>
      <c r="JD58" s="39"/>
      <c r="JE58" s="39"/>
      <c r="JF58" s="39"/>
      <c r="JG58" s="39"/>
      <c r="JH58" s="39"/>
      <c r="JI58" s="39"/>
      <c r="JJ58" s="39"/>
      <c r="JK58" s="39"/>
      <c r="JL58" s="39"/>
      <c r="JM58" s="39"/>
      <c r="JN58" s="39"/>
      <c r="JO58" s="39"/>
      <c r="JP58" s="39"/>
      <c r="JQ58" s="39"/>
      <c r="JR58" s="39"/>
      <c r="JS58" s="39"/>
      <c r="JT58" s="39"/>
      <c r="JU58" s="39"/>
      <c r="JV58" s="39"/>
      <c r="JW58" s="39"/>
      <c r="JX58" s="39"/>
      <c r="JY58" s="39"/>
      <c r="JZ58" s="39"/>
      <c r="KA58" s="39"/>
      <c r="KB58" s="39"/>
      <c r="KC58" s="39"/>
      <c r="KD58" s="39"/>
      <c r="KE58" s="39"/>
      <c r="KF58" s="39"/>
      <c r="KG58" s="39"/>
      <c r="KH58" s="39"/>
      <c r="KI58" s="39"/>
      <c r="KJ58" s="39"/>
      <c r="KK58" s="39"/>
      <c r="KL58" s="39"/>
      <c r="KM58" s="39"/>
      <c r="KN58" s="39"/>
      <c r="KO58" s="39"/>
      <c r="KP58" s="39"/>
      <c r="KQ58" s="39"/>
      <c r="KR58" s="39"/>
      <c r="KS58" s="39"/>
      <c r="KT58" s="39"/>
      <c r="KU58" s="39"/>
      <c r="KV58" s="39"/>
      <c r="KW58" s="39"/>
      <c r="KX58" s="39"/>
      <c r="KY58" s="39"/>
      <c r="KZ58" s="39"/>
      <c r="LA58" s="39"/>
      <c r="LB58" s="39"/>
      <c r="LC58" s="39"/>
      <c r="LD58" s="39"/>
      <c r="LE58" s="39"/>
      <c r="LF58" s="39"/>
      <c r="LG58" s="39"/>
      <c r="LH58" s="39"/>
      <c r="LI58" s="39"/>
      <c r="LJ58" s="39"/>
      <c r="LK58" s="39"/>
      <c r="LL58" s="39"/>
      <c r="LM58" s="39"/>
      <c r="LN58" s="39"/>
      <c r="LO58" s="39"/>
      <c r="LP58" s="39"/>
      <c r="LQ58" s="39"/>
      <c r="LR58" s="39"/>
      <c r="LS58" s="39"/>
      <c r="LT58" s="39"/>
      <c r="LU58" s="39"/>
      <c r="LV58" s="39"/>
      <c r="LW58" s="39"/>
      <c r="LX58" s="39"/>
      <c r="LY58" s="39"/>
      <c r="LZ58" s="39"/>
      <c r="MA58" s="39"/>
      <c r="MB58" s="39"/>
      <c r="MC58" s="39"/>
      <c r="MD58" s="39"/>
      <c r="ME58" s="39"/>
      <c r="MF58" s="39"/>
      <c r="MG58" s="39"/>
      <c r="MH58" s="39"/>
      <c r="MI58" s="39"/>
      <c r="MJ58" s="39"/>
      <c r="MK58" s="39"/>
      <c r="ML58" s="39"/>
      <c r="MM58" s="39"/>
      <c r="MN58" s="39"/>
      <c r="MO58" s="39"/>
      <c r="MP58" s="39"/>
      <c r="MQ58" s="39"/>
      <c r="MR58" s="39"/>
      <c r="MS58" s="39"/>
      <c r="MT58" s="39"/>
      <c r="MU58" s="39"/>
      <c r="MV58" s="39"/>
      <c r="MW58" s="39"/>
      <c r="MX58" s="39"/>
      <c r="MY58" s="39"/>
      <c r="MZ58" s="39"/>
      <c r="NA58" s="39"/>
      <c r="NB58" s="39"/>
      <c r="NC58" s="39"/>
      <c r="ND58" s="39"/>
      <c r="NE58" s="39"/>
      <c r="NF58" s="39"/>
      <c r="NG58" s="39"/>
      <c r="NH58" s="39"/>
      <c r="NI58" s="39"/>
      <c r="NJ58" s="39"/>
      <c r="NK58" s="39"/>
      <c r="NL58" s="39"/>
      <c r="NM58" s="39"/>
      <c r="NN58" s="39"/>
      <c r="NO58" s="39"/>
      <c r="NP58" s="39"/>
      <c r="NQ58" s="39"/>
      <c r="NR58" s="39"/>
      <c r="NS58" s="39"/>
      <c r="NT58" s="39"/>
      <c r="NU58" s="39"/>
      <c r="NV58" s="39"/>
      <c r="NW58" s="39"/>
      <c r="NX58" s="39"/>
      <c r="NY58" s="39"/>
      <c r="NZ58" s="39"/>
      <c r="OA58" s="39"/>
      <c r="OB58" s="39"/>
      <c r="OC58" s="39"/>
      <c r="OD58" s="39"/>
      <c r="OE58" s="39"/>
      <c r="OF58" s="39"/>
      <c r="OG58" s="39"/>
      <c r="OH58" s="39"/>
      <c r="OI58" s="39"/>
      <c r="OJ58" s="39"/>
      <c r="OK58" s="39"/>
      <c r="OL58" s="39"/>
      <c r="OM58" s="39"/>
      <c r="ON58" s="39"/>
      <c r="OO58" s="39"/>
      <c r="OP58" s="39"/>
      <c r="OQ58" s="39"/>
      <c r="OR58" s="39"/>
      <c r="OS58" s="39"/>
      <c r="OT58" s="39"/>
      <c r="OU58" s="39"/>
      <c r="OV58" s="39"/>
      <c r="OW58" s="39"/>
      <c r="OX58" s="39"/>
      <c r="OY58" s="39"/>
      <c r="OZ58" s="39"/>
      <c r="PA58" s="39"/>
      <c r="PB58" s="39"/>
      <c r="PC58" s="39"/>
      <c r="PD58" s="39"/>
      <c r="PE58" s="39"/>
      <c r="PF58" s="39"/>
      <c r="PG58" s="39"/>
      <c r="PH58" s="39"/>
      <c r="PI58" s="39"/>
      <c r="PJ58" s="39"/>
      <c r="PK58" s="39"/>
      <c r="PL58" s="39"/>
      <c r="PM58" s="39"/>
      <c r="PN58" s="39"/>
      <c r="PO58" s="39"/>
      <c r="PP58" s="39"/>
      <c r="PQ58" s="39"/>
      <c r="PR58" s="39"/>
      <c r="PS58" s="39"/>
      <c r="PT58" s="39"/>
      <c r="PU58" s="39"/>
      <c r="PV58" s="39"/>
      <c r="PW58" s="39"/>
      <c r="PX58" s="39"/>
      <c r="PY58" s="39"/>
      <c r="PZ58" s="39"/>
      <c r="QA58" s="39"/>
      <c r="QB58" s="39"/>
      <c r="QC58" s="39"/>
      <c r="QD58" s="39"/>
      <c r="QE58" s="39"/>
      <c r="QF58" s="39"/>
      <c r="QG58" s="39"/>
      <c r="QH58" s="39"/>
      <c r="QI58" s="39"/>
      <c r="QJ58" s="39"/>
      <c r="QK58" s="39"/>
      <c r="QL58" s="39"/>
      <c r="QM58" s="39"/>
      <c r="QN58" s="39"/>
      <c r="QO58" s="39"/>
      <c r="QP58" s="39"/>
      <c r="QQ58" s="39"/>
      <c r="QR58" s="39"/>
      <c r="QS58" s="39"/>
      <c r="QT58" s="39"/>
      <c r="QU58" s="39"/>
      <c r="QV58" s="39"/>
      <c r="QW58" s="39"/>
      <c r="QX58" s="39"/>
      <c r="QY58" s="39"/>
      <c r="QZ58" s="39"/>
      <c r="RA58" s="39"/>
      <c r="RB58" s="39"/>
      <c r="RC58" s="39"/>
      <c r="RD58" s="39"/>
      <c r="RE58" s="39"/>
      <c r="RF58" s="39"/>
      <c r="RG58" s="39"/>
      <c r="RH58" s="39"/>
      <c r="RI58" s="39"/>
      <c r="RJ58" s="39"/>
      <c r="RK58" s="39"/>
      <c r="RL58" s="39"/>
      <c r="RM58" s="39"/>
      <c r="RN58" s="39"/>
      <c r="RO58" s="39"/>
      <c r="RP58" s="39"/>
      <c r="RQ58" s="39"/>
      <c r="RR58" s="39"/>
      <c r="RS58" s="39"/>
      <c r="RT58" s="39"/>
      <c r="RU58" s="39"/>
      <c r="RV58" s="39"/>
      <c r="RW58" s="39"/>
      <c r="RX58" s="39"/>
      <c r="RY58" s="39"/>
      <c r="RZ58" s="39"/>
      <c r="SA58" s="39"/>
      <c r="SB58" s="39"/>
      <c r="SC58" s="39"/>
      <c r="SD58" s="39"/>
      <c r="SE58" s="39"/>
      <c r="SF58" s="39"/>
      <c r="SG58" s="39"/>
      <c r="SH58" s="39"/>
      <c r="SI58" s="39"/>
      <c r="SJ58" s="39"/>
      <c r="SK58" s="39"/>
      <c r="SL58" s="39"/>
      <c r="SM58" s="39"/>
      <c r="SN58" s="39"/>
      <c r="SO58" s="39"/>
      <c r="SP58" s="39"/>
      <c r="SQ58" s="39"/>
      <c r="SR58" s="39"/>
      <c r="SS58" s="39"/>
      <c r="ST58" s="39"/>
      <c r="SU58" s="39"/>
      <c r="SV58" s="39"/>
      <c r="SW58" s="39"/>
      <c r="SX58" s="39"/>
      <c r="SY58" s="39"/>
      <c r="SZ58" s="39"/>
      <c r="TA58" s="39"/>
      <c r="TB58" s="39"/>
      <c r="TC58" s="39"/>
      <c r="TD58" s="39"/>
      <c r="TE58" s="39"/>
      <c r="TF58" s="39"/>
      <c r="TG58" s="39"/>
      <c r="TH58" s="39"/>
      <c r="TI58" s="39"/>
      <c r="TJ58" s="39"/>
      <c r="TK58" s="39"/>
      <c r="TL58" s="39"/>
      <c r="TM58" s="39"/>
      <c r="TN58" s="39"/>
      <c r="TO58" s="39"/>
      <c r="TP58" s="39"/>
      <c r="TQ58" s="39"/>
      <c r="TR58" s="39"/>
      <c r="TS58" s="39"/>
      <c r="TT58" s="39"/>
      <c r="TU58" s="39"/>
      <c r="TV58" s="39"/>
      <c r="TW58" s="39"/>
      <c r="TX58" s="39"/>
      <c r="TY58" s="39"/>
      <c r="TZ58" s="39"/>
      <c r="UA58" s="39"/>
      <c r="UB58" s="39"/>
      <c r="UC58" s="39"/>
      <c r="UD58" s="39"/>
      <c r="UE58" s="39"/>
      <c r="UF58" s="39"/>
      <c r="UG58" s="39"/>
      <c r="UH58" s="39"/>
      <c r="UI58" s="39"/>
      <c r="UJ58" s="39"/>
      <c r="UK58" s="39"/>
      <c r="UL58" s="39"/>
      <c r="UM58" s="39"/>
      <c r="UN58" s="39"/>
      <c r="UO58" s="39"/>
      <c r="UP58" s="39"/>
      <c r="UQ58" s="39"/>
      <c r="UR58" s="39"/>
      <c r="US58" s="39"/>
      <c r="UT58" s="39"/>
      <c r="UU58" s="39"/>
      <c r="UV58" s="39"/>
      <c r="UW58" s="39"/>
      <c r="UX58" s="39"/>
      <c r="UY58" s="39"/>
      <c r="UZ58" s="39"/>
      <c r="VA58" s="39"/>
      <c r="VB58" s="39"/>
      <c r="VC58" s="39"/>
      <c r="VD58" s="39"/>
      <c r="VE58" s="39"/>
      <c r="VF58" s="39"/>
      <c r="VG58" s="39"/>
      <c r="VH58" s="39"/>
      <c r="VI58" s="39"/>
      <c r="VJ58" s="39"/>
      <c r="VK58" s="39"/>
      <c r="VL58" s="39"/>
      <c r="VM58" s="39"/>
      <c r="VN58" s="39"/>
      <c r="VO58" s="39"/>
      <c r="VP58" s="39"/>
      <c r="VQ58" s="39"/>
      <c r="VR58" s="39"/>
      <c r="VS58" s="39"/>
      <c r="VT58" s="39"/>
      <c r="VU58" s="39"/>
      <c r="VV58" s="39"/>
      <c r="VW58" s="39"/>
      <c r="VX58" s="39"/>
      <c r="VY58" s="39"/>
      <c r="VZ58" s="39"/>
      <c r="WA58" s="39"/>
      <c r="WB58" s="39"/>
      <c r="WC58" s="39"/>
      <c r="WD58" s="39"/>
      <c r="WE58" s="39"/>
      <c r="WF58" s="39"/>
      <c r="WG58" s="39"/>
      <c r="WH58" s="39"/>
      <c r="WI58" s="39"/>
      <c r="WJ58" s="39"/>
      <c r="WK58" s="39"/>
      <c r="WL58" s="39"/>
      <c r="WM58" s="39"/>
      <c r="WN58" s="39"/>
      <c r="WO58" s="39"/>
      <c r="WP58" s="39"/>
      <c r="WQ58" s="39"/>
      <c r="WR58" s="39"/>
      <c r="WS58" s="39"/>
      <c r="WT58" s="39"/>
      <c r="WU58" s="39"/>
      <c r="WV58" s="39"/>
      <c r="WW58" s="39"/>
      <c r="WX58" s="39"/>
      <c r="WY58" s="39"/>
      <c r="WZ58" s="39"/>
      <c r="XA58" s="39"/>
      <c r="XB58" s="39"/>
      <c r="XC58" s="39"/>
      <c r="XD58" s="39"/>
      <c r="XE58" s="39"/>
      <c r="XF58" s="39"/>
      <c r="XG58" s="39"/>
      <c r="XH58" s="39"/>
      <c r="XI58" s="39"/>
      <c r="XJ58" s="39"/>
      <c r="XK58" s="39"/>
      <c r="XL58" s="39"/>
      <c r="XM58" s="39"/>
      <c r="XN58" s="39"/>
      <c r="XO58" s="39"/>
      <c r="XP58" s="39"/>
      <c r="XQ58" s="39"/>
      <c r="XR58" s="39"/>
      <c r="XS58" s="39"/>
      <c r="XT58" s="39"/>
      <c r="XU58" s="39"/>
      <c r="XV58" s="39"/>
      <c r="XW58" s="39"/>
      <c r="XX58" s="39"/>
      <c r="XY58" s="39"/>
      <c r="XZ58" s="39"/>
      <c r="YA58" s="39"/>
      <c r="YB58" s="39"/>
      <c r="YC58" s="39"/>
      <c r="YD58" s="39"/>
      <c r="YE58" s="39"/>
      <c r="YF58" s="39"/>
      <c r="YG58" s="39"/>
      <c r="YH58" s="39"/>
      <c r="YI58" s="39"/>
      <c r="YJ58" s="39"/>
      <c r="YK58" s="39"/>
      <c r="YL58" s="39"/>
      <c r="YM58" s="39"/>
      <c r="YN58" s="39"/>
      <c r="YO58" s="39"/>
      <c r="YP58" s="39"/>
      <c r="YQ58" s="39"/>
      <c r="YR58" s="39"/>
      <c r="YS58" s="39"/>
      <c r="YT58" s="39"/>
      <c r="YU58" s="39"/>
      <c r="YV58" s="39"/>
      <c r="YW58" s="39"/>
      <c r="YX58" s="39"/>
      <c r="YY58" s="39"/>
      <c r="YZ58" s="39"/>
      <c r="ZA58" s="39"/>
      <c r="ZB58" s="39"/>
      <c r="ZC58" s="39"/>
      <c r="ZD58" s="39"/>
      <c r="ZE58" s="39"/>
      <c r="ZF58" s="39"/>
      <c r="ZG58" s="39"/>
      <c r="ZH58" s="39"/>
      <c r="ZI58" s="39"/>
      <c r="ZJ58" s="39"/>
      <c r="ZK58" s="39"/>
      <c r="ZL58" s="39"/>
      <c r="ZM58" s="39"/>
      <c r="ZN58" s="39"/>
      <c r="ZO58" s="39"/>
      <c r="ZP58" s="39"/>
      <c r="ZQ58" s="39"/>
      <c r="ZR58" s="39"/>
      <c r="ZS58" s="39"/>
      <c r="ZT58" s="39"/>
      <c r="ZU58" s="39"/>
      <c r="ZV58" s="39"/>
      <c r="ZW58" s="39"/>
      <c r="ZX58" s="39"/>
      <c r="ZY58" s="39"/>
      <c r="ZZ58" s="39"/>
      <c r="AAA58" s="39"/>
      <c r="AAB58" s="39"/>
      <c r="AAC58" s="39"/>
      <c r="AAD58" s="39"/>
      <c r="AAE58" s="39"/>
      <c r="AAF58" s="39"/>
      <c r="AAG58" s="39"/>
      <c r="AAH58" s="39"/>
      <c r="AAI58" s="39"/>
      <c r="AAJ58" s="39"/>
      <c r="AAK58" s="39"/>
      <c r="AAL58" s="39"/>
      <c r="AAM58" s="39"/>
      <c r="AAN58" s="39"/>
      <c r="AAO58" s="39"/>
      <c r="AAP58" s="39"/>
      <c r="AAQ58" s="39"/>
      <c r="AAR58" s="39"/>
      <c r="AAS58" s="39"/>
      <c r="AAT58" s="39"/>
      <c r="AAU58" s="39"/>
      <c r="AAV58" s="39"/>
      <c r="AAW58" s="39"/>
      <c r="AAX58" s="39"/>
      <c r="AAY58" s="39"/>
      <c r="AAZ58" s="39"/>
      <c r="ABA58" s="39"/>
      <c r="ABB58" s="39"/>
      <c r="ABC58" s="39"/>
      <c r="ABD58" s="39"/>
      <c r="ABE58" s="39"/>
      <c r="ABF58" s="39"/>
      <c r="ABG58" s="39"/>
      <c r="ABH58" s="39"/>
      <c r="ABI58" s="39"/>
      <c r="ABJ58" s="39"/>
      <c r="ABK58" s="39"/>
      <c r="ABL58" s="39"/>
      <c r="ABM58" s="39"/>
      <c r="ABN58" s="39"/>
      <c r="ABO58" s="39"/>
      <c r="ABP58" s="39"/>
      <c r="ABQ58" s="39"/>
      <c r="ABR58" s="39"/>
      <c r="ABS58" s="39"/>
      <c r="ABT58" s="39"/>
      <c r="ABU58" s="39"/>
      <c r="ABV58" s="39"/>
      <c r="ABW58" s="39"/>
      <c r="ABX58" s="39"/>
      <c r="ABY58" s="39"/>
      <c r="ABZ58" s="39"/>
      <c r="ACA58" s="39"/>
      <c r="ACB58" s="39"/>
      <c r="ACC58" s="39"/>
      <c r="ACD58" s="39"/>
      <c r="ACE58" s="39"/>
      <c r="ACF58" s="39"/>
      <c r="ACG58" s="39"/>
      <c r="ACH58" s="39"/>
      <c r="ACI58" s="39"/>
      <c r="ACJ58" s="39"/>
      <c r="ACK58" s="39"/>
      <c r="ACL58" s="39"/>
      <c r="ACM58" s="39"/>
      <c r="ACN58" s="39"/>
      <c r="ACO58" s="39"/>
      <c r="ACP58" s="39"/>
      <c r="ACQ58" s="39"/>
      <c r="ACR58" s="39"/>
      <c r="ACS58" s="39"/>
      <c r="ACT58" s="39"/>
      <c r="ACU58" s="39"/>
      <c r="ACV58" s="39"/>
      <c r="ACW58" s="39"/>
      <c r="ACX58" s="39"/>
      <c r="ACY58" s="39"/>
      <c r="ACZ58" s="39"/>
      <c r="ADA58" s="39"/>
      <c r="ADB58" s="39"/>
      <c r="ADC58" s="39"/>
      <c r="ADD58" s="39"/>
      <c r="ADE58" s="39"/>
      <c r="ADF58" s="39"/>
      <c r="ADG58" s="39"/>
      <c r="ADH58" s="39"/>
      <c r="ADI58" s="39"/>
      <c r="ADJ58" s="39"/>
      <c r="ADK58" s="39"/>
      <c r="ADL58" s="39"/>
      <c r="ADM58" s="40"/>
    </row>
    <row r="59" spans="1:794" s="89" customFormat="1" x14ac:dyDescent="0.2">
      <c r="A59" s="249" t="s">
        <v>102</v>
      </c>
      <c r="B59" s="250"/>
      <c r="C59" s="250"/>
      <c r="D59" s="250"/>
      <c r="E59" s="250"/>
      <c r="F59" s="251"/>
      <c r="G59" s="251"/>
      <c r="H59" s="88"/>
      <c r="I59" s="88"/>
      <c r="J59" s="88"/>
      <c r="K59" s="88"/>
      <c r="L59" s="88"/>
      <c r="M59" s="88"/>
      <c r="N59" s="88"/>
      <c r="O59" s="88"/>
      <c r="P59" s="88"/>
      <c r="Q59" s="88"/>
      <c r="R59" s="88"/>
      <c r="S59" s="88"/>
      <c r="T59" s="88"/>
      <c r="U59" s="88"/>
      <c r="V59" s="88"/>
      <c r="W59" s="88"/>
      <c r="X59" s="88"/>
      <c r="Y59" s="88"/>
      <c r="Z59" s="88"/>
      <c r="AA59" s="88"/>
      <c r="AB59" s="88"/>
      <c r="AC59" s="88"/>
      <c r="AD59" s="88"/>
      <c r="AE59" s="88"/>
      <c r="AF59" s="88"/>
      <c r="AG59" s="88"/>
      <c r="AH59" s="88"/>
      <c r="AI59" s="88"/>
      <c r="AJ59" s="88"/>
      <c r="AK59" s="88"/>
      <c r="AL59" s="88"/>
      <c r="AM59" s="88"/>
      <c r="AN59" s="88"/>
      <c r="AO59" s="88"/>
      <c r="AP59" s="88"/>
      <c r="AQ59" s="88"/>
      <c r="AR59" s="88"/>
      <c r="AS59" s="88"/>
      <c r="AT59" s="88"/>
      <c r="AU59" s="88"/>
      <c r="AV59" s="88"/>
      <c r="AW59" s="88"/>
      <c r="AX59" s="88"/>
      <c r="AY59" s="88"/>
      <c r="AZ59" s="88"/>
      <c r="BA59" s="88"/>
      <c r="BB59" s="88"/>
      <c r="BC59" s="88"/>
      <c r="BD59" s="88"/>
      <c r="BE59" s="88"/>
      <c r="BF59" s="88"/>
      <c r="BG59" s="88"/>
      <c r="BH59" s="88"/>
      <c r="BI59" s="88"/>
      <c r="BJ59" s="88"/>
      <c r="BK59" s="88"/>
      <c r="BL59" s="88"/>
      <c r="BM59" s="88"/>
      <c r="BN59" s="88"/>
      <c r="BO59" s="88"/>
      <c r="BP59" s="88"/>
      <c r="BQ59" s="88"/>
      <c r="BR59" s="88"/>
      <c r="BS59" s="88"/>
      <c r="BT59" s="88"/>
      <c r="BU59" s="88"/>
      <c r="BV59" s="88"/>
      <c r="BW59" s="88"/>
      <c r="BX59" s="88"/>
      <c r="BY59" s="88"/>
      <c r="BZ59" s="88"/>
      <c r="CA59" s="88"/>
      <c r="CB59" s="88"/>
      <c r="CC59" s="88"/>
      <c r="CD59" s="88"/>
      <c r="CE59" s="88"/>
      <c r="CF59" s="88"/>
      <c r="CG59" s="88"/>
      <c r="CH59" s="88"/>
      <c r="CI59" s="88"/>
      <c r="CJ59" s="88"/>
      <c r="CK59" s="88"/>
      <c r="CL59" s="88"/>
      <c r="CM59" s="88"/>
      <c r="CN59" s="88"/>
      <c r="CO59" s="88"/>
      <c r="CP59" s="88"/>
      <c r="CQ59" s="88"/>
      <c r="CR59" s="88"/>
      <c r="CS59" s="88"/>
      <c r="CT59" s="88"/>
      <c r="CU59" s="88"/>
      <c r="CV59" s="88"/>
      <c r="CW59" s="88"/>
      <c r="CX59" s="88"/>
      <c r="CY59" s="88"/>
      <c r="CZ59" s="88"/>
      <c r="DA59" s="88"/>
      <c r="DB59" s="88"/>
      <c r="DC59" s="88"/>
      <c r="DD59" s="88"/>
      <c r="DE59" s="88"/>
      <c r="DF59" s="88"/>
      <c r="DG59" s="88"/>
      <c r="DH59" s="88"/>
      <c r="DI59" s="88"/>
      <c r="DJ59" s="88"/>
      <c r="DK59" s="88"/>
      <c r="DL59" s="88"/>
      <c r="DM59" s="88"/>
      <c r="DN59" s="88"/>
      <c r="DO59" s="88"/>
      <c r="DP59" s="88"/>
      <c r="DQ59" s="88"/>
      <c r="DR59" s="88"/>
      <c r="DS59" s="88"/>
      <c r="DT59" s="88"/>
      <c r="DU59" s="88"/>
      <c r="DV59" s="88"/>
      <c r="DW59" s="88"/>
      <c r="DX59" s="88"/>
      <c r="DY59" s="88"/>
      <c r="DZ59" s="88"/>
      <c r="EA59" s="88"/>
      <c r="EB59" s="88"/>
      <c r="EC59" s="88"/>
      <c r="ED59" s="88"/>
      <c r="EE59" s="88"/>
      <c r="EF59" s="88"/>
      <c r="EG59" s="88"/>
      <c r="EH59" s="88"/>
      <c r="EI59" s="88"/>
      <c r="EJ59" s="88"/>
      <c r="EK59" s="88"/>
      <c r="EL59" s="88"/>
      <c r="EM59" s="88"/>
      <c r="EN59" s="88"/>
      <c r="EO59" s="88"/>
      <c r="EP59" s="88"/>
      <c r="EQ59" s="88"/>
      <c r="ER59" s="88"/>
      <c r="ES59" s="88"/>
      <c r="ET59" s="88"/>
      <c r="EU59" s="88"/>
      <c r="EV59" s="88"/>
      <c r="EW59" s="88"/>
      <c r="EX59" s="88"/>
      <c r="EY59" s="88"/>
      <c r="EZ59" s="88"/>
      <c r="FA59" s="88"/>
      <c r="FB59" s="88"/>
      <c r="FC59" s="88"/>
      <c r="FD59" s="88"/>
      <c r="FE59" s="88"/>
      <c r="FF59" s="88"/>
      <c r="FG59" s="88"/>
      <c r="FH59" s="88"/>
      <c r="FI59" s="88"/>
      <c r="FJ59" s="88"/>
      <c r="FK59" s="88"/>
      <c r="FL59" s="88"/>
      <c r="FM59" s="88"/>
      <c r="FN59" s="88"/>
      <c r="FO59" s="88"/>
      <c r="FP59" s="88"/>
      <c r="FQ59" s="88"/>
      <c r="FR59" s="88"/>
      <c r="FS59" s="88"/>
      <c r="FT59" s="88"/>
      <c r="FU59" s="88"/>
      <c r="FV59" s="88"/>
      <c r="FW59" s="88"/>
      <c r="FX59" s="88"/>
      <c r="FY59" s="88"/>
      <c r="FZ59" s="88"/>
      <c r="GA59" s="88"/>
      <c r="GB59" s="88"/>
      <c r="GC59" s="88"/>
      <c r="GD59" s="88"/>
      <c r="GE59" s="88"/>
      <c r="GF59" s="88"/>
      <c r="GG59" s="88"/>
      <c r="GH59" s="88"/>
      <c r="GI59" s="88"/>
      <c r="GJ59" s="88"/>
      <c r="GK59" s="88"/>
      <c r="GL59" s="88"/>
      <c r="GM59" s="88"/>
      <c r="GN59" s="88"/>
      <c r="GO59" s="88"/>
      <c r="GP59" s="88"/>
      <c r="GQ59" s="88"/>
      <c r="GR59" s="88"/>
      <c r="GS59" s="88"/>
      <c r="GT59" s="88"/>
      <c r="GU59" s="88"/>
      <c r="GV59" s="88"/>
      <c r="GW59" s="88"/>
      <c r="GX59" s="88"/>
      <c r="GY59" s="88"/>
      <c r="GZ59" s="88"/>
      <c r="HA59" s="88"/>
      <c r="HB59" s="88"/>
      <c r="HC59" s="88"/>
      <c r="HD59" s="88"/>
      <c r="HE59" s="88"/>
      <c r="HF59" s="88"/>
      <c r="HG59" s="88"/>
      <c r="HH59" s="88"/>
      <c r="HI59" s="88"/>
      <c r="HJ59" s="88"/>
      <c r="HK59" s="88"/>
      <c r="HL59" s="88"/>
      <c r="HM59" s="88"/>
      <c r="HN59" s="88"/>
      <c r="HO59" s="88"/>
      <c r="HP59" s="88"/>
      <c r="HQ59" s="88"/>
      <c r="HR59" s="88"/>
      <c r="HS59" s="88"/>
      <c r="HT59" s="88"/>
      <c r="HU59" s="88"/>
      <c r="HV59" s="88"/>
      <c r="HW59" s="88"/>
      <c r="HX59" s="88"/>
      <c r="HY59" s="88"/>
      <c r="HZ59" s="88"/>
      <c r="IA59" s="88"/>
      <c r="IB59" s="88"/>
      <c r="IC59" s="88"/>
      <c r="ID59" s="88"/>
      <c r="IE59" s="88"/>
      <c r="IF59" s="88"/>
      <c r="IG59" s="88"/>
      <c r="IH59" s="88"/>
      <c r="II59" s="88"/>
      <c r="IJ59" s="88"/>
      <c r="IK59" s="88"/>
      <c r="IL59" s="88"/>
      <c r="IM59" s="88"/>
      <c r="IN59" s="88"/>
      <c r="IO59" s="88"/>
      <c r="IP59" s="88"/>
      <c r="IQ59" s="88"/>
      <c r="IR59" s="88"/>
      <c r="IS59" s="88"/>
      <c r="IT59" s="88"/>
      <c r="IU59" s="88"/>
      <c r="IV59" s="88"/>
      <c r="IW59" s="88"/>
      <c r="IX59" s="88"/>
      <c r="IY59" s="88"/>
      <c r="IZ59" s="88"/>
      <c r="JA59" s="88"/>
      <c r="JB59" s="88"/>
      <c r="JC59" s="88"/>
      <c r="JD59" s="88"/>
      <c r="JE59" s="88"/>
      <c r="JF59" s="88"/>
      <c r="JG59" s="88"/>
      <c r="JH59" s="88"/>
      <c r="JI59" s="88"/>
      <c r="JJ59" s="88"/>
      <c r="JK59" s="88"/>
      <c r="JL59" s="88"/>
      <c r="JM59" s="88"/>
      <c r="JN59" s="88"/>
      <c r="JO59" s="88"/>
      <c r="JP59" s="88"/>
      <c r="JQ59" s="88"/>
      <c r="JR59" s="88"/>
      <c r="JS59" s="88"/>
      <c r="JT59" s="88"/>
      <c r="JU59" s="88"/>
      <c r="JV59" s="88"/>
      <c r="JW59" s="88"/>
      <c r="JX59" s="88"/>
      <c r="JY59" s="88"/>
      <c r="JZ59" s="88"/>
      <c r="KA59" s="88"/>
      <c r="KB59" s="88"/>
      <c r="KC59" s="88"/>
      <c r="KD59" s="88"/>
      <c r="KE59" s="88"/>
      <c r="KF59" s="88"/>
      <c r="KG59" s="88"/>
      <c r="KH59" s="88"/>
      <c r="KI59" s="88"/>
      <c r="KJ59" s="88"/>
      <c r="KK59" s="88"/>
      <c r="KL59" s="88"/>
      <c r="KM59" s="88"/>
      <c r="KN59" s="88"/>
      <c r="KO59" s="88"/>
      <c r="KP59" s="88"/>
      <c r="KQ59" s="88"/>
      <c r="KR59" s="88"/>
      <c r="KS59" s="88"/>
      <c r="KT59" s="88"/>
      <c r="KU59" s="88"/>
      <c r="KV59" s="88"/>
      <c r="KW59" s="88"/>
      <c r="KX59" s="88"/>
      <c r="KY59" s="88"/>
      <c r="KZ59" s="88"/>
      <c r="LA59" s="88"/>
      <c r="LB59" s="88"/>
      <c r="LC59" s="88"/>
      <c r="LD59" s="88"/>
      <c r="LE59" s="88"/>
      <c r="LF59" s="88"/>
      <c r="LG59" s="88"/>
      <c r="LH59" s="88"/>
      <c r="LI59" s="88"/>
      <c r="LJ59" s="88"/>
      <c r="LK59" s="88"/>
      <c r="LL59" s="88"/>
      <c r="LM59" s="88"/>
      <c r="LN59" s="88"/>
      <c r="LO59" s="88"/>
      <c r="LP59" s="88"/>
      <c r="LQ59" s="88"/>
      <c r="LR59" s="88"/>
      <c r="LS59" s="88"/>
      <c r="LT59" s="88"/>
      <c r="LU59" s="88"/>
      <c r="LV59" s="88"/>
      <c r="LW59" s="88"/>
      <c r="LX59" s="88"/>
      <c r="LY59" s="88"/>
      <c r="LZ59" s="88"/>
      <c r="MA59" s="88"/>
      <c r="MB59" s="88"/>
      <c r="MC59" s="88"/>
      <c r="MD59" s="88"/>
      <c r="ME59" s="88"/>
      <c r="MF59" s="88"/>
      <c r="MG59" s="88"/>
      <c r="MH59" s="88"/>
      <c r="MI59" s="88"/>
      <c r="MJ59" s="88"/>
      <c r="MK59" s="88"/>
      <c r="ML59" s="88"/>
      <c r="MM59" s="88"/>
      <c r="MN59" s="88"/>
      <c r="MO59" s="88"/>
      <c r="MP59" s="88"/>
      <c r="MQ59" s="88"/>
      <c r="MR59" s="88"/>
      <c r="MS59" s="88"/>
      <c r="MT59" s="88"/>
      <c r="MU59" s="88"/>
      <c r="MV59" s="88"/>
      <c r="MW59" s="88"/>
      <c r="MX59" s="88"/>
      <c r="MY59" s="88"/>
      <c r="MZ59" s="88"/>
      <c r="NA59" s="88"/>
      <c r="NB59" s="88"/>
      <c r="NC59" s="88"/>
      <c r="ND59" s="88"/>
      <c r="NE59" s="88"/>
      <c r="NF59" s="88"/>
      <c r="NG59" s="88"/>
      <c r="NH59" s="88"/>
      <c r="NI59" s="88"/>
      <c r="NJ59" s="88"/>
      <c r="NK59" s="88"/>
      <c r="NL59" s="88"/>
      <c r="NM59" s="88"/>
      <c r="NN59" s="88"/>
      <c r="NO59" s="88"/>
      <c r="NP59" s="88"/>
      <c r="NQ59" s="88"/>
      <c r="NR59" s="88"/>
      <c r="NS59" s="88"/>
      <c r="NT59" s="88"/>
      <c r="NU59" s="88"/>
      <c r="NV59" s="88"/>
      <c r="NW59" s="88"/>
      <c r="NX59" s="88"/>
      <c r="NY59" s="88"/>
      <c r="NZ59" s="88"/>
      <c r="OA59" s="88"/>
      <c r="OB59" s="88"/>
      <c r="OC59" s="88"/>
      <c r="OD59" s="88"/>
      <c r="OE59" s="88"/>
      <c r="OF59" s="88"/>
      <c r="OG59" s="88"/>
      <c r="OH59" s="88"/>
      <c r="OI59" s="88"/>
      <c r="OJ59" s="88"/>
      <c r="OK59" s="88"/>
      <c r="OL59" s="88"/>
      <c r="OM59" s="88"/>
      <c r="ON59" s="88"/>
      <c r="OO59" s="88"/>
      <c r="OP59" s="88"/>
      <c r="OQ59" s="88"/>
      <c r="OR59" s="88"/>
      <c r="OS59" s="88"/>
      <c r="OT59" s="88"/>
      <c r="OU59" s="88"/>
      <c r="OV59" s="88"/>
      <c r="OW59" s="88"/>
      <c r="OX59" s="88"/>
      <c r="OY59" s="88"/>
      <c r="OZ59" s="88"/>
      <c r="PA59" s="88"/>
      <c r="PB59" s="88"/>
      <c r="PC59" s="88"/>
      <c r="PD59" s="88"/>
      <c r="PE59" s="88"/>
      <c r="PF59" s="88"/>
      <c r="PG59" s="88"/>
      <c r="PH59" s="88"/>
      <c r="PI59" s="88"/>
      <c r="PJ59" s="88"/>
      <c r="PK59" s="88"/>
      <c r="PL59" s="88"/>
      <c r="PM59" s="88"/>
      <c r="PN59" s="88"/>
      <c r="PO59" s="88"/>
      <c r="PP59" s="88"/>
      <c r="PQ59" s="88"/>
      <c r="PR59" s="88"/>
      <c r="PS59" s="88"/>
      <c r="PT59" s="88"/>
      <c r="PU59" s="88"/>
      <c r="PV59" s="88"/>
      <c r="PW59" s="88"/>
      <c r="PX59" s="88"/>
      <c r="PY59" s="88"/>
      <c r="PZ59" s="88"/>
      <c r="QA59" s="88"/>
      <c r="QB59" s="88"/>
      <c r="QC59" s="88"/>
      <c r="QD59" s="88"/>
      <c r="QE59" s="88"/>
      <c r="QF59" s="88"/>
      <c r="QG59" s="88"/>
      <c r="QH59" s="88"/>
      <c r="QI59" s="88"/>
      <c r="QJ59" s="88"/>
      <c r="QK59" s="88"/>
      <c r="QL59" s="88"/>
      <c r="QM59" s="88"/>
      <c r="QN59" s="88"/>
      <c r="QO59" s="88"/>
      <c r="QP59" s="88"/>
      <c r="QQ59" s="88"/>
      <c r="QR59" s="88"/>
      <c r="QS59" s="88"/>
      <c r="QT59" s="88"/>
      <c r="QU59" s="88"/>
      <c r="QV59" s="88"/>
      <c r="QW59" s="88"/>
      <c r="QX59" s="88"/>
      <c r="QY59" s="88"/>
      <c r="QZ59" s="88"/>
      <c r="RA59" s="88"/>
      <c r="RB59" s="88"/>
      <c r="RC59" s="88"/>
      <c r="RD59" s="88"/>
      <c r="RE59" s="88"/>
      <c r="RF59" s="88"/>
      <c r="RG59" s="88"/>
      <c r="RH59" s="88"/>
      <c r="RI59" s="88"/>
      <c r="RJ59" s="88"/>
      <c r="RK59" s="88"/>
      <c r="RL59" s="88"/>
      <c r="RM59" s="88"/>
      <c r="RN59" s="88"/>
      <c r="RO59" s="88"/>
      <c r="RP59" s="88"/>
      <c r="RQ59" s="88"/>
      <c r="RR59" s="88"/>
      <c r="RS59" s="88"/>
      <c r="RT59" s="88"/>
      <c r="RU59" s="88"/>
      <c r="RV59" s="88"/>
      <c r="RW59" s="88"/>
      <c r="RX59" s="88"/>
      <c r="RY59" s="88"/>
      <c r="RZ59" s="88"/>
      <c r="SA59" s="88"/>
      <c r="SB59" s="88"/>
      <c r="SC59" s="88"/>
      <c r="SD59" s="88"/>
      <c r="SE59" s="88"/>
      <c r="SF59" s="88"/>
      <c r="SG59" s="88"/>
      <c r="SH59" s="88"/>
      <c r="SI59" s="88"/>
      <c r="SJ59" s="88"/>
      <c r="SK59" s="88"/>
      <c r="SL59" s="88"/>
      <c r="SM59" s="88"/>
      <c r="SN59" s="88"/>
      <c r="SO59" s="88"/>
      <c r="SP59" s="88"/>
      <c r="SQ59" s="88"/>
      <c r="SR59" s="88"/>
      <c r="SS59" s="88"/>
      <c r="ST59" s="88"/>
      <c r="SU59" s="88"/>
      <c r="SV59" s="88"/>
      <c r="SW59" s="88"/>
      <c r="SX59" s="88"/>
      <c r="SY59" s="88"/>
      <c r="SZ59" s="88"/>
      <c r="TA59" s="88"/>
      <c r="TB59" s="88"/>
      <c r="TC59" s="88"/>
      <c r="TD59" s="88"/>
      <c r="TE59" s="88"/>
      <c r="TF59" s="88"/>
      <c r="TG59" s="88"/>
      <c r="TH59" s="88"/>
      <c r="TI59" s="88"/>
      <c r="TJ59" s="88"/>
      <c r="TK59" s="88"/>
      <c r="TL59" s="88"/>
      <c r="TM59" s="88"/>
      <c r="TN59" s="88"/>
      <c r="TO59" s="88"/>
      <c r="TP59" s="88"/>
      <c r="TQ59" s="88"/>
      <c r="TR59" s="88"/>
      <c r="TS59" s="88"/>
      <c r="TT59" s="88"/>
      <c r="TU59" s="88"/>
      <c r="TV59" s="88"/>
      <c r="TW59" s="88"/>
      <c r="TX59" s="88"/>
      <c r="TY59" s="88"/>
      <c r="TZ59" s="88"/>
      <c r="UA59" s="88"/>
      <c r="UB59" s="88"/>
      <c r="UC59" s="88"/>
      <c r="UD59" s="88"/>
      <c r="UE59" s="88"/>
      <c r="UF59" s="88"/>
      <c r="UG59" s="88"/>
      <c r="UH59" s="88"/>
      <c r="UI59" s="88"/>
      <c r="UJ59" s="88"/>
      <c r="UK59" s="88"/>
      <c r="UL59" s="88"/>
      <c r="UM59" s="88"/>
      <c r="UN59" s="88"/>
      <c r="UO59" s="88"/>
      <c r="UP59" s="88"/>
      <c r="UQ59" s="88"/>
      <c r="UR59" s="88"/>
      <c r="US59" s="88"/>
      <c r="UT59" s="88"/>
      <c r="UU59" s="88"/>
      <c r="UV59" s="88"/>
      <c r="UW59" s="88"/>
      <c r="UX59" s="88"/>
      <c r="UY59" s="88"/>
      <c r="UZ59" s="88"/>
      <c r="VA59" s="88"/>
      <c r="VB59" s="88"/>
      <c r="VC59" s="88"/>
      <c r="VD59" s="88"/>
      <c r="VE59" s="88"/>
      <c r="VF59" s="88"/>
      <c r="VG59" s="88"/>
      <c r="VH59" s="88"/>
      <c r="VI59" s="88"/>
      <c r="VJ59" s="88"/>
      <c r="VK59" s="88"/>
      <c r="VL59" s="88"/>
      <c r="VM59" s="88"/>
      <c r="VN59" s="88"/>
      <c r="VO59" s="88"/>
      <c r="VP59" s="88"/>
      <c r="VQ59" s="88"/>
      <c r="VR59" s="88"/>
      <c r="VS59" s="88"/>
      <c r="VT59" s="88"/>
      <c r="VU59" s="88"/>
      <c r="VV59" s="88"/>
      <c r="VW59" s="88"/>
      <c r="VX59" s="88"/>
      <c r="VY59" s="88"/>
      <c r="VZ59" s="88"/>
      <c r="WA59" s="88"/>
      <c r="WB59" s="88"/>
      <c r="WC59" s="88"/>
      <c r="WD59" s="88"/>
      <c r="WE59" s="88"/>
      <c r="WF59" s="88"/>
      <c r="WG59" s="88"/>
      <c r="WH59" s="88"/>
      <c r="WI59" s="88"/>
      <c r="WJ59" s="88"/>
      <c r="WK59" s="88"/>
      <c r="WL59" s="88"/>
      <c r="WM59" s="88"/>
      <c r="WN59" s="88"/>
      <c r="WO59" s="88"/>
      <c r="WP59" s="88"/>
      <c r="WQ59" s="88"/>
      <c r="WR59" s="88"/>
      <c r="WS59" s="88"/>
      <c r="WT59" s="88"/>
      <c r="WU59" s="88"/>
      <c r="WV59" s="88"/>
      <c r="WW59" s="88"/>
      <c r="WX59" s="88"/>
      <c r="WY59" s="88"/>
      <c r="WZ59" s="88"/>
      <c r="XA59" s="88"/>
      <c r="XB59" s="88"/>
      <c r="XC59" s="88"/>
      <c r="XD59" s="88"/>
      <c r="XE59" s="88"/>
      <c r="XF59" s="88"/>
      <c r="XG59" s="88"/>
      <c r="XH59" s="88"/>
      <c r="XI59" s="88"/>
      <c r="XJ59" s="88"/>
      <c r="XK59" s="88"/>
      <c r="XL59" s="88"/>
      <c r="XM59" s="88"/>
      <c r="XN59" s="88"/>
      <c r="XO59" s="88"/>
      <c r="XP59" s="88"/>
      <c r="XQ59" s="88"/>
      <c r="XR59" s="88"/>
      <c r="XS59" s="88"/>
      <c r="XT59" s="88"/>
      <c r="XU59" s="88"/>
      <c r="XV59" s="88"/>
      <c r="XW59" s="88"/>
      <c r="XX59" s="88"/>
      <c r="XY59" s="88"/>
      <c r="XZ59" s="88"/>
      <c r="YA59" s="88"/>
      <c r="YB59" s="88"/>
      <c r="YC59" s="88"/>
      <c r="YD59" s="88"/>
      <c r="YE59" s="88"/>
      <c r="YF59" s="88"/>
      <c r="YG59" s="88"/>
      <c r="YH59" s="88"/>
      <c r="YI59" s="88"/>
      <c r="YJ59" s="88"/>
      <c r="YK59" s="88"/>
      <c r="YL59" s="88"/>
      <c r="YM59" s="88"/>
      <c r="YN59" s="88"/>
      <c r="YO59" s="88"/>
      <c r="YP59" s="88"/>
      <c r="YQ59" s="88"/>
      <c r="YR59" s="88"/>
      <c r="YS59" s="88"/>
      <c r="YT59" s="88"/>
      <c r="YU59" s="88"/>
      <c r="YV59" s="88"/>
      <c r="YW59" s="88"/>
      <c r="YX59" s="88"/>
      <c r="YY59" s="88"/>
      <c r="YZ59" s="88"/>
      <c r="ZA59" s="88"/>
      <c r="ZB59" s="88"/>
      <c r="ZC59" s="88"/>
      <c r="ZD59" s="88"/>
      <c r="ZE59" s="88"/>
      <c r="ZF59" s="88"/>
      <c r="ZG59" s="88"/>
      <c r="ZH59" s="88"/>
      <c r="ZI59" s="88"/>
      <c r="ZJ59" s="88"/>
      <c r="ZK59" s="88"/>
      <c r="ZL59" s="88"/>
      <c r="ZM59" s="88"/>
      <c r="ZN59" s="88"/>
      <c r="ZO59" s="88"/>
      <c r="ZP59" s="88"/>
      <c r="ZQ59" s="88"/>
      <c r="ZR59" s="88"/>
      <c r="ZS59" s="88"/>
      <c r="ZT59" s="88"/>
      <c r="ZU59" s="88"/>
      <c r="ZV59" s="88"/>
      <c r="ZW59" s="88"/>
      <c r="ZX59" s="88"/>
      <c r="ZY59" s="88"/>
      <c r="ZZ59" s="88"/>
      <c r="AAA59" s="88"/>
      <c r="AAB59" s="88"/>
      <c r="AAC59" s="88"/>
      <c r="AAD59" s="88"/>
      <c r="AAE59" s="88"/>
      <c r="AAF59" s="88"/>
      <c r="AAG59" s="88"/>
      <c r="AAH59" s="88"/>
      <c r="AAI59" s="88"/>
      <c r="AAJ59" s="88"/>
      <c r="AAK59" s="88"/>
      <c r="AAL59" s="88"/>
      <c r="AAM59" s="88"/>
      <c r="AAN59" s="88"/>
      <c r="AAO59" s="88"/>
      <c r="AAP59" s="88"/>
      <c r="AAQ59" s="88"/>
      <c r="AAR59" s="88"/>
      <c r="AAS59" s="88"/>
      <c r="AAT59" s="88"/>
      <c r="AAU59" s="88"/>
      <c r="AAV59" s="88"/>
      <c r="AAW59" s="88"/>
      <c r="AAX59" s="88"/>
      <c r="AAY59" s="88"/>
      <c r="AAZ59" s="88"/>
      <c r="ABA59" s="88"/>
      <c r="ABB59" s="88"/>
      <c r="ABC59" s="88"/>
      <c r="ABD59" s="88"/>
      <c r="ABE59" s="88"/>
      <c r="ABF59" s="88"/>
      <c r="ABG59" s="88"/>
      <c r="ABH59" s="88"/>
      <c r="ABI59" s="88"/>
      <c r="ABJ59" s="88"/>
      <c r="ABK59" s="88"/>
      <c r="ABL59" s="88"/>
      <c r="ABM59" s="88"/>
      <c r="ABN59" s="88"/>
      <c r="ABO59" s="88"/>
      <c r="ABP59" s="88"/>
      <c r="ABQ59" s="88"/>
      <c r="ABR59" s="88"/>
      <c r="ABS59" s="88"/>
      <c r="ABT59" s="88"/>
      <c r="ABU59" s="88"/>
      <c r="ABV59" s="88"/>
      <c r="ABW59" s="88"/>
      <c r="ABX59" s="88"/>
      <c r="ABY59" s="88"/>
      <c r="ABZ59" s="88"/>
      <c r="ACA59" s="88"/>
      <c r="ACB59" s="88"/>
      <c r="ACC59" s="88"/>
      <c r="ACD59" s="88"/>
      <c r="ACE59" s="88"/>
      <c r="ACF59" s="88"/>
      <c r="ACG59" s="88"/>
      <c r="ACH59" s="88"/>
      <c r="ACI59" s="88"/>
      <c r="ACJ59" s="88"/>
      <c r="ACK59" s="88"/>
      <c r="ACL59" s="88"/>
      <c r="ACM59" s="88"/>
      <c r="ACN59" s="88"/>
      <c r="ACO59" s="88"/>
      <c r="ACP59" s="88"/>
      <c r="ACQ59" s="88"/>
      <c r="ACR59" s="88"/>
      <c r="ACS59" s="88"/>
      <c r="ACT59" s="88"/>
      <c r="ACU59" s="88"/>
      <c r="ACV59" s="88"/>
      <c r="ACW59" s="88"/>
      <c r="ACX59" s="88"/>
      <c r="ACY59" s="88"/>
      <c r="ACZ59" s="88"/>
      <c r="ADA59" s="88"/>
      <c r="ADB59" s="88"/>
      <c r="ADC59" s="88"/>
      <c r="ADD59" s="88"/>
      <c r="ADE59" s="88"/>
      <c r="ADF59" s="88"/>
      <c r="ADG59" s="88"/>
      <c r="ADH59" s="88"/>
      <c r="ADI59" s="88"/>
      <c r="ADJ59" s="88"/>
      <c r="ADK59" s="88"/>
      <c r="ADL59" s="88"/>
      <c r="ADM59" s="88"/>
    </row>
    <row r="60" spans="1:794" s="90" customFormat="1" x14ac:dyDescent="0.2">
      <c r="A60" s="161" t="s">
        <v>99</v>
      </c>
      <c r="B60" s="162"/>
      <c r="C60" s="162"/>
      <c r="D60" s="163"/>
      <c r="E60" s="164"/>
      <c r="F60" s="54">
        <f>IF(AND((F25+F27)&gt;=250000,(F25+F27)&lt;300000,OR(ISBLANK(F39),F39=0)),F45*((300000-(F27+F25))/50000),0)</f>
        <v>0</v>
      </c>
      <c r="G60" s="54">
        <f t="shared" ref="G60:BR60" si="2407">IF(AND((G25+G27)&gt;=250000,(G25+G27)&lt;300000,OR(ISBLANK(G39),G39=0)),G45*((300000-(G27+G25))/50000),0)</f>
        <v>0</v>
      </c>
      <c r="H60" s="54">
        <f t="shared" si="2407"/>
        <v>0</v>
      </c>
      <c r="I60" s="54">
        <f t="shared" si="2407"/>
        <v>0</v>
      </c>
      <c r="J60" s="54">
        <f t="shared" si="2407"/>
        <v>0</v>
      </c>
      <c r="K60" s="54">
        <f t="shared" si="2407"/>
        <v>0</v>
      </c>
      <c r="L60" s="54">
        <f t="shared" si="2407"/>
        <v>0</v>
      </c>
      <c r="M60" s="54">
        <f t="shared" si="2407"/>
        <v>0</v>
      </c>
      <c r="N60" s="54">
        <f t="shared" si="2407"/>
        <v>0</v>
      </c>
      <c r="O60" s="54">
        <f t="shared" si="2407"/>
        <v>0</v>
      </c>
      <c r="P60" s="54">
        <f t="shared" si="2407"/>
        <v>0</v>
      </c>
      <c r="Q60" s="54">
        <f t="shared" si="2407"/>
        <v>0</v>
      </c>
      <c r="R60" s="54">
        <f t="shared" si="2407"/>
        <v>0</v>
      </c>
      <c r="S60" s="54">
        <f t="shared" si="2407"/>
        <v>0</v>
      </c>
      <c r="T60" s="54">
        <f t="shared" si="2407"/>
        <v>0</v>
      </c>
      <c r="U60" s="54">
        <f t="shared" si="2407"/>
        <v>0</v>
      </c>
      <c r="V60" s="54">
        <f t="shared" si="2407"/>
        <v>0</v>
      </c>
      <c r="W60" s="54">
        <f t="shared" si="2407"/>
        <v>0</v>
      </c>
      <c r="X60" s="54">
        <f t="shared" si="2407"/>
        <v>0</v>
      </c>
      <c r="Y60" s="54">
        <f t="shared" si="2407"/>
        <v>0</v>
      </c>
      <c r="Z60" s="54">
        <f t="shared" si="2407"/>
        <v>0</v>
      </c>
      <c r="AA60" s="54">
        <f t="shared" si="2407"/>
        <v>0</v>
      </c>
      <c r="AB60" s="54">
        <f t="shared" si="2407"/>
        <v>0</v>
      </c>
      <c r="AC60" s="54">
        <f t="shared" si="2407"/>
        <v>0</v>
      </c>
      <c r="AD60" s="54">
        <f t="shared" si="2407"/>
        <v>0</v>
      </c>
      <c r="AE60" s="54">
        <f t="shared" si="2407"/>
        <v>0</v>
      </c>
      <c r="AF60" s="54">
        <f t="shared" si="2407"/>
        <v>0</v>
      </c>
      <c r="AG60" s="54">
        <f t="shared" si="2407"/>
        <v>0</v>
      </c>
      <c r="AH60" s="54">
        <f t="shared" si="2407"/>
        <v>0</v>
      </c>
      <c r="AI60" s="54">
        <f t="shared" si="2407"/>
        <v>0</v>
      </c>
      <c r="AJ60" s="54">
        <f t="shared" si="2407"/>
        <v>0</v>
      </c>
      <c r="AK60" s="54">
        <f t="shared" si="2407"/>
        <v>0</v>
      </c>
      <c r="AL60" s="54">
        <f t="shared" si="2407"/>
        <v>0</v>
      </c>
      <c r="AM60" s="54">
        <f t="shared" si="2407"/>
        <v>0</v>
      </c>
      <c r="AN60" s="54">
        <f t="shared" si="2407"/>
        <v>0</v>
      </c>
      <c r="AO60" s="54">
        <f t="shared" si="2407"/>
        <v>0</v>
      </c>
      <c r="AP60" s="54">
        <f t="shared" si="2407"/>
        <v>0</v>
      </c>
      <c r="AQ60" s="54">
        <f t="shared" si="2407"/>
        <v>0</v>
      </c>
      <c r="AR60" s="54">
        <f t="shared" si="2407"/>
        <v>0</v>
      </c>
      <c r="AS60" s="54">
        <f t="shared" si="2407"/>
        <v>0</v>
      </c>
      <c r="AT60" s="54">
        <f t="shared" si="2407"/>
        <v>0</v>
      </c>
      <c r="AU60" s="54">
        <f t="shared" si="2407"/>
        <v>0</v>
      </c>
      <c r="AV60" s="54">
        <f t="shared" si="2407"/>
        <v>0</v>
      </c>
      <c r="AW60" s="54">
        <f t="shared" si="2407"/>
        <v>0</v>
      </c>
      <c r="AX60" s="54">
        <f t="shared" si="2407"/>
        <v>0</v>
      </c>
      <c r="AY60" s="54">
        <f t="shared" si="2407"/>
        <v>0</v>
      </c>
      <c r="AZ60" s="54">
        <f t="shared" si="2407"/>
        <v>0</v>
      </c>
      <c r="BA60" s="54">
        <f t="shared" si="2407"/>
        <v>0</v>
      </c>
      <c r="BB60" s="54">
        <f t="shared" si="2407"/>
        <v>0</v>
      </c>
      <c r="BC60" s="54">
        <f t="shared" si="2407"/>
        <v>0</v>
      </c>
      <c r="BD60" s="54">
        <f t="shared" si="2407"/>
        <v>0</v>
      </c>
      <c r="BE60" s="54">
        <f t="shared" si="2407"/>
        <v>0</v>
      </c>
      <c r="BF60" s="54">
        <f t="shared" si="2407"/>
        <v>0</v>
      </c>
      <c r="BG60" s="54">
        <f t="shared" si="2407"/>
        <v>0</v>
      </c>
      <c r="BH60" s="54">
        <f t="shared" si="2407"/>
        <v>0</v>
      </c>
      <c r="BI60" s="54">
        <f t="shared" si="2407"/>
        <v>0</v>
      </c>
      <c r="BJ60" s="54">
        <f t="shared" si="2407"/>
        <v>0</v>
      </c>
      <c r="BK60" s="54">
        <f t="shared" si="2407"/>
        <v>0</v>
      </c>
      <c r="BL60" s="54">
        <f t="shared" si="2407"/>
        <v>0</v>
      </c>
      <c r="BM60" s="54">
        <f t="shared" si="2407"/>
        <v>0</v>
      </c>
      <c r="BN60" s="54">
        <f t="shared" si="2407"/>
        <v>0</v>
      </c>
      <c r="BO60" s="54">
        <f t="shared" si="2407"/>
        <v>0</v>
      </c>
      <c r="BP60" s="54">
        <f t="shared" si="2407"/>
        <v>0</v>
      </c>
      <c r="BQ60" s="54">
        <f t="shared" si="2407"/>
        <v>0</v>
      </c>
      <c r="BR60" s="54">
        <f t="shared" si="2407"/>
        <v>0</v>
      </c>
      <c r="BS60" s="54">
        <f t="shared" ref="BS60:ED60" si="2408">IF(AND((BS25+BS27)&gt;=250000,(BS25+BS27)&lt;300000,OR(ISBLANK(BS39),BS39=0)),BS45*((300000-(BS27+BS25))/50000),0)</f>
        <v>0</v>
      </c>
      <c r="BT60" s="54">
        <f t="shared" si="2408"/>
        <v>0</v>
      </c>
      <c r="BU60" s="54">
        <f t="shared" si="2408"/>
        <v>0</v>
      </c>
      <c r="BV60" s="54">
        <f t="shared" si="2408"/>
        <v>0</v>
      </c>
      <c r="BW60" s="54">
        <f t="shared" si="2408"/>
        <v>0</v>
      </c>
      <c r="BX60" s="54">
        <f t="shared" si="2408"/>
        <v>0</v>
      </c>
      <c r="BY60" s="54">
        <f t="shared" si="2408"/>
        <v>0</v>
      </c>
      <c r="BZ60" s="54">
        <f t="shared" si="2408"/>
        <v>0</v>
      </c>
      <c r="CA60" s="54">
        <f t="shared" si="2408"/>
        <v>0</v>
      </c>
      <c r="CB60" s="54">
        <f t="shared" si="2408"/>
        <v>0</v>
      </c>
      <c r="CC60" s="54">
        <f t="shared" si="2408"/>
        <v>0</v>
      </c>
      <c r="CD60" s="54">
        <f t="shared" si="2408"/>
        <v>0</v>
      </c>
      <c r="CE60" s="54">
        <f t="shared" si="2408"/>
        <v>0</v>
      </c>
      <c r="CF60" s="54">
        <f t="shared" si="2408"/>
        <v>0</v>
      </c>
      <c r="CG60" s="54">
        <f t="shared" si="2408"/>
        <v>0</v>
      </c>
      <c r="CH60" s="54">
        <f t="shared" si="2408"/>
        <v>0</v>
      </c>
      <c r="CI60" s="54">
        <f t="shared" si="2408"/>
        <v>0</v>
      </c>
      <c r="CJ60" s="54">
        <f t="shared" si="2408"/>
        <v>0</v>
      </c>
      <c r="CK60" s="54">
        <f t="shared" si="2408"/>
        <v>0</v>
      </c>
      <c r="CL60" s="54">
        <f t="shared" si="2408"/>
        <v>0</v>
      </c>
      <c r="CM60" s="54">
        <f t="shared" si="2408"/>
        <v>0</v>
      </c>
      <c r="CN60" s="54">
        <f t="shared" si="2408"/>
        <v>0</v>
      </c>
      <c r="CO60" s="54">
        <f t="shared" si="2408"/>
        <v>0</v>
      </c>
      <c r="CP60" s="54">
        <f t="shared" si="2408"/>
        <v>0</v>
      </c>
      <c r="CQ60" s="54">
        <f t="shared" si="2408"/>
        <v>0</v>
      </c>
      <c r="CR60" s="54">
        <f t="shared" si="2408"/>
        <v>0</v>
      </c>
      <c r="CS60" s="54">
        <f t="shared" si="2408"/>
        <v>0</v>
      </c>
      <c r="CT60" s="54">
        <f t="shared" si="2408"/>
        <v>0</v>
      </c>
      <c r="CU60" s="54">
        <f t="shared" si="2408"/>
        <v>0</v>
      </c>
      <c r="CV60" s="54">
        <f t="shared" si="2408"/>
        <v>0</v>
      </c>
      <c r="CW60" s="54">
        <f t="shared" si="2408"/>
        <v>0</v>
      </c>
      <c r="CX60" s="54">
        <f t="shared" si="2408"/>
        <v>0</v>
      </c>
      <c r="CY60" s="54">
        <f t="shared" si="2408"/>
        <v>0</v>
      </c>
      <c r="CZ60" s="54">
        <f t="shared" si="2408"/>
        <v>0</v>
      </c>
      <c r="DA60" s="54">
        <f t="shared" si="2408"/>
        <v>0</v>
      </c>
      <c r="DB60" s="54">
        <f t="shared" si="2408"/>
        <v>0</v>
      </c>
      <c r="DC60" s="54">
        <f t="shared" si="2408"/>
        <v>0</v>
      </c>
      <c r="DD60" s="54">
        <f t="shared" si="2408"/>
        <v>0</v>
      </c>
      <c r="DE60" s="54">
        <f t="shared" si="2408"/>
        <v>0</v>
      </c>
      <c r="DF60" s="54">
        <f t="shared" si="2408"/>
        <v>0</v>
      </c>
      <c r="DG60" s="54">
        <f t="shared" si="2408"/>
        <v>0</v>
      </c>
      <c r="DH60" s="54">
        <f t="shared" si="2408"/>
        <v>0</v>
      </c>
      <c r="DI60" s="54">
        <f t="shared" si="2408"/>
        <v>0</v>
      </c>
      <c r="DJ60" s="54">
        <f t="shared" si="2408"/>
        <v>0</v>
      </c>
      <c r="DK60" s="54">
        <f t="shared" si="2408"/>
        <v>0</v>
      </c>
      <c r="DL60" s="54">
        <f t="shared" si="2408"/>
        <v>0</v>
      </c>
      <c r="DM60" s="54">
        <f t="shared" si="2408"/>
        <v>0</v>
      </c>
      <c r="DN60" s="54">
        <f t="shared" si="2408"/>
        <v>0</v>
      </c>
      <c r="DO60" s="54">
        <f t="shared" si="2408"/>
        <v>0</v>
      </c>
      <c r="DP60" s="54">
        <f t="shared" si="2408"/>
        <v>0</v>
      </c>
      <c r="DQ60" s="54">
        <f t="shared" si="2408"/>
        <v>0</v>
      </c>
      <c r="DR60" s="54">
        <f t="shared" si="2408"/>
        <v>0</v>
      </c>
      <c r="DS60" s="54">
        <f t="shared" si="2408"/>
        <v>0</v>
      </c>
      <c r="DT60" s="54">
        <f t="shared" si="2408"/>
        <v>0</v>
      </c>
      <c r="DU60" s="54">
        <f t="shared" si="2408"/>
        <v>0</v>
      </c>
      <c r="DV60" s="54">
        <f t="shared" si="2408"/>
        <v>0</v>
      </c>
      <c r="DW60" s="54">
        <f t="shared" si="2408"/>
        <v>0</v>
      </c>
      <c r="DX60" s="54">
        <f t="shared" si="2408"/>
        <v>0</v>
      </c>
      <c r="DY60" s="54">
        <f t="shared" si="2408"/>
        <v>0</v>
      </c>
      <c r="DZ60" s="54">
        <f t="shared" si="2408"/>
        <v>0</v>
      </c>
      <c r="EA60" s="54">
        <f t="shared" si="2408"/>
        <v>0</v>
      </c>
      <c r="EB60" s="54">
        <f t="shared" si="2408"/>
        <v>0</v>
      </c>
      <c r="EC60" s="54">
        <f t="shared" si="2408"/>
        <v>0</v>
      </c>
      <c r="ED60" s="54">
        <f t="shared" si="2408"/>
        <v>0</v>
      </c>
      <c r="EE60" s="54">
        <f t="shared" ref="EE60:GP60" si="2409">IF(AND((EE25+EE27)&gt;=250000,(EE25+EE27)&lt;300000,OR(ISBLANK(EE39),EE39=0)),EE45*((300000-(EE27+EE25))/50000),0)</f>
        <v>0</v>
      </c>
      <c r="EF60" s="54">
        <f t="shared" si="2409"/>
        <v>0</v>
      </c>
      <c r="EG60" s="54">
        <f t="shared" si="2409"/>
        <v>0</v>
      </c>
      <c r="EH60" s="54">
        <f t="shared" si="2409"/>
        <v>0</v>
      </c>
      <c r="EI60" s="54">
        <f t="shared" si="2409"/>
        <v>0</v>
      </c>
      <c r="EJ60" s="54">
        <f t="shared" si="2409"/>
        <v>0</v>
      </c>
      <c r="EK60" s="54">
        <f t="shared" si="2409"/>
        <v>0</v>
      </c>
      <c r="EL60" s="54">
        <f t="shared" si="2409"/>
        <v>0</v>
      </c>
      <c r="EM60" s="54">
        <f t="shared" si="2409"/>
        <v>0</v>
      </c>
      <c r="EN60" s="54">
        <f t="shared" si="2409"/>
        <v>0</v>
      </c>
      <c r="EO60" s="54">
        <f t="shared" si="2409"/>
        <v>0</v>
      </c>
      <c r="EP60" s="54">
        <f t="shared" si="2409"/>
        <v>0</v>
      </c>
      <c r="EQ60" s="54">
        <f t="shared" si="2409"/>
        <v>0</v>
      </c>
      <c r="ER60" s="54">
        <f t="shared" si="2409"/>
        <v>0</v>
      </c>
      <c r="ES60" s="54">
        <f t="shared" si="2409"/>
        <v>0</v>
      </c>
      <c r="ET60" s="54">
        <f t="shared" si="2409"/>
        <v>0</v>
      </c>
      <c r="EU60" s="54">
        <f t="shared" si="2409"/>
        <v>0</v>
      </c>
      <c r="EV60" s="54">
        <f t="shared" si="2409"/>
        <v>0</v>
      </c>
      <c r="EW60" s="54">
        <f t="shared" si="2409"/>
        <v>0</v>
      </c>
      <c r="EX60" s="54">
        <f t="shared" si="2409"/>
        <v>0</v>
      </c>
      <c r="EY60" s="54">
        <f t="shared" si="2409"/>
        <v>0</v>
      </c>
      <c r="EZ60" s="54">
        <f t="shared" si="2409"/>
        <v>0</v>
      </c>
      <c r="FA60" s="54">
        <f t="shared" si="2409"/>
        <v>0</v>
      </c>
      <c r="FB60" s="54">
        <f t="shared" si="2409"/>
        <v>0</v>
      </c>
      <c r="FC60" s="54">
        <f t="shared" si="2409"/>
        <v>0</v>
      </c>
      <c r="FD60" s="54">
        <f t="shared" si="2409"/>
        <v>0</v>
      </c>
      <c r="FE60" s="54">
        <f t="shared" si="2409"/>
        <v>0</v>
      </c>
      <c r="FF60" s="54">
        <f t="shared" si="2409"/>
        <v>0</v>
      </c>
      <c r="FG60" s="54">
        <f t="shared" si="2409"/>
        <v>0</v>
      </c>
      <c r="FH60" s="54">
        <f t="shared" si="2409"/>
        <v>0</v>
      </c>
      <c r="FI60" s="54">
        <f t="shared" si="2409"/>
        <v>0</v>
      </c>
      <c r="FJ60" s="54">
        <f t="shared" si="2409"/>
        <v>0</v>
      </c>
      <c r="FK60" s="54">
        <f t="shared" si="2409"/>
        <v>0</v>
      </c>
      <c r="FL60" s="54">
        <f t="shared" si="2409"/>
        <v>0</v>
      </c>
      <c r="FM60" s="54">
        <f t="shared" si="2409"/>
        <v>0</v>
      </c>
      <c r="FN60" s="54">
        <f t="shared" si="2409"/>
        <v>0</v>
      </c>
      <c r="FO60" s="54">
        <f t="shared" si="2409"/>
        <v>0</v>
      </c>
      <c r="FP60" s="54">
        <f t="shared" si="2409"/>
        <v>0</v>
      </c>
      <c r="FQ60" s="54">
        <f t="shared" si="2409"/>
        <v>0</v>
      </c>
      <c r="FR60" s="54">
        <f t="shared" si="2409"/>
        <v>0</v>
      </c>
      <c r="FS60" s="54">
        <f t="shared" si="2409"/>
        <v>0</v>
      </c>
      <c r="FT60" s="54">
        <f t="shared" si="2409"/>
        <v>0</v>
      </c>
      <c r="FU60" s="54">
        <f t="shared" si="2409"/>
        <v>0</v>
      </c>
      <c r="FV60" s="54">
        <f t="shared" si="2409"/>
        <v>0</v>
      </c>
      <c r="FW60" s="54">
        <f t="shared" si="2409"/>
        <v>0</v>
      </c>
      <c r="FX60" s="54">
        <f t="shared" si="2409"/>
        <v>0</v>
      </c>
      <c r="FY60" s="54">
        <f t="shared" si="2409"/>
        <v>0</v>
      </c>
      <c r="FZ60" s="54">
        <f t="shared" si="2409"/>
        <v>0</v>
      </c>
      <c r="GA60" s="54">
        <f t="shared" si="2409"/>
        <v>0</v>
      </c>
      <c r="GB60" s="54">
        <f t="shared" si="2409"/>
        <v>0</v>
      </c>
      <c r="GC60" s="54">
        <f t="shared" si="2409"/>
        <v>0</v>
      </c>
      <c r="GD60" s="54">
        <f t="shared" si="2409"/>
        <v>0</v>
      </c>
      <c r="GE60" s="54">
        <f t="shared" si="2409"/>
        <v>0</v>
      </c>
      <c r="GF60" s="54">
        <f t="shared" si="2409"/>
        <v>0</v>
      </c>
      <c r="GG60" s="54">
        <f t="shared" si="2409"/>
        <v>0</v>
      </c>
      <c r="GH60" s="54">
        <f t="shared" si="2409"/>
        <v>0</v>
      </c>
      <c r="GI60" s="54">
        <f t="shared" si="2409"/>
        <v>0</v>
      </c>
      <c r="GJ60" s="54">
        <f t="shared" si="2409"/>
        <v>0</v>
      </c>
      <c r="GK60" s="54">
        <f t="shared" si="2409"/>
        <v>0</v>
      </c>
      <c r="GL60" s="54">
        <f t="shared" si="2409"/>
        <v>0</v>
      </c>
      <c r="GM60" s="54">
        <f t="shared" si="2409"/>
        <v>0</v>
      </c>
      <c r="GN60" s="54">
        <f t="shared" si="2409"/>
        <v>0</v>
      </c>
      <c r="GO60" s="54">
        <f t="shared" si="2409"/>
        <v>0</v>
      </c>
      <c r="GP60" s="54">
        <f t="shared" si="2409"/>
        <v>0</v>
      </c>
      <c r="GQ60" s="54">
        <f t="shared" ref="GQ60:JB60" si="2410">IF(AND((GQ25+GQ27)&gt;=250000,(GQ25+GQ27)&lt;300000,OR(ISBLANK(GQ39),GQ39=0)),GQ45*((300000-(GQ27+GQ25))/50000),0)</f>
        <v>0</v>
      </c>
      <c r="GR60" s="54">
        <f t="shared" si="2410"/>
        <v>0</v>
      </c>
      <c r="GS60" s="54">
        <f t="shared" si="2410"/>
        <v>0</v>
      </c>
      <c r="GT60" s="54">
        <f t="shared" si="2410"/>
        <v>0</v>
      </c>
      <c r="GU60" s="54">
        <f t="shared" si="2410"/>
        <v>0</v>
      </c>
      <c r="GV60" s="54">
        <f t="shared" si="2410"/>
        <v>0</v>
      </c>
      <c r="GW60" s="54">
        <f t="shared" si="2410"/>
        <v>0</v>
      </c>
      <c r="GX60" s="54">
        <f t="shared" si="2410"/>
        <v>0</v>
      </c>
      <c r="GY60" s="54">
        <f t="shared" si="2410"/>
        <v>0</v>
      </c>
      <c r="GZ60" s="54">
        <f t="shared" si="2410"/>
        <v>0</v>
      </c>
      <c r="HA60" s="54">
        <f t="shared" si="2410"/>
        <v>0</v>
      </c>
      <c r="HB60" s="54">
        <f t="shared" si="2410"/>
        <v>0</v>
      </c>
      <c r="HC60" s="54">
        <f t="shared" si="2410"/>
        <v>0</v>
      </c>
      <c r="HD60" s="54">
        <f t="shared" si="2410"/>
        <v>0</v>
      </c>
      <c r="HE60" s="54">
        <f t="shared" si="2410"/>
        <v>0</v>
      </c>
      <c r="HF60" s="54">
        <f t="shared" si="2410"/>
        <v>0</v>
      </c>
      <c r="HG60" s="54">
        <f t="shared" si="2410"/>
        <v>0</v>
      </c>
      <c r="HH60" s="54">
        <f t="shared" si="2410"/>
        <v>0</v>
      </c>
      <c r="HI60" s="54">
        <f t="shared" si="2410"/>
        <v>0</v>
      </c>
      <c r="HJ60" s="54">
        <f t="shared" si="2410"/>
        <v>0</v>
      </c>
      <c r="HK60" s="54">
        <f t="shared" si="2410"/>
        <v>0</v>
      </c>
      <c r="HL60" s="54">
        <f t="shared" si="2410"/>
        <v>0</v>
      </c>
      <c r="HM60" s="54">
        <f t="shared" si="2410"/>
        <v>0</v>
      </c>
      <c r="HN60" s="54">
        <f t="shared" si="2410"/>
        <v>0</v>
      </c>
      <c r="HO60" s="54">
        <f t="shared" si="2410"/>
        <v>0</v>
      </c>
      <c r="HP60" s="54">
        <f t="shared" si="2410"/>
        <v>0</v>
      </c>
      <c r="HQ60" s="54">
        <f t="shared" si="2410"/>
        <v>0</v>
      </c>
      <c r="HR60" s="54">
        <f t="shared" si="2410"/>
        <v>0</v>
      </c>
      <c r="HS60" s="54">
        <f t="shared" si="2410"/>
        <v>0</v>
      </c>
      <c r="HT60" s="54">
        <f t="shared" si="2410"/>
        <v>0</v>
      </c>
      <c r="HU60" s="54">
        <f t="shared" si="2410"/>
        <v>0</v>
      </c>
      <c r="HV60" s="54">
        <f t="shared" si="2410"/>
        <v>0</v>
      </c>
      <c r="HW60" s="54">
        <f t="shared" si="2410"/>
        <v>0</v>
      </c>
      <c r="HX60" s="54">
        <f t="shared" si="2410"/>
        <v>0</v>
      </c>
      <c r="HY60" s="54">
        <f t="shared" si="2410"/>
        <v>0</v>
      </c>
      <c r="HZ60" s="54">
        <f t="shared" si="2410"/>
        <v>0</v>
      </c>
      <c r="IA60" s="54">
        <f t="shared" si="2410"/>
        <v>0</v>
      </c>
      <c r="IB60" s="54">
        <f t="shared" si="2410"/>
        <v>0</v>
      </c>
      <c r="IC60" s="54">
        <f t="shared" si="2410"/>
        <v>0</v>
      </c>
      <c r="ID60" s="54">
        <f t="shared" si="2410"/>
        <v>0</v>
      </c>
      <c r="IE60" s="54">
        <f t="shared" si="2410"/>
        <v>0</v>
      </c>
      <c r="IF60" s="54">
        <f t="shared" si="2410"/>
        <v>0</v>
      </c>
      <c r="IG60" s="54">
        <f t="shared" si="2410"/>
        <v>0</v>
      </c>
      <c r="IH60" s="54">
        <f t="shared" si="2410"/>
        <v>0</v>
      </c>
      <c r="II60" s="54">
        <f t="shared" si="2410"/>
        <v>0</v>
      </c>
      <c r="IJ60" s="54">
        <f t="shared" si="2410"/>
        <v>0</v>
      </c>
      <c r="IK60" s="54">
        <f t="shared" si="2410"/>
        <v>0</v>
      </c>
      <c r="IL60" s="54">
        <f t="shared" si="2410"/>
        <v>0</v>
      </c>
      <c r="IM60" s="54">
        <f t="shared" si="2410"/>
        <v>0</v>
      </c>
      <c r="IN60" s="54">
        <f t="shared" si="2410"/>
        <v>0</v>
      </c>
      <c r="IO60" s="54">
        <f t="shared" si="2410"/>
        <v>0</v>
      </c>
      <c r="IP60" s="54">
        <f t="shared" si="2410"/>
        <v>0</v>
      </c>
      <c r="IQ60" s="54">
        <f t="shared" si="2410"/>
        <v>0</v>
      </c>
      <c r="IR60" s="54">
        <f t="shared" si="2410"/>
        <v>0</v>
      </c>
      <c r="IS60" s="54">
        <f t="shared" si="2410"/>
        <v>0</v>
      </c>
      <c r="IT60" s="54">
        <f t="shared" si="2410"/>
        <v>0</v>
      </c>
      <c r="IU60" s="54">
        <f t="shared" si="2410"/>
        <v>0</v>
      </c>
      <c r="IV60" s="54">
        <f t="shared" si="2410"/>
        <v>0</v>
      </c>
      <c r="IW60" s="54">
        <f t="shared" si="2410"/>
        <v>0</v>
      </c>
      <c r="IX60" s="54">
        <f t="shared" si="2410"/>
        <v>0</v>
      </c>
      <c r="IY60" s="54">
        <f t="shared" si="2410"/>
        <v>0</v>
      </c>
      <c r="IZ60" s="54">
        <f t="shared" si="2410"/>
        <v>0</v>
      </c>
      <c r="JA60" s="54">
        <f t="shared" si="2410"/>
        <v>0</v>
      </c>
      <c r="JB60" s="54">
        <f t="shared" si="2410"/>
        <v>0</v>
      </c>
      <c r="JC60" s="54">
        <f t="shared" ref="JC60:LN60" si="2411">IF(AND((JC25+JC27)&gt;=250000,(JC25+JC27)&lt;300000,OR(ISBLANK(JC39),JC39=0)),JC45*((300000-(JC27+JC25))/50000),0)</f>
        <v>0</v>
      </c>
      <c r="JD60" s="54">
        <f t="shared" si="2411"/>
        <v>0</v>
      </c>
      <c r="JE60" s="54">
        <f t="shared" si="2411"/>
        <v>0</v>
      </c>
      <c r="JF60" s="54">
        <f t="shared" si="2411"/>
        <v>0</v>
      </c>
      <c r="JG60" s="54">
        <f t="shared" si="2411"/>
        <v>0</v>
      </c>
      <c r="JH60" s="54">
        <f t="shared" si="2411"/>
        <v>0</v>
      </c>
      <c r="JI60" s="54">
        <f t="shared" si="2411"/>
        <v>0</v>
      </c>
      <c r="JJ60" s="54">
        <f t="shared" si="2411"/>
        <v>0</v>
      </c>
      <c r="JK60" s="54">
        <f t="shared" si="2411"/>
        <v>0</v>
      </c>
      <c r="JL60" s="54">
        <f t="shared" si="2411"/>
        <v>0</v>
      </c>
      <c r="JM60" s="54">
        <f t="shared" si="2411"/>
        <v>0</v>
      </c>
      <c r="JN60" s="54">
        <f t="shared" si="2411"/>
        <v>0</v>
      </c>
      <c r="JO60" s="54">
        <f t="shared" si="2411"/>
        <v>0</v>
      </c>
      <c r="JP60" s="54">
        <f t="shared" si="2411"/>
        <v>0</v>
      </c>
      <c r="JQ60" s="54">
        <f t="shared" si="2411"/>
        <v>0</v>
      </c>
      <c r="JR60" s="54">
        <f t="shared" si="2411"/>
        <v>0</v>
      </c>
      <c r="JS60" s="54">
        <f t="shared" si="2411"/>
        <v>0</v>
      </c>
      <c r="JT60" s="54">
        <f t="shared" si="2411"/>
        <v>0</v>
      </c>
      <c r="JU60" s="54">
        <f t="shared" si="2411"/>
        <v>0</v>
      </c>
      <c r="JV60" s="54">
        <f t="shared" si="2411"/>
        <v>0</v>
      </c>
      <c r="JW60" s="54">
        <f t="shared" si="2411"/>
        <v>0</v>
      </c>
      <c r="JX60" s="54">
        <f t="shared" si="2411"/>
        <v>0</v>
      </c>
      <c r="JY60" s="54">
        <f t="shared" si="2411"/>
        <v>0</v>
      </c>
      <c r="JZ60" s="54">
        <f t="shared" si="2411"/>
        <v>0</v>
      </c>
      <c r="KA60" s="54">
        <f t="shared" si="2411"/>
        <v>0</v>
      </c>
      <c r="KB60" s="54">
        <f t="shared" si="2411"/>
        <v>0</v>
      </c>
      <c r="KC60" s="54">
        <f t="shared" si="2411"/>
        <v>0</v>
      </c>
      <c r="KD60" s="54">
        <f t="shared" si="2411"/>
        <v>0</v>
      </c>
      <c r="KE60" s="54">
        <f t="shared" si="2411"/>
        <v>0</v>
      </c>
      <c r="KF60" s="54">
        <f t="shared" si="2411"/>
        <v>0</v>
      </c>
      <c r="KG60" s="54">
        <f t="shared" si="2411"/>
        <v>0</v>
      </c>
      <c r="KH60" s="54">
        <f t="shared" si="2411"/>
        <v>0</v>
      </c>
      <c r="KI60" s="54">
        <f t="shared" si="2411"/>
        <v>0</v>
      </c>
      <c r="KJ60" s="54">
        <f t="shared" si="2411"/>
        <v>0</v>
      </c>
      <c r="KK60" s="54">
        <f t="shared" si="2411"/>
        <v>0</v>
      </c>
      <c r="KL60" s="54">
        <f t="shared" si="2411"/>
        <v>0</v>
      </c>
      <c r="KM60" s="54">
        <f t="shared" si="2411"/>
        <v>0</v>
      </c>
      <c r="KN60" s="54">
        <f t="shared" si="2411"/>
        <v>0</v>
      </c>
      <c r="KO60" s="54">
        <f t="shared" si="2411"/>
        <v>0</v>
      </c>
      <c r="KP60" s="54">
        <f t="shared" si="2411"/>
        <v>0</v>
      </c>
      <c r="KQ60" s="54">
        <f t="shared" si="2411"/>
        <v>0</v>
      </c>
      <c r="KR60" s="54">
        <f t="shared" si="2411"/>
        <v>0</v>
      </c>
      <c r="KS60" s="54">
        <f t="shared" si="2411"/>
        <v>0</v>
      </c>
      <c r="KT60" s="54">
        <f t="shared" si="2411"/>
        <v>0</v>
      </c>
      <c r="KU60" s="54">
        <f t="shared" si="2411"/>
        <v>0</v>
      </c>
      <c r="KV60" s="54">
        <f t="shared" si="2411"/>
        <v>0</v>
      </c>
      <c r="KW60" s="54">
        <f t="shared" si="2411"/>
        <v>0</v>
      </c>
      <c r="KX60" s="54">
        <f t="shared" si="2411"/>
        <v>0</v>
      </c>
      <c r="KY60" s="54">
        <f t="shared" si="2411"/>
        <v>0</v>
      </c>
      <c r="KZ60" s="54">
        <f t="shared" si="2411"/>
        <v>0</v>
      </c>
      <c r="LA60" s="54">
        <f t="shared" si="2411"/>
        <v>0</v>
      </c>
      <c r="LB60" s="54">
        <f t="shared" si="2411"/>
        <v>0</v>
      </c>
      <c r="LC60" s="54">
        <f t="shared" si="2411"/>
        <v>0</v>
      </c>
      <c r="LD60" s="54">
        <f t="shared" si="2411"/>
        <v>0</v>
      </c>
      <c r="LE60" s="54">
        <f t="shared" si="2411"/>
        <v>0</v>
      </c>
      <c r="LF60" s="54">
        <f t="shared" si="2411"/>
        <v>0</v>
      </c>
      <c r="LG60" s="54">
        <f t="shared" si="2411"/>
        <v>0</v>
      </c>
      <c r="LH60" s="54">
        <f t="shared" si="2411"/>
        <v>0</v>
      </c>
      <c r="LI60" s="54">
        <f t="shared" si="2411"/>
        <v>0</v>
      </c>
      <c r="LJ60" s="54">
        <f t="shared" si="2411"/>
        <v>0</v>
      </c>
      <c r="LK60" s="54">
        <f t="shared" si="2411"/>
        <v>0</v>
      </c>
      <c r="LL60" s="54">
        <f t="shared" si="2411"/>
        <v>0</v>
      </c>
      <c r="LM60" s="54">
        <f t="shared" si="2411"/>
        <v>0</v>
      </c>
      <c r="LN60" s="54">
        <f t="shared" si="2411"/>
        <v>0</v>
      </c>
      <c r="LO60" s="54">
        <f t="shared" ref="LO60:NZ60" si="2412">IF(AND((LO25+LO27)&gt;=250000,(LO25+LO27)&lt;300000,OR(ISBLANK(LO39),LO39=0)),LO45*((300000-(LO27+LO25))/50000),0)</f>
        <v>0</v>
      </c>
      <c r="LP60" s="54">
        <f t="shared" si="2412"/>
        <v>0</v>
      </c>
      <c r="LQ60" s="54">
        <f t="shared" si="2412"/>
        <v>0</v>
      </c>
      <c r="LR60" s="54">
        <f t="shared" si="2412"/>
        <v>0</v>
      </c>
      <c r="LS60" s="54">
        <f t="shared" si="2412"/>
        <v>0</v>
      </c>
      <c r="LT60" s="54">
        <f t="shared" si="2412"/>
        <v>0</v>
      </c>
      <c r="LU60" s="54">
        <f t="shared" si="2412"/>
        <v>0</v>
      </c>
      <c r="LV60" s="54">
        <f t="shared" si="2412"/>
        <v>0</v>
      </c>
      <c r="LW60" s="54">
        <f t="shared" si="2412"/>
        <v>0</v>
      </c>
      <c r="LX60" s="54">
        <f t="shared" si="2412"/>
        <v>0</v>
      </c>
      <c r="LY60" s="54">
        <f t="shared" si="2412"/>
        <v>0</v>
      </c>
      <c r="LZ60" s="54">
        <f t="shared" si="2412"/>
        <v>0</v>
      </c>
      <c r="MA60" s="54">
        <f t="shared" si="2412"/>
        <v>0</v>
      </c>
      <c r="MB60" s="54">
        <f t="shared" si="2412"/>
        <v>0</v>
      </c>
      <c r="MC60" s="54">
        <f t="shared" si="2412"/>
        <v>0</v>
      </c>
      <c r="MD60" s="54">
        <f t="shared" si="2412"/>
        <v>0</v>
      </c>
      <c r="ME60" s="54">
        <f t="shared" si="2412"/>
        <v>0</v>
      </c>
      <c r="MF60" s="54">
        <f t="shared" si="2412"/>
        <v>0</v>
      </c>
      <c r="MG60" s="54">
        <f t="shared" si="2412"/>
        <v>0</v>
      </c>
      <c r="MH60" s="54">
        <f t="shared" si="2412"/>
        <v>0</v>
      </c>
      <c r="MI60" s="54">
        <f t="shared" si="2412"/>
        <v>0</v>
      </c>
      <c r="MJ60" s="54">
        <f t="shared" si="2412"/>
        <v>0</v>
      </c>
      <c r="MK60" s="54">
        <f t="shared" si="2412"/>
        <v>0</v>
      </c>
      <c r="ML60" s="54">
        <f t="shared" si="2412"/>
        <v>0</v>
      </c>
      <c r="MM60" s="54">
        <f t="shared" si="2412"/>
        <v>0</v>
      </c>
      <c r="MN60" s="54">
        <f t="shared" si="2412"/>
        <v>0</v>
      </c>
      <c r="MO60" s="54">
        <f t="shared" si="2412"/>
        <v>0</v>
      </c>
      <c r="MP60" s="54">
        <f t="shared" si="2412"/>
        <v>0</v>
      </c>
      <c r="MQ60" s="54">
        <f t="shared" si="2412"/>
        <v>0</v>
      </c>
      <c r="MR60" s="54">
        <f t="shared" si="2412"/>
        <v>0</v>
      </c>
      <c r="MS60" s="54">
        <f t="shared" si="2412"/>
        <v>0</v>
      </c>
      <c r="MT60" s="54">
        <f t="shared" si="2412"/>
        <v>0</v>
      </c>
      <c r="MU60" s="54">
        <f t="shared" si="2412"/>
        <v>0</v>
      </c>
      <c r="MV60" s="54">
        <f t="shared" si="2412"/>
        <v>0</v>
      </c>
      <c r="MW60" s="54">
        <f t="shared" si="2412"/>
        <v>0</v>
      </c>
      <c r="MX60" s="54">
        <f t="shared" si="2412"/>
        <v>0</v>
      </c>
      <c r="MY60" s="54">
        <f t="shared" si="2412"/>
        <v>0</v>
      </c>
      <c r="MZ60" s="54">
        <f t="shared" si="2412"/>
        <v>0</v>
      </c>
      <c r="NA60" s="54">
        <f t="shared" si="2412"/>
        <v>0</v>
      </c>
      <c r="NB60" s="54">
        <f t="shared" si="2412"/>
        <v>0</v>
      </c>
      <c r="NC60" s="54">
        <f t="shared" si="2412"/>
        <v>0</v>
      </c>
      <c r="ND60" s="54">
        <f t="shared" si="2412"/>
        <v>0</v>
      </c>
      <c r="NE60" s="54">
        <f t="shared" si="2412"/>
        <v>0</v>
      </c>
      <c r="NF60" s="54">
        <f t="shared" si="2412"/>
        <v>0</v>
      </c>
      <c r="NG60" s="54">
        <f t="shared" si="2412"/>
        <v>0</v>
      </c>
      <c r="NH60" s="54">
        <f t="shared" si="2412"/>
        <v>0</v>
      </c>
      <c r="NI60" s="54">
        <f t="shared" si="2412"/>
        <v>0</v>
      </c>
      <c r="NJ60" s="54">
        <f t="shared" si="2412"/>
        <v>0</v>
      </c>
      <c r="NK60" s="54">
        <f t="shared" si="2412"/>
        <v>0</v>
      </c>
      <c r="NL60" s="54">
        <f t="shared" si="2412"/>
        <v>0</v>
      </c>
      <c r="NM60" s="54">
        <f t="shared" si="2412"/>
        <v>0</v>
      </c>
      <c r="NN60" s="54">
        <f t="shared" si="2412"/>
        <v>0</v>
      </c>
      <c r="NO60" s="54">
        <f t="shared" si="2412"/>
        <v>0</v>
      </c>
      <c r="NP60" s="54">
        <f t="shared" si="2412"/>
        <v>0</v>
      </c>
      <c r="NQ60" s="54">
        <f t="shared" si="2412"/>
        <v>0</v>
      </c>
      <c r="NR60" s="54">
        <f t="shared" si="2412"/>
        <v>0</v>
      </c>
      <c r="NS60" s="54">
        <f t="shared" si="2412"/>
        <v>0</v>
      </c>
      <c r="NT60" s="54">
        <f t="shared" si="2412"/>
        <v>0</v>
      </c>
      <c r="NU60" s="54">
        <f t="shared" si="2412"/>
        <v>0</v>
      </c>
      <c r="NV60" s="54">
        <f t="shared" si="2412"/>
        <v>0</v>
      </c>
      <c r="NW60" s="54">
        <f t="shared" si="2412"/>
        <v>0</v>
      </c>
      <c r="NX60" s="54">
        <f t="shared" si="2412"/>
        <v>0</v>
      </c>
      <c r="NY60" s="54">
        <f t="shared" si="2412"/>
        <v>0</v>
      </c>
      <c r="NZ60" s="54">
        <f t="shared" si="2412"/>
        <v>0</v>
      </c>
      <c r="OA60" s="54">
        <f t="shared" ref="OA60:QL60" si="2413">IF(AND((OA25+OA27)&gt;=250000,(OA25+OA27)&lt;300000,OR(ISBLANK(OA39),OA39=0)),OA45*((300000-(OA27+OA25))/50000),0)</f>
        <v>0</v>
      </c>
      <c r="OB60" s="54">
        <f t="shared" si="2413"/>
        <v>0</v>
      </c>
      <c r="OC60" s="54">
        <f t="shared" si="2413"/>
        <v>0</v>
      </c>
      <c r="OD60" s="54">
        <f t="shared" si="2413"/>
        <v>0</v>
      </c>
      <c r="OE60" s="54">
        <f t="shared" si="2413"/>
        <v>0</v>
      </c>
      <c r="OF60" s="54">
        <f t="shared" si="2413"/>
        <v>0</v>
      </c>
      <c r="OG60" s="54">
        <f t="shared" si="2413"/>
        <v>0</v>
      </c>
      <c r="OH60" s="54">
        <f t="shared" si="2413"/>
        <v>0</v>
      </c>
      <c r="OI60" s="54">
        <f t="shared" si="2413"/>
        <v>0</v>
      </c>
      <c r="OJ60" s="54">
        <f t="shared" si="2413"/>
        <v>0</v>
      </c>
      <c r="OK60" s="54">
        <f t="shared" si="2413"/>
        <v>0</v>
      </c>
      <c r="OL60" s="54">
        <f t="shared" si="2413"/>
        <v>0</v>
      </c>
      <c r="OM60" s="54">
        <f t="shared" si="2413"/>
        <v>0</v>
      </c>
      <c r="ON60" s="54">
        <f t="shared" si="2413"/>
        <v>0</v>
      </c>
      <c r="OO60" s="54">
        <f t="shared" si="2413"/>
        <v>0</v>
      </c>
      <c r="OP60" s="54">
        <f t="shared" si="2413"/>
        <v>0</v>
      </c>
      <c r="OQ60" s="54">
        <f t="shared" si="2413"/>
        <v>0</v>
      </c>
      <c r="OR60" s="54">
        <f t="shared" si="2413"/>
        <v>0</v>
      </c>
      <c r="OS60" s="54">
        <f t="shared" si="2413"/>
        <v>0</v>
      </c>
      <c r="OT60" s="54">
        <f t="shared" si="2413"/>
        <v>0</v>
      </c>
      <c r="OU60" s="54">
        <f t="shared" si="2413"/>
        <v>0</v>
      </c>
      <c r="OV60" s="54">
        <f t="shared" si="2413"/>
        <v>0</v>
      </c>
      <c r="OW60" s="54">
        <f t="shared" si="2413"/>
        <v>0</v>
      </c>
      <c r="OX60" s="54">
        <f t="shared" si="2413"/>
        <v>0</v>
      </c>
      <c r="OY60" s="54">
        <f t="shared" si="2413"/>
        <v>0</v>
      </c>
      <c r="OZ60" s="54">
        <f t="shared" si="2413"/>
        <v>0</v>
      </c>
      <c r="PA60" s="54">
        <f t="shared" si="2413"/>
        <v>0</v>
      </c>
      <c r="PB60" s="54">
        <f t="shared" si="2413"/>
        <v>0</v>
      </c>
      <c r="PC60" s="54">
        <f t="shared" si="2413"/>
        <v>0</v>
      </c>
      <c r="PD60" s="54">
        <f t="shared" si="2413"/>
        <v>0</v>
      </c>
      <c r="PE60" s="54">
        <f t="shared" si="2413"/>
        <v>0</v>
      </c>
      <c r="PF60" s="54">
        <f t="shared" si="2413"/>
        <v>0</v>
      </c>
      <c r="PG60" s="54">
        <f t="shared" si="2413"/>
        <v>0</v>
      </c>
      <c r="PH60" s="54">
        <f t="shared" si="2413"/>
        <v>0</v>
      </c>
      <c r="PI60" s="54">
        <f t="shared" si="2413"/>
        <v>0</v>
      </c>
      <c r="PJ60" s="54">
        <f t="shared" si="2413"/>
        <v>0</v>
      </c>
      <c r="PK60" s="54">
        <f t="shared" si="2413"/>
        <v>0</v>
      </c>
      <c r="PL60" s="54">
        <f t="shared" si="2413"/>
        <v>0</v>
      </c>
      <c r="PM60" s="54">
        <f t="shared" si="2413"/>
        <v>0</v>
      </c>
      <c r="PN60" s="54">
        <f t="shared" si="2413"/>
        <v>0</v>
      </c>
      <c r="PO60" s="54">
        <f t="shared" si="2413"/>
        <v>0</v>
      </c>
      <c r="PP60" s="54">
        <f t="shared" si="2413"/>
        <v>0</v>
      </c>
      <c r="PQ60" s="54">
        <f t="shared" si="2413"/>
        <v>0</v>
      </c>
      <c r="PR60" s="54">
        <f t="shared" si="2413"/>
        <v>0</v>
      </c>
      <c r="PS60" s="54">
        <f t="shared" si="2413"/>
        <v>0</v>
      </c>
      <c r="PT60" s="54">
        <f t="shared" si="2413"/>
        <v>0</v>
      </c>
      <c r="PU60" s="54">
        <f t="shared" si="2413"/>
        <v>0</v>
      </c>
      <c r="PV60" s="54">
        <f t="shared" si="2413"/>
        <v>0</v>
      </c>
      <c r="PW60" s="54">
        <f t="shared" si="2413"/>
        <v>0</v>
      </c>
      <c r="PX60" s="54">
        <f t="shared" si="2413"/>
        <v>0</v>
      </c>
      <c r="PY60" s="54">
        <f t="shared" si="2413"/>
        <v>0</v>
      </c>
      <c r="PZ60" s="54">
        <f t="shared" si="2413"/>
        <v>0</v>
      </c>
      <c r="QA60" s="54">
        <f t="shared" si="2413"/>
        <v>0</v>
      </c>
      <c r="QB60" s="54">
        <f t="shared" si="2413"/>
        <v>0</v>
      </c>
      <c r="QC60" s="54">
        <f t="shared" si="2413"/>
        <v>0</v>
      </c>
      <c r="QD60" s="54">
        <f t="shared" si="2413"/>
        <v>0</v>
      </c>
      <c r="QE60" s="54">
        <f t="shared" si="2413"/>
        <v>0</v>
      </c>
      <c r="QF60" s="54">
        <f t="shared" si="2413"/>
        <v>0</v>
      </c>
      <c r="QG60" s="54">
        <f t="shared" si="2413"/>
        <v>0</v>
      </c>
      <c r="QH60" s="54">
        <f t="shared" si="2413"/>
        <v>0</v>
      </c>
      <c r="QI60" s="54">
        <f t="shared" si="2413"/>
        <v>0</v>
      </c>
      <c r="QJ60" s="54">
        <f t="shared" si="2413"/>
        <v>0</v>
      </c>
      <c r="QK60" s="54">
        <f t="shared" si="2413"/>
        <v>0</v>
      </c>
      <c r="QL60" s="54">
        <f t="shared" si="2413"/>
        <v>0</v>
      </c>
      <c r="QM60" s="54">
        <f t="shared" ref="QM60:SX60" si="2414">IF(AND((QM25+QM27)&gt;=250000,(QM25+QM27)&lt;300000,OR(ISBLANK(QM39),QM39=0)),QM45*((300000-(QM27+QM25))/50000),0)</f>
        <v>0</v>
      </c>
      <c r="QN60" s="54">
        <f t="shared" si="2414"/>
        <v>0</v>
      </c>
      <c r="QO60" s="54">
        <f t="shared" si="2414"/>
        <v>0</v>
      </c>
      <c r="QP60" s="54">
        <f t="shared" si="2414"/>
        <v>0</v>
      </c>
      <c r="QQ60" s="54">
        <f t="shared" si="2414"/>
        <v>0</v>
      </c>
      <c r="QR60" s="54">
        <f t="shared" si="2414"/>
        <v>0</v>
      </c>
      <c r="QS60" s="54">
        <f t="shared" si="2414"/>
        <v>0</v>
      </c>
      <c r="QT60" s="54">
        <f t="shared" si="2414"/>
        <v>0</v>
      </c>
      <c r="QU60" s="54">
        <f t="shared" si="2414"/>
        <v>0</v>
      </c>
      <c r="QV60" s="54">
        <f t="shared" si="2414"/>
        <v>0</v>
      </c>
      <c r="QW60" s="54">
        <f t="shared" si="2414"/>
        <v>0</v>
      </c>
      <c r="QX60" s="54">
        <f t="shared" si="2414"/>
        <v>0</v>
      </c>
      <c r="QY60" s="54">
        <f t="shared" si="2414"/>
        <v>0</v>
      </c>
      <c r="QZ60" s="54">
        <f t="shared" si="2414"/>
        <v>0</v>
      </c>
      <c r="RA60" s="54">
        <f t="shared" si="2414"/>
        <v>0</v>
      </c>
      <c r="RB60" s="54">
        <f t="shared" si="2414"/>
        <v>0</v>
      </c>
      <c r="RC60" s="54">
        <f t="shared" si="2414"/>
        <v>0</v>
      </c>
      <c r="RD60" s="54">
        <f t="shared" si="2414"/>
        <v>0</v>
      </c>
      <c r="RE60" s="54">
        <f t="shared" si="2414"/>
        <v>0</v>
      </c>
      <c r="RF60" s="54">
        <f t="shared" si="2414"/>
        <v>0</v>
      </c>
      <c r="RG60" s="54">
        <f t="shared" si="2414"/>
        <v>0</v>
      </c>
      <c r="RH60" s="54">
        <f t="shared" si="2414"/>
        <v>0</v>
      </c>
      <c r="RI60" s="54">
        <f t="shared" si="2414"/>
        <v>0</v>
      </c>
      <c r="RJ60" s="54">
        <f t="shared" si="2414"/>
        <v>0</v>
      </c>
      <c r="RK60" s="54">
        <f t="shared" si="2414"/>
        <v>0</v>
      </c>
      <c r="RL60" s="54">
        <f t="shared" si="2414"/>
        <v>0</v>
      </c>
      <c r="RM60" s="54">
        <f t="shared" si="2414"/>
        <v>0</v>
      </c>
      <c r="RN60" s="54">
        <f t="shared" si="2414"/>
        <v>0</v>
      </c>
      <c r="RO60" s="54">
        <f t="shared" si="2414"/>
        <v>0</v>
      </c>
      <c r="RP60" s="54">
        <f t="shared" si="2414"/>
        <v>0</v>
      </c>
      <c r="RQ60" s="54">
        <f t="shared" si="2414"/>
        <v>0</v>
      </c>
      <c r="RR60" s="54">
        <f t="shared" si="2414"/>
        <v>0</v>
      </c>
      <c r="RS60" s="54">
        <f t="shared" si="2414"/>
        <v>0</v>
      </c>
      <c r="RT60" s="54">
        <f t="shared" si="2414"/>
        <v>0</v>
      </c>
      <c r="RU60" s="54">
        <f t="shared" si="2414"/>
        <v>0</v>
      </c>
      <c r="RV60" s="54">
        <f t="shared" si="2414"/>
        <v>0</v>
      </c>
      <c r="RW60" s="54">
        <f t="shared" si="2414"/>
        <v>0</v>
      </c>
      <c r="RX60" s="54">
        <f t="shared" si="2414"/>
        <v>0</v>
      </c>
      <c r="RY60" s="54">
        <f t="shared" si="2414"/>
        <v>0</v>
      </c>
      <c r="RZ60" s="54">
        <f t="shared" si="2414"/>
        <v>0</v>
      </c>
      <c r="SA60" s="54">
        <f t="shared" si="2414"/>
        <v>0</v>
      </c>
      <c r="SB60" s="54">
        <f t="shared" si="2414"/>
        <v>0</v>
      </c>
      <c r="SC60" s="54">
        <f t="shared" si="2414"/>
        <v>0</v>
      </c>
      <c r="SD60" s="54">
        <f t="shared" si="2414"/>
        <v>0</v>
      </c>
      <c r="SE60" s="54">
        <f t="shared" si="2414"/>
        <v>0</v>
      </c>
      <c r="SF60" s="54">
        <f t="shared" si="2414"/>
        <v>0</v>
      </c>
      <c r="SG60" s="54">
        <f t="shared" si="2414"/>
        <v>0</v>
      </c>
      <c r="SH60" s="54">
        <f t="shared" si="2414"/>
        <v>0</v>
      </c>
      <c r="SI60" s="54">
        <f t="shared" si="2414"/>
        <v>0</v>
      </c>
      <c r="SJ60" s="54">
        <f t="shared" si="2414"/>
        <v>0</v>
      </c>
      <c r="SK60" s="54">
        <f t="shared" si="2414"/>
        <v>0</v>
      </c>
      <c r="SL60" s="54">
        <f t="shared" si="2414"/>
        <v>0</v>
      </c>
      <c r="SM60" s="54">
        <f t="shared" si="2414"/>
        <v>0</v>
      </c>
      <c r="SN60" s="54">
        <f t="shared" si="2414"/>
        <v>0</v>
      </c>
      <c r="SO60" s="54">
        <f t="shared" si="2414"/>
        <v>0</v>
      </c>
      <c r="SP60" s="54">
        <f t="shared" si="2414"/>
        <v>0</v>
      </c>
      <c r="SQ60" s="54">
        <f t="shared" si="2414"/>
        <v>0</v>
      </c>
      <c r="SR60" s="54">
        <f t="shared" si="2414"/>
        <v>0</v>
      </c>
      <c r="SS60" s="54">
        <f t="shared" si="2414"/>
        <v>0</v>
      </c>
      <c r="ST60" s="54">
        <f t="shared" si="2414"/>
        <v>0</v>
      </c>
      <c r="SU60" s="54">
        <f t="shared" si="2414"/>
        <v>0</v>
      </c>
      <c r="SV60" s="54">
        <f t="shared" si="2414"/>
        <v>0</v>
      </c>
      <c r="SW60" s="54">
        <f t="shared" si="2414"/>
        <v>0</v>
      </c>
      <c r="SX60" s="54">
        <f t="shared" si="2414"/>
        <v>0</v>
      </c>
      <c r="SY60" s="54">
        <f t="shared" ref="SY60:VJ60" si="2415">IF(AND((SY25+SY27)&gt;=250000,(SY25+SY27)&lt;300000,OR(ISBLANK(SY39),SY39=0)),SY45*((300000-(SY27+SY25))/50000),0)</f>
        <v>0</v>
      </c>
      <c r="SZ60" s="54">
        <f t="shared" si="2415"/>
        <v>0</v>
      </c>
      <c r="TA60" s="54">
        <f t="shared" si="2415"/>
        <v>0</v>
      </c>
      <c r="TB60" s="54">
        <f t="shared" si="2415"/>
        <v>0</v>
      </c>
      <c r="TC60" s="54">
        <f t="shared" si="2415"/>
        <v>0</v>
      </c>
      <c r="TD60" s="54">
        <f t="shared" si="2415"/>
        <v>0</v>
      </c>
      <c r="TE60" s="54">
        <f t="shared" si="2415"/>
        <v>0</v>
      </c>
      <c r="TF60" s="54">
        <f t="shared" si="2415"/>
        <v>0</v>
      </c>
      <c r="TG60" s="54">
        <f t="shared" si="2415"/>
        <v>0</v>
      </c>
      <c r="TH60" s="54">
        <f t="shared" si="2415"/>
        <v>0</v>
      </c>
      <c r="TI60" s="54">
        <f t="shared" si="2415"/>
        <v>0</v>
      </c>
      <c r="TJ60" s="54">
        <f t="shared" si="2415"/>
        <v>0</v>
      </c>
      <c r="TK60" s="54">
        <f t="shared" si="2415"/>
        <v>0</v>
      </c>
      <c r="TL60" s="54">
        <f t="shared" si="2415"/>
        <v>0</v>
      </c>
      <c r="TM60" s="54">
        <f t="shared" si="2415"/>
        <v>0</v>
      </c>
      <c r="TN60" s="54">
        <f t="shared" si="2415"/>
        <v>0</v>
      </c>
      <c r="TO60" s="54">
        <f t="shared" si="2415"/>
        <v>0</v>
      </c>
      <c r="TP60" s="54">
        <f t="shared" si="2415"/>
        <v>0</v>
      </c>
      <c r="TQ60" s="54">
        <f t="shared" si="2415"/>
        <v>0</v>
      </c>
      <c r="TR60" s="54">
        <f t="shared" si="2415"/>
        <v>0</v>
      </c>
      <c r="TS60" s="54">
        <f t="shared" si="2415"/>
        <v>0</v>
      </c>
      <c r="TT60" s="54">
        <f t="shared" si="2415"/>
        <v>0</v>
      </c>
      <c r="TU60" s="54">
        <f t="shared" si="2415"/>
        <v>0</v>
      </c>
      <c r="TV60" s="54">
        <f t="shared" si="2415"/>
        <v>0</v>
      </c>
      <c r="TW60" s="54">
        <f t="shared" si="2415"/>
        <v>0</v>
      </c>
      <c r="TX60" s="54">
        <f t="shared" si="2415"/>
        <v>0</v>
      </c>
      <c r="TY60" s="54">
        <f t="shared" si="2415"/>
        <v>0</v>
      </c>
      <c r="TZ60" s="54">
        <f t="shared" si="2415"/>
        <v>0</v>
      </c>
      <c r="UA60" s="54">
        <f t="shared" si="2415"/>
        <v>0</v>
      </c>
      <c r="UB60" s="54">
        <f t="shared" si="2415"/>
        <v>0</v>
      </c>
      <c r="UC60" s="54">
        <f t="shared" si="2415"/>
        <v>0</v>
      </c>
      <c r="UD60" s="54">
        <f t="shared" si="2415"/>
        <v>0</v>
      </c>
      <c r="UE60" s="54">
        <f t="shared" si="2415"/>
        <v>0</v>
      </c>
      <c r="UF60" s="54">
        <f t="shared" si="2415"/>
        <v>0</v>
      </c>
      <c r="UG60" s="54">
        <f t="shared" si="2415"/>
        <v>0</v>
      </c>
      <c r="UH60" s="54">
        <f t="shared" si="2415"/>
        <v>0</v>
      </c>
      <c r="UI60" s="54">
        <f t="shared" si="2415"/>
        <v>0</v>
      </c>
      <c r="UJ60" s="54">
        <f t="shared" si="2415"/>
        <v>0</v>
      </c>
      <c r="UK60" s="54">
        <f t="shared" si="2415"/>
        <v>0</v>
      </c>
      <c r="UL60" s="54">
        <f t="shared" si="2415"/>
        <v>0</v>
      </c>
      <c r="UM60" s="54">
        <f t="shared" si="2415"/>
        <v>0</v>
      </c>
      <c r="UN60" s="54">
        <f t="shared" si="2415"/>
        <v>0</v>
      </c>
      <c r="UO60" s="54">
        <f t="shared" si="2415"/>
        <v>0</v>
      </c>
      <c r="UP60" s="54">
        <f t="shared" si="2415"/>
        <v>0</v>
      </c>
      <c r="UQ60" s="54">
        <f t="shared" si="2415"/>
        <v>0</v>
      </c>
      <c r="UR60" s="54">
        <f t="shared" si="2415"/>
        <v>0</v>
      </c>
      <c r="US60" s="54">
        <f t="shared" si="2415"/>
        <v>0</v>
      </c>
      <c r="UT60" s="54">
        <f t="shared" si="2415"/>
        <v>0</v>
      </c>
      <c r="UU60" s="54">
        <f t="shared" si="2415"/>
        <v>0</v>
      </c>
      <c r="UV60" s="54">
        <f t="shared" si="2415"/>
        <v>0</v>
      </c>
      <c r="UW60" s="54">
        <f t="shared" si="2415"/>
        <v>0</v>
      </c>
      <c r="UX60" s="54">
        <f t="shared" si="2415"/>
        <v>0</v>
      </c>
      <c r="UY60" s="54">
        <f t="shared" si="2415"/>
        <v>0</v>
      </c>
      <c r="UZ60" s="54">
        <f t="shared" si="2415"/>
        <v>0</v>
      </c>
      <c r="VA60" s="54">
        <f t="shared" si="2415"/>
        <v>0</v>
      </c>
      <c r="VB60" s="54">
        <f t="shared" si="2415"/>
        <v>0</v>
      </c>
      <c r="VC60" s="54">
        <f t="shared" si="2415"/>
        <v>0</v>
      </c>
      <c r="VD60" s="54">
        <f t="shared" si="2415"/>
        <v>0</v>
      </c>
      <c r="VE60" s="54">
        <f t="shared" si="2415"/>
        <v>0</v>
      </c>
      <c r="VF60" s="54">
        <f t="shared" si="2415"/>
        <v>0</v>
      </c>
      <c r="VG60" s="54">
        <f t="shared" si="2415"/>
        <v>0</v>
      </c>
      <c r="VH60" s="54">
        <f t="shared" si="2415"/>
        <v>0</v>
      </c>
      <c r="VI60" s="54">
        <f t="shared" si="2415"/>
        <v>0</v>
      </c>
      <c r="VJ60" s="54">
        <f t="shared" si="2415"/>
        <v>0</v>
      </c>
      <c r="VK60" s="54">
        <f t="shared" ref="VK60:XV60" si="2416">IF(AND((VK25+VK27)&gt;=250000,(VK25+VK27)&lt;300000,OR(ISBLANK(VK39),VK39=0)),VK45*((300000-(VK27+VK25))/50000),0)</f>
        <v>0</v>
      </c>
      <c r="VL60" s="54">
        <f t="shared" si="2416"/>
        <v>0</v>
      </c>
      <c r="VM60" s="54">
        <f t="shared" si="2416"/>
        <v>0</v>
      </c>
      <c r="VN60" s="54">
        <f t="shared" si="2416"/>
        <v>0</v>
      </c>
      <c r="VO60" s="54">
        <f t="shared" si="2416"/>
        <v>0</v>
      </c>
      <c r="VP60" s="54">
        <f t="shared" si="2416"/>
        <v>0</v>
      </c>
      <c r="VQ60" s="54">
        <f t="shared" si="2416"/>
        <v>0</v>
      </c>
      <c r="VR60" s="54">
        <f t="shared" si="2416"/>
        <v>0</v>
      </c>
      <c r="VS60" s="54">
        <f t="shared" si="2416"/>
        <v>0</v>
      </c>
      <c r="VT60" s="54">
        <f t="shared" si="2416"/>
        <v>0</v>
      </c>
      <c r="VU60" s="54">
        <f t="shared" si="2416"/>
        <v>0</v>
      </c>
      <c r="VV60" s="54">
        <f t="shared" si="2416"/>
        <v>0</v>
      </c>
      <c r="VW60" s="54">
        <f t="shared" si="2416"/>
        <v>0</v>
      </c>
      <c r="VX60" s="54">
        <f t="shared" si="2416"/>
        <v>0</v>
      </c>
      <c r="VY60" s="54">
        <f t="shared" si="2416"/>
        <v>0</v>
      </c>
      <c r="VZ60" s="54">
        <f t="shared" si="2416"/>
        <v>0</v>
      </c>
      <c r="WA60" s="54">
        <f t="shared" si="2416"/>
        <v>0</v>
      </c>
      <c r="WB60" s="54">
        <f t="shared" si="2416"/>
        <v>0</v>
      </c>
      <c r="WC60" s="54">
        <f t="shared" si="2416"/>
        <v>0</v>
      </c>
      <c r="WD60" s="54">
        <f t="shared" si="2416"/>
        <v>0</v>
      </c>
      <c r="WE60" s="54">
        <f t="shared" si="2416"/>
        <v>0</v>
      </c>
      <c r="WF60" s="54">
        <f t="shared" si="2416"/>
        <v>0</v>
      </c>
      <c r="WG60" s="54">
        <f t="shared" si="2416"/>
        <v>0</v>
      </c>
      <c r="WH60" s="54">
        <f t="shared" si="2416"/>
        <v>0</v>
      </c>
      <c r="WI60" s="54">
        <f t="shared" si="2416"/>
        <v>0</v>
      </c>
      <c r="WJ60" s="54">
        <f t="shared" si="2416"/>
        <v>0</v>
      </c>
      <c r="WK60" s="54">
        <f t="shared" si="2416"/>
        <v>0</v>
      </c>
      <c r="WL60" s="54">
        <f t="shared" si="2416"/>
        <v>0</v>
      </c>
      <c r="WM60" s="54">
        <f t="shared" si="2416"/>
        <v>0</v>
      </c>
      <c r="WN60" s="54">
        <f t="shared" si="2416"/>
        <v>0</v>
      </c>
      <c r="WO60" s="54">
        <f t="shared" si="2416"/>
        <v>0</v>
      </c>
      <c r="WP60" s="54">
        <f t="shared" si="2416"/>
        <v>0</v>
      </c>
      <c r="WQ60" s="54">
        <f t="shared" si="2416"/>
        <v>0</v>
      </c>
      <c r="WR60" s="54">
        <f t="shared" si="2416"/>
        <v>0</v>
      </c>
      <c r="WS60" s="54">
        <f t="shared" si="2416"/>
        <v>0</v>
      </c>
      <c r="WT60" s="54">
        <f t="shared" si="2416"/>
        <v>0</v>
      </c>
      <c r="WU60" s="54">
        <f t="shared" si="2416"/>
        <v>0</v>
      </c>
      <c r="WV60" s="54">
        <f t="shared" si="2416"/>
        <v>0</v>
      </c>
      <c r="WW60" s="54">
        <f t="shared" si="2416"/>
        <v>0</v>
      </c>
      <c r="WX60" s="54">
        <f t="shared" si="2416"/>
        <v>0</v>
      </c>
      <c r="WY60" s="54">
        <f t="shared" si="2416"/>
        <v>0</v>
      </c>
      <c r="WZ60" s="54">
        <f t="shared" si="2416"/>
        <v>0</v>
      </c>
      <c r="XA60" s="54">
        <f t="shared" si="2416"/>
        <v>0</v>
      </c>
      <c r="XB60" s="54">
        <f t="shared" si="2416"/>
        <v>0</v>
      </c>
      <c r="XC60" s="54">
        <f t="shared" si="2416"/>
        <v>0</v>
      </c>
      <c r="XD60" s="54">
        <f t="shared" si="2416"/>
        <v>0</v>
      </c>
      <c r="XE60" s="54">
        <f t="shared" si="2416"/>
        <v>0</v>
      </c>
      <c r="XF60" s="54">
        <f t="shared" si="2416"/>
        <v>0</v>
      </c>
      <c r="XG60" s="54">
        <f t="shared" si="2416"/>
        <v>0</v>
      </c>
      <c r="XH60" s="54">
        <f t="shared" si="2416"/>
        <v>0</v>
      </c>
      <c r="XI60" s="54">
        <f t="shared" si="2416"/>
        <v>0</v>
      </c>
      <c r="XJ60" s="54">
        <f t="shared" si="2416"/>
        <v>0</v>
      </c>
      <c r="XK60" s="54">
        <f t="shared" si="2416"/>
        <v>0</v>
      </c>
      <c r="XL60" s="54">
        <f t="shared" si="2416"/>
        <v>0</v>
      </c>
      <c r="XM60" s="54">
        <f t="shared" si="2416"/>
        <v>0</v>
      </c>
      <c r="XN60" s="54">
        <f t="shared" si="2416"/>
        <v>0</v>
      </c>
      <c r="XO60" s="54">
        <f t="shared" si="2416"/>
        <v>0</v>
      </c>
      <c r="XP60" s="54">
        <f t="shared" si="2416"/>
        <v>0</v>
      </c>
      <c r="XQ60" s="54">
        <f t="shared" si="2416"/>
        <v>0</v>
      </c>
      <c r="XR60" s="54">
        <f t="shared" si="2416"/>
        <v>0</v>
      </c>
      <c r="XS60" s="54">
        <f t="shared" si="2416"/>
        <v>0</v>
      </c>
      <c r="XT60" s="54">
        <f t="shared" si="2416"/>
        <v>0</v>
      </c>
      <c r="XU60" s="54">
        <f t="shared" si="2416"/>
        <v>0</v>
      </c>
      <c r="XV60" s="54">
        <f t="shared" si="2416"/>
        <v>0</v>
      </c>
      <c r="XW60" s="54">
        <f t="shared" ref="XW60:AAH60" si="2417">IF(AND((XW25+XW27)&gt;=250000,(XW25+XW27)&lt;300000,OR(ISBLANK(XW39),XW39=0)),XW45*((300000-(XW27+XW25))/50000),0)</f>
        <v>0</v>
      </c>
      <c r="XX60" s="54">
        <f t="shared" si="2417"/>
        <v>0</v>
      </c>
      <c r="XY60" s="54">
        <f t="shared" si="2417"/>
        <v>0</v>
      </c>
      <c r="XZ60" s="54">
        <f t="shared" si="2417"/>
        <v>0</v>
      </c>
      <c r="YA60" s="54">
        <f t="shared" si="2417"/>
        <v>0</v>
      </c>
      <c r="YB60" s="54">
        <f t="shared" si="2417"/>
        <v>0</v>
      </c>
      <c r="YC60" s="54">
        <f t="shared" si="2417"/>
        <v>0</v>
      </c>
      <c r="YD60" s="54">
        <f t="shared" si="2417"/>
        <v>0</v>
      </c>
      <c r="YE60" s="54">
        <f t="shared" si="2417"/>
        <v>0</v>
      </c>
      <c r="YF60" s="54">
        <f t="shared" si="2417"/>
        <v>0</v>
      </c>
      <c r="YG60" s="54">
        <f t="shared" si="2417"/>
        <v>0</v>
      </c>
      <c r="YH60" s="54">
        <f t="shared" si="2417"/>
        <v>0</v>
      </c>
      <c r="YI60" s="54">
        <f t="shared" si="2417"/>
        <v>0</v>
      </c>
      <c r="YJ60" s="54">
        <f t="shared" si="2417"/>
        <v>0</v>
      </c>
      <c r="YK60" s="54">
        <f t="shared" si="2417"/>
        <v>0</v>
      </c>
      <c r="YL60" s="54">
        <f t="shared" si="2417"/>
        <v>0</v>
      </c>
      <c r="YM60" s="54">
        <f t="shared" si="2417"/>
        <v>0</v>
      </c>
      <c r="YN60" s="54">
        <f t="shared" si="2417"/>
        <v>0</v>
      </c>
      <c r="YO60" s="54">
        <f t="shared" si="2417"/>
        <v>0</v>
      </c>
      <c r="YP60" s="54">
        <f t="shared" si="2417"/>
        <v>0</v>
      </c>
      <c r="YQ60" s="54">
        <f t="shared" si="2417"/>
        <v>0</v>
      </c>
      <c r="YR60" s="54">
        <f t="shared" si="2417"/>
        <v>0</v>
      </c>
      <c r="YS60" s="54">
        <f t="shared" si="2417"/>
        <v>0</v>
      </c>
      <c r="YT60" s="54">
        <f t="shared" si="2417"/>
        <v>0</v>
      </c>
      <c r="YU60" s="54">
        <f t="shared" si="2417"/>
        <v>0</v>
      </c>
      <c r="YV60" s="54">
        <f t="shared" si="2417"/>
        <v>0</v>
      </c>
      <c r="YW60" s="54">
        <f t="shared" si="2417"/>
        <v>0</v>
      </c>
      <c r="YX60" s="54">
        <f t="shared" si="2417"/>
        <v>0</v>
      </c>
      <c r="YY60" s="54">
        <f t="shared" si="2417"/>
        <v>0</v>
      </c>
      <c r="YZ60" s="54">
        <f t="shared" si="2417"/>
        <v>0</v>
      </c>
      <c r="ZA60" s="54">
        <f t="shared" si="2417"/>
        <v>0</v>
      </c>
      <c r="ZB60" s="54">
        <f t="shared" si="2417"/>
        <v>0</v>
      </c>
      <c r="ZC60" s="54">
        <f t="shared" si="2417"/>
        <v>0</v>
      </c>
      <c r="ZD60" s="54">
        <f t="shared" si="2417"/>
        <v>0</v>
      </c>
      <c r="ZE60" s="54">
        <f t="shared" si="2417"/>
        <v>0</v>
      </c>
      <c r="ZF60" s="54">
        <f t="shared" si="2417"/>
        <v>0</v>
      </c>
      <c r="ZG60" s="54">
        <f t="shared" si="2417"/>
        <v>0</v>
      </c>
      <c r="ZH60" s="54">
        <f t="shared" si="2417"/>
        <v>0</v>
      </c>
      <c r="ZI60" s="54">
        <f t="shared" si="2417"/>
        <v>0</v>
      </c>
      <c r="ZJ60" s="54">
        <f t="shared" si="2417"/>
        <v>0</v>
      </c>
      <c r="ZK60" s="54">
        <f t="shared" si="2417"/>
        <v>0</v>
      </c>
      <c r="ZL60" s="54">
        <f t="shared" si="2417"/>
        <v>0</v>
      </c>
      <c r="ZM60" s="54">
        <f t="shared" si="2417"/>
        <v>0</v>
      </c>
      <c r="ZN60" s="54">
        <f t="shared" si="2417"/>
        <v>0</v>
      </c>
      <c r="ZO60" s="54">
        <f t="shared" si="2417"/>
        <v>0</v>
      </c>
      <c r="ZP60" s="54">
        <f t="shared" si="2417"/>
        <v>0</v>
      </c>
      <c r="ZQ60" s="54">
        <f t="shared" si="2417"/>
        <v>0</v>
      </c>
      <c r="ZR60" s="54">
        <f t="shared" si="2417"/>
        <v>0</v>
      </c>
      <c r="ZS60" s="54">
        <f t="shared" si="2417"/>
        <v>0</v>
      </c>
      <c r="ZT60" s="54">
        <f t="shared" si="2417"/>
        <v>0</v>
      </c>
      <c r="ZU60" s="54">
        <f t="shared" si="2417"/>
        <v>0</v>
      </c>
      <c r="ZV60" s="54">
        <f t="shared" si="2417"/>
        <v>0</v>
      </c>
      <c r="ZW60" s="54">
        <f t="shared" si="2417"/>
        <v>0</v>
      </c>
      <c r="ZX60" s="54">
        <f t="shared" si="2417"/>
        <v>0</v>
      </c>
      <c r="ZY60" s="54">
        <f t="shared" si="2417"/>
        <v>0</v>
      </c>
      <c r="ZZ60" s="54">
        <f t="shared" si="2417"/>
        <v>0</v>
      </c>
      <c r="AAA60" s="54">
        <f t="shared" si="2417"/>
        <v>0</v>
      </c>
      <c r="AAB60" s="54">
        <f t="shared" si="2417"/>
        <v>0</v>
      </c>
      <c r="AAC60" s="54">
        <f t="shared" si="2417"/>
        <v>0</v>
      </c>
      <c r="AAD60" s="54">
        <f t="shared" si="2417"/>
        <v>0</v>
      </c>
      <c r="AAE60" s="54">
        <f t="shared" si="2417"/>
        <v>0</v>
      </c>
      <c r="AAF60" s="54">
        <f t="shared" si="2417"/>
        <v>0</v>
      </c>
      <c r="AAG60" s="54">
        <f t="shared" si="2417"/>
        <v>0</v>
      </c>
      <c r="AAH60" s="54">
        <f t="shared" si="2417"/>
        <v>0</v>
      </c>
      <c r="AAI60" s="54">
        <f t="shared" ref="AAI60:ACT60" si="2418">IF(AND((AAI25+AAI27)&gt;=250000,(AAI25+AAI27)&lt;300000,OR(ISBLANK(AAI39),AAI39=0)),AAI45*((300000-(AAI27+AAI25))/50000),0)</f>
        <v>0</v>
      </c>
      <c r="AAJ60" s="54">
        <f t="shared" si="2418"/>
        <v>0</v>
      </c>
      <c r="AAK60" s="54">
        <f t="shared" si="2418"/>
        <v>0</v>
      </c>
      <c r="AAL60" s="54">
        <f t="shared" si="2418"/>
        <v>0</v>
      </c>
      <c r="AAM60" s="54">
        <f t="shared" si="2418"/>
        <v>0</v>
      </c>
      <c r="AAN60" s="54">
        <f t="shared" si="2418"/>
        <v>0</v>
      </c>
      <c r="AAO60" s="54">
        <f t="shared" si="2418"/>
        <v>0</v>
      </c>
      <c r="AAP60" s="54">
        <f t="shared" si="2418"/>
        <v>0</v>
      </c>
      <c r="AAQ60" s="54">
        <f t="shared" si="2418"/>
        <v>0</v>
      </c>
      <c r="AAR60" s="54">
        <f t="shared" si="2418"/>
        <v>0</v>
      </c>
      <c r="AAS60" s="54">
        <f t="shared" si="2418"/>
        <v>0</v>
      </c>
      <c r="AAT60" s="54">
        <f t="shared" si="2418"/>
        <v>0</v>
      </c>
      <c r="AAU60" s="54">
        <f t="shared" si="2418"/>
        <v>0</v>
      </c>
      <c r="AAV60" s="54">
        <f t="shared" si="2418"/>
        <v>0</v>
      </c>
      <c r="AAW60" s="54">
        <f t="shared" si="2418"/>
        <v>0</v>
      </c>
      <c r="AAX60" s="54">
        <f t="shared" si="2418"/>
        <v>0</v>
      </c>
      <c r="AAY60" s="54">
        <f t="shared" si="2418"/>
        <v>0</v>
      </c>
      <c r="AAZ60" s="54">
        <f t="shared" si="2418"/>
        <v>0</v>
      </c>
      <c r="ABA60" s="54">
        <f t="shared" si="2418"/>
        <v>0</v>
      </c>
      <c r="ABB60" s="54">
        <f t="shared" si="2418"/>
        <v>0</v>
      </c>
      <c r="ABC60" s="54">
        <f t="shared" si="2418"/>
        <v>0</v>
      </c>
      <c r="ABD60" s="54">
        <f t="shared" si="2418"/>
        <v>0</v>
      </c>
      <c r="ABE60" s="54">
        <f t="shared" si="2418"/>
        <v>0</v>
      </c>
      <c r="ABF60" s="54">
        <f t="shared" si="2418"/>
        <v>0</v>
      </c>
      <c r="ABG60" s="54">
        <f t="shared" si="2418"/>
        <v>0</v>
      </c>
      <c r="ABH60" s="54">
        <f t="shared" si="2418"/>
        <v>0</v>
      </c>
      <c r="ABI60" s="54">
        <f t="shared" si="2418"/>
        <v>0</v>
      </c>
      <c r="ABJ60" s="54">
        <f t="shared" si="2418"/>
        <v>0</v>
      </c>
      <c r="ABK60" s="54">
        <f t="shared" si="2418"/>
        <v>0</v>
      </c>
      <c r="ABL60" s="54">
        <f t="shared" si="2418"/>
        <v>0</v>
      </c>
      <c r="ABM60" s="54">
        <f t="shared" si="2418"/>
        <v>0</v>
      </c>
      <c r="ABN60" s="54">
        <f t="shared" si="2418"/>
        <v>0</v>
      </c>
      <c r="ABO60" s="54">
        <f t="shared" si="2418"/>
        <v>0</v>
      </c>
      <c r="ABP60" s="54">
        <f t="shared" si="2418"/>
        <v>0</v>
      </c>
      <c r="ABQ60" s="54">
        <f t="shared" si="2418"/>
        <v>0</v>
      </c>
      <c r="ABR60" s="54">
        <f t="shared" si="2418"/>
        <v>0</v>
      </c>
      <c r="ABS60" s="54">
        <f t="shared" si="2418"/>
        <v>0</v>
      </c>
      <c r="ABT60" s="54">
        <f t="shared" si="2418"/>
        <v>0</v>
      </c>
      <c r="ABU60" s="54">
        <f t="shared" si="2418"/>
        <v>0</v>
      </c>
      <c r="ABV60" s="54">
        <f t="shared" si="2418"/>
        <v>0</v>
      </c>
      <c r="ABW60" s="54">
        <f t="shared" si="2418"/>
        <v>0</v>
      </c>
      <c r="ABX60" s="54">
        <f t="shared" si="2418"/>
        <v>0</v>
      </c>
      <c r="ABY60" s="54">
        <f t="shared" si="2418"/>
        <v>0</v>
      </c>
      <c r="ABZ60" s="54">
        <f t="shared" si="2418"/>
        <v>0</v>
      </c>
      <c r="ACA60" s="54">
        <f t="shared" si="2418"/>
        <v>0</v>
      </c>
      <c r="ACB60" s="54">
        <f t="shared" si="2418"/>
        <v>0</v>
      </c>
      <c r="ACC60" s="54">
        <f t="shared" si="2418"/>
        <v>0</v>
      </c>
      <c r="ACD60" s="54">
        <f t="shared" si="2418"/>
        <v>0</v>
      </c>
      <c r="ACE60" s="54">
        <f t="shared" si="2418"/>
        <v>0</v>
      </c>
      <c r="ACF60" s="54">
        <f t="shared" si="2418"/>
        <v>0</v>
      </c>
      <c r="ACG60" s="54">
        <f t="shared" si="2418"/>
        <v>0</v>
      </c>
      <c r="ACH60" s="54">
        <f t="shared" si="2418"/>
        <v>0</v>
      </c>
      <c r="ACI60" s="54">
        <f t="shared" si="2418"/>
        <v>0</v>
      </c>
      <c r="ACJ60" s="54">
        <f t="shared" si="2418"/>
        <v>0</v>
      </c>
      <c r="ACK60" s="54">
        <f t="shared" si="2418"/>
        <v>0</v>
      </c>
      <c r="ACL60" s="54">
        <f t="shared" si="2418"/>
        <v>0</v>
      </c>
      <c r="ACM60" s="54">
        <f t="shared" si="2418"/>
        <v>0</v>
      </c>
      <c r="ACN60" s="54">
        <f t="shared" si="2418"/>
        <v>0</v>
      </c>
      <c r="ACO60" s="54">
        <f t="shared" si="2418"/>
        <v>0</v>
      </c>
      <c r="ACP60" s="54">
        <f t="shared" si="2418"/>
        <v>0</v>
      </c>
      <c r="ACQ60" s="54">
        <f t="shared" si="2418"/>
        <v>0</v>
      </c>
      <c r="ACR60" s="54">
        <f t="shared" si="2418"/>
        <v>0</v>
      </c>
      <c r="ACS60" s="54">
        <f t="shared" si="2418"/>
        <v>0</v>
      </c>
      <c r="ACT60" s="54">
        <f t="shared" si="2418"/>
        <v>0</v>
      </c>
      <c r="ACU60" s="54">
        <f t="shared" ref="ACU60:ADM60" si="2419">IF(AND((ACU25+ACU27)&gt;=250000,(ACU25+ACU27)&lt;300000,OR(ISBLANK(ACU39),ACU39=0)),ACU45*((300000-(ACU27+ACU25))/50000),0)</f>
        <v>0</v>
      </c>
      <c r="ACV60" s="54">
        <f t="shared" si="2419"/>
        <v>0</v>
      </c>
      <c r="ACW60" s="54">
        <f t="shared" si="2419"/>
        <v>0</v>
      </c>
      <c r="ACX60" s="54">
        <f t="shared" si="2419"/>
        <v>0</v>
      </c>
      <c r="ACY60" s="54">
        <f t="shared" si="2419"/>
        <v>0</v>
      </c>
      <c r="ACZ60" s="54">
        <f t="shared" si="2419"/>
        <v>0</v>
      </c>
      <c r="ADA60" s="54">
        <f t="shared" si="2419"/>
        <v>0</v>
      </c>
      <c r="ADB60" s="54">
        <f t="shared" si="2419"/>
        <v>0</v>
      </c>
      <c r="ADC60" s="54">
        <f t="shared" si="2419"/>
        <v>0</v>
      </c>
      <c r="ADD60" s="54">
        <f t="shared" si="2419"/>
        <v>0</v>
      </c>
      <c r="ADE60" s="54">
        <f t="shared" si="2419"/>
        <v>0</v>
      </c>
      <c r="ADF60" s="54">
        <f t="shared" si="2419"/>
        <v>0</v>
      </c>
      <c r="ADG60" s="54">
        <f t="shared" si="2419"/>
        <v>0</v>
      </c>
      <c r="ADH60" s="54">
        <f t="shared" si="2419"/>
        <v>0</v>
      </c>
      <c r="ADI60" s="54">
        <f t="shared" si="2419"/>
        <v>0</v>
      </c>
      <c r="ADJ60" s="54">
        <f t="shared" si="2419"/>
        <v>0</v>
      </c>
      <c r="ADK60" s="54">
        <f t="shared" si="2419"/>
        <v>0</v>
      </c>
      <c r="ADL60" s="54">
        <f t="shared" si="2419"/>
        <v>0</v>
      </c>
      <c r="ADM60" s="54">
        <f t="shared" si="2419"/>
        <v>0</v>
      </c>
    </row>
    <row r="61" spans="1:794" s="94" customFormat="1" x14ac:dyDescent="0.2">
      <c r="A61" s="165"/>
      <c r="B61" s="166" t="s">
        <v>43</v>
      </c>
      <c r="C61" s="167">
        <v>50000</v>
      </c>
      <c r="D61" s="168"/>
      <c r="E61" s="168"/>
      <c r="F61" s="92"/>
      <c r="G61" s="92"/>
      <c r="H61" s="93"/>
      <c r="I61" s="93"/>
      <c r="J61" s="93"/>
      <c r="K61" s="93"/>
      <c r="L61" s="93"/>
      <c r="M61" s="93"/>
      <c r="N61" s="93"/>
      <c r="O61" s="93"/>
      <c r="P61" s="93"/>
      <c r="Q61" s="93"/>
      <c r="R61" s="93"/>
      <c r="S61" s="93"/>
      <c r="T61" s="93"/>
      <c r="U61" s="93"/>
      <c r="V61" s="93"/>
      <c r="W61" s="93"/>
      <c r="X61" s="93"/>
      <c r="Y61" s="93"/>
      <c r="Z61" s="93"/>
      <c r="AA61" s="93"/>
      <c r="AB61" s="93"/>
      <c r="AC61" s="93"/>
      <c r="AD61" s="93"/>
      <c r="AE61" s="93"/>
      <c r="AF61" s="93"/>
      <c r="AG61" s="93"/>
      <c r="AH61" s="93"/>
      <c r="AI61" s="93"/>
      <c r="AJ61" s="93"/>
      <c r="AK61" s="93"/>
      <c r="AL61" s="93"/>
      <c r="AM61" s="93"/>
      <c r="AN61" s="93"/>
      <c r="AO61" s="93"/>
      <c r="AP61" s="93"/>
      <c r="AQ61" s="93"/>
      <c r="AR61" s="93"/>
      <c r="AS61" s="93"/>
      <c r="AT61" s="93"/>
      <c r="AU61" s="93"/>
      <c r="AV61" s="93"/>
      <c r="AW61" s="93"/>
      <c r="AX61" s="93"/>
      <c r="AY61" s="93"/>
      <c r="AZ61" s="93"/>
      <c r="BA61" s="93"/>
      <c r="BB61" s="93"/>
      <c r="BC61" s="93"/>
      <c r="BD61" s="93"/>
      <c r="BE61" s="93"/>
      <c r="BF61" s="93"/>
      <c r="BG61" s="93"/>
      <c r="BH61" s="93"/>
      <c r="BI61" s="93"/>
      <c r="BJ61" s="93"/>
      <c r="BK61" s="93"/>
      <c r="BL61" s="93"/>
      <c r="BM61" s="93"/>
      <c r="BN61" s="93"/>
      <c r="BO61" s="93"/>
      <c r="BP61" s="93"/>
      <c r="BQ61" s="93"/>
      <c r="BR61" s="93"/>
      <c r="BS61" s="93"/>
      <c r="BT61" s="93"/>
      <c r="BU61" s="93"/>
      <c r="BV61" s="93"/>
      <c r="BW61" s="93"/>
      <c r="BX61" s="93"/>
      <c r="BY61" s="93"/>
      <c r="BZ61" s="93"/>
      <c r="CA61" s="93"/>
      <c r="CB61" s="93"/>
      <c r="CC61" s="93"/>
      <c r="CD61" s="93"/>
      <c r="CE61" s="93"/>
      <c r="CF61" s="93"/>
      <c r="CG61" s="93"/>
      <c r="CH61" s="93"/>
      <c r="CI61" s="93"/>
      <c r="CJ61" s="93"/>
      <c r="CK61" s="93"/>
      <c r="CL61" s="93"/>
      <c r="CM61" s="93"/>
      <c r="CN61" s="93"/>
      <c r="CO61" s="93"/>
      <c r="CP61" s="93"/>
      <c r="CQ61" s="93"/>
      <c r="CR61" s="93"/>
      <c r="CS61" s="93"/>
      <c r="CT61" s="93"/>
      <c r="CU61" s="93"/>
      <c r="CV61" s="93"/>
      <c r="CW61" s="93"/>
      <c r="CX61" s="93"/>
      <c r="CY61" s="93"/>
      <c r="CZ61" s="93"/>
      <c r="DA61" s="93"/>
      <c r="DB61" s="93"/>
      <c r="DC61" s="93"/>
      <c r="DD61" s="93"/>
      <c r="DE61" s="93"/>
      <c r="DF61" s="93"/>
      <c r="DG61" s="93"/>
      <c r="DH61" s="93"/>
      <c r="DI61" s="93"/>
      <c r="DJ61" s="93"/>
      <c r="DK61" s="93"/>
      <c r="DL61" s="93"/>
      <c r="DM61" s="93"/>
      <c r="DN61" s="93"/>
      <c r="DO61" s="93"/>
      <c r="DP61" s="93"/>
      <c r="DQ61" s="93"/>
      <c r="DR61" s="93"/>
      <c r="DS61" s="93"/>
      <c r="DT61" s="93"/>
      <c r="DU61" s="93"/>
      <c r="DV61" s="93"/>
      <c r="DW61" s="93"/>
      <c r="DX61" s="93"/>
      <c r="DY61" s="93"/>
      <c r="DZ61" s="93"/>
      <c r="EA61" s="93"/>
      <c r="EB61" s="93"/>
      <c r="EC61" s="93"/>
      <c r="ED61" s="93"/>
      <c r="EE61" s="93"/>
      <c r="EF61" s="93"/>
      <c r="EG61" s="93"/>
      <c r="EH61" s="93"/>
      <c r="EI61" s="93"/>
      <c r="EJ61" s="93"/>
      <c r="EK61" s="93"/>
      <c r="EL61" s="93"/>
      <c r="EM61" s="93"/>
      <c r="EN61" s="93"/>
      <c r="EO61" s="93"/>
      <c r="EP61" s="93"/>
      <c r="EQ61" s="93"/>
      <c r="ER61" s="93"/>
      <c r="ES61" s="93"/>
      <c r="ET61" s="93"/>
      <c r="EU61" s="93"/>
      <c r="EV61" s="93"/>
      <c r="EW61" s="93"/>
      <c r="EX61" s="93"/>
      <c r="EY61" s="93"/>
      <c r="EZ61" s="93"/>
      <c r="FA61" s="93"/>
      <c r="FB61" s="93"/>
      <c r="FC61" s="93"/>
      <c r="FD61" s="93"/>
      <c r="FE61" s="93"/>
      <c r="FF61" s="93"/>
      <c r="FG61" s="93"/>
      <c r="FH61" s="93"/>
      <c r="FI61" s="93"/>
      <c r="FJ61" s="93"/>
      <c r="FK61" s="93"/>
      <c r="FL61" s="93"/>
      <c r="FM61" s="93"/>
      <c r="FN61" s="93"/>
      <c r="FO61" s="93"/>
      <c r="FP61" s="93"/>
      <c r="FQ61" s="93"/>
      <c r="FR61" s="93"/>
      <c r="FS61" s="93"/>
      <c r="FT61" s="93"/>
      <c r="FU61" s="93"/>
      <c r="FV61" s="93"/>
      <c r="FW61" s="93"/>
      <c r="FX61" s="93"/>
      <c r="FY61" s="93"/>
      <c r="FZ61" s="93"/>
      <c r="GA61" s="93"/>
      <c r="GB61" s="93"/>
      <c r="GC61" s="93"/>
      <c r="GD61" s="93"/>
      <c r="GE61" s="93"/>
      <c r="GF61" s="93"/>
      <c r="GG61" s="93"/>
      <c r="GH61" s="93"/>
      <c r="GI61" s="93"/>
      <c r="GJ61" s="93"/>
      <c r="GK61" s="93"/>
      <c r="GL61" s="93"/>
      <c r="GM61" s="93"/>
      <c r="GN61" s="93"/>
      <c r="GO61" s="93"/>
      <c r="GP61" s="93"/>
      <c r="GQ61" s="93"/>
      <c r="GR61" s="93"/>
      <c r="GS61" s="93"/>
      <c r="GT61" s="93"/>
      <c r="GU61" s="93"/>
      <c r="GV61" s="93"/>
      <c r="GW61" s="93"/>
      <c r="GX61" s="93"/>
      <c r="GY61" s="93"/>
      <c r="GZ61" s="93"/>
      <c r="HA61" s="93"/>
      <c r="HB61" s="93"/>
      <c r="HC61" s="93"/>
      <c r="HD61" s="93"/>
      <c r="HE61" s="93"/>
      <c r="HF61" s="93"/>
      <c r="HG61" s="93"/>
      <c r="HH61" s="93"/>
      <c r="HI61" s="93"/>
      <c r="HJ61" s="93"/>
      <c r="HK61" s="93"/>
      <c r="HL61" s="93"/>
      <c r="HM61" s="93"/>
      <c r="HN61" s="93"/>
      <c r="HO61" s="93"/>
      <c r="HP61" s="93"/>
      <c r="HQ61" s="93"/>
      <c r="HR61" s="93"/>
      <c r="HS61" s="93"/>
      <c r="HT61" s="93"/>
      <c r="HU61" s="93"/>
      <c r="HV61" s="93"/>
      <c r="HW61" s="93"/>
      <c r="HX61" s="93"/>
      <c r="HY61" s="93"/>
      <c r="HZ61" s="93"/>
      <c r="IA61" s="93"/>
      <c r="IB61" s="93"/>
      <c r="IC61" s="93"/>
      <c r="ID61" s="93"/>
      <c r="IE61" s="93"/>
      <c r="IF61" s="93"/>
      <c r="IG61" s="93"/>
      <c r="IH61" s="93"/>
      <c r="II61" s="93"/>
      <c r="IJ61" s="93"/>
      <c r="IK61" s="93"/>
      <c r="IL61" s="93"/>
      <c r="IM61" s="93"/>
      <c r="IN61" s="93"/>
      <c r="IO61" s="93"/>
      <c r="IP61" s="93"/>
      <c r="IQ61" s="93"/>
      <c r="IR61" s="93"/>
      <c r="IS61" s="93"/>
      <c r="IT61" s="93"/>
      <c r="IU61" s="93"/>
      <c r="IV61" s="93"/>
      <c r="IW61" s="93"/>
      <c r="IX61" s="93"/>
      <c r="IY61" s="93"/>
      <c r="IZ61" s="93"/>
      <c r="JA61" s="93"/>
      <c r="JB61" s="93"/>
      <c r="JC61" s="93"/>
      <c r="JD61" s="93"/>
      <c r="JE61" s="93"/>
      <c r="JF61" s="93"/>
      <c r="JG61" s="93"/>
      <c r="JH61" s="93"/>
      <c r="JI61" s="93"/>
      <c r="JJ61" s="93"/>
      <c r="JK61" s="93"/>
      <c r="JL61" s="93"/>
      <c r="JM61" s="93"/>
      <c r="JN61" s="93"/>
      <c r="JO61" s="93"/>
      <c r="JP61" s="93"/>
      <c r="JQ61" s="93"/>
      <c r="JR61" s="93"/>
      <c r="JS61" s="93"/>
      <c r="JT61" s="93"/>
      <c r="JU61" s="93"/>
      <c r="JV61" s="93"/>
      <c r="JW61" s="93"/>
      <c r="JX61" s="93"/>
      <c r="JY61" s="93"/>
      <c r="JZ61" s="93"/>
      <c r="KA61" s="93"/>
      <c r="KB61" s="93"/>
      <c r="KC61" s="93"/>
      <c r="KD61" s="93"/>
      <c r="KE61" s="93"/>
      <c r="KF61" s="93"/>
      <c r="KG61" s="93"/>
      <c r="KH61" s="93"/>
      <c r="KI61" s="93"/>
      <c r="KJ61" s="93"/>
      <c r="KK61" s="93"/>
      <c r="KL61" s="93"/>
      <c r="KM61" s="93"/>
      <c r="KN61" s="93"/>
      <c r="KO61" s="93"/>
      <c r="KP61" s="93"/>
      <c r="KQ61" s="93"/>
      <c r="KR61" s="93"/>
      <c r="KS61" s="93"/>
      <c r="KT61" s="93"/>
      <c r="KU61" s="93"/>
      <c r="KV61" s="93"/>
      <c r="KW61" s="93"/>
      <c r="KX61" s="93"/>
      <c r="KY61" s="93"/>
      <c r="KZ61" s="93"/>
      <c r="LA61" s="93"/>
      <c r="LB61" s="93"/>
      <c r="LC61" s="93"/>
      <c r="LD61" s="93"/>
      <c r="LE61" s="93"/>
      <c r="LF61" s="93"/>
      <c r="LG61" s="93"/>
      <c r="LH61" s="93"/>
      <c r="LI61" s="93"/>
      <c r="LJ61" s="93"/>
      <c r="LK61" s="93"/>
      <c r="LL61" s="93"/>
      <c r="LM61" s="93"/>
      <c r="LN61" s="93"/>
      <c r="LO61" s="93"/>
      <c r="LP61" s="93"/>
      <c r="LQ61" s="93"/>
      <c r="LR61" s="93"/>
      <c r="LS61" s="93"/>
      <c r="LT61" s="93"/>
      <c r="LU61" s="93"/>
      <c r="LV61" s="93"/>
      <c r="LW61" s="93"/>
      <c r="LX61" s="93"/>
      <c r="LY61" s="93"/>
      <c r="LZ61" s="93"/>
      <c r="MA61" s="93"/>
      <c r="MB61" s="93"/>
      <c r="MC61" s="93"/>
      <c r="MD61" s="93"/>
      <c r="ME61" s="93"/>
      <c r="MF61" s="93"/>
      <c r="MG61" s="93"/>
      <c r="MH61" s="93"/>
      <c r="MI61" s="93"/>
      <c r="MJ61" s="93"/>
      <c r="MK61" s="93"/>
      <c r="ML61" s="93"/>
      <c r="MM61" s="93"/>
      <c r="MN61" s="93"/>
      <c r="MO61" s="93"/>
      <c r="MP61" s="93"/>
      <c r="MQ61" s="93"/>
      <c r="MR61" s="93"/>
      <c r="MS61" s="93"/>
      <c r="MT61" s="93"/>
      <c r="MU61" s="93"/>
      <c r="MV61" s="93"/>
      <c r="MW61" s="93"/>
      <c r="MX61" s="93"/>
      <c r="MY61" s="93"/>
      <c r="MZ61" s="93"/>
      <c r="NA61" s="93"/>
      <c r="NB61" s="93"/>
      <c r="NC61" s="93"/>
      <c r="ND61" s="93"/>
      <c r="NE61" s="93"/>
      <c r="NF61" s="93"/>
      <c r="NG61" s="93"/>
      <c r="NH61" s="93"/>
      <c r="NI61" s="93"/>
      <c r="NJ61" s="93"/>
      <c r="NK61" s="93"/>
      <c r="NL61" s="93"/>
      <c r="NM61" s="93"/>
      <c r="NN61" s="93"/>
      <c r="NO61" s="93"/>
      <c r="NP61" s="93"/>
      <c r="NQ61" s="93"/>
      <c r="NR61" s="93"/>
      <c r="NS61" s="93"/>
      <c r="NT61" s="93"/>
      <c r="NU61" s="93"/>
      <c r="NV61" s="93"/>
      <c r="NW61" s="93"/>
      <c r="NX61" s="93"/>
      <c r="NY61" s="93"/>
      <c r="NZ61" s="93"/>
      <c r="OA61" s="93"/>
      <c r="OB61" s="93"/>
      <c r="OC61" s="93"/>
      <c r="OD61" s="93"/>
      <c r="OE61" s="93"/>
      <c r="OF61" s="93"/>
      <c r="OG61" s="93"/>
      <c r="OH61" s="93"/>
      <c r="OI61" s="93"/>
      <c r="OJ61" s="93"/>
      <c r="OK61" s="93"/>
      <c r="OL61" s="93"/>
      <c r="OM61" s="93"/>
      <c r="ON61" s="93"/>
      <c r="OO61" s="93"/>
      <c r="OP61" s="93"/>
      <c r="OQ61" s="93"/>
      <c r="OR61" s="93"/>
      <c r="OS61" s="93"/>
      <c r="OT61" s="93"/>
      <c r="OU61" s="93"/>
      <c r="OV61" s="93"/>
      <c r="OW61" s="93"/>
      <c r="OX61" s="93"/>
      <c r="OY61" s="93"/>
      <c r="OZ61" s="93"/>
      <c r="PA61" s="93"/>
      <c r="PB61" s="93"/>
      <c r="PC61" s="93"/>
      <c r="PD61" s="93"/>
      <c r="PE61" s="93"/>
      <c r="PF61" s="93"/>
      <c r="PG61" s="93"/>
      <c r="PH61" s="93"/>
      <c r="PI61" s="93"/>
      <c r="PJ61" s="93"/>
      <c r="PK61" s="93"/>
      <c r="PL61" s="93"/>
      <c r="PM61" s="93"/>
      <c r="PN61" s="93"/>
      <c r="PO61" s="93"/>
      <c r="PP61" s="93"/>
      <c r="PQ61" s="93"/>
      <c r="PR61" s="93"/>
      <c r="PS61" s="93"/>
      <c r="PT61" s="93"/>
      <c r="PU61" s="93"/>
      <c r="PV61" s="93"/>
      <c r="PW61" s="93"/>
      <c r="PX61" s="93"/>
      <c r="PY61" s="93"/>
      <c r="PZ61" s="93"/>
      <c r="QA61" s="93"/>
      <c r="QB61" s="93"/>
      <c r="QC61" s="93"/>
      <c r="QD61" s="93"/>
      <c r="QE61" s="93"/>
      <c r="QF61" s="93"/>
      <c r="QG61" s="93"/>
      <c r="QH61" s="93"/>
      <c r="QI61" s="93"/>
      <c r="QJ61" s="93"/>
      <c r="QK61" s="93"/>
      <c r="QL61" s="93"/>
      <c r="QM61" s="93"/>
      <c r="QN61" s="93"/>
      <c r="QO61" s="93"/>
      <c r="QP61" s="93"/>
      <c r="QQ61" s="93"/>
      <c r="QR61" s="93"/>
      <c r="QS61" s="93"/>
      <c r="QT61" s="93"/>
      <c r="QU61" s="93"/>
      <c r="QV61" s="93"/>
      <c r="QW61" s="93"/>
      <c r="QX61" s="93"/>
      <c r="QY61" s="93"/>
      <c r="QZ61" s="93"/>
      <c r="RA61" s="93"/>
      <c r="RB61" s="93"/>
      <c r="RC61" s="93"/>
      <c r="RD61" s="93"/>
      <c r="RE61" s="93"/>
      <c r="RF61" s="93"/>
      <c r="RG61" s="93"/>
      <c r="RH61" s="93"/>
      <c r="RI61" s="93"/>
      <c r="RJ61" s="93"/>
      <c r="RK61" s="93"/>
      <c r="RL61" s="93"/>
      <c r="RM61" s="93"/>
      <c r="RN61" s="93"/>
      <c r="RO61" s="93"/>
      <c r="RP61" s="93"/>
      <c r="RQ61" s="93"/>
      <c r="RR61" s="93"/>
      <c r="RS61" s="93"/>
      <c r="RT61" s="93"/>
      <c r="RU61" s="93"/>
      <c r="RV61" s="93"/>
      <c r="RW61" s="93"/>
      <c r="RX61" s="93"/>
      <c r="RY61" s="93"/>
      <c r="RZ61" s="93"/>
      <c r="SA61" s="93"/>
      <c r="SB61" s="93"/>
      <c r="SC61" s="93"/>
      <c r="SD61" s="93"/>
      <c r="SE61" s="93"/>
      <c r="SF61" s="93"/>
      <c r="SG61" s="93"/>
      <c r="SH61" s="93"/>
      <c r="SI61" s="93"/>
      <c r="SJ61" s="93"/>
      <c r="SK61" s="93"/>
      <c r="SL61" s="93"/>
      <c r="SM61" s="93"/>
      <c r="SN61" s="93"/>
      <c r="SO61" s="93"/>
      <c r="SP61" s="93"/>
      <c r="SQ61" s="93"/>
      <c r="SR61" s="93"/>
      <c r="SS61" s="93"/>
      <c r="ST61" s="93"/>
      <c r="SU61" s="93"/>
      <c r="SV61" s="93"/>
      <c r="SW61" s="93"/>
      <c r="SX61" s="93"/>
      <c r="SY61" s="93"/>
      <c r="SZ61" s="93"/>
      <c r="TA61" s="93"/>
      <c r="TB61" s="93"/>
      <c r="TC61" s="93"/>
      <c r="TD61" s="93"/>
      <c r="TE61" s="93"/>
      <c r="TF61" s="93"/>
      <c r="TG61" s="93"/>
      <c r="TH61" s="93"/>
      <c r="TI61" s="93"/>
      <c r="TJ61" s="93"/>
      <c r="TK61" s="93"/>
      <c r="TL61" s="93"/>
      <c r="TM61" s="93"/>
      <c r="TN61" s="93"/>
      <c r="TO61" s="93"/>
      <c r="TP61" s="93"/>
      <c r="TQ61" s="93"/>
      <c r="TR61" s="93"/>
      <c r="TS61" s="93"/>
      <c r="TT61" s="93"/>
      <c r="TU61" s="93"/>
      <c r="TV61" s="93"/>
      <c r="TW61" s="93"/>
      <c r="TX61" s="93"/>
      <c r="TY61" s="93"/>
      <c r="TZ61" s="93"/>
      <c r="UA61" s="93"/>
      <c r="UB61" s="93"/>
      <c r="UC61" s="93"/>
      <c r="UD61" s="93"/>
      <c r="UE61" s="93"/>
      <c r="UF61" s="93"/>
      <c r="UG61" s="93"/>
      <c r="UH61" s="93"/>
      <c r="UI61" s="93"/>
      <c r="UJ61" s="93"/>
      <c r="UK61" s="93"/>
      <c r="UL61" s="93"/>
      <c r="UM61" s="93"/>
      <c r="UN61" s="93"/>
      <c r="UO61" s="93"/>
      <c r="UP61" s="93"/>
      <c r="UQ61" s="93"/>
      <c r="UR61" s="93"/>
      <c r="US61" s="93"/>
      <c r="UT61" s="93"/>
      <c r="UU61" s="93"/>
      <c r="UV61" s="93"/>
      <c r="UW61" s="93"/>
      <c r="UX61" s="93"/>
      <c r="UY61" s="93"/>
      <c r="UZ61" s="93"/>
      <c r="VA61" s="93"/>
      <c r="VB61" s="93"/>
      <c r="VC61" s="93"/>
      <c r="VD61" s="93"/>
      <c r="VE61" s="93"/>
      <c r="VF61" s="93"/>
      <c r="VG61" s="93"/>
      <c r="VH61" s="93"/>
      <c r="VI61" s="93"/>
      <c r="VJ61" s="93"/>
      <c r="VK61" s="93"/>
      <c r="VL61" s="93"/>
      <c r="VM61" s="93"/>
      <c r="VN61" s="93"/>
      <c r="VO61" s="93"/>
      <c r="VP61" s="93"/>
      <c r="VQ61" s="93"/>
      <c r="VR61" s="93"/>
      <c r="VS61" s="93"/>
      <c r="VT61" s="93"/>
      <c r="VU61" s="93"/>
      <c r="VV61" s="93"/>
      <c r="VW61" s="93"/>
      <c r="VX61" s="93"/>
      <c r="VY61" s="93"/>
      <c r="VZ61" s="93"/>
      <c r="WA61" s="93"/>
      <c r="WB61" s="93"/>
      <c r="WC61" s="93"/>
      <c r="WD61" s="93"/>
      <c r="WE61" s="93"/>
      <c r="WF61" s="93"/>
      <c r="WG61" s="93"/>
      <c r="WH61" s="93"/>
      <c r="WI61" s="93"/>
      <c r="WJ61" s="93"/>
      <c r="WK61" s="93"/>
      <c r="WL61" s="93"/>
      <c r="WM61" s="93"/>
      <c r="WN61" s="93"/>
      <c r="WO61" s="93"/>
      <c r="WP61" s="93"/>
      <c r="WQ61" s="93"/>
      <c r="WR61" s="93"/>
      <c r="WS61" s="93"/>
      <c r="WT61" s="93"/>
      <c r="WU61" s="93"/>
      <c r="WV61" s="93"/>
      <c r="WW61" s="93"/>
      <c r="WX61" s="93"/>
      <c r="WY61" s="93"/>
      <c r="WZ61" s="93"/>
      <c r="XA61" s="93"/>
      <c r="XB61" s="93"/>
      <c r="XC61" s="93"/>
      <c r="XD61" s="93"/>
      <c r="XE61" s="93"/>
      <c r="XF61" s="93"/>
      <c r="XG61" s="93"/>
      <c r="XH61" s="93"/>
      <c r="XI61" s="93"/>
      <c r="XJ61" s="93"/>
      <c r="XK61" s="93"/>
      <c r="XL61" s="93"/>
      <c r="XM61" s="93"/>
      <c r="XN61" s="93"/>
      <c r="XO61" s="93"/>
      <c r="XP61" s="93"/>
      <c r="XQ61" s="93"/>
      <c r="XR61" s="93"/>
      <c r="XS61" s="93"/>
      <c r="XT61" s="93"/>
      <c r="XU61" s="93"/>
      <c r="XV61" s="93"/>
      <c r="XW61" s="93"/>
      <c r="XX61" s="93"/>
      <c r="XY61" s="93"/>
      <c r="XZ61" s="93"/>
      <c r="YA61" s="93"/>
      <c r="YB61" s="93"/>
      <c r="YC61" s="93"/>
      <c r="YD61" s="93"/>
      <c r="YE61" s="93"/>
      <c r="YF61" s="93"/>
      <c r="YG61" s="93"/>
      <c r="YH61" s="93"/>
      <c r="YI61" s="93"/>
      <c r="YJ61" s="93"/>
      <c r="YK61" s="93"/>
      <c r="YL61" s="93"/>
      <c r="YM61" s="93"/>
      <c r="YN61" s="93"/>
      <c r="YO61" s="93"/>
      <c r="YP61" s="93"/>
      <c r="YQ61" s="93"/>
      <c r="YR61" s="93"/>
      <c r="YS61" s="93"/>
      <c r="YT61" s="93"/>
      <c r="YU61" s="93"/>
      <c r="YV61" s="93"/>
      <c r="YW61" s="93"/>
      <c r="YX61" s="93"/>
      <c r="YY61" s="93"/>
      <c r="YZ61" s="93"/>
      <c r="ZA61" s="93"/>
      <c r="ZB61" s="93"/>
      <c r="ZC61" s="93"/>
      <c r="ZD61" s="93"/>
      <c r="ZE61" s="93"/>
      <c r="ZF61" s="93"/>
      <c r="ZG61" s="93"/>
      <c r="ZH61" s="93"/>
      <c r="ZI61" s="93"/>
      <c r="ZJ61" s="93"/>
      <c r="ZK61" s="93"/>
      <c r="ZL61" s="93"/>
      <c r="ZM61" s="93"/>
      <c r="ZN61" s="93"/>
      <c r="ZO61" s="93"/>
      <c r="ZP61" s="93"/>
      <c r="ZQ61" s="93"/>
      <c r="ZR61" s="93"/>
      <c r="ZS61" s="93"/>
      <c r="ZT61" s="93"/>
      <c r="ZU61" s="93"/>
      <c r="ZV61" s="93"/>
      <c r="ZW61" s="93"/>
      <c r="ZX61" s="93"/>
      <c r="ZY61" s="93"/>
      <c r="ZZ61" s="93"/>
      <c r="AAA61" s="93"/>
      <c r="AAB61" s="93"/>
      <c r="AAC61" s="93"/>
      <c r="AAD61" s="93"/>
      <c r="AAE61" s="93"/>
      <c r="AAF61" s="93"/>
      <c r="AAG61" s="93"/>
      <c r="AAH61" s="93"/>
      <c r="AAI61" s="93"/>
      <c r="AAJ61" s="93"/>
      <c r="AAK61" s="93"/>
      <c r="AAL61" s="93"/>
      <c r="AAM61" s="93"/>
      <c r="AAN61" s="93"/>
      <c r="AAO61" s="93"/>
      <c r="AAP61" s="93"/>
      <c r="AAQ61" s="93"/>
      <c r="AAR61" s="93"/>
      <c r="AAS61" s="93"/>
      <c r="AAT61" s="93"/>
      <c r="AAU61" s="93"/>
      <c r="AAV61" s="93"/>
      <c r="AAW61" s="93"/>
      <c r="AAX61" s="93"/>
      <c r="AAY61" s="93"/>
      <c r="AAZ61" s="93"/>
      <c r="ABA61" s="93"/>
      <c r="ABB61" s="93"/>
      <c r="ABC61" s="93"/>
      <c r="ABD61" s="93"/>
      <c r="ABE61" s="93"/>
      <c r="ABF61" s="93"/>
      <c r="ABG61" s="93"/>
      <c r="ABH61" s="93"/>
      <c r="ABI61" s="93"/>
      <c r="ABJ61" s="93"/>
      <c r="ABK61" s="93"/>
      <c r="ABL61" s="93"/>
      <c r="ABM61" s="93"/>
      <c r="ABN61" s="93"/>
      <c r="ABO61" s="93"/>
      <c r="ABP61" s="93"/>
      <c r="ABQ61" s="93"/>
      <c r="ABR61" s="93"/>
      <c r="ABS61" s="93"/>
      <c r="ABT61" s="93"/>
      <c r="ABU61" s="93"/>
      <c r="ABV61" s="93"/>
      <c r="ABW61" s="93"/>
      <c r="ABX61" s="93"/>
      <c r="ABY61" s="93"/>
      <c r="ABZ61" s="93"/>
      <c r="ACA61" s="93"/>
      <c r="ACB61" s="93"/>
      <c r="ACC61" s="93"/>
      <c r="ACD61" s="93"/>
      <c r="ACE61" s="93"/>
      <c r="ACF61" s="93"/>
      <c r="ACG61" s="93"/>
      <c r="ACH61" s="93"/>
      <c r="ACI61" s="93"/>
      <c r="ACJ61" s="93"/>
      <c r="ACK61" s="93"/>
      <c r="ACL61" s="93"/>
      <c r="ACM61" s="93"/>
      <c r="ACN61" s="93"/>
      <c r="ACO61" s="93"/>
      <c r="ACP61" s="93"/>
      <c r="ACQ61" s="93"/>
      <c r="ACR61" s="93"/>
      <c r="ACS61" s="93"/>
      <c r="ACT61" s="93"/>
      <c r="ACU61" s="93"/>
      <c r="ACV61" s="93"/>
      <c r="ACW61" s="93"/>
      <c r="ACX61" s="93"/>
      <c r="ACY61" s="93"/>
      <c r="ACZ61" s="93"/>
      <c r="ADA61" s="93"/>
      <c r="ADB61" s="93"/>
      <c r="ADC61" s="93"/>
      <c r="ADD61" s="93"/>
      <c r="ADE61" s="93"/>
      <c r="ADF61" s="93"/>
      <c r="ADG61" s="93"/>
      <c r="ADH61" s="93"/>
      <c r="ADI61" s="93"/>
      <c r="ADJ61" s="93"/>
      <c r="ADK61" s="93"/>
      <c r="ADL61" s="93"/>
      <c r="ADM61" s="93"/>
    </row>
    <row r="62" spans="1:794" s="89" customFormat="1" x14ac:dyDescent="0.2">
      <c r="A62" s="261" t="s">
        <v>103</v>
      </c>
      <c r="B62" s="262"/>
      <c r="C62" s="262"/>
      <c r="D62" s="262"/>
      <c r="E62" s="262"/>
      <c r="F62" s="251"/>
      <c r="G62" s="251"/>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88"/>
      <c r="NF62" s="88"/>
      <c r="NG62" s="88"/>
      <c r="NH62" s="88"/>
      <c r="NI62" s="88"/>
      <c r="NJ62" s="88"/>
      <c r="NK62" s="88"/>
      <c r="NL62" s="88"/>
      <c r="NM62" s="88"/>
      <c r="NN62" s="88"/>
      <c r="NO62" s="88"/>
      <c r="NP62" s="88"/>
      <c r="NQ62" s="88"/>
      <c r="NR62" s="88"/>
      <c r="NS62" s="88"/>
      <c r="NT62" s="88"/>
      <c r="NU62" s="88"/>
      <c r="NV62" s="88"/>
      <c r="NW62" s="88"/>
      <c r="NX62" s="88"/>
      <c r="NY62" s="88"/>
      <c r="NZ62" s="88"/>
      <c r="OA62" s="88"/>
      <c r="OB62" s="88"/>
      <c r="OC62" s="88"/>
      <c r="OD62" s="88"/>
      <c r="OE62" s="88"/>
      <c r="OF62" s="88"/>
      <c r="OG62" s="88"/>
      <c r="OH62" s="88"/>
      <c r="OI62" s="88"/>
      <c r="OJ62" s="88"/>
      <c r="OK62" s="88"/>
      <c r="OL62" s="88"/>
      <c r="OM62" s="88"/>
      <c r="ON62" s="88"/>
      <c r="OO62" s="88"/>
      <c r="OP62" s="88"/>
      <c r="OQ62" s="88"/>
      <c r="OR62" s="88"/>
      <c r="OS62" s="88"/>
      <c r="OT62" s="88"/>
      <c r="OU62" s="88"/>
      <c r="OV62" s="88"/>
      <c r="OW62" s="88"/>
      <c r="OX62" s="88"/>
      <c r="OY62" s="88"/>
      <c r="OZ62" s="88"/>
      <c r="PA62" s="88"/>
      <c r="PB62" s="88"/>
      <c r="PC62" s="88"/>
      <c r="PD62" s="88"/>
      <c r="PE62" s="88"/>
      <c r="PF62" s="88"/>
      <c r="PG62" s="88"/>
      <c r="PH62" s="88"/>
      <c r="PI62" s="88"/>
      <c r="PJ62" s="88"/>
      <c r="PK62" s="88"/>
      <c r="PL62" s="88"/>
      <c r="PM62" s="88"/>
      <c r="PN62" s="88"/>
      <c r="PO62" s="88"/>
      <c r="PP62" s="88"/>
      <c r="PQ62" s="88"/>
      <c r="PR62" s="88"/>
      <c r="PS62" s="88"/>
      <c r="PT62" s="88"/>
      <c r="PU62" s="88"/>
      <c r="PV62" s="88"/>
      <c r="PW62" s="88"/>
      <c r="PX62" s="88"/>
      <c r="PY62" s="88"/>
      <c r="PZ62" s="88"/>
      <c r="QA62" s="88"/>
      <c r="QB62" s="88"/>
      <c r="QC62" s="88"/>
      <c r="QD62" s="88"/>
      <c r="QE62" s="88"/>
      <c r="QF62" s="88"/>
      <c r="QG62" s="88"/>
      <c r="QH62" s="88"/>
      <c r="QI62" s="88"/>
      <c r="QJ62" s="88"/>
      <c r="QK62" s="88"/>
      <c r="QL62" s="88"/>
      <c r="QM62" s="88"/>
      <c r="QN62" s="88"/>
      <c r="QO62" s="88"/>
      <c r="QP62" s="88"/>
      <c r="QQ62" s="88"/>
      <c r="QR62" s="88"/>
      <c r="QS62" s="88"/>
      <c r="QT62" s="88"/>
      <c r="QU62" s="88"/>
      <c r="QV62" s="88"/>
      <c r="QW62" s="88"/>
      <c r="QX62" s="88"/>
      <c r="QY62" s="88"/>
      <c r="QZ62" s="88"/>
      <c r="RA62" s="88"/>
      <c r="RB62" s="88"/>
      <c r="RC62" s="88"/>
      <c r="RD62" s="88"/>
      <c r="RE62" s="88"/>
      <c r="RF62" s="88"/>
      <c r="RG62" s="88"/>
      <c r="RH62" s="88"/>
      <c r="RI62" s="88"/>
      <c r="RJ62" s="88"/>
      <c r="RK62" s="88"/>
      <c r="RL62" s="88"/>
      <c r="RM62" s="88"/>
      <c r="RN62" s="88"/>
      <c r="RO62" s="88"/>
      <c r="RP62" s="88"/>
      <c r="RQ62" s="88"/>
      <c r="RR62" s="88"/>
      <c r="RS62" s="88"/>
      <c r="RT62" s="88"/>
      <c r="RU62" s="88"/>
      <c r="RV62" s="88"/>
      <c r="RW62" s="88"/>
      <c r="RX62" s="88"/>
      <c r="RY62" s="88"/>
      <c r="RZ62" s="88"/>
      <c r="SA62" s="88"/>
      <c r="SB62" s="88"/>
      <c r="SC62" s="88"/>
      <c r="SD62" s="88"/>
      <c r="SE62" s="88"/>
      <c r="SF62" s="88"/>
      <c r="SG62" s="88"/>
      <c r="SH62" s="88"/>
      <c r="SI62" s="88"/>
      <c r="SJ62" s="88"/>
      <c r="SK62" s="88"/>
      <c r="SL62" s="88"/>
      <c r="SM62" s="88"/>
      <c r="SN62" s="88"/>
      <c r="SO62" s="88"/>
      <c r="SP62" s="88"/>
      <c r="SQ62" s="88"/>
      <c r="SR62" s="88"/>
      <c r="SS62" s="88"/>
      <c r="ST62" s="88"/>
      <c r="SU62" s="88"/>
      <c r="SV62" s="88"/>
      <c r="SW62" s="88"/>
      <c r="SX62" s="88"/>
      <c r="SY62" s="88"/>
      <c r="SZ62" s="88"/>
      <c r="TA62" s="88"/>
      <c r="TB62" s="88"/>
      <c r="TC62" s="88"/>
      <c r="TD62" s="88"/>
      <c r="TE62" s="88"/>
      <c r="TF62" s="88"/>
      <c r="TG62" s="88"/>
      <c r="TH62" s="88"/>
      <c r="TI62" s="88"/>
      <c r="TJ62" s="88"/>
      <c r="TK62" s="88"/>
      <c r="TL62" s="88"/>
      <c r="TM62" s="88"/>
      <c r="TN62" s="88"/>
      <c r="TO62" s="88"/>
      <c r="TP62" s="88"/>
      <c r="TQ62" s="88"/>
      <c r="TR62" s="88"/>
      <c r="TS62" s="88"/>
      <c r="TT62" s="88"/>
      <c r="TU62" s="88"/>
      <c r="TV62" s="88"/>
      <c r="TW62" s="88"/>
      <c r="TX62" s="88"/>
      <c r="TY62" s="88"/>
      <c r="TZ62" s="88"/>
      <c r="UA62" s="88"/>
      <c r="UB62" s="88"/>
      <c r="UC62" s="88"/>
      <c r="UD62" s="88"/>
      <c r="UE62" s="88"/>
      <c r="UF62" s="88"/>
      <c r="UG62" s="88"/>
      <c r="UH62" s="88"/>
      <c r="UI62" s="88"/>
      <c r="UJ62" s="88"/>
      <c r="UK62" s="88"/>
      <c r="UL62" s="88"/>
      <c r="UM62" s="88"/>
      <c r="UN62" s="88"/>
      <c r="UO62" s="88"/>
      <c r="UP62" s="88"/>
      <c r="UQ62" s="88"/>
      <c r="UR62" s="88"/>
      <c r="US62" s="88"/>
      <c r="UT62" s="88"/>
      <c r="UU62" s="88"/>
      <c r="UV62" s="88"/>
      <c r="UW62" s="88"/>
      <c r="UX62" s="88"/>
      <c r="UY62" s="88"/>
      <c r="UZ62" s="88"/>
      <c r="VA62" s="88"/>
      <c r="VB62" s="88"/>
      <c r="VC62" s="88"/>
      <c r="VD62" s="88"/>
      <c r="VE62" s="88"/>
      <c r="VF62" s="88"/>
      <c r="VG62" s="88"/>
      <c r="VH62" s="88"/>
      <c r="VI62" s="88"/>
      <c r="VJ62" s="88"/>
      <c r="VK62" s="88"/>
      <c r="VL62" s="88"/>
      <c r="VM62" s="88"/>
      <c r="VN62" s="88"/>
      <c r="VO62" s="88"/>
      <c r="VP62" s="88"/>
      <c r="VQ62" s="88"/>
      <c r="VR62" s="88"/>
      <c r="VS62" s="88"/>
      <c r="VT62" s="88"/>
      <c r="VU62" s="88"/>
      <c r="VV62" s="88"/>
      <c r="VW62" s="88"/>
      <c r="VX62" s="88"/>
      <c r="VY62" s="88"/>
      <c r="VZ62" s="88"/>
      <c r="WA62" s="88"/>
      <c r="WB62" s="88"/>
      <c r="WC62" s="88"/>
      <c r="WD62" s="88"/>
      <c r="WE62" s="88"/>
      <c r="WF62" s="88"/>
      <c r="WG62" s="88"/>
      <c r="WH62" s="88"/>
      <c r="WI62" s="88"/>
      <c r="WJ62" s="88"/>
      <c r="WK62" s="88"/>
      <c r="WL62" s="88"/>
      <c r="WM62" s="88"/>
      <c r="WN62" s="88"/>
      <c r="WO62" s="88"/>
      <c r="WP62" s="88"/>
      <c r="WQ62" s="88"/>
      <c r="WR62" s="88"/>
      <c r="WS62" s="88"/>
      <c r="WT62" s="88"/>
      <c r="WU62" s="88"/>
      <c r="WV62" s="88"/>
      <c r="WW62" s="88"/>
      <c r="WX62" s="88"/>
      <c r="WY62" s="88"/>
      <c r="WZ62" s="88"/>
      <c r="XA62" s="88"/>
      <c r="XB62" s="88"/>
      <c r="XC62" s="88"/>
      <c r="XD62" s="88"/>
      <c r="XE62" s="88"/>
      <c r="XF62" s="88"/>
      <c r="XG62" s="88"/>
      <c r="XH62" s="88"/>
      <c r="XI62" s="88"/>
      <c r="XJ62" s="88"/>
      <c r="XK62" s="88"/>
      <c r="XL62" s="88"/>
      <c r="XM62" s="88"/>
      <c r="XN62" s="88"/>
      <c r="XO62" s="88"/>
      <c r="XP62" s="88"/>
      <c r="XQ62" s="88"/>
      <c r="XR62" s="88"/>
      <c r="XS62" s="88"/>
      <c r="XT62" s="88"/>
      <c r="XU62" s="88"/>
      <c r="XV62" s="88"/>
      <c r="XW62" s="88"/>
      <c r="XX62" s="88"/>
      <c r="XY62" s="88"/>
      <c r="XZ62" s="88"/>
      <c r="YA62" s="88"/>
      <c r="YB62" s="88"/>
      <c r="YC62" s="88"/>
      <c r="YD62" s="88"/>
      <c r="YE62" s="88"/>
      <c r="YF62" s="88"/>
      <c r="YG62" s="88"/>
      <c r="YH62" s="88"/>
      <c r="YI62" s="88"/>
      <c r="YJ62" s="88"/>
      <c r="YK62" s="88"/>
      <c r="YL62" s="88"/>
      <c r="YM62" s="88"/>
      <c r="YN62" s="88"/>
      <c r="YO62" s="88"/>
      <c r="YP62" s="88"/>
      <c r="YQ62" s="88"/>
      <c r="YR62" s="88"/>
      <c r="YS62" s="88"/>
      <c r="YT62" s="88"/>
      <c r="YU62" s="88"/>
      <c r="YV62" s="88"/>
      <c r="YW62" s="88"/>
      <c r="YX62" s="88"/>
      <c r="YY62" s="88"/>
      <c r="YZ62" s="88"/>
      <c r="ZA62" s="88"/>
      <c r="ZB62" s="88"/>
      <c r="ZC62" s="88"/>
      <c r="ZD62" s="88"/>
      <c r="ZE62" s="88"/>
      <c r="ZF62" s="88"/>
      <c r="ZG62" s="88"/>
      <c r="ZH62" s="88"/>
      <c r="ZI62" s="88"/>
      <c r="ZJ62" s="88"/>
      <c r="ZK62" s="88"/>
      <c r="ZL62" s="88"/>
      <c r="ZM62" s="88"/>
      <c r="ZN62" s="88"/>
      <c r="ZO62" s="88"/>
      <c r="ZP62" s="88"/>
      <c r="ZQ62" s="88"/>
      <c r="ZR62" s="88"/>
      <c r="ZS62" s="88"/>
      <c r="ZT62" s="88"/>
      <c r="ZU62" s="88"/>
      <c r="ZV62" s="88"/>
      <c r="ZW62" s="88"/>
      <c r="ZX62" s="88"/>
      <c r="ZY62" s="88"/>
      <c r="ZZ62" s="88"/>
      <c r="AAA62" s="88"/>
      <c r="AAB62" s="88"/>
      <c r="AAC62" s="88"/>
      <c r="AAD62" s="88"/>
      <c r="AAE62" s="88"/>
      <c r="AAF62" s="88"/>
      <c r="AAG62" s="88"/>
      <c r="AAH62" s="88"/>
      <c r="AAI62" s="88"/>
      <c r="AAJ62" s="88"/>
      <c r="AAK62" s="88"/>
      <c r="AAL62" s="88"/>
      <c r="AAM62" s="88"/>
      <c r="AAN62" s="88"/>
      <c r="AAO62" s="88"/>
      <c r="AAP62" s="88"/>
      <c r="AAQ62" s="88"/>
      <c r="AAR62" s="88"/>
      <c r="AAS62" s="88"/>
      <c r="AAT62" s="88"/>
      <c r="AAU62" s="88"/>
      <c r="AAV62" s="88"/>
      <c r="AAW62" s="88"/>
      <c r="AAX62" s="88"/>
      <c r="AAY62" s="88"/>
      <c r="AAZ62" s="88"/>
      <c r="ABA62" s="88"/>
      <c r="ABB62" s="88"/>
      <c r="ABC62" s="88"/>
      <c r="ABD62" s="88"/>
      <c r="ABE62" s="88"/>
      <c r="ABF62" s="88"/>
      <c r="ABG62" s="88"/>
      <c r="ABH62" s="88"/>
      <c r="ABI62" s="88"/>
      <c r="ABJ62" s="88"/>
      <c r="ABK62" s="88"/>
      <c r="ABL62" s="88"/>
      <c r="ABM62" s="88"/>
      <c r="ABN62" s="88"/>
      <c r="ABO62" s="88"/>
      <c r="ABP62" s="88"/>
      <c r="ABQ62" s="88"/>
      <c r="ABR62" s="88"/>
      <c r="ABS62" s="88"/>
      <c r="ABT62" s="88"/>
      <c r="ABU62" s="88"/>
      <c r="ABV62" s="88"/>
      <c r="ABW62" s="88"/>
      <c r="ABX62" s="88"/>
      <c r="ABY62" s="88"/>
      <c r="ABZ62" s="88"/>
      <c r="ACA62" s="88"/>
      <c r="ACB62" s="88"/>
      <c r="ACC62" s="88"/>
      <c r="ACD62" s="88"/>
      <c r="ACE62" s="88"/>
      <c r="ACF62" s="88"/>
      <c r="ACG62" s="88"/>
      <c r="ACH62" s="88"/>
      <c r="ACI62" s="88"/>
      <c r="ACJ62" s="88"/>
      <c r="ACK62" s="88"/>
      <c r="ACL62" s="88"/>
      <c r="ACM62" s="88"/>
      <c r="ACN62" s="88"/>
      <c r="ACO62" s="88"/>
      <c r="ACP62" s="88"/>
      <c r="ACQ62" s="88"/>
      <c r="ACR62" s="88"/>
      <c r="ACS62" s="88"/>
      <c r="ACT62" s="88"/>
      <c r="ACU62" s="88"/>
      <c r="ACV62" s="88"/>
      <c r="ACW62" s="88"/>
      <c r="ACX62" s="88"/>
      <c r="ACY62" s="88"/>
      <c r="ACZ62" s="88"/>
      <c r="ADA62" s="88"/>
      <c r="ADB62" s="88"/>
      <c r="ADC62" s="88"/>
      <c r="ADD62" s="88"/>
      <c r="ADE62" s="88"/>
      <c r="ADF62" s="88"/>
      <c r="ADG62" s="88"/>
      <c r="ADH62" s="88"/>
      <c r="ADI62" s="88"/>
      <c r="ADJ62" s="88"/>
      <c r="ADK62" s="88"/>
      <c r="ADL62" s="88"/>
      <c r="ADM62" s="88"/>
    </row>
    <row r="63" spans="1:794" s="90" customFormat="1" x14ac:dyDescent="0.2">
      <c r="A63" s="161" t="s">
        <v>100</v>
      </c>
      <c r="B63" s="162"/>
      <c r="C63" s="162"/>
      <c r="D63" s="163"/>
      <c r="E63" s="164"/>
      <c r="F63" s="55">
        <f>IF(AND(F39&gt;0,F39&gt;=250000,F39&lt;300000),F45*(300000-F39)/50000,0)</f>
        <v>0</v>
      </c>
      <c r="G63" s="55">
        <f t="shared" ref="G63:BR63" si="2420">IF(AND(G39&gt;0,G39&gt;=250000,G39&lt;300000),G45*(300000-G39)/50000,0)</f>
        <v>0</v>
      </c>
      <c r="H63" s="55">
        <f t="shared" si="2420"/>
        <v>0</v>
      </c>
      <c r="I63" s="55">
        <f t="shared" si="2420"/>
        <v>0</v>
      </c>
      <c r="J63" s="55">
        <f t="shared" si="2420"/>
        <v>0</v>
      </c>
      <c r="K63" s="55">
        <f t="shared" si="2420"/>
        <v>0</v>
      </c>
      <c r="L63" s="55">
        <f t="shared" si="2420"/>
        <v>0</v>
      </c>
      <c r="M63" s="55">
        <f t="shared" si="2420"/>
        <v>0</v>
      </c>
      <c r="N63" s="55">
        <f t="shared" si="2420"/>
        <v>0</v>
      </c>
      <c r="O63" s="55">
        <f t="shared" si="2420"/>
        <v>0</v>
      </c>
      <c r="P63" s="55">
        <f t="shared" si="2420"/>
        <v>0</v>
      </c>
      <c r="Q63" s="55">
        <f t="shared" si="2420"/>
        <v>0</v>
      </c>
      <c r="R63" s="55">
        <f t="shared" si="2420"/>
        <v>0</v>
      </c>
      <c r="S63" s="55">
        <f t="shared" si="2420"/>
        <v>0</v>
      </c>
      <c r="T63" s="55">
        <f t="shared" si="2420"/>
        <v>0</v>
      </c>
      <c r="U63" s="55">
        <f t="shared" si="2420"/>
        <v>0</v>
      </c>
      <c r="V63" s="55">
        <f t="shared" si="2420"/>
        <v>0</v>
      </c>
      <c r="W63" s="55">
        <f t="shared" si="2420"/>
        <v>0</v>
      </c>
      <c r="X63" s="55">
        <f t="shared" si="2420"/>
        <v>0</v>
      </c>
      <c r="Y63" s="55">
        <f t="shared" si="2420"/>
        <v>0</v>
      </c>
      <c r="Z63" s="55">
        <f t="shared" si="2420"/>
        <v>0</v>
      </c>
      <c r="AA63" s="55">
        <f t="shared" si="2420"/>
        <v>0</v>
      </c>
      <c r="AB63" s="55">
        <f t="shared" si="2420"/>
        <v>0</v>
      </c>
      <c r="AC63" s="55">
        <f t="shared" si="2420"/>
        <v>0</v>
      </c>
      <c r="AD63" s="55">
        <f t="shared" si="2420"/>
        <v>0</v>
      </c>
      <c r="AE63" s="55">
        <f t="shared" si="2420"/>
        <v>0</v>
      </c>
      <c r="AF63" s="55">
        <f t="shared" si="2420"/>
        <v>0</v>
      </c>
      <c r="AG63" s="55">
        <f t="shared" si="2420"/>
        <v>0</v>
      </c>
      <c r="AH63" s="55">
        <f t="shared" si="2420"/>
        <v>0</v>
      </c>
      <c r="AI63" s="55">
        <f t="shared" si="2420"/>
        <v>0</v>
      </c>
      <c r="AJ63" s="55">
        <f t="shared" si="2420"/>
        <v>0</v>
      </c>
      <c r="AK63" s="55">
        <f t="shared" si="2420"/>
        <v>0</v>
      </c>
      <c r="AL63" s="55">
        <f t="shared" si="2420"/>
        <v>0</v>
      </c>
      <c r="AM63" s="55">
        <f t="shared" si="2420"/>
        <v>0</v>
      </c>
      <c r="AN63" s="55">
        <f t="shared" si="2420"/>
        <v>0</v>
      </c>
      <c r="AO63" s="55">
        <f t="shared" si="2420"/>
        <v>0</v>
      </c>
      <c r="AP63" s="55">
        <f t="shared" si="2420"/>
        <v>0</v>
      </c>
      <c r="AQ63" s="55">
        <f t="shared" si="2420"/>
        <v>0</v>
      </c>
      <c r="AR63" s="55">
        <f t="shared" si="2420"/>
        <v>0</v>
      </c>
      <c r="AS63" s="55">
        <f t="shared" si="2420"/>
        <v>0</v>
      </c>
      <c r="AT63" s="55">
        <f t="shared" si="2420"/>
        <v>0</v>
      </c>
      <c r="AU63" s="55">
        <f t="shared" si="2420"/>
        <v>0</v>
      </c>
      <c r="AV63" s="55">
        <f t="shared" si="2420"/>
        <v>0</v>
      </c>
      <c r="AW63" s="55">
        <f t="shared" si="2420"/>
        <v>0</v>
      </c>
      <c r="AX63" s="55">
        <f t="shared" si="2420"/>
        <v>0</v>
      </c>
      <c r="AY63" s="55">
        <f t="shared" si="2420"/>
        <v>0</v>
      </c>
      <c r="AZ63" s="55">
        <f t="shared" si="2420"/>
        <v>0</v>
      </c>
      <c r="BA63" s="55">
        <f t="shared" si="2420"/>
        <v>0</v>
      </c>
      <c r="BB63" s="55">
        <f t="shared" si="2420"/>
        <v>0</v>
      </c>
      <c r="BC63" s="55">
        <f t="shared" si="2420"/>
        <v>0</v>
      </c>
      <c r="BD63" s="55">
        <f t="shared" si="2420"/>
        <v>0</v>
      </c>
      <c r="BE63" s="55">
        <f t="shared" si="2420"/>
        <v>0</v>
      </c>
      <c r="BF63" s="55">
        <f t="shared" si="2420"/>
        <v>0</v>
      </c>
      <c r="BG63" s="55">
        <f t="shared" si="2420"/>
        <v>0</v>
      </c>
      <c r="BH63" s="55">
        <f t="shared" si="2420"/>
        <v>0</v>
      </c>
      <c r="BI63" s="55">
        <f t="shared" si="2420"/>
        <v>0</v>
      </c>
      <c r="BJ63" s="55">
        <f t="shared" si="2420"/>
        <v>0</v>
      </c>
      <c r="BK63" s="55">
        <f t="shared" si="2420"/>
        <v>0</v>
      </c>
      <c r="BL63" s="55">
        <f t="shared" si="2420"/>
        <v>0</v>
      </c>
      <c r="BM63" s="55">
        <f t="shared" si="2420"/>
        <v>0</v>
      </c>
      <c r="BN63" s="55">
        <f t="shared" si="2420"/>
        <v>0</v>
      </c>
      <c r="BO63" s="55">
        <f t="shared" si="2420"/>
        <v>0</v>
      </c>
      <c r="BP63" s="55">
        <f t="shared" si="2420"/>
        <v>0</v>
      </c>
      <c r="BQ63" s="55">
        <f t="shared" si="2420"/>
        <v>0</v>
      </c>
      <c r="BR63" s="55">
        <f t="shared" si="2420"/>
        <v>0</v>
      </c>
      <c r="BS63" s="55">
        <f t="shared" ref="BS63:ED63" si="2421">IF(AND(BS39&gt;0,BS39&gt;=250000,BS39&lt;300000),BS45*(300000-BS39)/50000,0)</f>
        <v>0</v>
      </c>
      <c r="BT63" s="55">
        <f t="shared" si="2421"/>
        <v>0</v>
      </c>
      <c r="BU63" s="55">
        <f t="shared" si="2421"/>
        <v>0</v>
      </c>
      <c r="BV63" s="55">
        <f t="shared" si="2421"/>
        <v>0</v>
      </c>
      <c r="BW63" s="55">
        <f t="shared" si="2421"/>
        <v>0</v>
      </c>
      <c r="BX63" s="55">
        <f t="shared" si="2421"/>
        <v>0</v>
      </c>
      <c r="BY63" s="55">
        <f t="shared" si="2421"/>
        <v>0</v>
      </c>
      <c r="BZ63" s="55">
        <f t="shared" si="2421"/>
        <v>0</v>
      </c>
      <c r="CA63" s="55">
        <f t="shared" si="2421"/>
        <v>0</v>
      </c>
      <c r="CB63" s="55">
        <f t="shared" si="2421"/>
        <v>0</v>
      </c>
      <c r="CC63" s="55">
        <f t="shared" si="2421"/>
        <v>0</v>
      </c>
      <c r="CD63" s="55">
        <f t="shared" si="2421"/>
        <v>0</v>
      </c>
      <c r="CE63" s="55">
        <f t="shared" si="2421"/>
        <v>0</v>
      </c>
      <c r="CF63" s="55">
        <f t="shared" si="2421"/>
        <v>0</v>
      </c>
      <c r="CG63" s="55">
        <f t="shared" si="2421"/>
        <v>0</v>
      </c>
      <c r="CH63" s="55">
        <f t="shared" si="2421"/>
        <v>0</v>
      </c>
      <c r="CI63" s="55">
        <f t="shared" si="2421"/>
        <v>0</v>
      </c>
      <c r="CJ63" s="55">
        <f t="shared" si="2421"/>
        <v>0</v>
      </c>
      <c r="CK63" s="55">
        <f t="shared" si="2421"/>
        <v>0</v>
      </c>
      <c r="CL63" s="55">
        <f t="shared" si="2421"/>
        <v>0</v>
      </c>
      <c r="CM63" s="55">
        <f t="shared" si="2421"/>
        <v>0</v>
      </c>
      <c r="CN63" s="55">
        <f t="shared" si="2421"/>
        <v>0</v>
      </c>
      <c r="CO63" s="55">
        <f t="shared" si="2421"/>
        <v>0</v>
      </c>
      <c r="CP63" s="55">
        <f t="shared" si="2421"/>
        <v>0</v>
      </c>
      <c r="CQ63" s="55">
        <f t="shared" si="2421"/>
        <v>0</v>
      </c>
      <c r="CR63" s="55">
        <f t="shared" si="2421"/>
        <v>0</v>
      </c>
      <c r="CS63" s="55">
        <f t="shared" si="2421"/>
        <v>0</v>
      </c>
      <c r="CT63" s="55">
        <f t="shared" si="2421"/>
        <v>0</v>
      </c>
      <c r="CU63" s="55">
        <f t="shared" si="2421"/>
        <v>0</v>
      </c>
      <c r="CV63" s="55">
        <f t="shared" si="2421"/>
        <v>0</v>
      </c>
      <c r="CW63" s="55">
        <f t="shared" si="2421"/>
        <v>0</v>
      </c>
      <c r="CX63" s="55">
        <f t="shared" si="2421"/>
        <v>0</v>
      </c>
      <c r="CY63" s="55">
        <f t="shared" si="2421"/>
        <v>0</v>
      </c>
      <c r="CZ63" s="55">
        <f t="shared" si="2421"/>
        <v>0</v>
      </c>
      <c r="DA63" s="55">
        <f t="shared" si="2421"/>
        <v>0</v>
      </c>
      <c r="DB63" s="55">
        <f t="shared" si="2421"/>
        <v>0</v>
      </c>
      <c r="DC63" s="55">
        <f t="shared" si="2421"/>
        <v>0</v>
      </c>
      <c r="DD63" s="55">
        <f t="shared" si="2421"/>
        <v>0</v>
      </c>
      <c r="DE63" s="55">
        <f t="shared" si="2421"/>
        <v>0</v>
      </c>
      <c r="DF63" s="55">
        <f t="shared" si="2421"/>
        <v>0</v>
      </c>
      <c r="DG63" s="55">
        <f t="shared" si="2421"/>
        <v>0</v>
      </c>
      <c r="DH63" s="55">
        <f t="shared" si="2421"/>
        <v>0</v>
      </c>
      <c r="DI63" s="55">
        <f t="shared" si="2421"/>
        <v>0</v>
      </c>
      <c r="DJ63" s="55">
        <f t="shared" si="2421"/>
        <v>0</v>
      </c>
      <c r="DK63" s="55">
        <f t="shared" si="2421"/>
        <v>0</v>
      </c>
      <c r="DL63" s="55">
        <f t="shared" si="2421"/>
        <v>0</v>
      </c>
      <c r="DM63" s="55">
        <f t="shared" si="2421"/>
        <v>0</v>
      </c>
      <c r="DN63" s="55">
        <f t="shared" si="2421"/>
        <v>0</v>
      </c>
      <c r="DO63" s="55">
        <f t="shared" si="2421"/>
        <v>0</v>
      </c>
      <c r="DP63" s="55">
        <f t="shared" si="2421"/>
        <v>0</v>
      </c>
      <c r="DQ63" s="55">
        <f t="shared" si="2421"/>
        <v>0</v>
      </c>
      <c r="DR63" s="55">
        <f t="shared" si="2421"/>
        <v>0</v>
      </c>
      <c r="DS63" s="55">
        <f t="shared" si="2421"/>
        <v>0</v>
      </c>
      <c r="DT63" s="55">
        <f t="shared" si="2421"/>
        <v>0</v>
      </c>
      <c r="DU63" s="55">
        <f t="shared" si="2421"/>
        <v>0</v>
      </c>
      <c r="DV63" s="55">
        <f t="shared" si="2421"/>
        <v>0</v>
      </c>
      <c r="DW63" s="55">
        <f t="shared" si="2421"/>
        <v>0</v>
      </c>
      <c r="DX63" s="55">
        <f t="shared" si="2421"/>
        <v>0</v>
      </c>
      <c r="DY63" s="55">
        <f t="shared" si="2421"/>
        <v>0</v>
      </c>
      <c r="DZ63" s="55">
        <f t="shared" si="2421"/>
        <v>0</v>
      </c>
      <c r="EA63" s="55">
        <f t="shared" si="2421"/>
        <v>0</v>
      </c>
      <c r="EB63" s="55">
        <f t="shared" si="2421"/>
        <v>0</v>
      </c>
      <c r="EC63" s="55">
        <f t="shared" si="2421"/>
        <v>0</v>
      </c>
      <c r="ED63" s="55">
        <f t="shared" si="2421"/>
        <v>0</v>
      </c>
      <c r="EE63" s="55">
        <f t="shared" ref="EE63:GP63" si="2422">IF(AND(EE39&gt;0,EE39&gt;=250000,EE39&lt;300000),EE45*(300000-EE39)/50000,0)</f>
        <v>0</v>
      </c>
      <c r="EF63" s="55">
        <f t="shared" si="2422"/>
        <v>0</v>
      </c>
      <c r="EG63" s="55">
        <f t="shared" si="2422"/>
        <v>0</v>
      </c>
      <c r="EH63" s="55">
        <f t="shared" si="2422"/>
        <v>0</v>
      </c>
      <c r="EI63" s="55">
        <f t="shared" si="2422"/>
        <v>0</v>
      </c>
      <c r="EJ63" s="55">
        <f t="shared" si="2422"/>
        <v>0</v>
      </c>
      <c r="EK63" s="55">
        <f t="shared" si="2422"/>
        <v>0</v>
      </c>
      <c r="EL63" s="55">
        <f t="shared" si="2422"/>
        <v>0</v>
      </c>
      <c r="EM63" s="55">
        <f t="shared" si="2422"/>
        <v>0</v>
      </c>
      <c r="EN63" s="55">
        <f t="shared" si="2422"/>
        <v>0</v>
      </c>
      <c r="EO63" s="55">
        <f t="shared" si="2422"/>
        <v>0</v>
      </c>
      <c r="EP63" s="55">
        <f t="shared" si="2422"/>
        <v>0</v>
      </c>
      <c r="EQ63" s="55">
        <f t="shared" si="2422"/>
        <v>0</v>
      </c>
      <c r="ER63" s="55">
        <f t="shared" si="2422"/>
        <v>0</v>
      </c>
      <c r="ES63" s="55">
        <f t="shared" si="2422"/>
        <v>0</v>
      </c>
      <c r="ET63" s="55">
        <f t="shared" si="2422"/>
        <v>0</v>
      </c>
      <c r="EU63" s="55">
        <f t="shared" si="2422"/>
        <v>0</v>
      </c>
      <c r="EV63" s="55">
        <f t="shared" si="2422"/>
        <v>0</v>
      </c>
      <c r="EW63" s="55">
        <f t="shared" si="2422"/>
        <v>0</v>
      </c>
      <c r="EX63" s="55">
        <f t="shared" si="2422"/>
        <v>0</v>
      </c>
      <c r="EY63" s="55">
        <f t="shared" si="2422"/>
        <v>0</v>
      </c>
      <c r="EZ63" s="55">
        <f t="shared" si="2422"/>
        <v>0</v>
      </c>
      <c r="FA63" s="55">
        <f t="shared" si="2422"/>
        <v>0</v>
      </c>
      <c r="FB63" s="55">
        <f t="shared" si="2422"/>
        <v>0</v>
      </c>
      <c r="FC63" s="55">
        <f t="shared" si="2422"/>
        <v>0</v>
      </c>
      <c r="FD63" s="55">
        <f t="shared" si="2422"/>
        <v>0</v>
      </c>
      <c r="FE63" s="55">
        <f t="shared" si="2422"/>
        <v>0</v>
      </c>
      <c r="FF63" s="55">
        <f t="shared" si="2422"/>
        <v>0</v>
      </c>
      <c r="FG63" s="55">
        <f t="shared" si="2422"/>
        <v>0</v>
      </c>
      <c r="FH63" s="55">
        <f t="shared" si="2422"/>
        <v>0</v>
      </c>
      <c r="FI63" s="55">
        <f t="shared" si="2422"/>
        <v>0</v>
      </c>
      <c r="FJ63" s="55">
        <f t="shared" si="2422"/>
        <v>0</v>
      </c>
      <c r="FK63" s="55">
        <f t="shared" si="2422"/>
        <v>0</v>
      </c>
      <c r="FL63" s="55">
        <f t="shared" si="2422"/>
        <v>0</v>
      </c>
      <c r="FM63" s="55">
        <f t="shared" si="2422"/>
        <v>0</v>
      </c>
      <c r="FN63" s="55">
        <f t="shared" si="2422"/>
        <v>0</v>
      </c>
      <c r="FO63" s="55">
        <f t="shared" si="2422"/>
        <v>0</v>
      </c>
      <c r="FP63" s="55">
        <f t="shared" si="2422"/>
        <v>0</v>
      </c>
      <c r="FQ63" s="55">
        <f t="shared" si="2422"/>
        <v>0</v>
      </c>
      <c r="FR63" s="55">
        <f t="shared" si="2422"/>
        <v>0</v>
      </c>
      <c r="FS63" s="55">
        <f t="shared" si="2422"/>
        <v>0</v>
      </c>
      <c r="FT63" s="55">
        <f t="shared" si="2422"/>
        <v>0</v>
      </c>
      <c r="FU63" s="55">
        <f t="shared" si="2422"/>
        <v>0</v>
      </c>
      <c r="FV63" s="55">
        <f t="shared" si="2422"/>
        <v>0</v>
      </c>
      <c r="FW63" s="55">
        <f t="shared" si="2422"/>
        <v>0</v>
      </c>
      <c r="FX63" s="55">
        <f t="shared" si="2422"/>
        <v>0</v>
      </c>
      <c r="FY63" s="55">
        <f t="shared" si="2422"/>
        <v>0</v>
      </c>
      <c r="FZ63" s="55">
        <f t="shared" si="2422"/>
        <v>0</v>
      </c>
      <c r="GA63" s="55">
        <f t="shared" si="2422"/>
        <v>0</v>
      </c>
      <c r="GB63" s="55">
        <f t="shared" si="2422"/>
        <v>0</v>
      </c>
      <c r="GC63" s="55">
        <f t="shared" si="2422"/>
        <v>0</v>
      </c>
      <c r="GD63" s="55">
        <f t="shared" si="2422"/>
        <v>0</v>
      </c>
      <c r="GE63" s="55">
        <f t="shared" si="2422"/>
        <v>0</v>
      </c>
      <c r="GF63" s="55">
        <f t="shared" si="2422"/>
        <v>0</v>
      </c>
      <c r="GG63" s="55">
        <f t="shared" si="2422"/>
        <v>0</v>
      </c>
      <c r="GH63" s="55">
        <f t="shared" si="2422"/>
        <v>0</v>
      </c>
      <c r="GI63" s="55">
        <f t="shared" si="2422"/>
        <v>0</v>
      </c>
      <c r="GJ63" s="55">
        <f t="shared" si="2422"/>
        <v>0</v>
      </c>
      <c r="GK63" s="55">
        <f t="shared" si="2422"/>
        <v>0</v>
      </c>
      <c r="GL63" s="55">
        <f t="shared" si="2422"/>
        <v>0</v>
      </c>
      <c r="GM63" s="55">
        <f t="shared" si="2422"/>
        <v>0</v>
      </c>
      <c r="GN63" s="55">
        <f t="shared" si="2422"/>
        <v>0</v>
      </c>
      <c r="GO63" s="55">
        <f t="shared" si="2422"/>
        <v>0</v>
      </c>
      <c r="GP63" s="55">
        <f t="shared" si="2422"/>
        <v>0</v>
      </c>
      <c r="GQ63" s="55">
        <f t="shared" ref="GQ63:JB63" si="2423">IF(AND(GQ39&gt;0,GQ39&gt;=250000,GQ39&lt;300000),GQ45*(300000-GQ39)/50000,0)</f>
        <v>0</v>
      </c>
      <c r="GR63" s="55">
        <f t="shared" si="2423"/>
        <v>0</v>
      </c>
      <c r="GS63" s="55">
        <f t="shared" si="2423"/>
        <v>0</v>
      </c>
      <c r="GT63" s="55">
        <f t="shared" si="2423"/>
        <v>0</v>
      </c>
      <c r="GU63" s="55">
        <f t="shared" si="2423"/>
        <v>0</v>
      </c>
      <c r="GV63" s="55">
        <f t="shared" si="2423"/>
        <v>0</v>
      </c>
      <c r="GW63" s="55">
        <f t="shared" si="2423"/>
        <v>0</v>
      </c>
      <c r="GX63" s="55">
        <f t="shared" si="2423"/>
        <v>0</v>
      </c>
      <c r="GY63" s="55">
        <f t="shared" si="2423"/>
        <v>0</v>
      </c>
      <c r="GZ63" s="55">
        <f t="shared" si="2423"/>
        <v>0</v>
      </c>
      <c r="HA63" s="55">
        <f t="shared" si="2423"/>
        <v>0</v>
      </c>
      <c r="HB63" s="55">
        <f t="shared" si="2423"/>
        <v>0</v>
      </c>
      <c r="HC63" s="55">
        <f t="shared" si="2423"/>
        <v>0</v>
      </c>
      <c r="HD63" s="55">
        <f t="shared" si="2423"/>
        <v>0</v>
      </c>
      <c r="HE63" s="55">
        <f t="shared" si="2423"/>
        <v>0</v>
      </c>
      <c r="HF63" s="55">
        <f t="shared" si="2423"/>
        <v>0</v>
      </c>
      <c r="HG63" s="55">
        <f t="shared" si="2423"/>
        <v>0</v>
      </c>
      <c r="HH63" s="55">
        <f t="shared" si="2423"/>
        <v>0</v>
      </c>
      <c r="HI63" s="55">
        <f t="shared" si="2423"/>
        <v>0</v>
      </c>
      <c r="HJ63" s="55">
        <f t="shared" si="2423"/>
        <v>0</v>
      </c>
      <c r="HK63" s="55">
        <f t="shared" si="2423"/>
        <v>0</v>
      </c>
      <c r="HL63" s="55">
        <f t="shared" si="2423"/>
        <v>0</v>
      </c>
      <c r="HM63" s="55">
        <f t="shared" si="2423"/>
        <v>0</v>
      </c>
      <c r="HN63" s="55">
        <f t="shared" si="2423"/>
        <v>0</v>
      </c>
      <c r="HO63" s="55">
        <f t="shared" si="2423"/>
        <v>0</v>
      </c>
      <c r="HP63" s="55">
        <f t="shared" si="2423"/>
        <v>0</v>
      </c>
      <c r="HQ63" s="55">
        <f t="shared" si="2423"/>
        <v>0</v>
      </c>
      <c r="HR63" s="55">
        <f t="shared" si="2423"/>
        <v>0</v>
      </c>
      <c r="HS63" s="55">
        <f t="shared" si="2423"/>
        <v>0</v>
      </c>
      <c r="HT63" s="55">
        <f t="shared" si="2423"/>
        <v>0</v>
      </c>
      <c r="HU63" s="55">
        <f t="shared" si="2423"/>
        <v>0</v>
      </c>
      <c r="HV63" s="55">
        <f t="shared" si="2423"/>
        <v>0</v>
      </c>
      <c r="HW63" s="55">
        <f t="shared" si="2423"/>
        <v>0</v>
      </c>
      <c r="HX63" s="55">
        <f t="shared" si="2423"/>
        <v>0</v>
      </c>
      <c r="HY63" s="55">
        <f t="shared" si="2423"/>
        <v>0</v>
      </c>
      <c r="HZ63" s="55">
        <f t="shared" si="2423"/>
        <v>0</v>
      </c>
      <c r="IA63" s="55">
        <f t="shared" si="2423"/>
        <v>0</v>
      </c>
      <c r="IB63" s="55">
        <f t="shared" si="2423"/>
        <v>0</v>
      </c>
      <c r="IC63" s="55">
        <f t="shared" si="2423"/>
        <v>0</v>
      </c>
      <c r="ID63" s="55">
        <f t="shared" si="2423"/>
        <v>0</v>
      </c>
      <c r="IE63" s="55">
        <f t="shared" si="2423"/>
        <v>0</v>
      </c>
      <c r="IF63" s="55">
        <f t="shared" si="2423"/>
        <v>0</v>
      </c>
      <c r="IG63" s="55">
        <f t="shared" si="2423"/>
        <v>0</v>
      </c>
      <c r="IH63" s="55">
        <f t="shared" si="2423"/>
        <v>0</v>
      </c>
      <c r="II63" s="55">
        <f t="shared" si="2423"/>
        <v>0</v>
      </c>
      <c r="IJ63" s="55">
        <f t="shared" si="2423"/>
        <v>0</v>
      </c>
      <c r="IK63" s="55">
        <f t="shared" si="2423"/>
        <v>0</v>
      </c>
      <c r="IL63" s="55">
        <f t="shared" si="2423"/>
        <v>0</v>
      </c>
      <c r="IM63" s="55">
        <f t="shared" si="2423"/>
        <v>0</v>
      </c>
      <c r="IN63" s="55">
        <f t="shared" si="2423"/>
        <v>0</v>
      </c>
      <c r="IO63" s="55">
        <f t="shared" si="2423"/>
        <v>0</v>
      </c>
      <c r="IP63" s="55">
        <f t="shared" si="2423"/>
        <v>0</v>
      </c>
      <c r="IQ63" s="55">
        <f t="shared" si="2423"/>
        <v>0</v>
      </c>
      <c r="IR63" s="55">
        <f t="shared" si="2423"/>
        <v>0</v>
      </c>
      <c r="IS63" s="55">
        <f t="shared" si="2423"/>
        <v>0</v>
      </c>
      <c r="IT63" s="55">
        <f t="shared" si="2423"/>
        <v>0</v>
      </c>
      <c r="IU63" s="55">
        <f t="shared" si="2423"/>
        <v>0</v>
      </c>
      <c r="IV63" s="55">
        <f t="shared" si="2423"/>
        <v>0</v>
      </c>
      <c r="IW63" s="55">
        <f t="shared" si="2423"/>
        <v>0</v>
      </c>
      <c r="IX63" s="55">
        <f t="shared" si="2423"/>
        <v>0</v>
      </c>
      <c r="IY63" s="55">
        <f t="shared" si="2423"/>
        <v>0</v>
      </c>
      <c r="IZ63" s="55">
        <f t="shared" si="2423"/>
        <v>0</v>
      </c>
      <c r="JA63" s="55">
        <f t="shared" si="2423"/>
        <v>0</v>
      </c>
      <c r="JB63" s="55">
        <f t="shared" si="2423"/>
        <v>0</v>
      </c>
      <c r="JC63" s="55">
        <f t="shared" ref="JC63:LN63" si="2424">IF(AND(JC39&gt;0,JC39&gt;=250000,JC39&lt;300000),JC45*(300000-JC39)/50000,0)</f>
        <v>0</v>
      </c>
      <c r="JD63" s="55">
        <f t="shared" si="2424"/>
        <v>0</v>
      </c>
      <c r="JE63" s="55">
        <f t="shared" si="2424"/>
        <v>0</v>
      </c>
      <c r="JF63" s="55">
        <f t="shared" si="2424"/>
        <v>0</v>
      </c>
      <c r="JG63" s="55">
        <f t="shared" si="2424"/>
        <v>0</v>
      </c>
      <c r="JH63" s="55">
        <f t="shared" si="2424"/>
        <v>0</v>
      </c>
      <c r="JI63" s="55">
        <f t="shared" si="2424"/>
        <v>0</v>
      </c>
      <c r="JJ63" s="55">
        <f t="shared" si="2424"/>
        <v>0</v>
      </c>
      <c r="JK63" s="55">
        <f t="shared" si="2424"/>
        <v>0</v>
      </c>
      <c r="JL63" s="55">
        <f t="shared" si="2424"/>
        <v>0</v>
      </c>
      <c r="JM63" s="55">
        <f t="shared" si="2424"/>
        <v>0</v>
      </c>
      <c r="JN63" s="55">
        <f t="shared" si="2424"/>
        <v>0</v>
      </c>
      <c r="JO63" s="55">
        <f t="shared" si="2424"/>
        <v>0</v>
      </c>
      <c r="JP63" s="55">
        <f t="shared" si="2424"/>
        <v>0</v>
      </c>
      <c r="JQ63" s="55">
        <f t="shared" si="2424"/>
        <v>0</v>
      </c>
      <c r="JR63" s="55">
        <f t="shared" si="2424"/>
        <v>0</v>
      </c>
      <c r="JS63" s="55">
        <f t="shared" si="2424"/>
        <v>0</v>
      </c>
      <c r="JT63" s="55">
        <f t="shared" si="2424"/>
        <v>0</v>
      </c>
      <c r="JU63" s="55">
        <f t="shared" si="2424"/>
        <v>0</v>
      </c>
      <c r="JV63" s="55">
        <f t="shared" si="2424"/>
        <v>0</v>
      </c>
      <c r="JW63" s="55">
        <f t="shared" si="2424"/>
        <v>0</v>
      </c>
      <c r="JX63" s="55">
        <f t="shared" si="2424"/>
        <v>0</v>
      </c>
      <c r="JY63" s="55">
        <f t="shared" si="2424"/>
        <v>0</v>
      </c>
      <c r="JZ63" s="55">
        <f t="shared" si="2424"/>
        <v>0</v>
      </c>
      <c r="KA63" s="55">
        <f t="shared" si="2424"/>
        <v>0</v>
      </c>
      <c r="KB63" s="55">
        <f t="shared" si="2424"/>
        <v>0</v>
      </c>
      <c r="KC63" s="55">
        <f t="shared" si="2424"/>
        <v>0</v>
      </c>
      <c r="KD63" s="55">
        <f t="shared" si="2424"/>
        <v>0</v>
      </c>
      <c r="KE63" s="55">
        <f t="shared" si="2424"/>
        <v>0</v>
      </c>
      <c r="KF63" s="55">
        <f t="shared" si="2424"/>
        <v>0</v>
      </c>
      <c r="KG63" s="55">
        <f t="shared" si="2424"/>
        <v>0</v>
      </c>
      <c r="KH63" s="55">
        <f t="shared" si="2424"/>
        <v>0</v>
      </c>
      <c r="KI63" s="55">
        <f t="shared" si="2424"/>
        <v>0</v>
      </c>
      <c r="KJ63" s="55">
        <f t="shared" si="2424"/>
        <v>0</v>
      </c>
      <c r="KK63" s="55">
        <f t="shared" si="2424"/>
        <v>0</v>
      </c>
      <c r="KL63" s="55">
        <f t="shared" si="2424"/>
        <v>0</v>
      </c>
      <c r="KM63" s="55">
        <f t="shared" si="2424"/>
        <v>0</v>
      </c>
      <c r="KN63" s="55">
        <f t="shared" si="2424"/>
        <v>0</v>
      </c>
      <c r="KO63" s="55">
        <f t="shared" si="2424"/>
        <v>0</v>
      </c>
      <c r="KP63" s="55">
        <f t="shared" si="2424"/>
        <v>0</v>
      </c>
      <c r="KQ63" s="55">
        <f t="shared" si="2424"/>
        <v>0</v>
      </c>
      <c r="KR63" s="55">
        <f t="shared" si="2424"/>
        <v>0</v>
      </c>
      <c r="KS63" s="55">
        <f t="shared" si="2424"/>
        <v>0</v>
      </c>
      <c r="KT63" s="55">
        <f t="shared" si="2424"/>
        <v>0</v>
      </c>
      <c r="KU63" s="55">
        <f t="shared" si="2424"/>
        <v>0</v>
      </c>
      <c r="KV63" s="55">
        <f t="shared" si="2424"/>
        <v>0</v>
      </c>
      <c r="KW63" s="55">
        <f t="shared" si="2424"/>
        <v>0</v>
      </c>
      <c r="KX63" s="55">
        <f t="shared" si="2424"/>
        <v>0</v>
      </c>
      <c r="KY63" s="55">
        <f t="shared" si="2424"/>
        <v>0</v>
      </c>
      <c r="KZ63" s="55">
        <f t="shared" si="2424"/>
        <v>0</v>
      </c>
      <c r="LA63" s="55">
        <f t="shared" si="2424"/>
        <v>0</v>
      </c>
      <c r="LB63" s="55">
        <f t="shared" si="2424"/>
        <v>0</v>
      </c>
      <c r="LC63" s="55">
        <f t="shared" si="2424"/>
        <v>0</v>
      </c>
      <c r="LD63" s="55">
        <f t="shared" si="2424"/>
        <v>0</v>
      </c>
      <c r="LE63" s="55">
        <f t="shared" si="2424"/>
        <v>0</v>
      </c>
      <c r="LF63" s="55">
        <f t="shared" si="2424"/>
        <v>0</v>
      </c>
      <c r="LG63" s="55">
        <f t="shared" si="2424"/>
        <v>0</v>
      </c>
      <c r="LH63" s="55">
        <f t="shared" si="2424"/>
        <v>0</v>
      </c>
      <c r="LI63" s="55">
        <f t="shared" si="2424"/>
        <v>0</v>
      </c>
      <c r="LJ63" s="55">
        <f t="shared" si="2424"/>
        <v>0</v>
      </c>
      <c r="LK63" s="55">
        <f t="shared" si="2424"/>
        <v>0</v>
      </c>
      <c r="LL63" s="55">
        <f t="shared" si="2424"/>
        <v>0</v>
      </c>
      <c r="LM63" s="55">
        <f t="shared" si="2424"/>
        <v>0</v>
      </c>
      <c r="LN63" s="55">
        <f t="shared" si="2424"/>
        <v>0</v>
      </c>
      <c r="LO63" s="55">
        <f t="shared" ref="LO63:NZ63" si="2425">IF(AND(LO39&gt;0,LO39&gt;=250000,LO39&lt;300000),LO45*(300000-LO39)/50000,0)</f>
        <v>0</v>
      </c>
      <c r="LP63" s="55">
        <f t="shared" si="2425"/>
        <v>0</v>
      </c>
      <c r="LQ63" s="55">
        <f t="shared" si="2425"/>
        <v>0</v>
      </c>
      <c r="LR63" s="55">
        <f t="shared" si="2425"/>
        <v>0</v>
      </c>
      <c r="LS63" s="55">
        <f t="shared" si="2425"/>
        <v>0</v>
      </c>
      <c r="LT63" s="55">
        <f t="shared" si="2425"/>
        <v>0</v>
      </c>
      <c r="LU63" s="55">
        <f t="shared" si="2425"/>
        <v>0</v>
      </c>
      <c r="LV63" s="55">
        <f t="shared" si="2425"/>
        <v>0</v>
      </c>
      <c r="LW63" s="55">
        <f t="shared" si="2425"/>
        <v>0</v>
      </c>
      <c r="LX63" s="55">
        <f t="shared" si="2425"/>
        <v>0</v>
      </c>
      <c r="LY63" s="55">
        <f t="shared" si="2425"/>
        <v>0</v>
      </c>
      <c r="LZ63" s="55">
        <f t="shared" si="2425"/>
        <v>0</v>
      </c>
      <c r="MA63" s="55">
        <f t="shared" si="2425"/>
        <v>0</v>
      </c>
      <c r="MB63" s="55">
        <f t="shared" si="2425"/>
        <v>0</v>
      </c>
      <c r="MC63" s="55">
        <f t="shared" si="2425"/>
        <v>0</v>
      </c>
      <c r="MD63" s="55">
        <f t="shared" si="2425"/>
        <v>0</v>
      </c>
      <c r="ME63" s="55">
        <f t="shared" si="2425"/>
        <v>0</v>
      </c>
      <c r="MF63" s="55">
        <f t="shared" si="2425"/>
        <v>0</v>
      </c>
      <c r="MG63" s="55">
        <f t="shared" si="2425"/>
        <v>0</v>
      </c>
      <c r="MH63" s="55">
        <f t="shared" si="2425"/>
        <v>0</v>
      </c>
      <c r="MI63" s="55">
        <f t="shared" si="2425"/>
        <v>0</v>
      </c>
      <c r="MJ63" s="55">
        <f t="shared" si="2425"/>
        <v>0</v>
      </c>
      <c r="MK63" s="55">
        <f t="shared" si="2425"/>
        <v>0</v>
      </c>
      <c r="ML63" s="55">
        <f t="shared" si="2425"/>
        <v>0</v>
      </c>
      <c r="MM63" s="55">
        <f t="shared" si="2425"/>
        <v>0</v>
      </c>
      <c r="MN63" s="55">
        <f t="shared" si="2425"/>
        <v>0</v>
      </c>
      <c r="MO63" s="55">
        <f t="shared" si="2425"/>
        <v>0</v>
      </c>
      <c r="MP63" s="55">
        <f t="shared" si="2425"/>
        <v>0</v>
      </c>
      <c r="MQ63" s="55">
        <f t="shared" si="2425"/>
        <v>0</v>
      </c>
      <c r="MR63" s="55">
        <f t="shared" si="2425"/>
        <v>0</v>
      </c>
      <c r="MS63" s="55">
        <f t="shared" si="2425"/>
        <v>0</v>
      </c>
      <c r="MT63" s="55">
        <f t="shared" si="2425"/>
        <v>0</v>
      </c>
      <c r="MU63" s="55">
        <f t="shared" si="2425"/>
        <v>0</v>
      </c>
      <c r="MV63" s="55">
        <f t="shared" si="2425"/>
        <v>0</v>
      </c>
      <c r="MW63" s="55">
        <f t="shared" si="2425"/>
        <v>0</v>
      </c>
      <c r="MX63" s="55">
        <f t="shared" si="2425"/>
        <v>0</v>
      </c>
      <c r="MY63" s="55">
        <f t="shared" si="2425"/>
        <v>0</v>
      </c>
      <c r="MZ63" s="55">
        <f t="shared" si="2425"/>
        <v>0</v>
      </c>
      <c r="NA63" s="55">
        <f t="shared" si="2425"/>
        <v>0</v>
      </c>
      <c r="NB63" s="55">
        <f t="shared" si="2425"/>
        <v>0</v>
      </c>
      <c r="NC63" s="55">
        <f t="shared" si="2425"/>
        <v>0</v>
      </c>
      <c r="ND63" s="55">
        <f t="shared" si="2425"/>
        <v>0</v>
      </c>
      <c r="NE63" s="55">
        <f t="shared" si="2425"/>
        <v>0</v>
      </c>
      <c r="NF63" s="55">
        <f t="shared" si="2425"/>
        <v>0</v>
      </c>
      <c r="NG63" s="55">
        <f t="shared" si="2425"/>
        <v>0</v>
      </c>
      <c r="NH63" s="55">
        <f t="shared" si="2425"/>
        <v>0</v>
      </c>
      <c r="NI63" s="55">
        <f t="shared" si="2425"/>
        <v>0</v>
      </c>
      <c r="NJ63" s="55">
        <f t="shared" si="2425"/>
        <v>0</v>
      </c>
      <c r="NK63" s="55">
        <f t="shared" si="2425"/>
        <v>0</v>
      </c>
      <c r="NL63" s="55">
        <f t="shared" si="2425"/>
        <v>0</v>
      </c>
      <c r="NM63" s="55">
        <f t="shared" si="2425"/>
        <v>0</v>
      </c>
      <c r="NN63" s="55">
        <f t="shared" si="2425"/>
        <v>0</v>
      </c>
      <c r="NO63" s="55">
        <f t="shared" si="2425"/>
        <v>0</v>
      </c>
      <c r="NP63" s="55">
        <f t="shared" si="2425"/>
        <v>0</v>
      </c>
      <c r="NQ63" s="55">
        <f t="shared" si="2425"/>
        <v>0</v>
      </c>
      <c r="NR63" s="55">
        <f t="shared" si="2425"/>
        <v>0</v>
      </c>
      <c r="NS63" s="55">
        <f t="shared" si="2425"/>
        <v>0</v>
      </c>
      <c r="NT63" s="55">
        <f t="shared" si="2425"/>
        <v>0</v>
      </c>
      <c r="NU63" s="55">
        <f t="shared" si="2425"/>
        <v>0</v>
      </c>
      <c r="NV63" s="55">
        <f t="shared" si="2425"/>
        <v>0</v>
      </c>
      <c r="NW63" s="55">
        <f t="shared" si="2425"/>
        <v>0</v>
      </c>
      <c r="NX63" s="55">
        <f t="shared" si="2425"/>
        <v>0</v>
      </c>
      <c r="NY63" s="55">
        <f t="shared" si="2425"/>
        <v>0</v>
      </c>
      <c r="NZ63" s="55">
        <f t="shared" si="2425"/>
        <v>0</v>
      </c>
      <c r="OA63" s="55">
        <f t="shared" ref="OA63:QL63" si="2426">IF(AND(OA39&gt;0,OA39&gt;=250000,OA39&lt;300000),OA45*(300000-OA39)/50000,0)</f>
        <v>0</v>
      </c>
      <c r="OB63" s="55">
        <f t="shared" si="2426"/>
        <v>0</v>
      </c>
      <c r="OC63" s="55">
        <f t="shared" si="2426"/>
        <v>0</v>
      </c>
      <c r="OD63" s="55">
        <f t="shared" si="2426"/>
        <v>0</v>
      </c>
      <c r="OE63" s="55">
        <f t="shared" si="2426"/>
        <v>0</v>
      </c>
      <c r="OF63" s="55">
        <f t="shared" si="2426"/>
        <v>0</v>
      </c>
      <c r="OG63" s="55">
        <f t="shared" si="2426"/>
        <v>0</v>
      </c>
      <c r="OH63" s="55">
        <f t="shared" si="2426"/>
        <v>0</v>
      </c>
      <c r="OI63" s="55">
        <f t="shared" si="2426"/>
        <v>0</v>
      </c>
      <c r="OJ63" s="55">
        <f t="shared" si="2426"/>
        <v>0</v>
      </c>
      <c r="OK63" s="55">
        <f t="shared" si="2426"/>
        <v>0</v>
      </c>
      <c r="OL63" s="55">
        <f t="shared" si="2426"/>
        <v>0</v>
      </c>
      <c r="OM63" s="55">
        <f t="shared" si="2426"/>
        <v>0</v>
      </c>
      <c r="ON63" s="55">
        <f t="shared" si="2426"/>
        <v>0</v>
      </c>
      <c r="OO63" s="55">
        <f t="shared" si="2426"/>
        <v>0</v>
      </c>
      <c r="OP63" s="55">
        <f t="shared" si="2426"/>
        <v>0</v>
      </c>
      <c r="OQ63" s="55">
        <f t="shared" si="2426"/>
        <v>0</v>
      </c>
      <c r="OR63" s="55">
        <f t="shared" si="2426"/>
        <v>0</v>
      </c>
      <c r="OS63" s="55">
        <f t="shared" si="2426"/>
        <v>0</v>
      </c>
      <c r="OT63" s="55">
        <f t="shared" si="2426"/>
        <v>0</v>
      </c>
      <c r="OU63" s="55">
        <f t="shared" si="2426"/>
        <v>0</v>
      </c>
      <c r="OV63" s="55">
        <f t="shared" si="2426"/>
        <v>0</v>
      </c>
      <c r="OW63" s="55">
        <f t="shared" si="2426"/>
        <v>0</v>
      </c>
      <c r="OX63" s="55">
        <f t="shared" si="2426"/>
        <v>0</v>
      </c>
      <c r="OY63" s="55">
        <f t="shared" si="2426"/>
        <v>0</v>
      </c>
      <c r="OZ63" s="55">
        <f t="shared" si="2426"/>
        <v>0</v>
      </c>
      <c r="PA63" s="55">
        <f t="shared" si="2426"/>
        <v>0</v>
      </c>
      <c r="PB63" s="55">
        <f t="shared" si="2426"/>
        <v>0</v>
      </c>
      <c r="PC63" s="55">
        <f t="shared" si="2426"/>
        <v>0</v>
      </c>
      <c r="PD63" s="55">
        <f t="shared" si="2426"/>
        <v>0</v>
      </c>
      <c r="PE63" s="55">
        <f t="shared" si="2426"/>
        <v>0</v>
      </c>
      <c r="PF63" s="55">
        <f t="shared" si="2426"/>
        <v>0</v>
      </c>
      <c r="PG63" s="55">
        <f t="shared" si="2426"/>
        <v>0</v>
      </c>
      <c r="PH63" s="55">
        <f t="shared" si="2426"/>
        <v>0</v>
      </c>
      <c r="PI63" s="55">
        <f t="shared" si="2426"/>
        <v>0</v>
      </c>
      <c r="PJ63" s="55">
        <f t="shared" si="2426"/>
        <v>0</v>
      </c>
      <c r="PK63" s="55">
        <f t="shared" si="2426"/>
        <v>0</v>
      </c>
      <c r="PL63" s="55">
        <f t="shared" si="2426"/>
        <v>0</v>
      </c>
      <c r="PM63" s="55">
        <f t="shared" si="2426"/>
        <v>0</v>
      </c>
      <c r="PN63" s="55">
        <f t="shared" si="2426"/>
        <v>0</v>
      </c>
      <c r="PO63" s="55">
        <f t="shared" si="2426"/>
        <v>0</v>
      </c>
      <c r="PP63" s="55">
        <f t="shared" si="2426"/>
        <v>0</v>
      </c>
      <c r="PQ63" s="55">
        <f t="shared" si="2426"/>
        <v>0</v>
      </c>
      <c r="PR63" s="55">
        <f t="shared" si="2426"/>
        <v>0</v>
      </c>
      <c r="PS63" s="55">
        <f t="shared" si="2426"/>
        <v>0</v>
      </c>
      <c r="PT63" s="55">
        <f t="shared" si="2426"/>
        <v>0</v>
      </c>
      <c r="PU63" s="55">
        <f t="shared" si="2426"/>
        <v>0</v>
      </c>
      <c r="PV63" s="55">
        <f t="shared" si="2426"/>
        <v>0</v>
      </c>
      <c r="PW63" s="55">
        <f t="shared" si="2426"/>
        <v>0</v>
      </c>
      <c r="PX63" s="55">
        <f t="shared" si="2426"/>
        <v>0</v>
      </c>
      <c r="PY63" s="55">
        <f t="shared" si="2426"/>
        <v>0</v>
      </c>
      <c r="PZ63" s="55">
        <f t="shared" si="2426"/>
        <v>0</v>
      </c>
      <c r="QA63" s="55">
        <f t="shared" si="2426"/>
        <v>0</v>
      </c>
      <c r="QB63" s="55">
        <f t="shared" si="2426"/>
        <v>0</v>
      </c>
      <c r="QC63" s="55">
        <f t="shared" si="2426"/>
        <v>0</v>
      </c>
      <c r="QD63" s="55">
        <f t="shared" si="2426"/>
        <v>0</v>
      </c>
      <c r="QE63" s="55">
        <f t="shared" si="2426"/>
        <v>0</v>
      </c>
      <c r="QF63" s="55">
        <f t="shared" si="2426"/>
        <v>0</v>
      </c>
      <c r="QG63" s="55">
        <f t="shared" si="2426"/>
        <v>0</v>
      </c>
      <c r="QH63" s="55">
        <f t="shared" si="2426"/>
        <v>0</v>
      </c>
      <c r="QI63" s="55">
        <f t="shared" si="2426"/>
        <v>0</v>
      </c>
      <c r="QJ63" s="55">
        <f t="shared" si="2426"/>
        <v>0</v>
      </c>
      <c r="QK63" s="55">
        <f t="shared" si="2426"/>
        <v>0</v>
      </c>
      <c r="QL63" s="55">
        <f t="shared" si="2426"/>
        <v>0</v>
      </c>
      <c r="QM63" s="55">
        <f t="shared" ref="QM63:SX63" si="2427">IF(AND(QM39&gt;0,QM39&gt;=250000,QM39&lt;300000),QM45*(300000-QM39)/50000,0)</f>
        <v>0</v>
      </c>
      <c r="QN63" s="55">
        <f t="shared" si="2427"/>
        <v>0</v>
      </c>
      <c r="QO63" s="55">
        <f t="shared" si="2427"/>
        <v>0</v>
      </c>
      <c r="QP63" s="55">
        <f t="shared" si="2427"/>
        <v>0</v>
      </c>
      <c r="QQ63" s="55">
        <f t="shared" si="2427"/>
        <v>0</v>
      </c>
      <c r="QR63" s="55">
        <f t="shared" si="2427"/>
        <v>0</v>
      </c>
      <c r="QS63" s="55">
        <f t="shared" si="2427"/>
        <v>0</v>
      </c>
      <c r="QT63" s="55">
        <f t="shared" si="2427"/>
        <v>0</v>
      </c>
      <c r="QU63" s="55">
        <f t="shared" si="2427"/>
        <v>0</v>
      </c>
      <c r="QV63" s="55">
        <f t="shared" si="2427"/>
        <v>0</v>
      </c>
      <c r="QW63" s="55">
        <f t="shared" si="2427"/>
        <v>0</v>
      </c>
      <c r="QX63" s="55">
        <f t="shared" si="2427"/>
        <v>0</v>
      </c>
      <c r="QY63" s="55">
        <f t="shared" si="2427"/>
        <v>0</v>
      </c>
      <c r="QZ63" s="55">
        <f t="shared" si="2427"/>
        <v>0</v>
      </c>
      <c r="RA63" s="55">
        <f t="shared" si="2427"/>
        <v>0</v>
      </c>
      <c r="RB63" s="55">
        <f t="shared" si="2427"/>
        <v>0</v>
      </c>
      <c r="RC63" s="55">
        <f t="shared" si="2427"/>
        <v>0</v>
      </c>
      <c r="RD63" s="55">
        <f t="shared" si="2427"/>
        <v>0</v>
      </c>
      <c r="RE63" s="55">
        <f t="shared" si="2427"/>
        <v>0</v>
      </c>
      <c r="RF63" s="55">
        <f t="shared" si="2427"/>
        <v>0</v>
      </c>
      <c r="RG63" s="55">
        <f t="shared" si="2427"/>
        <v>0</v>
      </c>
      <c r="RH63" s="55">
        <f t="shared" si="2427"/>
        <v>0</v>
      </c>
      <c r="RI63" s="55">
        <f t="shared" si="2427"/>
        <v>0</v>
      </c>
      <c r="RJ63" s="55">
        <f t="shared" si="2427"/>
        <v>0</v>
      </c>
      <c r="RK63" s="55">
        <f t="shared" si="2427"/>
        <v>0</v>
      </c>
      <c r="RL63" s="55">
        <f t="shared" si="2427"/>
        <v>0</v>
      </c>
      <c r="RM63" s="55">
        <f t="shared" si="2427"/>
        <v>0</v>
      </c>
      <c r="RN63" s="55">
        <f t="shared" si="2427"/>
        <v>0</v>
      </c>
      <c r="RO63" s="55">
        <f t="shared" si="2427"/>
        <v>0</v>
      </c>
      <c r="RP63" s="55">
        <f t="shared" si="2427"/>
        <v>0</v>
      </c>
      <c r="RQ63" s="55">
        <f t="shared" si="2427"/>
        <v>0</v>
      </c>
      <c r="RR63" s="55">
        <f t="shared" si="2427"/>
        <v>0</v>
      </c>
      <c r="RS63" s="55">
        <f t="shared" si="2427"/>
        <v>0</v>
      </c>
      <c r="RT63" s="55">
        <f t="shared" si="2427"/>
        <v>0</v>
      </c>
      <c r="RU63" s="55">
        <f t="shared" si="2427"/>
        <v>0</v>
      </c>
      <c r="RV63" s="55">
        <f t="shared" si="2427"/>
        <v>0</v>
      </c>
      <c r="RW63" s="55">
        <f t="shared" si="2427"/>
        <v>0</v>
      </c>
      <c r="RX63" s="55">
        <f t="shared" si="2427"/>
        <v>0</v>
      </c>
      <c r="RY63" s="55">
        <f t="shared" si="2427"/>
        <v>0</v>
      </c>
      <c r="RZ63" s="55">
        <f t="shared" si="2427"/>
        <v>0</v>
      </c>
      <c r="SA63" s="55">
        <f t="shared" si="2427"/>
        <v>0</v>
      </c>
      <c r="SB63" s="55">
        <f t="shared" si="2427"/>
        <v>0</v>
      </c>
      <c r="SC63" s="55">
        <f t="shared" si="2427"/>
        <v>0</v>
      </c>
      <c r="SD63" s="55">
        <f t="shared" si="2427"/>
        <v>0</v>
      </c>
      <c r="SE63" s="55">
        <f t="shared" si="2427"/>
        <v>0</v>
      </c>
      <c r="SF63" s="55">
        <f t="shared" si="2427"/>
        <v>0</v>
      </c>
      <c r="SG63" s="55">
        <f t="shared" si="2427"/>
        <v>0</v>
      </c>
      <c r="SH63" s="55">
        <f t="shared" si="2427"/>
        <v>0</v>
      </c>
      <c r="SI63" s="55">
        <f t="shared" si="2427"/>
        <v>0</v>
      </c>
      <c r="SJ63" s="55">
        <f t="shared" si="2427"/>
        <v>0</v>
      </c>
      <c r="SK63" s="55">
        <f t="shared" si="2427"/>
        <v>0</v>
      </c>
      <c r="SL63" s="55">
        <f t="shared" si="2427"/>
        <v>0</v>
      </c>
      <c r="SM63" s="55">
        <f t="shared" si="2427"/>
        <v>0</v>
      </c>
      <c r="SN63" s="55">
        <f t="shared" si="2427"/>
        <v>0</v>
      </c>
      <c r="SO63" s="55">
        <f t="shared" si="2427"/>
        <v>0</v>
      </c>
      <c r="SP63" s="55">
        <f t="shared" si="2427"/>
        <v>0</v>
      </c>
      <c r="SQ63" s="55">
        <f t="shared" si="2427"/>
        <v>0</v>
      </c>
      <c r="SR63" s="55">
        <f t="shared" si="2427"/>
        <v>0</v>
      </c>
      <c r="SS63" s="55">
        <f t="shared" si="2427"/>
        <v>0</v>
      </c>
      <c r="ST63" s="55">
        <f t="shared" si="2427"/>
        <v>0</v>
      </c>
      <c r="SU63" s="55">
        <f t="shared" si="2427"/>
        <v>0</v>
      </c>
      <c r="SV63" s="55">
        <f t="shared" si="2427"/>
        <v>0</v>
      </c>
      <c r="SW63" s="55">
        <f t="shared" si="2427"/>
        <v>0</v>
      </c>
      <c r="SX63" s="55">
        <f t="shared" si="2427"/>
        <v>0</v>
      </c>
      <c r="SY63" s="55">
        <f t="shared" ref="SY63:VJ63" si="2428">IF(AND(SY39&gt;0,SY39&gt;=250000,SY39&lt;300000),SY45*(300000-SY39)/50000,0)</f>
        <v>0</v>
      </c>
      <c r="SZ63" s="55">
        <f t="shared" si="2428"/>
        <v>0</v>
      </c>
      <c r="TA63" s="55">
        <f t="shared" si="2428"/>
        <v>0</v>
      </c>
      <c r="TB63" s="55">
        <f t="shared" si="2428"/>
        <v>0</v>
      </c>
      <c r="TC63" s="55">
        <f t="shared" si="2428"/>
        <v>0</v>
      </c>
      <c r="TD63" s="55">
        <f t="shared" si="2428"/>
        <v>0</v>
      </c>
      <c r="TE63" s="55">
        <f t="shared" si="2428"/>
        <v>0</v>
      </c>
      <c r="TF63" s="55">
        <f t="shared" si="2428"/>
        <v>0</v>
      </c>
      <c r="TG63" s="55">
        <f t="shared" si="2428"/>
        <v>0</v>
      </c>
      <c r="TH63" s="55">
        <f t="shared" si="2428"/>
        <v>0</v>
      </c>
      <c r="TI63" s="55">
        <f t="shared" si="2428"/>
        <v>0</v>
      </c>
      <c r="TJ63" s="55">
        <f t="shared" si="2428"/>
        <v>0</v>
      </c>
      <c r="TK63" s="55">
        <f t="shared" si="2428"/>
        <v>0</v>
      </c>
      <c r="TL63" s="55">
        <f t="shared" si="2428"/>
        <v>0</v>
      </c>
      <c r="TM63" s="55">
        <f t="shared" si="2428"/>
        <v>0</v>
      </c>
      <c r="TN63" s="55">
        <f t="shared" si="2428"/>
        <v>0</v>
      </c>
      <c r="TO63" s="55">
        <f t="shared" si="2428"/>
        <v>0</v>
      </c>
      <c r="TP63" s="55">
        <f t="shared" si="2428"/>
        <v>0</v>
      </c>
      <c r="TQ63" s="55">
        <f t="shared" si="2428"/>
        <v>0</v>
      </c>
      <c r="TR63" s="55">
        <f t="shared" si="2428"/>
        <v>0</v>
      </c>
      <c r="TS63" s="55">
        <f t="shared" si="2428"/>
        <v>0</v>
      </c>
      <c r="TT63" s="55">
        <f t="shared" si="2428"/>
        <v>0</v>
      </c>
      <c r="TU63" s="55">
        <f t="shared" si="2428"/>
        <v>0</v>
      </c>
      <c r="TV63" s="55">
        <f t="shared" si="2428"/>
        <v>0</v>
      </c>
      <c r="TW63" s="55">
        <f t="shared" si="2428"/>
        <v>0</v>
      </c>
      <c r="TX63" s="55">
        <f t="shared" si="2428"/>
        <v>0</v>
      </c>
      <c r="TY63" s="55">
        <f t="shared" si="2428"/>
        <v>0</v>
      </c>
      <c r="TZ63" s="55">
        <f t="shared" si="2428"/>
        <v>0</v>
      </c>
      <c r="UA63" s="55">
        <f t="shared" si="2428"/>
        <v>0</v>
      </c>
      <c r="UB63" s="55">
        <f t="shared" si="2428"/>
        <v>0</v>
      </c>
      <c r="UC63" s="55">
        <f t="shared" si="2428"/>
        <v>0</v>
      </c>
      <c r="UD63" s="55">
        <f t="shared" si="2428"/>
        <v>0</v>
      </c>
      <c r="UE63" s="55">
        <f t="shared" si="2428"/>
        <v>0</v>
      </c>
      <c r="UF63" s="55">
        <f t="shared" si="2428"/>
        <v>0</v>
      </c>
      <c r="UG63" s="55">
        <f t="shared" si="2428"/>
        <v>0</v>
      </c>
      <c r="UH63" s="55">
        <f t="shared" si="2428"/>
        <v>0</v>
      </c>
      <c r="UI63" s="55">
        <f t="shared" si="2428"/>
        <v>0</v>
      </c>
      <c r="UJ63" s="55">
        <f t="shared" si="2428"/>
        <v>0</v>
      </c>
      <c r="UK63" s="55">
        <f t="shared" si="2428"/>
        <v>0</v>
      </c>
      <c r="UL63" s="55">
        <f t="shared" si="2428"/>
        <v>0</v>
      </c>
      <c r="UM63" s="55">
        <f t="shared" si="2428"/>
        <v>0</v>
      </c>
      <c r="UN63" s="55">
        <f t="shared" si="2428"/>
        <v>0</v>
      </c>
      <c r="UO63" s="55">
        <f t="shared" si="2428"/>
        <v>0</v>
      </c>
      <c r="UP63" s="55">
        <f t="shared" si="2428"/>
        <v>0</v>
      </c>
      <c r="UQ63" s="55">
        <f t="shared" si="2428"/>
        <v>0</v>
      </c>
      <c r="UR63" s="55">
        <f t="shared" si="2428"/>
        <v>0</v>
      </c>
      <c r="US63" s="55">
        <f t="shared" si="2428"/>
        <v>0</v>
      </c>
      <c r="UT63" s="55">
        <f t="shared" si="2428"/>
        <v>0</v>
      </c>
      <c r="UU63" s="55">
        <f t="shared" si="2428"/>
        <v>0</v>
      </c>
      <c r="UV63" s="55">
        <f t="shared" si="2428"/>
        <v>0</v>
      </c>
      <c r="UW63" s="55">
        <f t="shared" si="2428"/>
        <v>0</v>
      </c>
      <c r="UX63" s="55">
        <f t="shared" si="2428"/>
        <v>0</v>
      </c>
      <c r="UY63" s="55">
        <f t="shared" si="2428"/>
        <v>0</v>
      </c>
      <c r="UZ63" s="55">
        <f t="shared" si="2428"/>
        <v>0</v>
      </c>
      <c r="VA63" s="55">
        <f t="shared" si="2428"/>
        <v>0</v>
      </c>
      <c r="VB63" s="55">
        <f t="shared" si="2428"/>
        <v>0</v>
      </c>
      <c r="VC63" s="55">
        <f t="shared" si="2428"/>
        <v>0</v>
      </c>
      <c r="VD63" s="55">
        <f t="shared" si="2428"/>
        <v>0</v>
      </c>
      <c r="VE63" s="55">
        <f t="shared" si="2428"/>
        <v>0</v>
      </c>
      <c r="VF63" s="55">
        <f t="shared" si="2428"/>
        <v>0</v>
      </c>
      <c r="VG63" s="55">
        <f t="shared" si="2428"/>
        <v>0</v>
      </c>
      <c r="VH63" s="55">
        <f t="shared" si="2428"/>
        <v>0</v>
      </c>
      <c r="VI63" s="55">
        <f t="shared" si="2428"/>
        <v>0</v>
      </c>
      <c r="VJ63" s="55">
        <f t="shared" si="2428"/>
        <v>0</v>
      </c>
      <c r="VK63" s="55">
        <f t="shared" ref="VK63:XV63" si="2429">IF(AND(VK39&gt;0,VK39&gt;=250000,VK39&lt;300000),VK45*(300000-VK39)/50000,0)</f>
        <v>0</v>
      </c>
      <c r="VL63" s="55">
        <f t="shared" si="2429"/>
        <v>0</v>
      </c>
      <c r="VM63" s="55">
        <f t="shared" si="2429"/>
        <v>0</v>
      </c>
      <c r="VN63" s="55">
        <f t="shared" si="2429"/>
        <v>0</v>
      </c>
      <c r="VO63" s="55">
        <f t="shared" si="2429"/>
        <v>0</v>
      </c>
      <c r="VP63" s="55">
        <f t="shared" si="2429"/>
        <v>0</v>
      </c>
      <c r="VQ63" s="55">
        <f t="shared" si="2429"/>
        <v>0</v>
      </c>
      <c r="VR63" s="55">
        <f t="shared" si="2429"/>
        <v>0</v>
      </c>
      <c r="VS63" s="55">
        <f t="shared" si="2429"/>
        <v>0</v>
      </c>
      <c r="VT63" s="55">
        <f t="shared" si="2429"/>
        <v>0</v>
      </c>
      <c r="VU63" s="55">
        <f t="shared" si="2429"/>
        <v>0</v>
      </c>
      <c r="VV63" s="55">
        <f t="shared" si="2429"/>
        <v>0</v>
      </c>
      <c r="VW63" s="55">
        <f t="shared" si="2429"/>
        <v>0</v>
      </c>
      <c r="VX63" s="55">
        <f t="shared" si="2429"/>
        <v>0</v>
      </c>
      <c r="VY63" s="55">
        <f t="shared" si="2429"/>
        <v>0</v>
      </c>
      <c r="VZ63" s="55">
        <f t="shared" si="2429"/>
        <v>0</v>
      </c>
      <c r="WA63" s="55">
        <f t="shared" si="2429"/>
        <v>0</v>
      </c>
      <c r="WB63" s="55">
        <f t="shared" si="2429"/>
        <v>0</v>
      </c>
      <c r="WC63" s="55">
        <f t="shared" si="2429"/>
        <v>0</v>
      </c>
      <c r="WD63" s="55">
        <f t="shared" si="2429"/>
        <v>0</v>
      </c>
      <c r="WE63" s="55">
        <f t="shared" si="2429"/>
        <v>0</v>
      </c>
      <c r="WF63" s="55">
        <f t="shared" si="2429"/>
        <v>0</v>
      </c>
      <c r="WG63" s="55">
        <f t="shared" si="2429"/>
        <v>0</v>
      </c>
      <c r="WH63" s="55">
        <f t="shared" si="2429"/>
        <v>0</v>
      </c>
      <c r="WI63" s="55">
        <f t="shared" si="2429"/>
        <v>0</v>
      </c>
      <c r="WJ63" s="55">
        <f t="shared" si="2429"/>
        <v>0</v>
      </c>
      <c r="WK63" s="55">
        <f t="shared" si="2429"/>
        <v>0</v>
      </c>
      <c r="WL63" s="55">
        <f t="shared" si="2429"/>
        <v>0</v>
      </c>
      <c r="WM63" s="55">
        <f t="shared" si="2429"/>
        <v>0</v>
      </c>
      <c r="WN63" s="55">
        <f t="shared" si="2429"/>
        <v>0</v>
      </c>
      <c r="WO63" s="55">
        <f t="shared" si="2429"/>
        <v>0</v>
      </c>
      <c r="WP63" s="55">
        <f t="shared" si="2429"/>
        <v>0</v>
      </c>
      <c r="WQ63" s="55">
        <f t="shared" si="2429"/>
        <v>0</v>
      </c>
      <c r="WR63" s="55">
        <f t="shared" si="2429"/>
        <v>0</v>
      </c>
      <c r="WS63" s="55">
        <f t="shared" si="2429"/>
        <v>0</v>
      </c>
      <c r="WT63" s="55">
        <f t="shared" si="2429"/>
        <v>0</v>
      </c>
      <c r="WU63" s="55">
        <f t="shared" si="2429"/>
        <v>0</v>
      </c>
      <c r="WV63" s="55">
        <f t="shared" si="2429"/>
        <v>0</v>
      </c>
      <c r="WW63" s="55">
        <f t="shared" si="2429"/>
        <v>0</v>
      </c>
      <c r="WX63" s="55">
        <f t="shared" si="2429"/>
        <v>0</v>
      </c>
      <c r="WY63" s="55">
        <f t="shared" si="2429"/>
        <v>0</v>
      </c>
      <c r="WZ63" s="55">
        <f t="shared" si="2429"/>
        <v>0</v>
      </c>
      <c r="XA63" s="55">
        <f t="shared" si="2429"/>
        <v>0</v>
      </c>
      <c r="XB63" s="55">
        <f t="shared" si="2429"/>
        <v>0</v>
      </c>
      <c r="XC63" s="55">
        <f t="shared" si="2429"/>
        <v>0</v>
      </c>
      <c r="XD63" s="55">
        <f t="shared" si="2429"/>
        <v>0</v>
      </c>
      <c r="XE63" s="55">
        <f t="shared" si="2429"/>
        <v>0</v>
      </c>
      <c r="XF63" s="55">
        <f t="shared" si="2429"/>
        <v>0</v>
      </c>
      <c r="XG63" s="55">
        <f t="shared" si="2429"/>
        <v>0</v>
      </c>
      <c r="XH63" s="55">
        <f t="shared" si="2429"/>
        <v>0</v>
      </c>
      <c r="XI63" s="55">
        <f t="shared" si="2429"/>
        <v>0</v>
      </c>
      <c r="XJ63" s="55">
        <f t="shared" si="2429"/>
        <v>0</v>
      </c>
      <c r="XK63" s="55">
        <f t="shared" si="2429"/>
        <v>0</v>
      </c>
      <c r="XL63" s="55">
        <f t="shared" si="2429"/>
        <v>0</v>
      </c>
      <c r="XM63" s="55">
        <f t="shared" si="2429"/>
        <v>0</v>
      </c>
      <c r="XN63" s="55">
        <f t="shared" si="2429"/>
        <v>0</v>
      </c>
      <c r="XO63" s="55">
        <f t="shared" si="2429"/>
        <v>0</v>
      </c>
      <c r="XP63" s="55">
        <f t="shared" si="2429"/>
        <v>0</v>
      </c>
      <c r="XQ63" s="55">
        <f t="shared" si="2429"/>
        <v>0</v>
      </c>
      <c r="XR63" s="55">
        <f t="shared" si="2429"/>
        <v>0</v>
      </c>
      <c r="XS63" s="55">
        <f t="shared" si="2429"/>
        <v>0</v>
      </c>
      <c r="XT63" s="55">
        <f t="shared" si="2429"/>
        <v>0</v>
      </c>
      <c r="XU63" s="55">
        <f t="shared" si="2429"/>
        <v>0</v>
      </c>
      <c r="XV63" s="55">
        <f t="shared" si="2429"/>
        <v>0</v>
      </c>
      <c r="XW63" s="55">
        <f t="shared" ref="XW63:AAH63" si="2430">IF(AND(XW39&gt;0,XW39&gt;=250000,XW39&lt;300000),XW45*(300000-XW39)/50000,0)</f>
        <v>0</v>
      </c>
      <c r="XX63" s="55">
        <f t="shared" si="2430"/>
        <v>0</v>
      </c>
      <c r="XY63" s="55">
        <f t="shared" si="2430"/>
        <v>0</v>
      </c>
      <c r="XZ63" s="55">
        <f t="shared" si="2430"/>
        <v>0</v>
      </c>
      <c r="YA63" s="55">
        <f t="shared" si="2430"/>
        <v>0</v>
      </c>
      <c r="YB63" s="55">
        <f t="shared" si="2430"/>
        <v>0</v>
      </c>
      <c r="YC63" s="55">
        <f t="shared" si="2430"/>
        <v>0</v>
      </c>
      <c r="YD63" s="55">
        <f t="shared" si="2430"/>
        <v>0</v>
      </c>
      <c r="YE63" s="55">
        <f t="shared" si="2430"/>
        <v>0</v>
      </c>
      <c r="YF63" s="55">
        <f t="shared" si="2430"/>
        <v>0</v>
      </c>
      <c r="YG63" s="55">
        <f t="shared" si="2430"/>
        <v>0</v>
      </c>
      <c r="YH63" s="55">
        <f t="shared" si="2430"/>
        <v>0</v>
      </c>
      <c r="YI63" s="55">
        <f t="shared" si="2430"/>
        <v>0</v>
      </c>
      <c r="YJ63" s="55">
        <f t="shared" si="2430"/>
        <v>0</v>
      </c>
      <c r="YK63" s="55">
        <f t="shared" si="2430"/>
        <v>0</v>
      </c>
      <c r="YL63" s="55">
        <f t="shared" si="2430"/>
        <v>0</v>
      </c>
      <c r="YM63" s="55">
        <f t="shared" si="2430"/>
        <v>0</v>
      </c>
      <c r="YN63" s="55">
        <f t="shared" si="2430"/>
        <v>0</v>
      </c>
      <c r="YO63" s="55">
        <f t="shared" si="2430"/>
        <v>0</v>
      </c>
      <c r="YP63" s="55">
        <f t="shared" si="2430"/>
        <v>0</v>
      </c>
      <c r="YQ63" s="55">
        <f t="shared" si="2430"/>
        <v>0</v>
      </c>
      <c r="YR63" s="55">
        <f t="shared" si="2430"/>
        <v>0</v>
      </c>
      <c r="YS63" s="55">
        <f t="shared" si="2430"/>
        <v>0</v>
      </c>
      <c r="YT63" s="55">
        <f t="shared" si="2430"/>
        <v>0</v>
      </c>
      <c r="YU63" s="55">
        <f t="shared" si="2430"/>
        <v>0</v>
      </c>
      <c r="YV63" s="55">
        <f t="shared" si="2430"/>
        <v>0</v>
      </c>
      <c r="YW63" s="55">
        <f t="shared" si="2430"/>
        <v>0</v>
      </c>
      <c r="YX63" s="55">
        <f t="shared" si="2430"/>
        <v>0</v>
      </c>
      <c r="YY63" s="55">
        <f t="shared" si="2430"/>
        <v>0</v>
      </c>
      <c r="YZ63" s="55">
        <f t="shared" si="2430"/>
        <v>0</v>
      </c>
      <c r="ZA63" s="55">
        <f t="shared" si="2430"/>
        <v>0</v>
      </c>
      <c r="ZB63" s="55">
        <f t="shared" si="2430"/>
        <v>0</v>
      </c>
      <c r="ZC63" s="55">
        <f t="shared" si="2430"/>
        <v>0</v>
      </c>
      <c r="ZD63" s="55">
        <f t="shared" si="2430"/>
        <v>0</v>
      </c>
      <c r="ZE63" s="55">
        <f t="shared" si="2430"/>
        <v>0</v>
      </c>
      <c r="ZF63" s="55">
        <f t="shared" si="2430"/>
        <v>0</v>
      </c>
      <c r="ZG63" s="55">
        <f t="shared" si="2430"/>
        <v>0</v>
      </c>
      <c r="ZH63" s="55">
        <f t="shared" si="2430"/>
        <v>0</v>
      </c>
      <c r="ZI63" s="55">
        <f t="shared" si="2430"/>
        <v>0</v>
      </c>
      <c r="ZJ63" s="55">
        <f t="shared" si="2430"/>
        <v>0</v>
      </c>
      <c r="ZK63" s="55">
        <f t="shared" si="2430"/>
        <v>0</v>
      </c>
      <c r="ZL63" s="55">
        <f t="shared" si="2430"/>
        <v>0</v>
      </c>
      <c r="ZM63" s="55">
        <f t="shared" si="2430"/>
        <v>0</v>
      </c>
      <c r="ZN63" s="55">
        <f t="shared" si="2430"/>
        <v>0</v>
      </c>
      <c r="ZO63" s="55">
        <f t="shared" si="2430"/>
        <v>0</v>
      </c>
      <c r="ZP63" s="55">
        <f t="shared" si="2430"/>
        <v>0</v>
      </c>
      <c r="ZQ63" s="55">
        <f t="shared" si="2430"/>
        <v>0</v>
      </c>
      <c r="ZR63" s="55">
        <f t="shared" si="2430"/>
        <v>0</v>
      </c>
      <c r="ZS63" s="55">
        <f t="shared" si="2430"/>
        <v>0</v>
      </c>
      <c r="ZT63" s="55">
        <f t="shared" si="2430"/>
        <v>0</v>
      </c>
      <c r="ZU63" s="55">
        <f t="shared" si="2430"/>
        <v>0</v>
      </c>
      <c r="ZV63" s="55">
        <f t="shared" si="2430"/>
        <v>0</v>
      </c>
      <c r="ZW63" s="55">
        <f t="shared" si="2430"/>
        <v>0</v>
      </c>
      <c r="ZX63" s="55">
        <f t="shared" si="2430"/>
        <v>0</v>
      </c>
      <c r="ZY63" s="55">
        <f t="shared" si="2430"/>
        <v>0</v>
      </c>
      <c r="ZZ63" s="55">
        <f t="shared" si="2430"/>
        <v>0</v>
      </c>
      <c r="AAA63" s="55">
        <f t="shared" si="2430"/>
        <v>0</v>
      </c>
      <c r="AAB63" s="55">
        <f t="shared" si="2430"/>
        <v>0</v>
      </c>
      <c r="AAC63" s="55">
        <f t="shared" si="2430"/>
        <v>0</v>
      </c>
      <c r="AAD63" s="55">
        <f t="shared" si="2430"/>
        <v>0</v>
      </c>
      <c r="AAE63" s="55">
        <f t="shared" si="2430"/>
        <v>0</v>
      </c>
      <c r="AAF63" s="55">
        <f t="shared" si="2430"/>
        <v>0</v>
      </c>
      <c r="AAG63" s="55">
        <f t="shared" si="2430"/>
        <v>0</v>
      </c>
      <c r="AAH63" s="55">
        <f t="shared" si="2430"/>
        <v>0</v>
      </c>
      <c r="AAI63" s="55">
        <f t="shared" ref="AAI63:ACT63" si="2431">IF(AND(AAI39&gt;0,AAI39&gt;=250000,AAI39&lt;300000),AAI45*(300000-AAI39)/50000,0)</f>
        <v>0</v>
      </c>
      <c r="AAJ63" s="55">
        <f t="shared" si="2431"/>
        <v>0</v>
      </c>
      <c r="AAK63" s="55">
        <f t="shared" si="2431"/>
        <v>0</v>
      </c>
      <c r="AAL63" s="55">
        <f t="shared" si="2431"/>
        <v>0</v>
      </c>
      <c r="AAM63" s="55">
        <f t="shared" si="2431"/>
        <v>0</v>
      </c>
      <c r="AAN63" s="55">
        <f t="shared" si="2431"/>
        <v>0</v>
      </c>
      <c r="AAO63" s="55">
        <f t="shared" si="2431"/>
        <v>0</v>
      </c>
      <c r="AAP63" s="55">
        <f t="shared" si="2431"/>
        <v>0</v>
      </c>
      <c r="AAQ63" s="55">
        <f t="shared" si="2431"/>
        <v>0</v>
      </c>
      <c r="AAR63" s="55">
        <f t="shared" si="2431"/>
        <v>0</v>
      </c>
      <c r="AAS63" s="55">
        <f t="shared" si="2431"/>
        <v>0</v>
      </c>
      <c r="AAT63" s="55">
        <f t="shared" si="2431"/>
        <v>0</v>
      </c>
      <c r="AAU63" s="55">
        <f t="shared" si="2431"/>
        <v>0</v>
      </c>
      <c r="AAV63" s="55">
        <f t="shared" si="2431"/>
        <v>0</v>
      </c>
      <c r="AAW63" s="55">
        <f t="shared" si="2431"/>
        <v>0</v>
      </c>
      <c r="AAX63" s="55">
        <f t="shared" si="2431"/>
        <v>0</v>
      </c>
      <c r="AAY63" s="55">
        <f t="shared" si="2431"/>
        <v>0</v>
      </c>
      <c r="AAZ63" s="55">
        <f t="shared" si="2431"/>
        <v>0</v>
      </c>
      <c r="ABA63" s="55">
        <f t="shared" si="2431"/>
        <v>0</v>
      </c>
      <c r="ABB63" s="55">
        <f t="shared" si="2431"/>
        <v>0</v>
      </c>
      <c r="ABC63" s="55">
        <f t="shared" si="2431"/>
        <v>0</v>
      </c>
      <c r="ABD63" s="55">
        <f t="shared" si="2431"/>
        <v>0</v>
      </c>
      <c r="ABE63" s="55">
        <f t="shared" si="2431"/>
        <v>0</v>
      </c>
      <c r="ABF63" s="55">
        <f t="shared" si="2431"/>
        <v>0</v>
      </c>
      <c r="ABG63" s="55">
        <f t="shared" si="2431"/>
        <v>0</v>
      </c>
      <c r="ABH63" s="55">
        <f t="shared" si="2431"/>
        <v>0</v>
      </c>
      <c r="ABI63" s="55">
        <f t="shared" si="2431"/>
        <v>0</v>
      </c>
      <c r="ABJ63" s="55">
        <f t="shared" si="2431"/>
        <v>0</v>
      </c>
      <c r="ABK63" s="55">
        <f t="shared" si="2431"/>
        <v>0</v>
      </c>
      <c r="ABL63" s="55">
        <f t="shared" si="2431"/>
        <v>0</v>
      </c>
      <c r="ABM63" s="55">
        <f t="shared" si="2431"/>
        <v>0</v>
      </c>
      <c r="ABN63" s="55">
        <f t="shared" si="2431"/>
        <v>0</v>
      </c>
      <c r="ABO63" s="55">
        <f t="shared" si="2431"/>
        <v>0</v>
      </c>
      <c r="ABP63" s="55">
        <f t="shared" si="2431"/>
        <v>0</v>
      </c>
      <c r="ABQ63" s="55">
        <f t="shared" si="2431"/>
        <v>0</v>
      </c>
      <c r="ABR63" s="55">
        <f t="shared" si="2431"/>
        <v>0</v>
      </c>
      <c r="ABS63" s="55">
        <f t="shared" si="2431"/>
        <v>0</v>
      </c>
      <c r="ABT63" s="55">
        <f t="shared" si="2431"/>
        <v>0</v>
      </c>
      <c r="ABU63" s="55">
        <f t="shared" si="2431"/>
        <v>0</v>
      </c>
      <c r="ABV63" s="55">
        <f t="shared" si="2431"/>
        <v>0</v>
      </c>
      <c r="ABW63" s="55">
        <f t="shared" si="2431"/>
        <v>0</v>
      </c>
      <c r="ABX63" s="55">
        <f t="shared" si="2431"/>
        <v>0</v>
      </c>
      <c r="ABY63" s="55">
        <f t="shared" si="2431"/>
        <v>0</v>
      </c>
      <c r="ABZ63" s="55">
        <f t="shared" si="2431"/>
        <v>0</v>
      </c>
      <c r="ACA63" s="55">
        <f t="shared" si="2431"/>
        <v>0</v>
      </c>
      <c r="ACB63" s="55">
        <f t="shared" si="2431"/>
        <v>0</v>
      </c>
      <c r="ACC63" s="55">
        <f t="shared" si="2431"/>
        <v>0</v>
      </c>
      <c r="ACD63" s="55">
        <f t="shared" si="2431"/>
        <v>0</v>
      </c>
      <c r="ACE63" s="55">
        <f t="shared" si="2431"/>
        <v>0</v>
      </c>
      <c r="ACF63" s="55">
        <f t="shared" si="2431"/>
        <v>0</v>
      </c>
      <c r="ACG63" s="55">
        <f t="shared" si="2431"/>
        <v>0</v>
      </c>
      <c r="ACH63" s="55">
        <f t="shared" si="2431"/>
        <v>0</v>
      </c>
      <c r="ACI63" s="55">
        <f t="shared" si="2431"/>
        <v>0</v>
      </c>
      <c r="ACJ63" s="55">
        <f t="shared" si="2431"/>
        <v>0</v>
      </c>
      <c r="ACK63" s="55">
        <f t="shared" si="2431"/>
        <v>0</v>
      </c>
      <c r="ACL63" s="55">
        <f t="shared" si="2431"/>
        <v>0</v>
      </c>
      <c r="ACM63" s="55">
        <f t="shared" si="2431"/>
        <v>0</v>
      </c>
      <c r="ACN63" s="55">
        <f t="shared" si="2431"/>
        <v>0</v>
      </c>
      <c r="ACO63" s="55">
        <f t="shared" si="2431"/>
        <v>0</v>
      </c>
      <c r="ACP63" s="55">
        <f t="shared" si="2431"/>
        <v>0</v>
      </c>
      <c r="ACQ63" s="55">
        <f t="shared" si="2431"/>
        <v>0</v>
      </c>
      <c r="ACR63" s="55">
        <f t="shared" si="2431"/>
        <v>0</v>
      </c>
      <c r="ACS63" s="55">
        <f t="shared" si="2431"/>
        <v>0</v>
      </c>
      <c r="ACT63" s="55">
        <f t="shared" si="2431"/>
        <v>0</v>
      </c>
      <c r="ACU63" s="55">
        <f t="shared" ref="ACU63:ADM63" si="2432">IF(AND(ACU39&gt;0,ACU39&gt;=250000,ACU39&lt;300000),ACU45*(300000-ACU39)/50000,0)</f>
        <v>0</v>
      </c>
      <c r="ACV63" s="55">
        <f t="shared" si="2432"/>
        <v>0</v>
      </c>
      <c r="ACW63" s="55">
        <f t="shared" si="2432"/>
        <v>0</v>
      </c>
      <c r="ACX63" s="55">
        <f t="shared" si="2432"/>
        <v>0</v>
      </c>
      <c r="ACY63" s="55">
        <f t="shared" si="2432"/>
        <v>0</v>
      </c>
      <c r="ACZ63" s="55">
        <f t="shared" si="2432"/>
        <v>0</v>
      </c>
      <c r="ADA63" s="55">
        <f t="shared" si="2432"/>
        <v>0</v>
      </c>
      <c r="ADB63" s="55">
        <f t="shared" si="2432"/>
        <v>0</v>
      </c>
      <c r="ADC63" s="55">
        <f t="shared" si="2432"/>
        <v>0</v>
      </c>
      <c r="ADD63" s="55">
        <f t="shared" si="2432"/>
        <v>0</v>
      </c>
      <c r="ADE63" s="55">
        <f t="shared" si="2432"/>
        <v>0</v>
      </c>
      <c r="ADF63" s="55">
        <f t="shared" si="2432"/>
        <v>0</v>
      </c>
      <c r="ADG63" s="55">
        <f t="shared" si="2432"/>
        <v>0</v>
      </c>
      <c r="ADH63" s="55">
        <f t="shared" si="2432"/>
        <v>0</v>
      </c>
      <c r="ADI63" s="55">
        <f t="shared" si="2432"/>
        <v>0</v>
      </c>
      <c r="ADJ63" s="55">
        <f t="shared" si="2432"/>
        <v>0</v>
      </c>
      <c r="ADK63" s="55">
        <f t="shared" si="2432"/>
        <v>0</v>
      </c>
      <c r="ADL63" s="55">
        <f t="shared" si="2432"/>
        <v>0</v>
      </c>
      <c r="ADM63" s="55">
        <f t="shared" si="2432"/>
        <v>0</v>
      </c>
      <c r="ADN63" s="95"/>
    </row>
    <row r="64" spans="1:794" s="89" customFormat="1" x14ac:dyDescent="0.2">
      <c r="A64" s="169"/>
      <c r="B64" s="166" t="s">
        <v>98</v>
      </c>
      <c r="C64" s="170"/>
      <c r="D64" s="170"/>
      <c r="E64" s="170"/>
      <c r="F64" s="91"/>
      <c r="G64" s="91"/>
      <c r="H64" s="96"/>
      <c r="I64" s="96"/>
      <c r="J64" s="96"/>
      <c r="K64" s="96"/>
      <c r="L64" s="96"/>
      <c r="M64" s="96"/>
      <c r="N64" s="96"/>
      <c r="O64" s="96"/>
      <c r="P64" s="96"/>
      <c r="Q64" s="96"/>
      <c r="R64" s="96"/>
      <c r="S64" s="96"/>
      <c r="T64" s="96"/>
      <c r="U64" s="96"/>
      <c r="V64" s="96"/>
      <c r="W64" s="96"/>
      <c r="X64" s="96"/>
      <c r="Y64" s="96"/>
      <c r="Z64" s="96"/>
      <c r="AA64" s="96"/>
      <c r="AB64" s="96"/>
      <c r="AC64" s="96"/>
      <c r="AD64" s="96"/>
      <c r="AE64" s="96"/>
      <c r="AF64" s="96"/>
      <c r="AG64" s="96"/>
      <c r="AH64" s="96"/>
      <c r="AI64" s="96"/>
      <c r="AJ64" s="96"/>
      <c r="AK64" s="96"/>
      <c r="AL64" s="96"/>
      <c r="AM64" s="96"/>
      <c r="AN64" s="96"/>
      <c r="AO64" s="96"/>
      <c r="AP64" s="96"/>
      <c r="AQ64" s="96"/>
      <c r="AR64" s="96"/>
      <c r="AS64" s="96"/>
      <c r="AT64" s="96"/>
      <c r="AU64" s="96"/>
      <c r="AV64" s="96"/>
      <c r="AW64" s="96"/>
      <c r="AX64" s="96"/>
      <c r="AY64" s="96"/>
      <c r="AZ64" s="96"/>
      <c r="BA64" s="96"/>
      <c r="BB64" s="96"/>
      <c r="BC64" s="96"/>
      <c r="BD64" s="96"/>
      <c r="BE64" s="96"/>
      <c r="BF64" s="96"/>
      <c r="BG64" s="96"/>
      <c r="BH64" s="96"/>
      <c r="BI64" s="96"/>
      <c r="BJ64" s="96"/>
      <c r="BK64" s="96"/>
      <c r="BL64" s="96"/>
      <c r="BM64" s="96"/>
      <c r="BN64" s="96"/>
      <c r="BO64" s="96"/>
      <c r="BP64" s="96"/>
      <c r="BQ64" s="96"/>
      <c r="BR64" s="96"/>
      <c r="BS64" s="96"/>
      <c r="BT64" s="96"/>
      <c r="BU64" s="96"/>
      <c r="BV64" s="96"/>
      <c r="BW64" s="96"/>
      <c r="BX64" s="96"/>
      <c r="BY64" s="96"/>
      <c r="BZ64" s="96"/>
      <c r="CA64" s="96"/>
      <c r="CB64" s="96"/>
      <c r="CC64" s="96"/>
      <c r="CD64" s="96"/>
      <c r="CE64" s="96"/>
      <c r="CF64" s="96"/>
      <c r="CG64" s="96"/>
      <c r="CH64" s="96"/>
      <c r="CI64" s="96"/>
      <c r="CJ64" s="96"/>
      <c r="CK64" s="96"/>
      <c r="CL64" s="96"/>
      <c r="CM64" s="96"/>
      <c r="CN64" s="96"/>
      <c r="CO64" s="96"/>
      <c r="CP64" s="96"/>
      <c r="CQ64" s="96"/>
      <c r="CR64" s="96"/>
      <c r="CS64" s="96"/>
      <c r="CT64" s="96"/>
      <c r="CU64" s="96"/>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c r="EO64" s="96"/>
      <c r="EP64" s="96"/>
      <c r="EQ64" s="96"/>
      <c r="ER64" s="96"/>
      <c r="ES64" s="96"/>
      <c r="ET64" s="96"/>
      <c r="EU64" s="96"/>
      <c r="EV64" s="96"/>
      <c r="EW64" s="96"/>
      <c r="EX64" s="96"/>
      <c r="EY64" s="96"/>
      <c r="EZ64" s="96"/>
      <c r="FA64" s="96"/>
      <c r="FB64" s="96"/>
      <c r="FC64" s="96"/>
      <c r="FD64" s="96"/>
      <c r="FE64" s="96"/>
      <c r="FF64" s="96"/>
      <c r="FG64" s="96"/>
      <c r="FH64" s="96"/>
      <c r="FI64" s="96"/>
      <c r="FJ64" s="96"/>
      <c r="FK64" s="96"/>
      <c r="FL64" s="96"/>
      <c r="FM64" s="96"/>
      <c r="FN64" s="96"/>
      <c r="FO64" s="96"/>
      <c r="FP64" s="96"/>
      <c r="FQ64" s="96"/>
      <c r="FR64" s="96"/>
      <c r="FS64" s="96"/>
      <c r="FT64" s="96"/>
      <c r="FU64" s="96"/>
      <c r="FV64" s="96"/>
      <c r="FW64" s="96"/>
      <c r="FX64" s="96"/>
      <c r="FY64" s="96"/>
      <c r="FZ64" s="96"/>
      <c r="GA64" s="96"/>
      <c r="GB64" s="96"/>
      <c r="GC64" s="96"/>
      <c r="GD64" s="96"/>
      <c r="GE64" s="96"/>
      <c r="GF64" s="96"/>
      <c r="GG64" s="96"/>
      <c r="GH64" s="96"/>
      <c r="GI64" s="96"/>
      <c r="GJ64" s="96"/>
      <c r="GK64" s="96"/>
      <c r="GL64" s="96"/>
      <c r="GM64" s="96"/>
      <c r="GN64" s="96"/>
      <c r="GO64" s="96"/>
      <c r="GP64" s="96"/>
      <c r="GQ64" s="96"/>
      <c r="GR64" s="96"/>
      <c r="GS64" s="96"/>
      <c r="GT64" s="96"/>
      <c r="GU64" s="96"/>
      <c r="GV64" s="96"/>
      <c r="GW64" s="96"/>
      <c r="GX64" s="96"/>
      <c r="GY64" s="96"/>
      <c r="GZ64" s="96"/>
      <c r="HA64" s="96"/>
      <c r="HB64" s="96"/>
      <c r="HC64" s="96"/>
      <c r="HD64" s="96"/>
      <c r="HE64" s="96"/>
      <c r="HF64" s="96"/>
      <c r="HG64" s="96"/>
      <c r="HH64" s="96"/>
      <c r="HI64" s="96"/>
      <c r="HJ64" s="96"/>
      <c r="HK64" s="96"/>
      <c r="HL64" s="96"/>
      <c r="HM64" s="96"/>
      <c r="HN64" s="96"/>
      <c r="HO64" s="96"/>
      <c r="HP64" s="96"/>
      <c r="HQ64" s="96"/>
      <c r="HR64" s="96"/>
      <c r="HS64" s="96"/>
      <c r="HT64" s="96"/>
      <c r="HU64" s="96"/>
      <c r="HV64" s="96"/>
      <c r="HW64" s="96"/>
      <c r="HX64" s="96"/>
      <c r="HY64" s="96"/>
      <c r="HZ64" s="96"/>
      <c r="IA64" s="96"/>
      <c r="IB64" s="96"/>
      <c r="IC64" s="96"/>
      <c r="ID64" s="96"/>
      <c r="IE64" s="96"/>
      <c r="IF64" s="96"/>
      <c r="IG64" s="96"/>
      <c r="IH64" s="96"/>
      <c r="II64" s="96"/>
      <c r="IJ64" s="96"/>
      <c r="IK64" s="96"/>
      <c r="IL64" s="96"/>
      <c r="IM64" s="96"/>
      <c r="IN64" s="96"/>
      <c r="IO64" s="96"/>
      <c r="IP64" s="96"/>
      <c r="IQ64" s="96"/>
      <c r="IR64" s="96"/>
      <c r="IS64" s="96"/>
      <c r="IT64" s="96"/>
      <c r="IU64" s="96"/>
      <c r="IV64" s="96"/>
      <c r="IW64" s="96"/>
      <c r="IX64" s="96"/>
      <c r="IY64" s="96"/>
      <c r="IZ64" s="96"/>
      <c r="JA64" s="96"/>
      <c r="JB64" s="96"/>
      <c r="JC64" s="96"/>
      <c r="JD64" s="96"/>
      <c r="JE64" s="96"/>
      <c r="JF64" s="96"/>
      <c r="JG64" s="96"/>
      <c r="JH64" s="96"/>
      <c r="JI64" s="96"/>
      <c r="JJ64" s="96"/>
      <c r="JK64" s="96"/>
      <c r="JL64" s="96"/>
      <c r="JM64" s="96"/>
      <c r="JN64" s="96"/>
      <c r="JO64" s="96"/>
      <c r="JP64" s="96"/>
      <c r="JQ64" s="96"/>
      <c r="JR64" s="96"/>
      <c r="JS64" s="96"/>
      <c r="JT64" s="96"/>
      <c r="JU64" s="96"/>
      <c r="JV64" s="96"/>
      <c r="JW64" s="96"/>
      <c r="JX64" s="96"/>
      <c r="JY64" s="96"/>
      <c r="JZ64" s="96"/>
      <c r="KA64" s="96"/>
      <c r="KB64" s="96"/>
      <c r="KC64" s="96"/>
      <c r="KD64" s="96"/>
      <c r="KE64" s="96"/>
      <c r="KF64" s="96"/>
      <c r="KG64" s="96"/>
      <c r="KH64" s="96"/>
      <c r="KI64" s="96"/>
      <c r="KJ64" s="96"/>
      <c r="KK64" s="96"/>
      <c r="KL64" s="96"/>
      <c r="KM64" s="96"/>
      <c r="KN64" s="96"/>
      <c r="KO64" s="96"/>
      <c r="KP64" s="96"/>
      <c r="KQ64" s="96"/>
      <c r="KR64" s="96"/>
      <c r="KS64" s="96"/>
      <c r="KT64" s="96"/>
      <c r="KU64" s="96"/>
      <c r="KV64" s="96"/>
      <c r="KW64" s="96"/>
      <c r="KX64" s="96"/>
      <c r="KY64" s="96"/>
      <c r="KZ64" s="96"/>
      <c r="LA64" s="96"/>
      <c r="LB64" s="96"/>
      <c r="LC64" s="96"/>
      <c r="LD64" s="96"/>
      <c r="LE64" s="96"/>
      <c r="LF64" s="96"/>
      <c r="LG64" s="96"/>
      <c r="LH64" s="96"/>
      <c r="LI64" s="96"/>
      <c r="LJ64" s="96"/>
      <c r="LK64" s="96"/>
      <c r="LL64" s="96"/>
      <c r="LM64" s="96"/>
      <c r="LN64" s="96"/>
      <c r="LO64" s="96"/>
      <c r="LP64" s="96"/>
      <c r="LQ64" s="96"/>
      <c r="LR64" s="96"/>
      <c r="LS64" s="96"/>
      <c r="LT64" s="96"/>
      <c r="LU64" s="96"/>
      <c r="LV64" s="96"/>
      <c r="LW64" s="96"/>
      <c r="LX64" s="96"/>
      <c r="LY64" s="96"/>
      <c r="LZ64" s="96"/>
      <c r="MA64" s="96"/>
      <c r="MB64" s="96"/>
      <c r="MC64" s="96"/>
      <c r="MD64" s="96"/>
      <c r="ME64" s="96"/>
      <c r="MF64" s="96"/>
      <c r="MG64" s="96"/>
      <c r="MH64" s="96"/>
      <c r="MI64" s="96"/>
      <c r="MJ64" s="96"/>
      <c r="MK64" s="96"/>
      <c r="ML64" s="96"/>
      <c r="MM64" s="96"/>
      <c r="MN64" s="96"/>
      <c r="MO64" s="96"/>
      <c r="MP64" s="96"/>
      <c r="MQ64" s="96"/>
      <c r="MR64" s="96"/>
      <c r="MS64" s="96"/>
      <c r="MT64" s="96"/>
      <c r="MU64" s="96"/>
      <c r="MV64" s="96"/>
      <c r="MW64" s="96"/>
      <c r="MX64" s="96"/>
      <c r="MY64" s="96"/>
      <c r="MZ64" s="96"/>
      <c r="NA64" s="96"/>
      <c r="NB64" s="96"/>
      <c r="NC64" s="96"/>
      <c r="ND64" s="96"/>
      <c r="NE64" s="96"/>
      <c r="NF64" s="96"/>
      <c r="NG64" s="96"/>
      <c r="NH64" s="96"/>
      <c r="NI64" s="96"/>
      <c r="NJ64" s="96"/>
      <c r="NK64" s="96"/>
      <c r="NL64" s="96"/>
      <c r="NM64" s="96"/>
      <c r="NN64" s="96"/>
      <c r="NO64" s="96"/>
      <c r="NP64" s="96"/>
      <c r="NQ64" s="96"/>
      <c r="NR64" s="96"/>
      <c r="NS64" s="96"/>
      <c r="NT64" s="96"/>
      <c r="NU64" s="96"/>
      <c r="NV64" s="96"/>
      <c r="NW64" s="96"/>
      <c r="NX64" s="96"/>
      <c r="NY64" s="96"/>
      <c r="NZ64" s="96"/>
      <c r="OA64" s="96"/>
      <c r="OB64" s="96"/>
      <c r="OC64" s="96"/>
      <c r="OD64" s="96"/>
      <c r="OE64" s="96"/>
      <c r="OF64" s="96"/>
      <c r="OG64" s="96"/>
      <c r="OH64" s="96"/>
      <c r="OI64" s="96"/>
      <c r="OJ64" s="96"/>
      <c r="OK64" s="96"/>
      <c r="OL64" s="96"/>
      <c r="OM64" s="96"/>
      <c r="ON64" s="96"/>
      <c r="OO64" s="96"/>
      <c r="OP64" s="96"/>
      <c r="OQ64" s="96"/>
      <c r="OR64" s="96"/>
      <c r="OS64" s="96"/>
      <c r="OT64" s="96"/>
      <c r="OU64" s="96"/>
      <c r="OV64" s="96"/>
      <c r="OW64" s="96"/>
      <c r="OX64" s="96"/>
      <c r="OY64" s="96"/>
      <c r="OZ64" s="96"/>
      <c r="PA64" s="96"/>
      <c r="PB64" s="96"/>
      <c r="PC64" s="96"/>
      <c r="PD64" s="96"/>
      <c r="PE64" s="96"/>
      <c r="PF64" s="96"/>
      <c r="PG64" s="96"/>
      <c r="PH64" s="96"/>
      <c r="PI64" s="96"/>
      <c r="PJ64" s="96"/>
      <c r="PK64" s="96"/>
      <c r="PL64" s="96"/>
      <c r="PM64" s="96"/>
      <c r="PN64" s="96"/>
      <c r="PO64" s="96"/>
      <c r="PP64" s="96"/>
      <c r="PQ64" s="96"/>
      <c r="PR64" s="96"/>
      <c r="PS64" s="96"/>
      <c r="PT64" s="96"/>
      <c r="PU64" s="96"/>
      <c r="PV64" s="96"/>
      <c r="PW64" s="96"/>
      <c r="PX64" s="96"/>
      <c r="PY64" s="96"/>
      <c r="PZ64" s="96"/>
      <c r="QA64" s="96"/>
      <c r="QB64" s="96"/>
      <c r="QC64" s="96"/>
      <c r="QD64" s="96"/>
      <c r="QE64" s="96"/>
      <c r="QF64" s="96"/>
      <c r="QG64" s="96"/>
      <c r="QH64" s="96"/>
      <c r="QI64" s="96"/>
      <c r="QJ64" s="96"/>
      <c r="QK64" s="96"/>
      <c r="QL64" s="96"/>
      <c r="QM64" s="96"/>
      <c r="QN64" s="96"/>
      <c r="QO64" s="96"/>
      <c r="QP64" s="96"/>
      <c r="QQ64" s="96"/>
      <c r="QR64" s="96"/>
      <c r="QS64" s="96"/>
      <c r="QT64" s="96"/>
      <c r="QU64" s="96"/>
      <c r="QV64" s="96"/>
      <c r="QW64" s="96"/>
      <c r="QX64" s="96"/>
      <c r="QY64" s="96"/>
      <c r="QZ64" s="96"/>
      <c r="RA64" s="96"/>
      <c r="RB64" s="96"/>
      <c r="RC64" s="96"/>
      <c r="RD64" s="96"/>
      <c r="RE64" s="96"/>
      <c r="RF64" s="96"/>
      <c r="RG64" s="96"/>
      <c r="RH64" s="96"/>
      <c r="RI64" s="96"/>
      <c r="RJ64" s="96"/>
      <c r="RK64" s="96"/>
      <c r="RL64" s="96"/>
      <c r="RM64" s="96"/>
      <c r="RN64" s="96"/>
      <c r="RO64" s="96"/>
      <c r="RP64" s="96"/>
      <c r="RQ64" s="96"/>
      <c r="RR64" s="96"/>
      <c r="RS64" s="96"/>
      <c r="RT64" s="96"/>
      <c r="RU64" s="96"/>
      <c r="RV64" s="96"/>
      <c r="RW64" s="96"/>
      <c r="RX64" s="96"/>
      <c r="RY64" s="96"/>
      <c r="RZ64" s="96"/>
      <c r="SA64" s="96"/>
      <c r="SB64" s="96"/>
      <c r="SC64" s="96"/>
      <c r="SD64" s="96"/>
      <c r="SE64" s="96"/>
      <c r="SF64" s="96"/>
      <c r="SG64" s="96"/>
      <c r="SH64" s="96"/>
      <c r="SI64" s="96"/>
      <c r="SJ64" s="96"/>
      <c r="SK64" s="96"/>
      <c r="SL64" s="96"/>
      <c r="SM64" s="96"/>
      <c r="SN64" s="96"/>
      <c r="SO64" s="96"/>
      <c r="SP64" s="96"/>
      <c r="SQ64" s="96"/>
      <c r="SR64" s="96"/>
      <c r="SS64" s="96"/>
      <c r="ST64" s="96"/>
      <c r="SU64" s="96"/>
      <c r="SV64" s="96"/>
      <c r="SW64" s="96"/>
      <c r="SX64" s="96"/>
      <c r="SY64" s="96"/>
      <c r="SZ64" s="96"/>
      <c r="TA64" s="96"/>
      <c r="TB64" s="96"/>
      <c r="TC64" s="96"/>
      <c r="TD64" s="96"/>
      <c r="TE64" s="96"/>
      <c r="TF64" s="96"/>
      <c r="TG64" s="96"/>
      <c r="TH64" s="96"/>
      <c r="TI64" s="96"/>
      <c r="TJ64" s="96"/>
      <c r="TK64" s="96"/>
      <c r="TL64" s="96"/>
      <c r="TM64" s="96"/>
      <c r="TN64" s="96"/>
      <c r="TO64" s="96"/>
      <c r="TP64" s="96"/>
      <c r="TQ64" s="96"/>
      <c r="TR64" s="96"/>
      <c r="TS64" s="96"/>
      <c r="TT64" s="96"/>
      <c r="TU64" s="96"/>
      <c r="TV64" s="96"/>
      <c r="TW64" s="96"/>
      <c r="TX64" s="96"/>
      <c r="TY64" s="96"/>
      <c r="TZ64" s="96"/>
      <c r="UA64" s="96"/>
      <c r="UB64" s="96"/>
      <c r="UC64" s="96"/>
      <c r="UD64" s="96"/>
      <c r="UE64" s="96"/>
      <c r="UF64" s="96"/>
      <c r="UG64" s="96"/>
      <c r="UH64" s="96"/>
      <c r="UI64" s="96"/>
      <c r="UJ64" s="96"/>
      <c r="UK64" s="96"/>
      <c r="UL64" s="96"/>
      <c r="UM64" s="96"/>
      <c r="UN64" s="96"/>
      <c r="UO64" s="96"/>
      <c r="UP64" s="96"/>
      <c r="UQ64" s="96"/>
      <c r="UR64" s="96"/>
      <c r="US64" s="96"/>
      <c r="UT64" s="96"/>
      <c r="UU64" s="96"/>
      <c r="UV64" s="96"/>
      <c r="UW64" s="96"/>
      <c r="UX64" s="96"/>
      <c r="UY64" s="96"/>
      <c r="UZ64" s="96"/>
      <c r="VA64" s="96"/>
      <c r="VB64" s="96"/>
      <c r="VC64" s="96"/>
      <c r="VD64" s="96"/>
      <c r="VE64" s="96"/>
      <c r="VF64" s="96"/>
      <c r="VG64" s="96"/>
      <c r="VH64" s="96"/>
      <c r="VI64" s="96"/>
      <c r="VJ64" s="96"/>
      <c r="VK64" s="96"/>
      <c r="VL64" s="96"/>
      <c r="VM64" s="96"/>
      <c r="VN64" s="96"/>
      <c r="VO64" s="96"/>
      <c r="VP64" s="96"/>
      <c r="VQ64" s="96"/>
      <c r="VR64" s="96"/>
      <c r="VS64" s="96"/>
      <c r="VT64" s="96"/>
      <c r="VU64" s="96"/>
      <c r="VV64" s="96"/>
      <c r="VW64" s="96"/>
      <c r="VX64" s="96"/>
      <c r="VY64" s="96"/>
      <c r="VZ64" s="96"/>
      <c r="WA64" s="96"/>
      <c r="WB64" s="96"/>
      <c r="WC64" s="96"/>
      <c r="WD64" s="96"/>
      <c r="WE64" s="96"/>
      <c r="WF64" s="96"/>
      <c r="WG64" s="96"/>
      <c r="WH64" s="96"/>
      <c r="WI64" s="96"/>
      <c r="WJ64" s="96"/>
      <c r="WK64" s="96"/>
      <c r="WL64" s="96"/>
      <c r="WM64" s="96"/>
      <c r="WN64" s="96"/>
      <c r="WO64" s="96"/>
      <c r="WP64" s="96"/>
      <c r="WQ64" s="96"/>
      <c r="WR64" s="96"/>
      <c r="WS64" s="96"/>
      <c r="WT64" s="96"/>
      <c r="WU64" s="96"/>
      <c r="WV64" s="96"/>
      <c r="WW64" s="96"/>
      <c r="WX64" s="96"/>
      <c r="WY64" s="96"/>
      <c r="WZ64" s="96"/>
      <c r="XA64" s="96"/>
      <c r="XB64" s="96"/>
      <c r="XC64" s="96"/>
      <c r="XD64" s="96"/>
      <c r="XE64" s="96"/>
      <c r="XF64" s="96"/>
      <c r="XG64" s="96"/>
      <c r="XH64" s="96"/>
      <c r="XI64" s="96"/>
      <c r="XJ64" s="96"/>
      <c r="XK64" s="96"/>
      <c r="XL64" s="96"/>
      <c r="XM64" s="96"/>
      <c r="XN64" s="96"/>
      <c r="XO64" s="96"/>
      <c r="XP64" s="96"/>
      <c r="XQ64" s="96"/>
      <c r="XR64" s="96"/>
      <c r="XS64" s="96"/>
      <c r="XT64" s="96"/>
      <c r="XU64" s="96"/>
      <c r="XV64" s="96"/>
      <c r="XW64" s="96"/>
      <c r="XX64" s="96"/>
      <c r="XY64" s="96"/>
      <c r="XZ64" s="96"/>
      <c r="YA64" s="96"/>
      <c r="YB64" s="96"/>
      <c r="YC64" s="96"/>
      <c r="YD64" s="96"/>
      <c r="YE64" s="96"/>
      <c r="YF64" s="96"/>
      <c r="YG64" s="96"/>
      <c r="YH64" s="96"/>
      <c r="YI64" s="96"/>
      <c r="YJ64" s="96"/>
      <c r="YK64" s="96"/>
      <c r="YL64" s="96"/>
      <c r="YM64" s="96"/>
      <c r="YN64" s="96"/>
      <c r="YO64" s="96"/>
      <c r="YP64" s="96"/>
      <c r="YQ64" s="96"/>
      <c r="YR64" s="96"/>
      <c r="YS64" s="96"/>
      <c r="YT64" s="96"/>
      <c r="YU64" s="96"/>
      <c r="YV64" s="96"/>
      <c r="YW64" s="96"/>
      <c r="YX64" s="96"/>
      <c r="YY64" s="96"/>
      <c r="YZ64" s="96"/>
      <c r="ZA64" s="96"/>
      <c r="ZB64" s="96"/>
      <c r="ZC64" s="96"/>
      <c r="ZD64" s="96"/>
      <c r="ZE64" s="96"/>
      <c r="ZF64" s="96"/>
      <c r="ZG64" s="96"/>
      <c r="ZH64" s="96"/>
      <c r="ZI64" s="96"/>
      <c r="ZJ64" s="96"/>
      <c r="ZK64" s="96"/>
      <c r="ZL64" s="96"/>
      <c r="ZM64" s="96"/>
      <c r="ZN64" s="96"/>
      <c r="ZO64" s="96"/>
      <c r="ZP64" s="96"/>
      <c r="ZQ64" s="96"/>
      <c r="ZR64" s="96"/>
      <c r="ZS64" s="96"/>
      <c r="ZT64" s="96"/>
      <c r="ZU64" s="96"/>
      <c r="ZV64" s="96"/>
      <c r="ZW64" s="96"/>
      <c r="ZX64" s="96"/>
      <c r="ZY64" s="96"/>
      <c r="ZZ64" s="96"/>
      <c r="AAA64" s="96"/>
      <c r="AAB64" s="96"/>
      <c r="AAC64" s="96"/>
      <c r="AAD64" s="96"/>
      <c r="AAE64" s="96"/>
      <c r="AAF64" s="96"/>
      <c r="AAG64" s="96"/>
      <c r="AAH64" s="96"/>
      <c r="AAI64" s="96"/>
      <c r="AAJ64" s="96"/>
      <c r="AAK64" s="96"/>
      <c r="AAL64" s="96"/>
      <c r="AAM64" s="96"/>
      <c r="AAN64" s="96"/>
      <c r="AAO64" s="96"/>
      <c r="AAP64" s="96"/>
      <c r="AAQ64" s="96"/>
      <c r="AAR64" s="96"/>
      <c r="AAS64" s="96"/>
      <c r="AAT64" s="96"/>
      <c r="AAU64" s="96"/>
      <c r="AAV64" s="96"/>
      <c r="AAW64" s="96"/>
      <c r="AAX64" s="96"/>
      <c r="AAY64" s="96"/>
      <c r="AAZ64" s="96"/>
      <c r="ABA64" s="96"/>
      <c r="ABB64" s="96"/>
      <c r="ABC64" s="96"/>
      <c r="ABD64" s="96"/>
      <c r="ABE64" s="96"/>
      <c r="ABF64" s="96"/>
      <c r="ABG64" s="96"/>
      <c r="ABH64" s="96"/>
      <c r="ABI64" s="96"/>
      <c r="ABJ64" s="96"/>
      <c r="ABK64" s="96"/>
      <c r="ABL64" s="96"/>
      <c r="ABM64" s="96"/>
      <c r="ABN64" s="96"/>
      <c r="ABO64" s="96"/>
      <c r="ABP64" s="96"/>
      <c r="ABQ64" s="96"/>
      <c r="ABR64" s="96"/>
      <c r="ABS64" s="96"/>
      <c r="ABT64" s="96"/>
      <c r="ABU64" s="96"/>
      <c r="ABV64" s="96"/>
      <c r="ABW64" s="96"/>
      <c r="ABX64" s="96"/>
      <c r="ABY64" s="96"/>
      <c r="ABZ64" s="96"/>
      <c r="ACA64" s="96"/>
      <c r="ACB64" s="96"/>
      <c r="ACC64" s="96"/>
      <c r="ACD64" s="96"/>
      <c r="ACE64" s="96"/>
      <c r="ACF64" s="96"/>
      <c r="ACG64" s="96"/>
      <c r="ACH64" s="96"/>
      <c r="ACI64" s="96"/>
      <c r="ACJ64" s="96"/>
      <c r="ACK64" s="96"/>
      <c r="ACL64" s="96"/>
      <c r="ACM64" s="96"/>
      <c r="ACN64" s="96"/>
      <c r="ACO64" s="96"/>
      <c r="ACP64" s="96"/>
      <c r="ACQ64" s="96"/>
      <c r="ACR64" s="96"/>
      <c r="ACS64" s="96"/>
      <c r="ACT64" s="96"/>
      <c r="ACU64" s="96"/>
      <c r="ACV64" s="96"/>
      <c r="ACW64" s="96"/>
      <c r="ACX64" s="96"/>
      <c r="ACY64" s="96"/>
      <c r="ACZ64" s="96"/>
      <c r="ADA64" s="96"/>
      <c r="ADB64" s="96"/>
      <c r="ADC64" s="96"/>
      <c r="ADD64" s="96"/>
      <c r="ADE64" s="96"/>
      <c r="ADF64" s="96"/>
      <c r="ADG64" s="96"/>
      <c r="ADH64" s="96"/>
      <c r="ADI64" s="96"/>
      <c r="ADJ64" s="96"/>
      <c r="ADK64" s="96"/>
      <c r="ADL64" s="96"/>
      <c r="ADM64" s="96"/>
    </row>
    <row r="65" spans="1:793" s="145" customFormat="1" x14ac:dyDescent="0.2">
      <c r="A65" s="140"/>
      <c r="B65" s="141"/>
      <c r="C65" s="142"/>
      <c r="D65" s="142"/>
      <c r="E65" s="142"/>
      <c r="F65" s="143"/>
      <c r="G65" s="143"/>
      <c r="H65" s="144"/>
      <c r="I65" s="144"/>
      <c r="J65" s="144"/>
      <c r="K65" s="144"/>
      <c r="L65" s="144"/>
      <c r="M65" s="144"/>
      <c r="N65" s="144"/>
      <c r="O65" s="144"/>
      <c r="P65" s="144"/>
      <c r="Q65" s="144"/>
      <c r="R65" s="144"/>
      <c r="S65" s="144"/>
      <c r="T65" s="144"/>
      <c r="U65" s="144"/>
      <c r="V65" s="144"/>
      <c r="W65" s="144"/>
      <c r="X65" s="144"/>
      <c r="Y65" s="144"/>
      <c r="Z65" s="144"/>
      <c r="AA65" s="144"/>
      <c r="AB65" s="144"/>
      <c r="AC65" s="144"/>
      <c r="AD65" s="144"/>
      <c r="AE65" s="144"/>
      <c r="AF65" s="144"/>
      <c r="AG65" s="144"/>
      <c r="AH65" s="144"/>
      <c r="AI65" s="144"/>
      <c r="AJ65" s="144"/>
      <c r="AK65" s="144"/>
      <c r="AL65" s="144"/>
      <c r="AM65" s="144"/>
      <c r="AN65" s="144"/>
      <c r="AO65" s="144"/>
      <c r="AP65" s="144"/>
      <c r="AQ65" s="144"/>
      <c r="AR65" s="144"/>
      <c r="AS65" s="144"/>
      <c r="AT65" s="144"/>
      <c r="AU65" s="144"/>
      <c r="AV65" s="144"/>
      <c r="AW65" s="144"/>
      <c r="AX65" s="144"/>
      <c r="AY65" s="144"/>
      <c r="AZ65" s="144"/>
      <c r="BA65" s="144"/>
      <c r="BB65" s="144"/>
      <c r="BC65" s="144"/>
      <c r="BD65" s="144"/>
      <c r="BE65" s="144"/>
      <c r="BF65" s="144"/>
      <c r="BG65" s="144"/>
      <c r="BH65" s="144"/>
      <c r="BI65" s="144"/>
      <c r="BJ65" s="144"/>
      <c r="BK65" s="144"/>
      <c r="BL65" s="144"/>
      <c r="BM65" s="144"/>
      <c r="BN65" s="144"/>
      <c r="BO65" s="144"/>
      <c r="BP65" s="144"/>
      <c r="BQ65" s="144"/>
      <c r="BR65" s="144"/>
      <c r="BS65" s="144"/>
      <c r="BT65" s="144"/>
      <c r="BU65" s="144"/>
      <c r="BV65" s="144"/>
      <c r="BW65" s="144"/>
      <c r="BX65" s="144"/>
      <c r="BY65" s="144"/>
      <c r="BZ65" s="144"/>
      <c r="CA65" s="144"/>
      <c r="CB65" s="144"/>
      <c r="CC65" s="144"/>
      <c r="CD65" s="144"/>
      <c r="CE65" s="144"/>
      <c r="CF65" s="144"/>
      <c r="CG65" s="144"/>
      <c r="CH65" s="144"/>
      <c r="CI65" s="144"/>
      <c r="CJ65" s="144"/>
      <c r="CK65" s="144"/>
      <c r="CL65" s="144"/>
      <c r="CM65" s="144"/>
      <c r="CN65" s="144"/>
      <c r="CO65" s="144"/>
      <c r="CP65" s="144"/>
      <c r="CQ65" s="144"/>
      <c r="CR65" s="144"/>
      <c r="CS65" s="144"/>
      <c r="CT65" s="144"/>
      <c r="CU65" s="144"/>
      <c r="CV65" s="144"/>
      <c r="CW65" s="144"/>
      <c r="CX65" s="144"/>
      <c r="CY65" s="144"/>
      <c r="CZ65" s="144"/>
      <c r="DA65" s="144"/>
      <c r="DB65" s="144"/>
      <c r="DC65" s="144"/>
      <c r="DD65" s="144"/>
      <c r="DE65" s="144"/>
      <c r="DF65" s="144"/>
      <c r="DG65" s="144"/>
      <c r="DH65" s="144"/>
      <c r="DI65" s="144"/>
      <c r="DJ65" s="144"/>
      <c r="DK65" s="144"/>
      <c r="DL65" s="144"/>
      <c r="DM65" s="144"/>
      <c r="DN65" s="144"/>
      <c r="DO65" s="144"/>
      <c r="DP65" s="144"/>
      <c r="DQ65" s="144"/>
      <c r="DR65" s="144"/>
      <c r="DS65" s="144"/>
      <c r="DT65" s="144"/>
      <c r="DU65" s="144"/>
      <c r="DV65" s="144"/>
      <c r="DW65" s="144"/>
      <c r="DX65" s="144"/>
      <c r="DY65" s="144"/>
      <c r="DZ65" s="144"/>
      <c r="EA65" s="144"/>
      <c r="EB65" s="144"/>
      <c r="EC65" s="144"/>
      <c r="ED65" s="144"/>
      <c r="EE65" s="144"/>
      <c r="EF65" s="144"/>
      <c r="EG65" s="144"/>
      <c r="EH65" s="144"/>
      <c r="EI65" s="144"/>
      <c r="EJ65" s="144"/>
      <c r="EK65" s="144"/>
      <c r="EL65" s="144"/>
      <c r="EM65" s="144"/>
      <c r="EN65" s="144"/>
      <c r="EO65" s="144"/>
      <c r="EP65" s="144"/>
      <c r="EQ65" s="144"/>
      <c r="ER65" s="144"/>
      <c r="ES65" s="144"/>
      <c r="ET65" s="144"/>
      <c r="EU65" s="144"/>
      <c r="EV65" s="144"/>
      <c r="EW65" s="144"/>
      <c r="EX65" s="144"/>
      <c r="EY65" s="144"/>
      <c r="EZ65" s="144"/>
      <c r="FA65" s="144"/>
      <c r="FB65" s="144"/>
      <c r="FC65" s="144"/>
      <c r="FD65" s="144"/>
      <c r="FE65" s="144"/>
      <c r="FF65" s="144"/>
      <c r="FG65" s="144"/>
      <c r="FH65" s="144"/>
      <c r="FI65" s="144"/>
      <c r="FJ65" s="144"/>
      <c r="FK65" s="144"/>
      <c r="FL65" s="144"/>
      <c r="FM65" s="144"/>
      <c r="FN65" s="144"/>
      <c r="FO65" s="144"/>
      <c r="FP65" s="144"/>
      <c r="FQ65" s="144"/>
      <c r="FR65" s="144"/>
      <c r="FS65" s="144"/>
      <c r="FT65" s="144"/>
      <c r="FU65" s="144"/>
      <c r="FV65" s="144"/>
      <c r="FW65" s="144"/>
      <c r="FX65" s="144"/>
      <c r="FY65" s="144"/>
      <c r="FZ65" s="144"/>
      <c r="GA65" s="144"/>
      <c r="GB65" s="144"/>
      <c r="GC65" s="144"/>
      <c r="GD65" s="144"/>
      <c r="GE65" s="144"/>
      <c r="GF65" s="144"/>
      <c r="GG65" s="144"/>
      <c r="GH65" s="144"/>
      <c r="GI65" s="144"/>
      <c r="GJ65" s="144"/>
      <c r="GK65" s="144"/>
      <c r="GL65" s="144"/>
      <c r="GM65" s="144"/>
      <c r="GN65" s="144"/>
      <c r="GO65" s="144"/>
      <c r="GP65" s="144"/>
      <c r="GQ65" s="144"/>
      <c r="GR65" s="144"/>
      <c r="GS65" s="144"/>
      <c r="GT65" s="144"/>
      <c r="GU65" s="144"/>
      <c r="GV65" s="144"/>
      <c r="GW65" s="144"/>
      <c r="GX65" s="144"/>
      <c r="GY65" s="144"/>
      <c r="GZ65" s="144"/>
      <c r="HA65" s="144"/>
      <c r="HB65" s="144"/>
      <c r="HC65" s="144"/>
      <c r="HD65" s="144"/>
      <c r="HE65" s="144"/>
      <c r="HF65" s="144"/>
      <c r="HG65" s="144"/>
      <c r="HH65" s="144"/>
      <c r="HI65" s="144"/>
      <c r="HJ65" s="144"/>
      <c r="HK65" s="144"/>
      <c r="HL65" s="144"/>
      <c r="HM65" s="144"/>
      <c r="HN65" s="144"/>
      <c r="HO65" s="144"/>
      <c r="HP65" s="144"/>
      <c r="HQ65" s="144"/>
      <c r="HR65" s="144"/>
      <c r="HS65" s="144"/>
      <c r="HT65" s="144"/>
      <c r="HU65" s="144"/>
      <c r="HV65" s="144"/>
      <c r="HW65" s="144"/>
      <c r="HX65" s="144"/>
      <c r="HY65" s="144"/>
      <c r="HZ65" s="144"/>
      <c r="IA65" s="144"/>
      <c r="IB65" s="144"/>
      <c r="IC65" s="144"/>
      <c r="ID65" s="144"/>
      <c r="IE65" s="144"/>
      <c r="IF65" s="144"/>
      <c r="IG65" s="144"/>
      <c r="IH65" s="144"/>
      <c r="II65" s="144"/>
      <c r="IJ65" s="144"/>
      <c r="IK65" s="144"/>
      <c r="IL65" s="144"/>
      <c r="IM65" s="144"/>
      <c r="IN65" s="144"/>
      <c r="IO65" s="144"/>
      <c r="IP65" s="144"/>
      <c r="IQ65" s="144"/>
      <c r="IR65" s="144"/>
      <c r="IS65" s="144"/>
      <c r="IT65" s="144"/>
      <c r="IU65" s="144"/>
      <c r="IV65" s="144"/>
      <c r="IW65" s="144"/>
      <c r="IX65" s="144"/>
      <c r="IY65" s="144"/>
      <c r="IZ65" s="144"/>
      <c r="JA65" s="144"/>
      <c r="JB65" s="144"/>
      <c r="JC65" s="144"/>
      <c r="JD65" s="144"/>
      <c r="JE65" s="144"/>
      <c r="JF65" s="144"/>
      <c r="JG65" s="144"/>
      <c r="JH65" s="144"/>
      <c r="JI65" s="144"/>
      <c r="JJ65" s="144"/>
      <c r="JK65" s="144"/>
      <c r="JL65" s="144"/>
      <c r="JM65" s="144"/>
      <c r="JN65" s="144"/>
      <c r="JO65" s="144"/>
      <c r="JP65" s="144"/>
      <c r="JQ65" s="144"/>
      <c r="JR65" s="144"/>
      <c r="JS65" s="144"/>
      <c r="JT65" s="144"/>
      <c r="JU65" s="144"/>
      <c r="JV65" s="144"/>
      <c r="JW65" s="144"/>
      <c r="JX65" s="144"/>
      <c r="JY65" s="144"/>
      <c r="JZ65" s="144"/>
      <c r="KA65" s="144"/>
      <c r="KB65" s="144"/>
      <c r="KC65" s="144"/>
      <c r="KD65" s="144"/>
      <c r="KE65" s="144"/>
      <c r="KF65" s="144"/>
      <c r="KG65" s="144"/>
      <c r="KH65" s="144"/>
      <c r="KI65" s="144"/>
      <c r="KJ65" s="144"/>
      <c r="KK65" s="144"/>
      <c r="KL65" s="144"/>
      <c r="KM65" s="144"/>
      <c r="KN65" s="144"/>
      <c r="KO65" s="144"/>
      <c r="KP65" s="144"/>
      <c r="KQ65" s="144"/>
      <c r="KR65" s="144"/>
      <c r="KS65" s="144"/>
      <c r="KT65" s="144"/>
      <c r="KU65" s="144"/>
      <c r="KV65" s="144"/>
      <c r="KW65" s="144"/>
      <c r="KX65" s="144"/>
      <c r="KY65" s="144"/>
      <c r="KZ65" s="144"/>
      <c r="LA65" s="144"/>
      <c r="LB65" s="144"/>
      <c r="LC65" s="144"/>
      <c r="LD65" s="144"/>
      <c r="LE65" s="144"/>
      <c r="LF65" s="144"/>
      <c r="LG65" s="144"/>
      <c r="LH65" s="144"/>
      <c r="LI65" s="144"/>
      <c r="LJ65" s="144"/>
      <c r="LK65" s="144"/>
      <c r="LL65" s="144"/>
      <c r="LM65" s="144"/>
      <c r="LN65" s="144"/>
      <c r="LO65" s="144"/>
      <c r="LP65" s="144"/>
      <c r="LQ65" s="144"/>
      <c r="LR65" s="144"/>
      <c r="LS65" s="144"/>
      <c r="LT65" s="144"/>
      <c r="LU65" s="144"/>
      <c r="LV65" s="144"/>
      <c r="LW65" s="144"/>
      <c r="LX65" s="144"/>
      <c r="LY65" s="144"/>
      <c r="LZ65" s="144"/>
      <c r="MA65" s="144"/>
      <c r="MB65" s="144"/>
      <c r="MC65" s="144"/>
      <c r="MD65" s="144"/>
      <c r="ME65" s="144"/>
      <c r="MF65" s="144"/>
      <c r="MG65" s="144"/>
      <c r="MH65" s="144"/>
      <c r="MI65" s="144"/>
      <c r="MJ65" s="144"/>
      <c r="MK65" s="144"/>
      <c r="ML65" s="144"/>
      <c r="MM65" s="144"/>
      <c r="MN65" s="144"/>
      <c r="MO65" s="144"/>
      <c r="MP65" s="144"/>
      <c r="MQ65" s="144"/>
      <c r="MR65" s="144"/>
      <c r="MS65" s="144"/>
      <c r="MT65" s="144"/>
      <c r="MU65" s="144"/>
      <c r="MV65" s="144"/>
      <c r="MW65" s="144"/>
      <c r="MX65" s="144"/>
      <c r="MY65" s="144"/>
      <c r="MZ65" s="144"/>
      <c r="NA65" s="144"/>
      <c r="NB65" s="144"/>
      <c r="NC65" s="144"/>
      <c r="ND65" s="144"/>
      <c r="NE65" s="144"/>
      <c r="NF65" s="144"/>
      <c r="NG65" s="144"/>
      <c r="NH65" s="144"/>
      <c r="NI65" s="144"/>
      <c r="NJ65" s="144"/>
      <c r="NK65" s="144"/>
      <c r="NL65" s="144"/>
      <c r="NM65" s="144"/>
      <c r="NN65" s="144"/>
      <c r="NO65" s="144"/>
      <c r="NP65" s="144"/>
      <c r="NQ65" s="144"/>
      <c r="NR65" s="144"/>
      <c r="NS65" s="144"/>
      <c r="NT65" s="144"/>
      <c r="NU65" s="144"/>
      <c r="NV65" s="144"/>
      <c r="NW65" s="144"/>
      <c r="NX65" s="144"/>
      <c r="NY65" s="144"/>
      <c r="NZ65" s="144"/>
      <c r="OA65" s="144"/>
      <c r="OB65" s="144"/>
      <c r="OC65" s="144"/>
      <c r="OD65" s="144"/>
      <c r="OE65" s="144"/>
      <c r="OF65" s="144"/>
      <c r="OG65" s="144"/>
      <c r="OH65" s="144"/>
      <c r="OI65" s="144"/>
      <c r="OJ65" s="144"/>
      <c r="OK65" s="144"/>
      <c r="OL65" s="144"/>
      <c r="OM65" s="144"/>
      <c r="ON65" s="144"/>
      <c r="OO65" s="144"/>
      <c r="OP65" s="144"/>
      <c r="OQ65" s="144"/>
      <c r="OR65" s="144"/>
      <c r="OS65" s="144"/>
      <c r="OT65" s="144"/>
      <c r="OU65" s="144"/>
      <c r="OV65" s="144"/>
      <c r="OW65" s="144"/>
      <c r="OX65" s="144"/>
      <c r="OY65" s="144"/>
      <c r="OZ65" s="144"/>
      <c r="PA65" s="144"/>
      <c r="PB65" s="144"/>
      <c r="PC65" s="144"/>
      <c r="PD65" s="144"/>
      <c r="PE65" s="144"/>
      <c r="PF65" s="144"/>
      <c r="PG65" s="144"/>
      <c r="PH65" s="144"/>
      <c r="PI65" s="144"/>
      <c r="PJ65" s="144"/>
      <c r="PK65" s="144"/>
      <c r="PL65" s="144"/>
      <c r="PM65" s="144"/>
      <c r="PN65" s="144"/>
      <c r="PO65" s="144"/>
      <c r="PP65" s="144"/>
      <c r="PQ65" s="144"/>
      <c r="PR65" s="144"/>
      <c r="PS65" s="144"/>
      <c r="PT65" s="144"/>
      <c r="PU65" s="144"/>
      <c r="PV65" s="144"/>
      <c r="PW65" s="144"/>
      <c r="PX65" s="144"/>
      <c r="PY65" s="144"/>
      <c r="PZ65" s="144"/>
      <c r="QA65" s="144"/>
      <c r="QB65" s="144"/>
      <c r="QC65" s="144"/>
      <c r="QD65" s="144"/>
      <c r="QE65" s="144"/>
      <c r="QF65" s="144"/>
      <c r="QG65" s="144"/>
      <c r="QH65" s="144"/>
      <c r="QI65" s="144"/>
      <c r="QJ65" s="144"/>
      <c r="QK65" s="144"/>
      <c r="QL65" s="144"/>
      <c r="QM65" s="144"/>
      <c r="QN65" s="144"/>
      <c r="QO65" s="144"/>
      <c r="QP65" s="144"/>
      <c r="QQ65" s="144"/>
      <c r="QR65" s="144"/>
      <c r="QS65" s="144"/>
      <c r="QT65" s="144"/>
      <c r="QU65" s="144"/>
      <c r="QV65" s="144"/>
      <c r="QW65" s="144"/>
      <c r="QX65" s="144"/>
      <c r="QY65" s="144"/>
      <c r="QZ65" s="144"/>
      <c r="RA65" s="144"/>
      <c r="RB65" s="144"/>
      <c r="RC65" s="144"/>
      <c r="RD65" s="144"/>
      <c r="RE65" s="144"/>
      <c r="RF65" s="144"/>
      <c r="RG65" s="144"/>
      <c r="RH65" s="144"/>
      <c r="RI65" s="144"/>
      <c r="RJ65" s="144"/>
      <c r="RK65" s="144"/>
      <c r="RL65" s="144"/>
      <c r="RM65" s="144"/>
      <c r="RN65" s="144"/>
      <c r="RO65" s="144"/>
      <c r="RP65" s="144"/>
      <c r="RQ65" s="144"/>
      <c r="RR65" s="144"/>
      <c r="RS65" s="144"/>
      <c r="RT65" s="144"/>
      <c r="RU65" s="144"/>
      <c r="RV65" s="144"/>
      <c r="RW65" s="144"/>
      <c r="RX65" s="144"/>
      <c r="RY65" s="144"/>
      <c r="RZ65" s="144"/>
      <c r="SA65" s="144"/>
      <c r="SB65" s="144"/>
      <c r="SC65" s="144"/>
      <c r="SD65" s="144"/>
      <c r="SE65" s="144"/>
      <c r="SF65" s="144"/>
      <c r="SG65" s="144"/>
      <c r="SH65" s="144"/>
      <c r="SI65" s="144"/>
      <c r="SJ65" s="144"/>
      <c r="SK65" s="144"/>
      <c r="SL65" s="144"/>
      <c r="SM65" s="144"/>
      <c r="SN65" s="144"/>
      <c r="SO65" s="144"/>
      <c r="SP65" s="144"/>
      <c r="SQ65" s="144"/>
      <c r="SR65" s="144"/>
      <c r="SS65" s="144"/>
      <c r="ST65" s="144"/>
      <c r="SU65" s="144"/>
      <c r="SV65" s="144"/>
      <c r="SW65" s="144"/>
      <c r="SX65" s="144"/>
      <c r="SY65" s="144"/>
      <c r="SZ65" s="144"/>
      <c r="TA65" s="144"/>
      <c r="TB65" s="144"/>
      <c r="TC65" s="144"/>
      <c r="TD65" s="144"/>
      <c r="TE65" s="144"/>
      <c r="TF65" s="144"/>
      <c r="TG65" s="144"/>
      <c r="TH65" s="144"/>
      <c r="TI65" s="144"/>
      <c r="TJ65" s="144"/>
      <c r="TK65" s="144"/>
      <c r="TL65" s="144"/>
      <c r="TM65" s="144"/>
      <c r="TN65" s="144"/>
      <c r="TO65" s="144"/>
      <c r="TP65" s="144"/>
      <c r="TQ65" s="144"/>
      <c r="TR65" s="144"/>
      <c r="TS65" s="144"/>
      <c r="TT65" s="144"/>
      <c r="TU65" s="144"/>
      <c r="TV65" s="144"/>
      <c r="TW65" s="144"/>
      <c r="TX65" s="144"/>
      <c r="TY65" s="144"/>
      <c r="TZ65" s="144"/>
      <c r="UA65" s="144"/>
      <c r="UB65" s="144"/>
      <c r="UC65" s="144"/>
      <c r="UD65" s="144"/>
      <c r="UE65" s="144"/>
      <c r="UF65" s="144"/>
      <c r="UG65" s="144"/>
      <c r="UH65" s="144"/>
      <c r="UI65" s="144"/>
      <c r="UJ65" s="144"/>
      <c r="UK65" s="144"/>
      <c r="UL65" s="144"/>
      <c r="UM65" s="144"/>
      <c r="UN65" s="144"/>
      <c r="UO65" s="144"/>
      <c r="UP65" s="144"/>
      <c r="UQ65" s="144"/>
      <c r="UR65" s="144"/>
      <c r="US65" s="144"/>
      <c r="UT65" s="144"/>
      <c r="UU65" s="144"/>
      <c r="UV65" s="144"/>
      <c r="UW65" s="144"/>
      <c r="UX65" s="144"/>
      <c r="UY65" s="144"/>
      <c r="UZ65" s="144"/>
      <c r="VA65" s="144"/>
      <c r="VB65" s="144"/>
      <c r="VC65" s="144"/>
      <c r="VD65" s="144"/>
      <c r="VE65" s="144"/>
      <c r="VF65" s="144"/>
      <c r="VG65" s="144"/>
      <c r="VH65" s="144"/>
      <c r="VI65" s="144"/>
      <c r="VJ65" s="144"/>
      <c r="VK65" s="144"/>
      <c r="VL65" s="144"/>
      <c r="VM65" s="144"/>
      <c r="VN65" s="144"/>
      <c r="VO65" s="144"/>
      <c r="VP65" s="144"/>
      <c r="VQ65" s="144"/>
      <c r="VR65" s="144"/>
      <c r="VS65" s="144"/>
      <c r="VT65" s="144"/>
      <c r="VU65" s="144"/>
      <c r="VV65" s="144"/>
      <c r="VW65" s="144"/>
      <c r="VX65" s="144"/>
      <c r="VY65" s="144"/>
      <c r="VZ65" s="144"/>
      <c r="WA65" s="144"/>
      <c r="WB65" s="144"/>
      <c r="WC65" s="144"/>
      <c r="WD65" s="144"/>
      <c r="WE65" s="144"/>
      <c r="WF65" s="144"/>
      <c r="WG65" s="144"/>
      <c r="WH65" s="144"/>
      <c r="WI65" s="144"/>
      <c r="WJ65" s="144"/>
      <c r="WK65" s="144"/>
      <c r="WL65" s="144"/>
      <c r="WM65" s="144"/>
      <c r="WN65" s="144"/>
      <c r="WO65" s="144"/>
      <c r="WP65" s="144"/>
      <c r="WQ65" s="144"/>
      <c r="WR65" s="144"/>
      <c r="WS65" s="144"/>
      <c r="WT65" s="144"/>
      <c r="WU65" s="144"/>
      <c r="WV65" s="144"/>
      <c r="WW65" s="144"/>
      <c r="WX65" s="144"/>
      <c r="WY65" s="144"/>
      <c r="WZ65" s="144"/>
      <c r="XA65" s="144"/>
      <c r="XB65" s="144"/>
      <c r="XC65" s="144"/>
      <c r="XD65" s="144"/>
      <c r="XE65" s="144"/>
      <c r="XF65" s="144"/>
      <c r="XG65" s="144"/>
      <c r="XH65" s="144"/>
      <c r="XI65" s="144"/>
      <c r="XJ65" s="144"/>
      <c r="XK65" s="144"/>
      <c r="XL65" s="144"/>
      <c r="XM65" s="144"/>
      <c r="XN65" s="144"/>
      <c r="XO65" s="144"/>
      <c r="XP65" s="144"/>
      <c r="XQ65" s="144"/>
      <c r="XR65" s="144"/>
      <c r="XS65" s="144"/>
      <c r="XT65" s="144"/>
      <c r="XU65" s="144"/>
      <c r="XV65" s="144"/>
      <c r="XW65" s="144"/>
      <c r="XX65" s="144"/>
      <c r="XY65" s="144"/>
      <c r="XZ65" s="144"/>
      <c r="YA65" s="144"/>
      <c r="YB65" s="144"/>
      <c r="YC65" s="144"/>
      <c r="YD65" s="144"/>
      <c r="YE65" s="144"/>
      <c r="YF65" s="144"/>
      <c r="YG65" s="144"/>
      <c r="YH65" s="144"/>
      <c r="YI65" s="144"/>
      <c r="YJ65" s="144"/>
      <c r="YK65" s="144"/>
      <c r="YL65" s="144"/>
      <c r="YM65" s="144"/>
      <c r="YN65" s="144"/>
      <c r="YO65" s="144"/>
      <c r="YP65" s="144"/>
      <c r="YQ65" s="144"/>
      <c r="YR65" s="144"/>
      <c r="YS65" s="144"/>
      <c r="YT65" s="144"/>
      <c r="YU65" s="144"/>
      <c r="YV65" s="144"/>
      <c r="YW65" s="144"/>
      <c r="YX65" s="144"/>
      <c r="YY65" s="144"/>
      <c r="YZ65" s="144"/>
      <c r="ZA65" s="144"/>
      <c r="ZB65" s="144"/>
      <c r="ZC65" s="144"/>
      <c r="ZD65" s="144"/>
      <c r="ZE65" s="144"/>
      <c r="ZF65" s="144"/>
      <c r="ZG65" s="144"/>
      <c r="ZH65" s="144"/>
      <c r="ZI65" s="144"/>
      <c r="ZJ65" s="144"/>
      <c r="ZK65" s="144"/>
      <c r="ZL65" s="144"/>
      <c r="ZM65" s="144"/>
      <c r="ZN65" s="144"/>
      <c r="ZO65" s="144"/>
      <c r="ZP65" s="144"/>
      <c r="ZQ65" s="144"/>
      <c r="ZR65" s="144"/>
      <c r="ZS65" s="144"/>
      <c r="ZT65" s="144"/>
      <c r="ZU65" s="144"/>
      <c r="ZV65" s="144"/>
      <c r="ZW65" s="144"/>
      <c r="ZX65" s="144"/>
      <c r="ZY65" s="144"/>
      <c r="ZZ65" s="144"/>
      <c r="AAA65" s="144"/>
      <c r="AAB65" s="144"/>
      <c r="AAC65" s="144"/>
      <c r="AAD65" s="144"/>
      <c r="AAE65" s="144"/>
      <c r="AAF65" s="144"/>
      <c r="AAG65" s="144"/>
      <c r="AAH65" s="144"/>
      <c r="AAI65" s="144"/>
      <c r="AAJ65" s="144"/>
      <c r="AAK65" s="144"/>
      <c r="AAL65" s="144"/>
      <c r="AAM65" s="144"/>
      <c r="AAN65" s="144"/>
      <c r="AAO65" s="144"/>
      <c r="AAP65" s="144"/>
      <c r="AAQ65" s="144"/>
      <c r="AAR65" s="144"/>
      <c r="AAS65" s="144"/>
      <c r="AAT65" s="144"/>
      <c r="AAU65" s="144"/>
      <c r="AAV65" s="144"/>
      <c r="AAW65" s="144"/>
      <c r="AAX65" s="144"/>
      <c r="AAY65" s="144"/>
      <c r="AAZ65" s="144"/>
      <c r="ABA65" s="144"/>
      <c r="ABB65" s="144"/>
      <c r="ABC65" s="144"/>
      <c r="ABD65" s="144"/>
      <c r="ABE65" s="144"/>
      <c r="ABF65" s="144"/>
      <c r="ABG65" s="144"/>
      <c r="ABH65" s="144"/>
      <c r="ABI65" s="144"/>
      <c r="ABJ65" s="144"/>
      <c r="ABK65" s="144"/>
      <c r="ABL65" s="144"/>
      <c r="ABM65" s="144"/>
      <c r="ABN65" s="144"/>
      <c r="ABO65" s="144"/>
      <c r="ABP65" s="144"/>
      <c r="ABQ65" s="144"/>
      <c r="ABR65" s="144"/>
      <c r="ABS65" s="144"/>
      <c r="ABT65" s="144"/>
      <c r="ABU65" s="144"/>
      <c r="ABV65" s="144"/>
      <c r="ABW65" s="144"/>
      <c r="ABX65" s="144"/>
      <c r="ABY65" s="144"/>
      <c r="ABZ65" s="144"/>
      <c r="ACA65" s="144"/>
      <c r="ACB65" s="144"/>
      <c r="ACC65" s="144"/>
      <c r="ACD65" s="144"/>
      <c r="ACE65" s="144"/>
      <c r="ACF65" s="144"/>
      <c r="ACG65" s="144"/>
      <c r="ACH65" s="144"/>
      <c r="ACI65" s="144"/>
      <c r="ACJ65" s="144"/>
      <c r="ACK65" s="144"/>
      <c r="ACL65" s="144"/>
      <c r="ACM65" s="144"/>
      <c r="ACN65" s="144"/>
      <c r="ACO65" s="144"/>
      <c r="ACP65" s="144"/>
      <c r="ACQ65" s="144"/>
      <c r="ACR65" s="144"/>
      <c r="ACS65" s="144"/>
      <c r="ACT65" s="144"/>
      <c r="ACU65" s="144"/>
      <c r="ACV65" s="144"/>
      <c r="ACW65" s="144"/>
      <c r="ACX65" s="144"/>
      <c r="ACY65" s="144"/>
      <c r="ACZ65" s="144"/>
      <c r="ADA65" s="144"/>
      <c r="ADB65" s="144"/>
      <c r="ADC65" s="144"/>
      <c r="ADD65" s="144"/>
      <c r="ADE65" s="144"/>
      <c r="ADF65" s="144"/>
      <c r="ADG65" s="144"/>
      <c r="ADH65" s="144"/>
      <c r="ADI65" s="144"/>
      <c r="ADJ65" s="144"/>
      <c r="ADK65" s="144"/>
      <c r="ADL65" s="144"/>
      <c r="ADM65" s="144"/>
    </row>
    <row r="66" spans="1:793" s="98" customFormat="1" ht="18.75" customHeight="1" x14ac:dyDescent="0.2">
      <c r="A66" s="225" t="s">
        <v>44</v>
      </c>
      <c r="B66" s="226"/>
      <c r="C66" s="226"/>
      <c r="D66" s="226"/>
      <c r="E66" s="226"/>
      <c r="F66" s="41"/>
      <c r="G66" s="42"/>
      <c r="H66" s="42"/>
      <c r="I66" s="42"/>
      <c r="J66" s="42"/>
      <c r="K66" s="42"/>
      <c r="L66" s="42"/>
      <c r="M66" s="42"/>
      <c r="N66" s="42"/>
      <c r="O66" s="42"/>
      <c r="P66" s="42"/>
      <c r="Q66" s="42"/>
      <c r="R66" s="42"/>
      <c r="S66" s="42"/>
      <c r="T66" s="42"/>
      <c r="U66" s="42"/>
      <c r="V66" s="42"/>
      <c r="W66" s="42"/>
      <c r="X66" s="42"/>
      <c r="Y66" s="42"/>
      <c r="Z66" s="42"/>
      <c r="AA66" s="42"/>
      <c r="AB66" s="42"/>
      <c r="AC66" s="42"/>
      <c r="AD66" s="42"/>
      <c r="AE66" s="42"/>
      <c r="AF66" s="42"/>
      <c r="AG66" s="42"/>
      <c r="AH66" s="42"/>
      <c r="AI66" s="42"/>
      <c r="AJ66" s="42"/>
      <c r="AK66" s="42"/>
      <c r="AL66" s="42"/>
      <c r="AM66" s="42"/>
      <c r="AN66" s="42"/>
      <c r="AO66" s="42"/>
      <c r="AP66" s="42"/>
      <c r="AQ66" s="42"/>
      <c r="AR66" s="42"/>
      <c r="AS66" s="42"/>
      <c r="AT66" s="42"/>
      <c r="AU66" s="42"/>
      <c r="AV66" s="42"/>
      <c r="AW66" s="42"/>
      <c r="AX66" s="42"/>
      <c r="AY66" s="42"/>
      <c r="AZ66" s="42"/>
      <c r="BA66" s="42"/>
      <c r="BB66" s="42"/>
      <c r="BC66" s="42"/>
      <c r="BD66" s="42"/>
      <c r="BE66" s="42"/>
      <c r="BF66" s="42"/>
      <c r="BG66" s="42"/>
      <c r="BH66" s="42"/>
      <c r="BI66" s="42"/>
      <c r="BJ66" s="42"/>
      <c r="BK66" s="42"/>
      <c r="BL66" s="42"/>
      <c r="BM66" s="42"/>
      <c r="BN66" s="42"/>
      <c r="BO66" s="42"/>
      <c r="BP66" s="42"/>
      <c r="BQ66" s="42"/>
      <c r="BR66" s="42"/>
      <c r="BS66" s="42"/>
      <c r="BT66" s="42"/>
      <c r="BU66" s="42"/>
      <c r="BV66" s="42"/>
      <c r="BW66" s="42"/>
      <c r="BX66" s="42"/>
      <c r="BY66" s="42"/>
      <c r="BZ66" s="42"/>
      <c r="CA66" s="42"/>
      <c r="CB66" s="42"/>
      <c r="CC66" s="42"/>
      <c r="CD66" s="42"/>
      <c r="CE66" s="42"/>
      <c r="CF66" s="42"/>
      <c r="CG66" s="42"/>
      <c r="CH66" s="42"/>
      <c r="CI66" s="42"/>
      <c r="CJ66" s="42"/>
      <c r="CK66" s="42"/>
      <c r="CL66" s="42"/>
      <c r="CM66" s="42"/>
      <c r="CN66" s="42"/>
      <c r="CO66" s="42"/>
      <c r="CP66" s="42"/>
      <c r="CQ66" s="42"/>
      <c r="CR66" s="42"/>
      <c r="CS66" s="42"/>
      <c r="CT66" s="42"/>
      <c r="CU66" s="42"/>
      <c r="CV66" s="42"/>
      <c r="CW66" s="42"/>
      <c r="CX66" s="42"/>
      <c r="CY66" s="42"/>
      <c r="CZ66" s="42"/>
      <c r="DA66" s="97"/>
      <c r="DB66" s="97"/>
      <c r="DC66" s="97"/>
      <c r="DD66" s="97"/>
      <c r="DE66" s="42"/>
      <c r="DF66" s="42"/>
      <c r="DG66" s="42"/>
      <c r="DH66" s="42"/>
      <c r="DI66" s="42"/>
      <c r="DJ66" s="42"/>
      <c r="DK66" s="42"/>
      <c r="DL66" s="42"/>
      <c r="DM66" s="42"/>
      <c r="DN66" s="42"/>
      <c r="DO66" s="42"/>
      <c r="DP66" s="42"/>
      <c r="DQ66" s="42"/>
      <c r="DR66" s="42"/>
      <c r="DS66" s="42"/>
      <c r="DT66" s="42"/>
      <c r="DU66" s="42"/>
      <c r="DV66" s="42"/>
      <c r="DW66" s="42"/>
      <c r="DX66" s="42"/>
      <c r="DY66" s="42"/>
      <c r="DZ66" s="42"/>
      <c r="EA66" s="42"/>
      <c r="EB66" s="42"/>
      <c r="EC66" s="42"/>
      <c r="ED66" s="42"/>
      <c r="EE66" s="42"/>
      <c r="EF66" s="42"/>
      <c r="EG66" s="42"/>
      <c r="EH66" s="42"/>
      <c r="EI66" s="42"/>
      <c r="EJ66" s="42"/>
      <c r="EK66" s="42"/>
      <c r="EL66" s="42"/>
      <c r="EM66" s="42"/>
      <c r="EN66" s="42"/>
      <c r="EO66" s="42"/>
      <c r="EP66" s="42"/>
      <c r="EQ66" s="42"/>
      <c r="ER66" s="42"/>
      <c r="ES66" s="42"/>
      <c r="ET66" s="42"/>
      <c r="EU66" s="42"/>
      <c r="EV66" s="42"/>
      <c r="EW66" s="42"/>
      <c r="EX66" s="42"/>
      <c r="EY66" s="42"/>
      <c r="EZ66" s="42"/>
      <c r="FA66" s="42"/>
      <c r="FB66" s="42"/>
      <c r="FC66" s="42"/>
      <c r="FD66" s="42"/>
      <c r="FE66" s="42"/>
      <c r="FF66" s="42"/>
      <c r="FG66" s="42"/>
      <c r="FH66" s="42"/>
      <c r="FI66" s="42"/>
      <c r="FJ66" s="42"/>
      <c r="FK66" s="42"/>
      <c r="FL66" s="42"/>
      <c r="FM66" s="42"/>
      <c r="FN66" s="42"/>
      <c r="FO66" s="42"/>
      <c r="FP66" s="42"/>
      <c r="FQ66" s="42"/>
      <c r="FR66" s="42"/>
      <c r="FS66" s="42"/>
      <c r="FT66" s="42"/>
      <c r="FU66" s="42"/>
      <c r="FV66" s="42"/>
      <c r="FW66" s="42"/>
      <c r="FX66" s="42"/>
      <c r="FY66" s="42"/>
      <c r="FZ66" s="42"/>
      <c r="GA66" s="42"/>
      <c r="GB66" s="42"/>
      <c r="GC66" s="42"/>
      <c r="GD66" s="42"/>
      <c r="GE66" s="42"/>
      <c r="GF66" s="42"/>
      <c r="GG66" s="42"/>
      <c r="GH66" s="42"/>
      <c r="GI66" s="42"/>
      <c r="GJ66" s="42"/>
      <c r="GK66" s="42"/>
      <c r="GL66" s="42"/>
      <c r="GM66" s="42"/>
      <c r="GN66" s="42"/>
      <c r="GO66" s="42"/>
      <c r="GP66" s="42"/>
      <c r="GQ66" s="42"/>
      <c r="GR66" s="42"/>
      <c r="GS66" s="42"/>
      <c r="GT66" s="42"/>
      <c r="GU66" s="42"/>
      <c r="GV66" s="42"/>
      <c r="GW66" s="42"/>
      <c r="GX66" s="42"/>
      <c r="GY66" s="42"/>
      <c r="GZ66" s="97"/>
      <c r="HA66" s="97"/>
      <c r="HB66" s="97"/>
      <c r="HC66" s="97"/>
      <c r="HD66" s="42"/>
      <c r="HE66" s="42"/>
      <c r="HF66" s="42"/>
      <c r="HG66" s="42"/>
      <c r="HH66" s="42"/>
      <c r="HI66" s="42"/>
      <c r="HJ66" s="42"/>
      <c r="HK66" s="42"/>
      <c r="HL66" s="42"/>
      <c r="HM66" s="42"/>
      <c r="HN66" s="42"/>
      <c r="HO66" s="42"/>
      <c r="HP66" s="42"/>
      <c r="HQ66" s="42"/>
      <c r="HR66" s="42"/>
      <c r="HS66" s="42"/>
      <c r="HT66" s="42"/>
      <c r="HU66" s="42"/>
      <c r="HV66" s="42"/>
      <c r="HW66" s="42"/>
      <c r="HX66" s="42"/>
      <c r="HY66" s="42"/>
      <c r="HZ66" s="42"/>
      <c r="IA66" s="42"/>
      <c r="IB66" s="42"/>
      <c r="IC66" s="42"/>
      <c r="ID66" s="42"/>
      <c r="IE66" s="42"/>
      <c r="IF66" s="42"/>
      <c r="IG66" s="42"/>
      <c r="IH66" s="42"/>
      <c r="II66" s="42"/>
      <c r="IJ66" s="42"/>
      <c r="IK66" s="42"/>
      <c r="IL66" s="42"/>
      <c r="IM66" s="42"/>
      <c r="IN66" s="42"/>
      <c r="IO66" s="42"/>
      <c r="IP66" s="42"/>
      <c r="IQ66" s="42"/>
      <c r="IR66" s="42"/>
      <c r="IS66" s="42"/>
      <c r="IT66" s="42"/>
      <c r="IU66" s="42"/>
      <c r="IV66" s="42"/>
      <c r="IW66" s="42"/>
      <c r="IX66" s="42"/>
      <c r="IY66" s="42"/>
      <c r="IZ66" s="42"/>
      <c r="JA66" s="42"/>
      <c r="JB66" s="42"/>
      <c r="JC66" s="42"/>
      <c r="JD66" s="42"/>
      <c r="JE66" s="42"/>
      <c r="JF66" s="42"/>
      <c r="JG66" s="42"/>
      <c r="JH66" s="42"/>
      <c r="JI66" s="42"/>
      <c r="JJ66" s="42"/>
      <c r="JK66" s="42"/>
      <c r="JL66" s="42"/>
      <c r="JM66" s="42"/>
      <c r="JN66" s="42"/>
      <c r="JO66" s="42"/>
      <c r="JP66" s="42"/>
      <c r="JQ66" s="42"/>
      <c r="JR66" s="42"/>
      <c r="JS66" s="42"/>
      <c r="JT66" s="42"/>
      <c r="JU66" s="42"/>
      <c r="JV66" s="42"/>
      <c r="JW66" s="42"/>
      <c r="JX66" s="42"/>
      <c r="JY66" s="42"/>
      <c r="JZ66" s="42"/>
      <c r="KA66" s="42"/>
      <c r="KB66" s="42"/>
      <c r="KC66" s="42"/>
      <c r="KD66" s="42"/>
      <c r="KE66" s="42"/>
      <c r="KF66" s="42"/>
      <c r="KG66" s="42"/>
      <c r="KH66" s="42"/>
      <c r="KI66" s="42"/>
      <c r="KJ66" s="42"/>
      <c r="KK66" s="42"/>
      <c r="KL66" s="42"/>
      <c r="KM66" s="42"/>
      <c r="KN66" s="42"/>
      <c r="KO66" s="42"/>
      <c r="KP66" s="42"/>
      <c r="KQ66" s="42"/>
      <c r="KR66" s="42"/>
      <c r="KS66" s="42"/>
      <c r="KT66" s="42"/>
      <c r="KU66" s="42"/>
      <c r="KV66" s="42"/>
      <c r="KW66" s="42"/>
      <c r="KX66" s="42"/>
      <c r="KY66" s="42"/>
      <c r="KZ66" s="42"/>
      <c r="LA66" s="42"/>
      <c r="LB66" s="42"/>
      <c r="LC66" s="42"/>
      <c r="LD66" s="42"/>
      <c r="LE66" s="42"/>
      <c r="LF66" s="42"/>
      <c r="LG66" s="42"/>
      <c r="LH66" s="42"/>
      <c r="LI66" s="42"/>
      <c r="LJ66" s="42"/>
      <c r="LK66" s="42"/>
      <c r="LL66" s="42"/>
      <c r="LM66" s="42"/>
      <c r="LN66" s="42"/>
      <c r="LO66" s="42"/>
      <c r="LP66" s="42"/>
      <c r="LQ66" s="42"/>
      <c r="LR66" s="42"/>
      <c r="LS66" s="42"/>
      <c r="LT66" s="42"/>
      <c r="LU66" s="42"/>
      <c r="LV66" s="42"/>
      <c r="LW66" s="42"/>
      <c r="LX66" s="42"/>
      <c r="LY66" s="42"/>
      <c r="LZ66" s="42"/>
      <c r="MA66" s="42"/>
      <c r="MB66" s="42"/>
      <c r="MC66" s="42"/>
      <c r="MD66" s="42"/>
      <c r="ME66" s="42"/>
      <c r="MF66" s="42"/>
      <c r="MG66" s="42"/>
      <c r="MH66" s="42"/>
      <c r="MI66" s="42"/>
      <c r="MJ66" s="42"/>
      <c r="MK66" s="42"/>
      <c r="ML66" s="42"/>
      <c r="MM66" s="42"/>
      <c r="MN66" s="42"/>
      <c r="MO66" s="42"/>
      <c r="MP66" s="42"/>
      <c r="MQ66" s="42"/>
      <c r="MR66" s="42"/>
      <c r="MS66" s="42"/>
      <c r="MT66" s="42"/>
      <c r="MU66" s="42"/>
      <c r="MV66" s="42"/>
      <c r="MW66" s="42"/>
      <c r="MX66" s="42"/>
      <c r="MY66" s="42"/>
      <c r="MZ66" s="42"/>
      <c r="NA66" s="42"/>
      <c r="NB66" s="42"/>
      <c r="NC66" s="42"/>
      <c r="ND66" s="42"/>
      <c r="NE66" s="42"/>
      <c r="NF66" s="42"/>
      <c r="NG66" s="42"/>
      <c r="NH66" s="42"/>
      <c r="NI66" s="42"/>
      <c r="NJ66" s="42"/>
      <c r="NK66" s="42"/>
      <c r="NL66" s="42"/>
      <c r="NM66" s="42"/>
      <c r="NN66" s="42"/>
      <c r="NO66" s="42"/>
      <c r="NP66" s="42"/>
      <c r="NQ66" s="42"/>
      <c r="NR66" s="42"/>
      <c r="NS66" s="42"/>
      <c r="NT66" s="42"/>
      <c r="NU66" s="42"/>
      <c r="NV66" s="42"/>
      <c r="NW66" s="42"/>
      <c r="NX66" s="42"/>
      <c r="NY66" s="42"/>
      <c r="NZ66" s="42"/>
      <c r="OA66" s="42"/>
      <c r="OB66" s="42"/>
      <c r="OC66" s="42"/>
      <c r="OD66" s="42"/>
      <c r="OE66" s="42"/>
      <c r="OF66" s="42"/>
      <c r="OG66" s="42"/>
      <c r="OH66" s="42"/>
      <c r="OI66" s="42"/>
      <c r="OJ66" s="42"/>
      <c r="OK66" s="42"/>
      <c r="OL66" s="42"/>
      <c r="OM66" s="42"/>
      <c r="ON66" s="42"/>
      <c r="OO66" s="42"/>
      <c r="OP66" s="42"/>
      <c r="OQ66" s="42"/>
      <c r="OR66" s="42"/>
      <c r="OS66" s="42"/>
      <c r="OT66" s="42"/>
      <c r="OU66" s="42"/>
      <c r="OV66" s="42"/>
      <c r="OW66" s="42"/>
      <c r="OX66" s="42"/>
      <c r="OY66" s="42"/>
      <c r="OZ66" s="42"/>
      <c r="PA66" s="42"/>
      <c r="PB66" s="42"/>
      <c r="PC66" s="42"/>
      <c r="PD66" s="42"/>
      <c r="PE66" s="42"/>
      <c r="PF66" s="42"/>
      <c r="PG66" s="42"/>
      <c r="PH66" s="42"/>
      <c r="PI66" s="42"/>
      <c r="PJ66" s="42"/>
      <c r="PK66" s="42"/>
      <c r="PL66" s="42"/>
      <c r="PM66" s="42"/>
      <c r="PN66" s="42"/>
      <c r="PO66" s="42"/>
      <c r="PP66" s="42"/>
      <c r="PQ66" s="42"/>
      <c r="PR66" s="42"/>
      <c r="PS66" s="42"/>
      <c r="PT66" s="42"/>
      <c r="PU66" s="42"/>
      <c r="PV66" s="42"/>
      <c r="PW66" s="42"/>
      <c r="PX66" s="42"/>
      <c r="PY66" s="42"/>
      <c r="PZ66" s="42"/>
      <c r="QA66" s="42"/>
      <c r="QB66" s="42"/>
      <c r="QC66" s="42"/>
      <c r="QD66" s="42"/>
      <c r="QE66" s="42"/>
      <c r="QF66" s="42"/>
      <c r="QG66" s="42"/>
      <c r="QH66" s="42"/>
      <c r="QI66" s="42"/>
      <c r="QJ66" s="42"/>
      <c r="QK66" s="42"/>
      <c r="QL66" s="42"/>
      <c r="QM66" s="42"/>
      <c r="QN66" s="42"/>
      <c r="QO66" s="42"/>
      <c r="QP66" s="42"/>
      <c r="QQ66" s="42"/>
      <c r="QR66" s="42"/>
      <c r="QS66" s="42"/>
      <c r="QT66" s="42"/>
      <c r="QU66" s="42"/>
      <c r="QV66" s="42"/>
      <c r="QW66" s="42"/>
      <c r="QX66" s="42"/>
      <c r="QY66" s="42"/>
      <c r="QZ66" s="42"/>
      <c r="RA66" s="42"/>
      <c r="RB66" s="42"/>
      <c r="RC66" s="42"/>
      <c r="RD66" s="42"/>
      <c r="RE66" s="42"/>
      <c r="RF66" s="42"/>
      <c r="RG66" s="42"/>
      <c r="RH66" s="42"/>
      <c r="RI66" s="42"/>
      <c r="RJ66" s="42"/>
      <c r="RK66" s="42"/>
      <c r="RL66" s="42"/>
      <c r="RM66" s="42"/>
      <c r="RN66" s="42"/>
      <c r="RO66" s="42"/>
      <c r="RP66" s="42"/>
      <c r="RQ66" s="42"/>
      <c r="RR66" s="42"/>
      <c r="RS66" s="42"/>
      <c r="RT66" s="42"/>
      <c r="RU66" s="42"/>
      <c r="RV66" s="42"/>
      <c r="RW66" s="42"/>
      <c r="RX66" s="42"/>
      <c r="RY66" s="42"/>
      <c r="RZ66" s="42"/>
      <c r="SA66" s="42"/>
      <c r="SB66" s="42"/>
      <c r="SC66" s="42"/>
      <c r="SD66" s="42"/>
      <c r="SE66" s="42"/>
      <c r="SF66" s="42"/>
      <c r="SG66" s="42"/>
      <c r="SH66" s="42"/>
      <c r="SI66" s="42"/>
      <c r="SJ66" s="42"/>
      <c r="SK66" s="42"/>
      <c r="SL66" s="42"/>
      <c r="SM66" s="42"/>
      <c r="SN66" s="42"/>
      <c r="SO66" s="42"/>
      <c r="SP66" s="42"/>
      <c r="SQ66" s="42"/>
      <c r="SR66" s="42"/>
      <c r="SS66" s="42"/>
      <c r="ST66" s="42"/>
      <c r="SU66" s="42"/>
      <c r="SV66" s="42"/>
      <c r="SW66" s="42"/>
      <c r="SX66" s="42"/>
      <c r="SY66" s="42"/>
      <c r="SZ66" s="42"/>
      <c r="TA66" s="42"/>
      <c r="TB66" s="42"/>
      <c r="TC66" s="42"/>
      <c r="TD66" s="42"/>
      <c r="TE66" s="42"/>
      <c r="TF66" s="42"/>
      <c r="TG66" s="42"/>
      <c r="TH66" s="42"/>
      <c r="TI66" s="42"/>
      <c r="TJ66" s="42"/>
      <c r="TK66" s="42"/>
      <c r="TL66" s="42"/>
      <c r="TM66" s="42"/>
      <c r="TN66" s="42"/>
      <c r="TO66" s="42"/>
      <c r="TP66" s="42"/>
      <c r="TQ66" s="42"/>
      <c r="TR66" s="42"/>
      <c r="TS66" s="42"/>
      <c r="TT66" s="42"/>
      <c r="TU66" s="42"/>
      <c r="TV66" s="42"/>
      <c r="TW66" s="42"/>
      <c r="TX66" s="42"/>
      <c r="TY66" s="42"/>
      <c r="TZ66" s="42"/>
      <c r="UA66" s="42"/>
      <c r="UB66" s="42"/>
      <c r="UC66" s="42"/>
      <c r="UD66" s="42"/>
      <c r="UE66" s="42"/>
      <c r="UF66" s="42"/>
      <c r="UG66" s="42"/>
      <c r="UH66" s="42"/>
      <c r="UI66" s="42"/>
      <c r="UJ66" s="42"/>
      <c r="UK66" s="42"/>
      <c r="UL66" s="42"/>
      <c r="UM66" s="42"/>
      <c r="UN66" s="42"/>
      <c r="UO66" s="42"/>
      <c r="UP66" s="42"/>
      <c r="UQ66" s="42"/>
      <c r="UR66" s="42"/>
      <c r="US66" s="42"/>
      <c r="UT66" s="42"/>
      <c r="UU66" s="42"/>
      <c r="UV66" s="42"/>
      <c r="UW66" s="42"/>
      <c r="UX66" s="42"/>
      <c r="UY66" s="42"/>
      <c r="UZ66" s="42"/>
      <c r="VA66" s="42"/>
      <c r="VB66" s="42"/>
      <c r="VC66" s="42"/>
      <c r="VD66" s="42"/>
      <c r="VE66" s="42"/>
      <c r="VF66" s="42"/>
      <c r="VG66" s="42"/>
      <c r="VH66" s="42"/>
      <c r="VI66" s="42"/>
      <c r="VJ66" s="42"/>
      <c r="VK66" s="42"/>
      <c r="VL66" s="42"/>
      <c r="VM66" s="42"/>
      <c r="VN66" s="42"/>
      <c r="VO66" s="42"/>
      <c r="VP66" s="42"/>
      <c r="VQ66" s="42"/>
      <c r="VR66" s="42"/>
      <c r="VS66" s="42"/>
      <c r="VT66" s="42"/>
      <c r="VU66" s="42"/>
      <c r="VV66" s="42"/>
      <c r="VW66" s="42"/>
      <c r="VX66" s="42"/>
      <c r="VY66" s="42"/>
      <c r="VZ66" s="42"/>
      <c r="WA66" s="42"/>
      <c r="WB66" s="42"/>
      <c r="WC66" s="42"/>
      <c r="WD66" s="42"/>
      <c r="WE66" s="42"/>
      <c r="WF66" s="42"/>
      <c r="WG66" s="42"/>
      <c r="WH66" s="42"/>
      <c r="WI66" s="42"/>
      <c r="WJ66" s="42"/>
      <c r="WK66" s="42"/>
      <c r="WL66" s="42"/>
      <c r="WM66" s="42"/>
      <c r="WN66" s="42"/>
      <c r="WO66" s="42"/>
      <c r="WP66" s="42"/>
      <c r="WQ66" s="42"/>
      <c r="WR66" s="42"/>
      <c r="WS66" s="42"/>
      <c r="WT66" s="42"/>
      <c r="WU66" s="42"/>
      <c r="WV66" s="42"/>
      <c r="WW66" s="42"/>
      <c r="WX66" s="42"/>
      <c r="WY66" s="42"/>
      <c r="WZ66" s="42"/>
      <c r="XA66" s="42"/>
      <c r="XB66" s="42"/>
      <c r="XC66" s="42"/>
      <c r="XD66" s="42"/>
      <c r="XE66" s="42"/>
      <c r="XF66" s="42"/>
      <c r="XG66" s="42"/>
      <c r="XH66" s="42"/>
      <c r="XI66" s="42"/>
      <c r="XJ66" s="42"/>
      <c r="XK66" s="42"/>
      <c r="XL66" s="42"/>
      <c r="XM66" s="42"/>
      <c r="XN66" s="42"/>
      <c r="XO66" s="42"/>
      <c r="XP66" s="42"/>
      <c r="XQ66" s="42"/>
      <c r="XR66" s="42"/>
      <c r="XS66" s="42"/>
      <c r="XT66" s="42"/>
      <c r="XU66" s="42"/>
      <c r="XV66" s="42"/>
      <c r="XW66" s="42"/>
      <c r="XX66" s="42"/>
      <c r="XY66" s="42"/>
      <c r="XZ66" s="42"/>
      <c r="YA66" s="42"/>
      <c r="YB66" s="42"/>
      <c r="YC66" s="42"/>
      <c r="YD66" s="42"/>
      <c r="YE66" s="42"/>
      <c r="YF66" s="42"/>
      <c r="YG66" s="42"/>
      <c r="YH66" s="42"/>
      <c r="YI66" s="42"/>
      <c r="YJ66" s="42"/>
      <c r="YK66" s="42"/>
      <c r="YL66" s="42"/>
      <c r="YM66" s="42"/>
      <c r="YN66" s="42"/>
      <c r="YO66" s="42"/>
      <c r="YP66" s="42"/>
      <c r="YQ66" s="42"/>
      <c r="YR66" s="42"/>
      <c r="YS66" s="42"/>
      <c r="YT66" s="42"/>
      <c r="YU66" s="42"/>
      <c r="YV66" s="42"/>
      <c r="YW66" s="42"/>
      <c r="YX66" s="42"/>
      <c r="YY66" s="42"/>
      <c r="YZ66" s="42"/>
      <c r="ZA66" s="42"/>
      <c r="ZB66" s="42"/>
      <c r="ZC66" s="42"/>
      <c r="ZD66" s="42"/>
      <c r="ZE66" s="42"/>
      <c r="ZF66" s="42"/>
      <c r="ZG66" s="42"/>
      <c r="ZH66" s="42"/>
      <c r="ZI66" s="42"/>
      <c r="ZJ66" s="42"/>
      <c r="ZK66" s="42"/>
      <c r="ZL66" s="42"/>
      <c r="ZM66" s="42"/>
      <c r="ZN66" s="42"/>
      <c r="ZO66" s="42"/>
      <c r="ZP66" s="42"/>
      <c r="ZQ66" s="42"/>
      <c r="ZR66" s="42"/>
      <c r="ZS66" s="42"/>
      <c r="ZT66" s="42"/>
      <c r="ZU66" s="42"/>
      <c r="ZV66" s="42"/>
      <c r="ZW66" s="42"/>
      <c r="ZX66" s="42"/>
      <c r="ZY66" s="42"/>
      <c r="ZZ66" s="42"/>
      <c r="AAA66" s="42"/>
      <c r="AAB66" s="42"/>
      <c r="AAC66" s="42"/>
      <c r="AAD66" s="42"/>
      <c r="AAE66" s="42"/>
      <c r="AAF66" s="42"/>
      <c r="AAG66" s="42"/>
      <c r="AAH66" s="42"/>
      <c r="AAI66" s="42"/>
      <c r="AAJ66" s="42"/>
      <c r="AAK66" s="42"/>
      <c r="AAL66" s="42"/>
      <c r="AAM66" s="42"/>
      <c r="AAN66" s="42"/>
      <c r="AAO66" s="42"/>
      <c r="AAP66" s="42"/>
      <c r="AAQ66" s="42"/>
      <c r="AAR66" s="42"/>
      <c r="AAS66" s="42"/>
      <c r="AAT66" s="42"/>
      <c r="AAU66" s="42"/>
      <c r="AAV66" s="42"/>
      <c r="AAW66" s="42"/>
      <c r="AAX66" s="42"/>
      <c r="AAY66" s="42"/>
      <c r="AAZ66" s="42"/>
      <c r="ABA66" s="42"/>
      <c r="ABB66" s="42"/>
      <c r="ABC66" s="42"/>
      <c r="ABD66" s="42"/>
      <c r="ABE66" s="42"/>
      <c r="ABF66" s="42"/>
      <c r="ABG66" s="42"/>
      <c r="ABH66" s="42"/>
      <c r="ABI66" s="42"/>
      <c r="ABJ66" s="42"/>
      <c r="ABK66" s="42"/>
      <c r="ABL66" s="42"/>
      <c r="ABM66" s="42"/>
      <c r="ABN66" s="42"/>
      <c r="ABO66" s="42"/>
      <c r="ABP66" s="42"/>
      <c r="ABQ66" s="42"/>
      <c r="ABR66" s="42"/>
      <c r="ABS66" s="42"/>
      <c r="ABT66" s="42"/>
      <c r="ABU66" s="42"/>
      <c r="ABV66" s="42"/>
      <c r="ABW66" s="42"/>
      <c r="ABX66" s="42"/>
      <c r="ABY66" s="42"/>
      <c r="ABZ66" s="42"/>
      <c r="ACA66" s="42"/>
      <c r="ACB66" s="42"/>
      <c r="ACC66" s="42"/>
      <c r="ACD66" s="42"/>
      <c r="ACE66" s="42"/>
      <c r="ACF66" s="42"/>
      <c r="ACG66" s="42"/>
      <c r="ACH66" s="42"/>
      <c r="ACI66" s="42"/>
      <c r="ACJ66" s="42"/>
      <c r="ACK66" s="42"/>
      <c r="ACL66" s="42"/>
      <c r="ACM66" s="42"/>
      <c r="ACN66" s="42"/>
      <c r="ACO66" s="42"/>
      <c r="ACP66" s="42"/>
      <c r="ACQ66" s="42"/>
      <c r="ACR66" s="42"/>
      <c r="ACS66" s="42"/>
      <c r="ACT66" s="42"/>
      <c r="ACU66" s="42"/>
      <c r="ACV66" s="42"/>
      <c r="ACW66" s="42"/>
      <c r="ACX66" s="42"/>
      <c r="ACY66" s="42"/>
      <c r="ACZ66" s="42"/>
      <c r="ADA66" s="42"/>
      <c r="ADB66" s="42"/>
      <c r="ADC66" s="42"/>
      <c r="ADD66" s="42"/>
      <c r="ADE66" s="42"/>
      <c r="ADF66" s="42"/>
      <c r="ADG66" s="42"/>
      <c r="ADH66" s="42"/>
      <c r="ADI66" s="42"/>
      <c r="ADJ66" s="42"/>
      <c r="ADK66" s="42"/>
      <c r="ADL66" s="42"/>
      <c r="ADM66" s="42"/>
    </row>
    <row r="67" spans="1:793" s="67" customFormat="1" x14ac:dyDescent="0.2">
      <c r="A67" s="171" t="s">
        <v>45</v>
      </c>
      <c r="B67" s="227" t="s">
        <v>46</v>
      </c>
      <c r="C67" s="227"/>
      <c r="D67" s="227"/>
      <c r="E67" s="227"/>
      <c r="F67" s="44"/>
      <c r="G67" s="99"/>
      <c r="H67" s="79"/>
      <c r="I67" s="99"/>
      <c r="J67" s="79"/>
      <c r="K67" s="79"/>
      <c r="L67" s="79"/>
      <c r="M67" s="79"/>
      <c r="N67" s="79"/>
      <c r="O67" s="79"/>
      <c r="P67" s="80"/>
      <c r="Q67" s="80"/>
      <c r="R67" s="80"/>
      <c r="S67" s="80"/>
      <c r="T67" s="80"/>
      <c r="U67" s="80"/>
      <c r="V67" s="80"/>
      <c r="W67" s="80"/>
      <c r="X67" s="80"/>
      <c r="Y67" s="80"/>
      <c r="Z67" s="80"/>
      <c r="AA67" s="80"/>
      <c r="AB67" s="80"/>
      <c r="AC67" s="80"/>
      <c r="AD67" s="80"/>
      <c r="AE67" s="80"/>
      <c r="AF67" s="80"/>
      <c r="AG67" s="80"/>
      <c r="AH67" s="80"/>
      <c r="AI67" s="80"/>
      <c r="AJ67" s="80"/>
      <c r="AK67" s="80"/>
      <c r="AL67" s="80"/>
      <c r="AM67" s="80"/>
      <c r="AN67" s="80"/>
      <c r="AO67" s="80"/>
      <c r="AP67" s="80"/>
      <c r="AQ67" s="80"/>
      <c r="AR67" s="80"/>
      <c r="AS67" s="80"/>
      <c r="AT67" s="80"/>
      <c r="AU67" s="80"/>
      <c r="AV67" s="80"/>
      <c r="AW67" s="80"/>
      <c r="AX67" s="80"/>
      <c r="AY67" s="80"/>
      <c r="AZ67" s="80"/>
      <c r="BA67" s="80"/>
      <c r="BB67" s="80"/>
      <c r="BC67" s="80"/>
      <c r="BD67" s="80"/>
      <c r="BE67" s="80"/>
      <c r="BF67" s="80"/>
      <c r="BG67" s="80"/>
      <c r="BH67" s="80"/>
      <c r="BI67" s="80"/>
      <c r="BJ67" s="80"/>
      <c r="BK67" s="80"/>
      <c r="BL67" s="80"/>
      <c r="BM67" s="80"/>
      <c r="BN67" s="80"/>
      <c r="BO67" s="80"/>
      <c r="BP67" s="80"/>
      <c r="BQ67" s="80"/>
      <c r="BR67" s="80"/>
      <c r="BS67" s="80"/>
      <c r="BT67" s="80"/>
      <c r="BU67" s="80"/>
      <c r="BV67" s="80"/>
      <c r="BW67" s="80"/>
      <c r="BX67" s="80"/>
      <c r="BY67" s="80"/>
      <c r="BZ67" s="80"/>
      <c r="CA67" s="80"/>
      <c r="CB67" s="80"/>
      <c r="CC67" s="80"/>
      <c r="CD67" s="80"/>
      <c r="CE67" s="80"/>
      <c r="CF67" s="80"/>
      <c r="CG67" s="80"/>
      <c r="CH67" s="80"/>
      <c r="CI67" s="80"/>
      <c r="CJ67" s="80"/>
      <c r="CK67" s="80"/>
      <c r="CL67" s="80"/>
      <c r="CM67" s="80"/>
      <c r="CN67" s="80"/>
      <c r="CO67" s="80"/>
      <c r="CP67" s="80"/>
      <c r="CQ67" s="80"/>
      <c r="CR67" s="80"/>
      <c r="CS67" s="80"/>
      <c r="CT67" s="80"/>
      <c r="CU67" s="80"/>
      <c r="CV67" s="80"/>
      <c r="CW67" s="80"/>
      <c r="CX67" s="80"/>
      <c r="CY67" s="80"/>
      <c r="CZ67" s="80"/>
      <c r="DA67" s="80"/>
      <c r="DB67" s="80"/>
      <c r="DC67" s="80"/>
      <c r="DD67" s="80"/>
      <c r="DE67" s="80"/>
      <c r="DF67" s="80"/>
      <c r="DG67" s="80"/>
      <c r="DH67" s="80"/>
      <c r="DI67" s="80"/>
      <c r="DJ67" s="80"/>
      <c r="DK67" s="80"/>
      <c r="DL67" s="80"/>
      <c r="DM67" s="80"/>
      <c r="DN67" s="80"/>
      <c r="DO67" s="80"/>
      <c r="DP67" s="80"/>
      <c r="DQ67" s="80"/>
      <c r="DR67" s="80"/>
      <c r="DS67" s="80"/>
      <c r="DT67" s="80"/>
      <c r="DU67" s="80"/>
      <c r="DV67" s="80"/>
      <c r="DW67" s="80"/>
      <c r="DX67" s="80"/>
      <c r="DY67" s="80"/>
      <c r="DZ67" s="80"/>
      <c r="EA67" s="80"/>
      <c r="EB67" s="80"/>
      <c r="EC67" s="80"/>
      <c r="ED67" s="80"/>
      <c r="EE67" s="80"/>
      <c r="EF67" s="80"/>
      <c r="EG67" s="80"/>
      <c r="EH67" s="80"/>
      <c r="EI67" s="80"/>
      <c r="EJ67" s="80"/>
      <c r="EK67" s="80"/>
      <c r="EL67" s="80"/>
      <c r="EM67" s="80"/>
      <c r="EN67" s="80"/>
      <c r="EO67" s="80"/>
      <c r="EP67" s="80"/>
      <c r="EQ67" s="80"/>
      <c r="ER67" s="80"/>
      <c r="ES67" s="80"/>
      <c r="ET67" s="80"/>
      <c r="EU67" s="80"/>
      <c r="EV67" s="80"/>
      <c r="EW67" s="80"/>
      <c r="EX67" s="80"/>
      <c r="EY67" s="80"/>
      <c r="EZ67" s="80"/>
      <c r="FA67" s="80"/>
      <c r="FB67" s="80"/>
      <c r="FC67" s="80"/>
      <c r="FD67" s="80"/>
      <c r="FE67" s="80"/>
      <c r="FF67" s="80"/>
      <c r="FG67" s="80"/>
      <c r="FH67" s="80"/>
      <c r="FI67" s="80"/>
      <c r="FJ67" s="80"/>
      <c r="FK67" s="80"/>
      <c r="FL67" s="80"/>
      <c r="FM67" s="80"/>
      <c r="FN67" s="80"/>
      <c r="FO67" s="80"/>
      <c r="FP67" s="80"/>
      <c r="FQ67" s="80"/>
      <c r="FR67" s="80"/>
      <c r="FS67" s="80"/>
      <c r="FT67" s="80"/>
      <c r="FU67" s="80"/>
      <c r="FV67" s="80"/>
      <c r="FW67" s="80"/>
      <c r="FX67" s="80"/>
      <c r="FY67" s="80"/>
      <c r="FZ67" s="80"/>
      <c r="GA67" s="80"/>
      <c r="GB67" s="80"/>
      <c r="GC67" s="80"/>
      <c r="GD67" s="80"/>
      <c r="GE67" s="80"/>
      <c r="GF67" s="80"/>
      <c r="GG67" s="80"/>
      <c r="GH67" s="80"/>
      <c r="GI67" s="80"/>
      <c r="GJ67" s="80"/>
      <c r="GK67" s="80"/>
      <c r="GL67" s="80"/>
      <c r="GM67" s="80"/>
      <c r="GN67" s="80"/>
      <c r="GO67" s="80"/>
      <c r="GP67" s="80"/>
      <c r="GQ67" s="80"/>
      <c r="GR67" s="80"/>
      <c r="GS67" s="80"/>
      <c r="GT67" s="80"/>
      <c r="GU67" s="80"/>
      <c r="GV67" s="80"/>
      <c r="GW67" s="80"/>
      <c r="GX67" s="80"/>
      <c r="GY67" s="80"/>
      <c r="GZ67" s="80"/>
      <c r="HA67" s="80"/>
      <c r="HB67" s="80"/>
      <c r="HC67" s="80"/>
      <c r="HD67" s="80"/>
      <c r="HE67" s="80"/>
      <c r="HF67" s="80"/>
      <c r="HG67" s="80"/>
      <c r="HH67" s="80"/>
      <c r="HI67" s="80"/>
      <c r="HJ67" s="80"/>
      <c r="HK67" s="80"/>
      <c r="HL67" s="80"/>
      <c r="HM67" s="80"/>
      <c r="HN67" s="80"/>
      <c r="HO67" s="80"/>
      <c r="HP67" s="80"/>
      <c r="HQ67" s="80"/>
      <c r="HR67" s="80"/>
      <c r="HS67" s="80"/>
      <c r="HT67" s="80"/>
      <c r="HU67" s="80"/>
      <c r="HV67" s="80"/>
      <c r="HW67" s="80"/>
      <c r="HX67" s="80"/>
      <c r="HY67" s="80"/>
      <c r="HZ67" s="80"/>
      <c r="IA67" s="80"/>
      <c r="IB67" s="80"/>
      <c r="IC67" s="80"/>
      <c r="ID67" s="80"/>
      <c r="IE67" s="80"/>
      <c r="IF67" s="80"/>
      <c r="IG67" s="80"/>
      <c r="IH67" s="80"/>
      <c r="II67" s="80"/>
      <c r="IJ67" s="80"/>
      <c r="IK67" s="80"/>
      <c r="IL67" s="80"/>
      <c r="IM67" s="80"/>
      <c r="IN67" s="80"/>
      <c r="IO67" s="80"/>
      <c r="IP67" s="80"/>
      <c r="IQ67" s="80"/>
      <c r="IR67" s="80"/>
      <c r="IS67" s="80"/>
      <c r="IT67" s="80"/>
      <c r="IU67" s="80"/>
      <c r="IV67" s="80"/>
      <c r="IW67" s="80"/>
      <c r="IX67" s="80"/>
      <c r="IY67" s="80"/>
      <c r="IZ67" s="80"/>
      <c r="JA67" s="80"/>
      <c r="JB67" s="80"/>
      <c r="JC67" s="80"/>
      <c r="JD67" s="80"/>
      <c r="JE67" s="80"/>
      <c r="JF67" s="80"/>
      <c r="JG67" s="80"/>
      <c r="JH67" s="80"/>
      <c r="JI67" s="80"/>
      <c r="JJ67" s="80"/>
      <c r="JK67" s="80"/>
      <c r="JL67" s="80"/>
      <c r="JM67" s="80"/>
      <c r="JN67" s="80"/>
      <c r="JO67" s="80"/>
      <c r="JP67" s="80"/>
      <c r="JQ67" s="80"/>
      <c r="JR67" s="80"/>
      <c r="JS67" s="80"/>
      <c r="JT67" s="80"/>
      <c r="JU67" s="80"/>
      <c r="JV67" s="80"/>
      <c r="JW67" s="80"/>
      <c r="JX67" s="80"/>
      <c r="JY67" s="80"/>
      <c r="JZ67" s="80"/>
      <c r="KA67" s="80"/>
      <c r="KB67" s="80"/>
      <c r="KC67" s="80"/>
      <c r="KD67" s="80"/>
      <c r="KE67" s="80"/>
      <c r="KF67" s="80"/>
      <c r="KG67" s="80"/>
      <c r="KH67" s="80"/>
      <c r="KI67" s="80"/>
      <c r="KJ67" s="80"/>
      <c r="KK67" s="80"/>
      <c r="KL67" s="80"/>
      <c r="KM67" s="80"/>
      <c r="KN67" s="80"/>
      <c r="KO67" s="80"/>
      <c r="KP67" s="80"/>
      <c r="KQ67" s="80"/>
      <c r="KR67" s="80"/>
      <c r="KS67" s="80"/>
      <c r="KT67" s="80"/>
      <c r="KU67" s="80"/>
      <c r="KV67" s="80"/>
      <c r="KW67" s="80"/>
      <c r="KX67" s="80"/>
      <c r="KY67" s="80"/>
      <c r="KZ67" s="80"/>
      <c r="LA67" s="80"/>
      <c r="LB67" s="80"/>
      <c r="LC67" s="80"/>
      <c r="LD67" s="80"/>
      <c r="LE67" s="80"/>
      <c r="LF67" s="80"/>
      <c r="LG67" s="80"/>
      <c r="LH67" s="80"/>
      <c r="LI67" s="80"/>
      <c r="LJ67" s="80"/>
      <c r="LK67" s="80"/>
      <c r="LL67" s="80"/>
      <c r="LM67" s="80"/>
      <c r="LN67" s="80"/>
      <c r="LO67" s="80"/>
      <c r="LP67" s="80"/>
      <c r="LQ67" s="80"/>
      <c r="LR67" s="80"/>
      <c r="LS67" s="80"/>
      <c r="LT67" s="80"/>
      <c r="LU67" s="80"/>
      <c r="LV67" s="80"/>
      <c r="LW67" s="80"/>
      <c r="LX67" s="80"/>
      <c r="LY67" s="80"/>
      <c r="LZ67" s="80"/>
      <c r="MA67" s="80"/>
      <c r="MB67" s="80"/>
      <c r="MC67" s="80"/>
      <c r="MD67" s="80"/>
      <c r="ME67" s="80"/>
      <c r="MF67" s="80"/>
      <c r="MG67" s="80"/>
      <c r="MH67" s="80"/>
      <c r="MI67" s="80"/>
      <c r="MJ67" s="80"/>
      <c r="MK67" s="80"/>
      <c r="ML67" s="80"/>
      <c r="MM67" s="80"/>
      <c r="MN67" s="80"/>
      <c r="MO67" s="80"/>
      <c r="MP67" s="80"/>
      <c r="MQ67" s="80"/>
      <c r="MR67" s="80"/>
      <c r="MS67" s="80"/>
      <c r="MT67" s="80"/>
      <c r="MU67" s="80"/>
      <c r="MV67" s="80"/>
      <c r="MW67" s="80"/>
      <c r="MX67" s="80"/>
      <c r="MY67" s="80"/>
      <c r="MZ67" s="80"/>
      <c r="NA67" s="80"/>
      <c r="NB67" s="80"/>
      <c r="NC67" s="80"/>
      <c r="ND67" s="80"/>
      <c r="NE67" s="80"/>
      <c r="NF67" s="80"/>
      <c r="NG67" s="80"/>
      <c r="NH67" s="80"/>
      <c r="NI67" s="80"/>
      <c r="NJ67" s="80"/>
      <c r="NK67" s="80"/>
      <c r="NL67" s="80"/>
      <c r="NM67" s="80"/>
      <c r="NN67" s="80"/>
      <c r="NO67" s="80"/>
      <c r="NP67" s="80"/>
      <c r="NQ67" s="80"/>
      <c r="NR67" s="80"/>
      <c r="NS67" s="80"/>
      <c r="NT67" s="80"/>
      <c r="NU67" s="80"/>
      <c r="NV67" s="80"/>
      <c r="NW67" s="80"/>
      <c r="NX67" s="80"/>
      <c r="NY67" s="80"/>
      <c r="NZ67" s="80"/>
      <c r="OA67" s="80"/>
      <c r="OB67" s="80"/>
      <c r="OC67" s="80"/>
      <c r="OD67" s="80"/>
      <c r="OE67" s="80"/>
      <c r="OF67" s="80"/>
      <c r="OG67" s="80"/>
      <c r="OH67" s="80"/>
      <c r="OI67" s="80"/>
      <c r="OJ67" s="80"/>
      <c r="OK67" s="80"/>
      <c r="OL67" s="80"/>
      <c r="OM67" s="80"/>
      <c r="ON67" s="80"/>
      <c r="OO67" s="80"/>
      <c r="OP67" s="80"/>
      <c r="OQ67" s="80"/>
      <c r="OR67" s="80"/>
      <c r="OS67" s="80"/>
      <c r="OT67" s="80"/>
      <c r="OU67" s="80"/>
      <c r="OV67" s="80"/>
      <c r="OW67" s="80"/>
      <c r="OX67" s="80"/>
      <c r="OY67" s="80"/>
      <c r="OZ67" s="80"/>
      <c r="PA67" s="80"/>
      <c r="PB67" s="80"/>
      <c r="PC67" s="80"/>
      <c r="PD67" s="80"/>
      <c r="PE67" s="80"/>
      <c r="PF67" s="80"/>
      <c r="PG67" s="80"/>
      <c r="PH67" s="80"/>
      <c r="PI67" s="80"/>
      <c r="PJ67" s="80"/>
      <c r="PK67" s="80"/>
      <c r="PL67" s="80"/>
      <c r="PM67" s="80"/>
      <c r="PN67" s="80"/>
      <c r="PO67" s="80"/>
      <c r="PP67" s="80"/>
      <c r="PQ67" s="80"/>
      <c r="PR67" s="80"/>
      <c r="PS67" s="80"/>
      <c r="PT67" s="80"/>
      <c r="PU67" s="80"/>
      <c r="PV67" s="80"/>
      <c r="PW67" s="80"/>
      <c r="PX67" s="80"/>
      <c r="PY67" s="80"/>
      <c r="PZ67" s="80"/>
      <c r="QA67" s="80"/>
      <c r="QB67" s="80"/>
      <c r="QC67" s="80"/>
      <c r="QD67" s="80"/>
      <c r="QE67" s="80"/>
      <c r="QF67" s="80"/>
      <c r="QG67" s="80"/>
      <c r="QH67" s="80"/>
      <c r="QI67" s="80"/>
      <c r="QJ67" s="80"/>
      <c r="QK67" s="80"/>
      <c r="QL67" s="80"/>
      <c r="QM67" s="80"/>
      <c r="QN67" s="80"/>
      <c r="QO67" s="80"/>
      <c r="QP67" s="80"/>
      <c r="QQ67" s="80"/>
      <c r="QR67" s="80"/>
      <c r="QS67" s="80"/>
      <c r="QT67" s="80"/>
      <c r="QU67" s="80"/>
      <c r="QV67" s="80"/>
      <c r="QW67" s="80"/>
      <c r="QX67" s="80"/>
      <c r="QY67" s="80"/>
      <c r="QZ67" s="80"/>
      <c r="RA67" s="80"/>
      <c r="RB67" s="80"/>
      <c r="RC67" s="80"/>
      <c r="RD67" s="80"/>
      <c r="RE67" s="80"/>
      <c r="RF67" s="80"/>
      <c r="RG67" s="80"/>
      <c r="RH67" s="80"/>
      <c r="RI67" s="80"/>
      <c r="RJ67" s="80"/>
      <c r="RK67" s="80"/>
      <c r="RL67" s="80"/>
      <c r="RM67" s="80"/>
      <c r="RN67" s="80"/>
      <c r="RO67" s="80"/>
      <c r="RP67" s="80"/>
      <c r="RQ67" s="80"/>
      <c r="RR67" s="80"/>
      <c r="RS67" s="80"/>
      <c r="RT67" s="80"/>
      <c r="RU67" s="80"/>
      <c r="RV67" s="80"/>
      <c r="RW67" s="80"/>
      <c r="RX67" s="80"/>
      <c r="RY67" s="80"/>
      <c r="RZ67" s="80"/>
      <c r="SA67" s="80"/>
      <c r="SB67" s="80"/>
      <c r="SC67" s="80"/>
      <c r="SD67" s="80"/>
      <c r="SE67" s="80"/>
      <c r="SF67" s="80"/>
      <c r="SG67" s="80"/>
      <c r="SH67" s="80"/>
      <c r="SI67" s="80"/>
      <c r="SJ67" s="80"/>
      <c r="SK67" s="80"/>
      <c r="SL67" s="80"/>
      <c r="SM67" s="80"/>
      <c r="SN67" s="80"/>
      <c r="SO67" s="80"/>
      <c r="SP67" s="80"/>
      <c r="SQ67" s="80"/>
      <c r="SR67" s="80"/>
      <c r="SS67" s="80"/>
      <c r="ST67" s="80"/>
      <c r="SU67" s="80"/>
      <c r="SV67" s="80"/>
      <c r="SW67" s="80"/>
      <c r="SX67" s="80"/>
      <c r="SY67" s="80"/>
      <c r="SZ67" s="80"/>
      <c r="TA67" s="80"/>
      <c r="TB67" s="80"/>
      <c r="TC67" s="80"/>
      <c r="TD67" s="80"/>
      <c r="TE67" s="80"/>
      <c r="TF67" s="80"/>
      <c r="TG67" s="80"/>
      <c r="TH67" s="80"/>
      <c r="TI67" s="80"/>
      <c r="TJ67" s="80"/>
      <c r="TK67" s="80"/>
      <c r="TL67" s="80"/>
      <c r="TM67" s="80"/>
      <c r="TN67" s="80"/>
      <c r="TO67" s="80"/>
      <c r="TP67" s="80"/>
      <c r="TQ67" s="80"/>
      <c r="TR67" s="80"/>
      <c r="TS67" s="80"/>
      <c r="TT67" s="80"/>
      <c r="TU67" s="80"/>
      <c r="TV67" s="80"/>
      <c r="TW67" s="80"/>
      <c r="TX67" s="80"/>
      <c r="TY67" s="80"/>
      <c r="TZ67" s="80"/>
      <c r="UA67" s="80"/>
      <c r="UB67" s="80"/>
      <c r="UC67" s="80"/>
      <c r="UD67" s="80"/>
      <c r="UE67" s="80"/>
      <c r="UF67" s="80"/>
      <c r="UG67" s="80"/>
      <c r="UH67" s="80"/>
      <c r="UI67" s="80"/>
      <c r="UJ67" s="80"/>
      <c r="UK67" s="80"/>
      <c r="UL67" s="80"/>
      <c r="UM67" s="80"/>
      <c r="UN67" s="80"/>
      <c r="UO67" s="80"/>
      <c r="UP67" s="80"/>
      <c r="UQ67" s="80"/>
      <c r="UR67" s="80"/>
      <c r="US67" s="80"/>
      <c r="UT67" s="80"/>
      <c r="UU67" s="80"/>
      <c r="UV67" s="80"/>
      <c r="UW67" s="80"/>
      <c r="UX67" s="80"/>
      <c r="UY67" s="80"/>
      <c r="UZ67" s="80"/>
      <c r="VA67" s="80"/>
      <c r="VB67" s="80"/>
      <c r="VC67" s="80"/>
      <c r="VD67" s="80"/>
      <c r="VE67" s="80"/>
      <c r="VF67" s="80"/>
      <c r="VG67" s="80"/>
      <c r="VH67" s="80"/>
      <c r="VI67" s="80"/>
      <c r="VJ67" s="80"/>
      <c r="VK67" s="80"/>
      <c r="VL67" s="80"/>
      <c r="VM67" s="80"/>
      <c r="VN67" s="80"/>
      <c r="VO67" s="80"/>
      <c r="VP67" s="80"/>
      <c r="VQ67" s="80"/>
      <c r="VR67" s="80"/>
      <c r="VS67" s="80"/>
      <c r="VT67" s="80"/>
      <c r="VU67" s="80"/>
      <c r="VV67" s="80"/>
      <c r="VW67" s="80"/>
      <c r="VX67" s="80"/>
      <c r="VY67" s="80"/>
      <c r="VZ67" s="80"/>
      <c r="WA67" s="80"/>
      <c r="WB67" s="80"/>
      <c r="WC67" s="80"/>
      <c r="WD67" s="80"/>
      <c r="WE67" s="80"/>
      <c r="WF67" s="80"/>
      <c r="WG67" s="80"/>
      <c r="WH67" s="80"/>
      <c r="WI67" s="80"/>
      <c r="WJ67" s="80"/>
      <c r="WK67" s="80"/>
      <c r="WL67" s="80"/>
      <c r="WM67" s="80"/>
      <c r="WN67" s="80"/>
      <c r="WO67" s="80"/>
      <c r="WP67" s="80"/>
      <c r="WQ67" s="80"/>
      <c r="WR67" s="80"/>
      <c r="WS67" s="80"/>
      <c r="WT67" s="80"/>
      <c r="WU67" s="80"/>
      <c r="WV67" s="80"/>
      <c r="WW67" s="80"/>
      <c r="WX67" s="80"/>
      <c r="WY67" s="80"/>
      <c r="WZ67" s="80"/>
      <c r="XA67" s="80"/>
      <c r="XB67" s="80"/>
      <c r="XC67" s="80"/>
      <c r="XD67" s="80"/>
      <c r="XE67" s="80"/>
      <c r="XF67" s="80"/>
      <c r="XG67" s="80"/>
      <c r="XH67" s="80"/>
      <c r="XI67" s="80"/>
      <c r="XJ67" s="80"/>
      <c r="XK67" s="80"/>
      <c r="XL67" s="80"/>
      <c r="XM67" s="80"/>
      <c r="XN67" s="80"/>
      <c r="XO67" s="80"/>
      <c r="XP67" s="80"/>
      <c r="XQ67" s="80"/>
      <c r="XR67" s="80"/>
      <c r="XS67" s="80"/>
      <c r="XT67" s="80"/>
      <c r="XU67" s="80"/>
      <c r="XV67" s="80"/>
      <c r="XW67" s="80"/>
      <c r="XX67" s="80"/>
      <c r="XY67" s="80"/>
      <c r="XZ67" s="80"/>
      <c r="YA67" s="80"/>
      <c r="YB67" s="80"/>
      <c r="YC67" s="80"/>
      <c r="YD67" s="80"/>
      <c r="YE67" s="80"/>
      <c r="YF67" s="80"/>
      <c r="YG67" s="80"/>
      <c r="YH67" s="80"/>
      <c r="YI67" s="80"/>
      <c r="YJ67" s="80"/>
      <c r="YK67" s="80"/>
      <c r="YL67" s="80"/>
      <c r="YM67" s="80"/>
      <c r="YN67" s="80"/>
      <c r="YO67" s="80"/>
      <c r="YP67" s="80"/>
      <c r="YQ67" s="80"/>
      <c r="YR67" s="80"/>
      <c r="YS67" s="80"/>
      <c r="YT67" s="80"/>
      <c r="YU67" s="80"/>
      <c r="YV67" s="80"/>
      <c r="YW67" s="80"/>
      <c r="YX67" s="80"/>
      <c r="YY67" s="80"/>
      <c r="YZ67" s="80"/>
      <c r="ZA67" s="80"/>
      <c r="ZB67" s="80"/>
      <c r="ZC67" s="80"/>
      <c r="ZD67" s="80"/>
      <c r="ZE67" s="80"/>
      <c r="ZF67" s="80"/>
      <c r="ZG67" s="80"/>
      <c r="ZH67" s="80"/>
      <c r="ZI67" s="80"/>
      <c r="ZJ67" s="80"/>
      <c r="ZK67" s="80"/>
      <c r="ZL67" s="80"/>
      <c r="ZM67" s="80"/>
      <c r="ZN67" s="80"/>
      <c r="ZO67" s="80"/>
      <c r="ZP67" s="80"/>
      <c r="ZQ67" s="80"/>
      <c r="ZR67" s="80"/>
      <c r="ZS67" s="80"/>
      <c r="ZT67" s="80"/>
      <c r="ZU67" s="80"/>
      <c r="ZV67" s="80"/>
      <c r="ZW67" s="80"/>
      <c r="ZX67" s="80"/>
      <c r="ZY67" s="80"/>
      <c r="ZZ67" s="80"/>
      <c r="AAA67" s="80"/>
      <c r="AAB67" s="80"/>
      <c r="AAC67" s="80"/>
      <c r="AAD67" s="80"/>
      <c r="AAE67" s="80"/>
      <c r="AAF67" s="80"/>
      <c r="AAG67" s="80"/>
      <c r="AAH67" s="80"/>
      <c r="AAI67" s="80"/>
      <c r="AAJ67" s="80"/>
      <c r="AAK67" s="80"/>
      <c r="AAL67" s="80"/>
      <c r="AAM67" s="80"/>
      <c r="AAN67" s="80"/>
      <c r="AAO67" s="80"/>
      <c r="AAP67" s="80"/>
      <c r="AAQ67" s="80"/>
      <c r="AAR67" s="80"/>
      <c r="AAS67" s="80"/>
      <c r="AAT67" s="80"/>
      <c r="AAU67" s="80"/>
      <c r="AAV67" s="80"/>
      <c r="AAW67" s="80"/>
      <c r="AAX67" s="80"/>
      <c r="AAY67" s="80"/>
      <c r="AAZ67" s="80"/>
      <c r="ABA67" s="80"/>
      <c r="ABB67" s="80"/>
      <c r="ABC67" s="80"/>
      <c r="ABD67" s="80"/>
      <c r="ABE67" s="80"/>
      <c r="ABF67" s="80"/>
      <c r="ABG67" s="80"/>
      <c r="ABH67" s="80"/>
      <c r="ABI67" s="80"/>
      <c r="ABJ67" s="80"/>
      <c r="ABK67" s="80"/>
      <c r="ABL67" s="80"/>
      <c r="ABM67" s="80"/>
      <c r="ABN67" s="80"/>
      <c r="ABO67" s="80"/>
      <c r="ABP67" s="80"/>
      <c r="ABQ67" s="80"/>
      <c r="ABR67" s="80"/>
      <c r="ABS67" s="80"/>
      <c r="ABT67" s="80"/>
      <c r="ABU67" s="80"/>
      <c r="ABV67" s="80"/>
      <c r="ABW67" s="80"/>
      <c r="ABX67" s="80"/>
      <c r="ABY67" s="80"/>
      <c r="ABZ67" s="80"/>
      <c r="ACA67" s="80"/>
      <c r="ACB67" s="80"/>
      <c r="ACC67" s="80"/>
      <c r="ACD67" s="80"/>
      <c r="ACE67" s="80"/>
      <c r="ACF67" s="80"/>
      <c r="ACG67" s="80"/>
      <c r="ACH67" s="80"/>
      <c r="ACI67" s="80"/>
      <c r="ACJ67" s="80"/>
      <c r="ACK67" s="80"/>
      <c r="ACL67" s="80"/>
      <c r="ACM67" s="80"/>
      <c r="ACN67" s="80"/>
      <c r="ACO67" s="80"/>
      <c r="ACP67" s="80"/>
      <c r="ACQ67" s="80"/>
      <c r="ACR67" s="80"/>
      <c r="ACS67" s="80"/>
      <c r="ACT67" s="80"/>
      <c r="ACU67" s="80"/>
      <c r="ACV67" s="80"/>
      <c r="ACW67" s="80"/>
      <c r="ACX67" s="80"/>
      <c r="ACY67" s="80"/>
      <c r="ACZ67" s="80"/>
      <c r="ADA67" s="80"/>
      <c r="ADB67" s="80"/>
      <c r="ADC67" s="80"/>
      <c r="ADD67" s="80"/>
      <c r="ADE67" s="80"/>
      <c r="ADF67" s="80"/>
      <c r="ADG67" s="80"/>
      <c r="ADH67" s="80"/>
      <c r="ADI67" s="80"/>
      <c r="ADJ67" s="80"/>
      <c r="ADK67" s="80"/>
      <c r="ADL67" s="80"/>
      <c r="ADM67" s="80"/>
    </row>
    <row r="68" spans="1:793" s="67" customFormat="1" x14ac:dyDescent="0.2">
      <c r="A68" s="172"/>
      <c r="B68" s="228" t="s">
        <v>47</v>
      </c>
      <c r="C68" s="228"/>
      <c r="D68" s="228"/>
      <c r="E68" s="228"/>
      <c r="F68" s="101"/>
      <c r="G68" s="99"/>
      <c r="I68" s="99"/>
      <c r="J68" s="79"/>
      <c r="K68" s="79"/>
      <c r="L68" s="79"/>
      <c r="M68" s="79"/>
      <c r="N68" s="79"/>
      <c r="O68" s="79"/>
      <c r="P68" s="80"/>
      <c r="Q68" s="80"/>
      <c r="R68" s="80"/>
      <c r="S68" s="80"/>
      <c r="T68" s="80"/>
      <c r="U68" s="80"/>
      <c r="V68" s="80"/>
      <c r="W68" s="80"/>
      <c r="X68" s="80"/>
      <c r="Y68" s="80"/>
      <c r="Z68" s="80"/>
      <c r="AA68" s="80"/>
      <c r="AB68" s="80"/>
      <c r="AC68" s="80"/>
      <c r="AD68" s="80"/>
      <c r="AE68" s="80"/>
      <c r="AF68" s="80"/>
      <c r="AG68" s="80"/>
      <c r="AH68" s="80"/>
      <c r="AI68" s="80"/>
      <c r="AJ68" s="80"/>
      <c r="AK68" s="80"/>
      <c r="AL68" s="80"/>
      <c r="AM68" s="80"/>
      <c r="AN68" s="80"/>
      <c r="AO68" s="80"/>
      <c r="AP68" s="80"/>
      <c r="AQ68" s="80"/>
      <c r="AR68" s="80"/>
      <c r="AS68" s="80"/>
      <c r="AT68" s="80"/>
      <c r="AU68" s="80"/>
      <c r="AV68" s="80"/>
      <c r="AW68" s="80"/>
      <c r="AX68" s="80"/>
      <c r="AY68" s="80"/>
      <c r="AZ68" s="80"/>
      <c r="BA68" s="80"/>
      <c r="BB68" s="80"/>
      <c r="BC68" s="80"/>
      <c r="BD68" s="80"/>
      <c r="BE68" s="80"/>
      <c r="BF68" s="80"/>
      <c r="BG68" s="80"/>
      <c r="BH68" s="80"/>
      <c r="BI68" s="80"/>
      <c r="BJ68" s="80"/>
      <c r="BK68" s="80"/>
      <c r="BL68" s="80"/>
      <c r="BM68" s="80"/>
      <c r="BN68" s="80"/>
      <c r="BO68" s="80"/>
      <c r="BP68" s="80"/>
      <c r="BQ68" s="80"/>
      <c r="BR68" s="80"/>
      <c r="BS68" s="80"/>
      <c r="BT68" s="80"/>
      <c r="BU68" s="80"/>
      <c r="BV68" s="80"/>
      <c r="BW68" s="80"/>
      <c r="BX68" s="80"/>
      <c r="BY68" s="80"/>
      <c r="BZ68" s="80"/>
      <c r="CA68" s="80"/>
      <c r="CB68" s="80"/>
      <c r="CC68" s="80"/>
      <c r="CD68" s="80"/>
      <c r="CE68" s="80"/>
      <c r="CF68" s="80"/>
      <c r="CG68" s="80"/>
      <c r="CH68" s="80"/>
      <c r="CI68" s="80"/>
      <c r="CJ68" s="80"/>
      <c r="CK68" s="80"/>
      <c r="CL68" s="80"/>
      <c r="CM68" s="80"/>
      <c r="CN68" s="80"/>
      <c r="CO68" s="80"/>
      <c r="CP68" s="80"/>
      <c r="CQ68" s="80"/>
      <c r="CR68" s="80"/>
      <c r="CS68" s="80"/>
      <c r="CT68" s="80"/>
      <c r="CU68" s="80"/>
      <c r="CV68" s="80"/>
      <c r="CW68" s="80"/>
      <c r="CX68" s="80"/>
      <c r="CY68" s="80"/>
      <c r="CZ68" s="80"/>
      <c r="DA68" s="80"/>
      <c r="DB68" s="80"/>
      <c r="DC68" s="80"/>
      <c r="DD68" s="80"/>
      <c r="DE68" s="80"/>
      <c r="DF68" s="80"/>
      <c r="DG68" s="80"/>
      <c r="DH68" s="80"/>
      <c r="DI68" s="80"/>
      <c r="DJ68" s="80"/>
      <c r="DK68" s="80"/>
      <c r="DL68" s="80"/>
      <c r="DM68" s="80"/>
      <c r="DN68" s="80"/>
      <c r="DO68" s="80"/>
      <c r="DP68" s="80"/>
      <c r="DQ68" s="80"/>
      <c r="DR68" s="80"/>
      <c r="DS68" s="80"/>
      <c r="DT68" s="80"/>
      <c r="DU68" s="80"/>
      <c r="DV68" s="80"/>
      <c r="DW68" s="80"/>
      <c r="DX68" s="80"/>
      <c r="DY68" s="80"/>
      <c r="DZ68" s="80"/>
      <c r="EA68" s="80"/>
      <c r="EB68" s="80"/>
      <c r="EC68" s="80"/>
      <c r="ED68" s="80"/>
      <c r="EE68" s="80"/>
      <c r="EF68" s="80"/>
      <c r="EG68" s="80"/>
      <c r="EH68" s="80"/>
      <c r="EI68" s="80"/>
      <c r="EJ68" s="80"/>
      <c r="EK68" s="80"/>
      <c r="EL68" s="80"/>
      <c r="EM68" s="80"/>
      <c r="EN68" s="80"/>
      <c r="EO68" s="80"/>
      <c r="EP68" s="80"/>
      <c r="EQ68" s="80"/>
      <c r="ER68" s="80"/>
      <c r="ES68" s="80"/>
      <c r="ET68" s="80"/>
      <c r="EU68" s="80"/>
      <c r="EV68" s="80"/>
      <c r="EW68" s="80"/>
      <c r="EX68" s="80"/>
      <c r="EY68" s="80"/>
      <c r="EZ68" s="80"/>
      <c r="FA68" s="80"/>
      <c r="FB68" s="80"/>
      <c r="FC68" s="80"/>
      <c r="FD68" s="80"/>
      <c r="FE68" s="80"/>
      <c r="FF68" s="80"/>
      <c r="FG68" s="80"/>
      <c r="FH68" s="80"/>
      <c r="FI68" s="80"/>
      <c r="FJ68" s="80"/>
      <c r="FK68" s="80"/>
      <c r="FL68" s="80"/>
      <c r="FM68" s="80"/>
      <c r="FN68" s="80"/>
      <c r="FO68" s="80"/>
      <c r="FP68" s="80"/>
      <c r="FQ68" s="80"/>
      <c r="FR68" s="80"/>
      <c r="FS68" s="80"/>
      <c r="FT68" s="80"/>
      <c r="FU68" s="80"/>
      <c r="FV68" s="80"/>
      <c r="FW68" s="80"/>
      <c r="FX68" s="80"/>
      <c r="FY68" s="80"/>
      <c r="FZ68" s="80"/>
      <c r="GA68" s="80"/>
      <c r="GB68" s="80"/>
      <c r="GC68" s="80"/>
      <c r="GD68" s="80"/>
      <c r="GE68" s="80"/>
      <c r="GF68" s="80"/>
      <c r="GG68" s="80"/>
      <c r="GH68" s="80"/>
      <c r="GI68" s="80"/>
      <c r="GJ68" s="80"/>
      <c r="GK68" s="80"/>
      <c r="GL68" s="80"/>
      <c r="GM68" s="80"/>
      <c r="GN68" s="80"/>
      <c r="GO68" s="80"/>
      <c r="GP68" s="80"/>
      <c r="GQ68" s="80"/>
      <c r="GR68" s="80"/>
      <c r="GS68" s="80"/>
      <c r="GT68" s="80"/>
      <c r="GU68" s="80"/>
      <c r="GV68" s="80"/>
      <c r="GW68" s="80"/>
      <c r="GX68" s="80"/>
      <c r="GY68" s="80"/>
      <c r="GZ68" s="80"/>
      <c r="HA68" s="80"/>
      <c r="HB68" s="80"/>
      <c r="HC68" s="80"/>
      <c r="HD68" s="80"/>
      <c r="HE68" s="80"/>
      <c r="HF68" s="80"/>
      <c r="HG68" s="80"/>
      <c r="HH68" s="80"/>
      <c r="HI68" s="80"/>
      <c r="HJ68" s="80"/>
      <c r="HK68" s="80"/>
      <c r="HL68" s="80"/>
      <c r="HM68" s="80"/>
      <c r="HN68" s="80"/>
      <c r="HO68" s="80"/>
      <c r="HP68" s="80"/>
      <c r="HQ68" s="80"/>
      <c r="HR68" s="80"/>
      <c r="HS68" s="80"/>
      <c r="HT68" s="80"/>
      <c r="HU68" s="80"/>
      <c r="HV68" s="80"/>
      <c r="HW68" s="80"/>
      <c r="HX68" s="80"/>
      <c r="HY68" s="80"/>
      <c r="HZ68" s="80"/>
      <c r="IA68" s="80"/>
      <c r="IB68" s="80"/>
      <c r="IC68" s="80"/>
      <c r="ID68" s="80"/>
      <c r="IE68" s="80"/>
      <c r="IF68" s="80"/>
      <c r="IG68" s="80"/>
      <c r="IH68" s="80"/>
      <c r="II68" s="80"/>
      <c r="IJ68" s="80"/>
      <c r="IK68" s="80"/>
      <c r="IL68" s="80"/>
      <c r="IM68" s="80"/>
      <c r="IN68" s="80"/>
      <c r="IO68" s="80"/>
      <c r="IP68" s="80"/>
      <c r="IQ68" s="80"/>
      <c r="IR68" s="80"/>
      <c r="IS68" s="80"/>
      <c r="IT68" s="80"/>
      <c r="IU68" s="80"/>
      <c r="IV68" s="80"/>
      <c r="IW68" s="80"/>
      <c r="IX68" s="80"/>
      <c r="IY68" s="80"/>
      <c r="IZ68" s="80"/>
      <c r="JA68" s="80"/>
      <c r="JB68" s="80"/>
      <c r="JC68" s="80"/>
      <c r="JD68" s="80"/>
      <c r="JE68" s="80"/>
      <c r="JF68" s="80"/>
      <c r="JG68" s="80"/>
      <c r="JH68" s="80"/>
      <c r="JI68" s="80"/>
      <c r="JJ68" s="80"/>
      <c r="JK68" s="80"/>
      <c r="JL68" s="80"/>
      <c r="JM68" s="80"/>
      <c r="JN68" s="80"/>
      <c r="JO68" s="80"/>
      <c r="JP68" s="80"/>
      <c r="JQ68" s="80"/>
      <c r="JR68" s="80"/>
      <c r="JS68" s="80"/>
      <c r="JT68" s="80"/>
      <c r="JU68" s="80"/>
      <c r="JV68" s="80"/>
      <c r="JW68" s="80"/>
      <c r="JX68" s="80"/>
      <c r="JY68" s="80"/>
      <c r="JZ68" s="80"/>
      <c r="KA68" s="80"/>
      <c r="KB68" s="80"/>
      <c r="KC68" s="80"/>
      <c r="KD68" s="80"/>
      <c r="KE68" s="80"/>
      <c r="KF68" s="80"/>
      <c r="KG68" s="80"/>
      <c r="KH68" s="80"/>
      <c r="KI68" s="80"/>
      <c r="KJ68" s="80"/>
      <c r="KK68" s="80"/>
      <c r="KL68" s="80"/>
      <c r="KM68" s="80"/>
      <c r="KN68" s="80"/>
      <c r="KO68" s="80"/>
      <c r="KP68" s="80"/>
      <c r="KQ68" s="80"/>
      <c r="KR68" s="80"/>
      <c r="KS68" s="80"/>
      <c r="KT68" s="80"/>
      <c r="KU68" s="80"/>
      <c r="KV68" s="80"/>
      <c r="KW68" s="80"/>
      <c r="KX68" s="80"/>
      <c r="KY68" s="80"/>
      <c r="KZ68" s="80"/>
      <c r="LA68" s="80"/>
      <c r="LB68" s="80"/>
      <c r="LC68" s="80"/>
      <c r="LD68" s="80"/>
      <c r="LE68" s="80"/>
      <c r="LF68" s="80"/>
      <c r="LG68" s="80"/>
      <c r="LH68" s="80"/>
      <c r="LI68" s="80"/>
      <c r="LJ68" s="80"/>
      <c r="LK68" s="80"/>
      <c r="LL68" s="80"/>
      <c r="LM68" s="80"/>
      <c r="LN68" s="80"/>
      <c r="LO68" s="80"/>
      <c r="LP68" s="80"/>
      <c r="LQ68" s="80"/>
      <c r="LR68" s="80"/>
      <c r="LS68" s="80"/>
      <c r="LT68" s="80"/>
      <c r="LU68" s="80"/>
      <c r="LV68" s="80"/>
      <c r="LW68" s="80"/>
      <c r="LX68" s="80"/>
      <c r="LY68" s="80"/>
      <c r="LZ68" s="80"/>
      <c r="MA68" s="80"/>
      <c r="MB68" s="80"/>
      <c r="MC68" s="80"/>
      <c r="MD68" s="80"/>
      <c r="ME68" s="80"/>
      <c r="MF68" s="80"/>
      <c r="MG68" s="80"/>
      <c r="MH68" s="80"/>
      <c r="MI68" s="80"/>
      <c r="MJ68" s="80"/>
      <c r="MK68" s="80"/>
      <c r="ML68" s="80"/>
      <c r="MM68" s="80"/>
      <c r="MN68" s="80"/>
      <c r="MO68" s="80"/>
      <c r="MP68" s="80"/>
      <c r="MQ68" s="80"/>
      <c r="MR68" s="80"/>
      <c r="MS68" s="80"/>
      <c r="MT68" s="80"/>
      <c r="MU68" s="80"/>
      <c r="MV68" s="80"/>
      <c r="MW68" s="80"/>
      <c r="MX68" s="80"/>
      <c r="MY68" s="80"/>
      <c r="MZ68" s="80"/>
      <c r="NA68" s="80"/>
      <c r="NB68" s="80"/>
      <c r="NC68" s="80"/>
      <c r="ND68" s="80"/>
      <c r="NE68" s="80"/>
      <c r="NF68" s="80"/>
      <c r="NG68" s="80"/>
      <c r="NH68" s="80"/>
      <c r="NI68" s="80"/>
      <c r="NJ68" s="80"/>
      <c r="NK68" s="80"/>
      <c r="NL68" s="80"/>
      <c r="NM68" s="80"/>
      <c r="NN68" s="80"/>
      <c r="NO68" s="80"/>
      <c r="NP68" s="80"/>
      <c r="NQ68" s="80"/>
      <c r="NR68" s="80"/>
      <c r="NS68" s="80"/>
      <c r="NT68" s="80"/>
      <c r="NU68" s="80"/>
      <c r="NV68" s="80"/>
      <c r="NW68" s="80"/>
      <c r="NX68" s="80"/>
      <c r="NY68" s="80"/>
      <c r="NZ68" s="80"/>
      <c r="OA68" s="80"/>
      <c r="OB68" s="80"/>
      <c r="OC68" s="80"/>
      <c r="OD68" s="80"/>
      <c r="OE68" s="80"/>
      <c r="OF68" s="80"/>
      <c r="OG68" s="80"/>
      <c r="OH68" s="80"/>
      <c r="OI68" s="80"/>
      <c r="OJ68" s="80"/>
      <c r="OK68" s="80"/>
      <c r="OL68" s="80"/>
      <c r="OM68" s="80"/>
      <c r="ON68" s="80"/>
      <c r="OO68" s="80"/>
      <c r="OP68" s="80"/>
      <c r="OQ68" s="80"/>
      <c r="OR68" s="80"/>
      <c r="OS68" s="80"/>
      <c r="OT68" s="80"/>
      <c r="OU68" s="80"/>
      <c r="OV68" s="80"/>
      <c r="OW68" s="80"/>
      <c r="OX68" s="80"/>
      <c r="OY68" s="80"/>
      <c r="OZ68" s="80"/>
      <c r="PA68" s="80"/>
      <c r="PB68" s="80"/>
      <c r="PC68" s="80"/>
      <c r="PD68" s="80"/>
      <c r="PE68" s="80"/>
      <c r="PF68" s="80"/>
      <c r="PG68" s="80"/>
      <c r="PH68" s="80"/>
      <c r="PI68" s="80"/>
      <c r="PJ68" s="80"/>
      <c r="PK68" s="80"/>
      <c r="PL68" s="80"/>
      <c r="PM68" s="80"/>
      <c r="PN68" s="80"/>
      <c r="PO68" s="80"/>
      <c r="PP68" s="80"/>
      <c r="PQ68" s="80"/>
      <c r="PR68" s="80"/>
      <c r="PS68" s="80"/>
      <c r="PT68" s="80"/>
      <c r="PU68" s="80"/>
      <c r="PV68" s="80"/>
      <c r="PW68" s="80"/>
      <c r="PX68" s="80"/>
      <c r="PY68" s="80"/>
      <c r="PZ68" s="80"/>
      <c r="QA68" s="80"/>
      <c r="QB68" s="80"/>
      <c r="QC68" s="80"/>
      <c r="QD68" s="80"/>
      <c r="QE68" s="80"/>
      <c r="QF68" s="80"/>
      <c r="QG68" s="80"/>
      <c r="QH68" s="80"/>
      <c r="QI68" s="80"/>
      <c r="QJ68" s="80"/>
      <c r="QK68" s="80"/>
      <c r="QL68" s="80"/>
      <c r="QM68" s="80"/>
      <c r="QN68" s="80"/>
      <c r="QO68" s="80"/>
      <c r="QP68" s="80"/>
      <c r="QQ68" s="80"/>
      <c r="QR68" s="80"/>
      <c r="QS68" s="80"/>
      <c r="QT68" s="80"/>
      <c r="QU68" s="80"/>
      <c r="QV68" s="80"/>
      <c r="QW68" s="80"/>
      <c r="QX68" s="80"/>
      <c r="QY68" s="80"/>
      <c r="QZ68" s="80"/>
      <c r="RA68" s="80"/>
      <c r="RB68" s="80"/>
      <c r="RC68" s="80"/>
      <c r="RD68" s="80"/>
      <c r="RE68" s="80"/>
      <c r="RF68" s="80"/>
      <c r="RG68" s="80"/>
      <c r="RH68" s="80"/>
      <c r="RI68" s="80"/>
      <c r="RJ68" s="80"/>
      <c r="RK68" s="80"/>
      <c r="RL68" s="80"/>
      <c r="RM68" s="80"/>
      <c r="RN68" s="80"/>
      <c r="RO68" s="80"/>
      <c r="RP68" s="80"/>
      <c r="RQ68" s="80"/>
      <c r="RR68" s="80"/>
      <c r="RS68" s="80"/>
      <c r="RT68" s="80"/>
      <c r="RU68" s="80"/>
      <c r="RV68" s="80"/>
      <c r="RW68" s="80"/>
      <c r="RX68" s="80"/>
      <c r="RY68" s="80"/>
      <c r="RZ68" s="80"/>
      <c r="SA68" s="80"/>
      <c r="SB68" s="80"/>
      <c r="SC68" s="80"/>
      <c r="SD68" s="80"/>
      <c r="SE68" s="80"/>
      <c r="SF68" s="80"/>
      <c r="SG68" s="80"/>
      <c r="SH68" s="80"/>
      <c r="SI68" s="80"/>
      <c r="SJ68" s="80"/>
      <c r="SK68" s="80"/>
      <c r="SL68" s="80"/>
      <c r="SM68" s="80"/>
      <c r="SN68" s="80"/>
      <c r="SO68" s="80"/>
      <c r="SP68" s="80"/>
      <c r="SQ68" s="80"/>
      <c r="SR68" s="80"/>
      <c r="SS68" s="80"/>
      <c r="ST68" s="80"/>
      <c r="SU68" s="80"/>
      <c r="SV68" s="80"/>
      <c r="SW68" s="80"/>
      <c r="SX68" s="80"/>
      <c r="SY68" s="80"/>
      <c r="SZ68" s="80"/>
      <c r="TA68" s="80"/>
      <c r="TB68" s="80"/>
      <c r="TC68" s="80"/>
      <c r="TD68" s="80"/>
      <c r="TE68" s="80"/>
      <c r="TF68" s="80"/>
      <c r="TG68" s="80"/>
      <c r="TH68" s="80"/>
      <c r="TI68" s="80"/>
      <c r="TJ68" s="80"/>
      <c r="TK68" s="80"/>
      <c r="TL68" s="80"/>
      <c r="TM68" s="80"/>
      <c r="TN68" s="80"/>
      <c r="TO68" s="80"/>
      <c r="TP68" s="80"/>
      <c r="TQ68" s="80"/>
      <c r="TR68" s="80"/>
      <c r="TS68" s="80"/>
      <c r="TT68" s="80"/>
      <c r="TU68" s="80"/>
      <c r="TV68" s="80"/>
      <c r="TW68" s="80"/>
      <c r="TX68" s="80"/>
      <c r="TY68" s="80"/>
      <c r="TZ68" s="80"/>
      <c r="UA68" s="80"/>
      <c r="UB68" s="80"/>
      <c r="UC68" s="80"/>
      <c r="UD68" s="80"/>
      <c r="UE68" s="80"/>
      <c r="UF68" s="80"/>
      <c r="UG68" s="80"/>
      <c r="UH68" s="80"/>
      <c r="UI68" s="80"/>
      <c r="UJ68" s="80"/>
      <c r="UK68" s="80"/>
      <c r="UL68" s="80"/>
      <c r="UM68" s="80"/>
      <c r="UN68" s="80"/>
      <c r="UO68" s="80"/>
      <c r="UP68" s="80"/>
      <c r="UQ68" s="80"/>
      <c r="UR68" s="80"/>
      <c r="US68" s="80"/>
      <c r="UT68" s="80"/>
      <c r="UU68" s="80"/>
      <c r="UV68" s="80"/>
      <c r="UW68" s="80"/>
      <c r="UX68" s="80"/>
      <c r="UY68" s="80"/>
      <c r="UZ68" s="80"/>
      <c r="VA68" s="80"/>
      <c r="VB68" s="80"/>
      <c r="VC68" s="80"/>
      <c r="VD68" s="80"/>
      <c r="VE68" s="80"/>
      <c r="VF68" s="80"/>
      <c r="VG68" s="80"/>
      <c r="VH68" s="80"/>
      <c r="VI68" s="80"/>
      <c r="VJ68" s="80"/>
      <c r="VK68" s="80"/>
      <c r="VL68" s="80"/>
      <c r="VM68" s="80"/>
      <c r="VN68" s="80"/>
      <c r="VO68" s="80"/>
      <c r="VP68" s="80"/>
      <c r="VQ68" s="80"/>
      <c r="VR68" s="80"/>
      <c r="VS68" s="80"/>
      <c r="VT68" s="80"/>
      <c r="VU68" s="80"/>
      <c r="VV68" s="80"/>
      <c r="VW68" s="80"/>
      <c r="VX68" s="80"/>
      <c r="VY68" s="80"/>
      <c r="VZ68" s="80"/>
      <c r="WA68" s="80"/>
      <c r="WB68" s="80"/>
      <c r="WC68" s="80"/>
      <c r="WD68" s="80"/>
      <c r="WE68" s="80"/>
      <c r="WF68" s="80"/>
      <c r="WG68" s="80"/>
      <c r="WH68" s="80"/>
      <c r="WI68" s="80"/>
      <c r="WJ68" s="80"/>
      <c r="WK68" s="80"/>
      <c r="WL68" s="80"/>
      <c r="WM68" s="80"/>
      <c r="WN68" s="80"/>
      <c r="WO68" s="80"/>
      <c r="WP68" s="80"/>
      <c r="WQ68" s="80"/>
      <c r="WR68" s="80"/>
      <c r="WS68" s="80"/>
      <c r="WT68" s="80"/>
      <c r="WU68" s="80"/>
      <c r="WV68" s="80"/>
      <c r="WW68" s="80"/>
      <c r="WX68" s="80"/>
      <c r="WY68" s="80"/>
      <c r="WZ68" s="80"/>
      <c r="XA68" s="80"/>
      <c r="XB68" s="80"/>
      <c r="XC68" s="80"/>
      <c r="XD68" s="80"/>
      <c r="XE68" s="80"/>
      <c r="XF68" s="80"/>
      <c r="XG68" s="80"/>
      <c r="XH68" s="80"/>
      <c r="XI68" s="80"/>
      <c r="XJ68" s="80"/>
      <c r="XK68" s="80"/>
      <c r="XL68" s="80"/>
      <c r="XM68" s="80"/>
      <c r="XN68" s="80"/>
      <c r="XO68" s="80"/>
      <c r="XP68" s="80"/>
      <c r="XQ68" s="80"/>
      <c r="XR68" s="80"/>
      <c r="XS68" s="80"/>
      <c r="XT68" s="80"/>
      <c r="XU68" s="80"/>
      <c r="XV68" s="80"/>
      <c r="XW68" s="80"/>
      <c r="XX68" s="80"/>
      <c r="XY68" s="80"/>
      <c r="XZ68" s="80"/>
      <c r="YA68" s="80"/>
      <c r="YB68" s="80"/>
      <c r="YC68" s="80"/>
      <c r="YD68" s="80"/>
      <c r="YE68" s="80"/>
      <c r="YF68" s="80"/>
      <c r="YG68" s="80"/>
      <c r="YH68" s="80"/>
      <c r="YI68" s="80"/>
      <c r="YJ68" s="80"/>
      <c r="YK68" s="80"/>
      <c r="YL68" s="80"/>
      <c r="YM68" s="80"/>
      <c r="YN68" s="80"/>
      <c r="YO68" s="80"/>
      <c r="YP68" s="80"/>
      <c r="YQ68" s="80"/>
      <c r="YR68" s="80"/>
      <c r="YS68" s="80"/>
      <c r="YT68" s="80"/>
      <c r="YU68" s="80"/>
      <c r="YV68" s="80"/>
      <c r="YW68" s="80"/>
      <c r="YX68" s="80"/>
      <c r="YY68" s="80"/>
      <c r="YZ68" s="80"/>
      <c r="ZA68" s="80"/>
      <c r="ZB68" s="80"/>
      <c r="ZC68" s="80"/>
      <c r="ZD68" s="80"/>
      <c r="ZE68" s="80"/>
      <c r="ZF68" s="80"/>
      <c r="ZG68" s="80"/>
      <c r="ZH68" s="80"/>
      <c r="ZI68" s="80"/>
      <c r="ZJ68" s="80"/>
      <c r="ZK68" s="80"/>
      <c r="ZL68" s="80"/>
      <c r="ZM68" s="80"/>
      <c r="ZN68" s="80"/>
      <c r="ZO68" s="80"/>
      <c r="ZP68" s="80"/>
      <c r="ZQ68" s="80"/>
      <c r="ZR68" s="80"/>
      <c r="ZS68" s="80"/>
      <c r="ZT68" s="80"/>
      <c r="ZU68" s="80"/>
      <c r="ZV68" s="80"/>
      <c r="ZW68" s="80"/>
      <c r="ZX68" s="80"/>
      <c r="ZY68" s="80"/>
      <c r="ZZ68" s="80"/>
      <c r="AAA68" s="80"/>
      <c r="AAB68" s="80"/>
      <c r="AAC68" s="80"/>
      <c r="AAD68" s="80"/>
      <c r="AAE68" s="80"/>
      <c r="AAF68" s="80"/>
      <c r="AAG68" s="80"/>
      <c r="AAH68" s="80"/>
      <c r="AAI68" s="80"/>
      <c r="AAJ68" s="80"/>
      <c r="AAK68" s="80"/>
      <c r="AAL68" s="80"/>
      <c r="AAM68" s="80"/>
      <c r="AAN68" s="80"/>
      <c r="AAO68" s="80"/>
      <c r="AAP68" s="80"/>
      <c r="AAQ68" s="80"/>
      <c r="AAR68" s="80"/>
      <c r="AAS68" s="80"/>
      <c r="AAT68" s="80"/>
      <c r="AAU68" s="80"/>
      <c r="AAV68" s="80"/>
      <c r="AAW68" s="80"/>
      <c r="AAX68" s="80"/>
      <c r="AAY68" s="80"/>
      <c r="AAZ68" s="80"/>
      <c r="ABA68" s="80"/>
      <c r="ABB68" s="80"/>
      <c r="ABC68" s="80"/>
      <c r="ABD68" s="80"/>
      <c r="ABE68" s="80"/>
      <c r="ABF68" s="80"/>
      <c r="ABG68" s="80"/>
      <c r="ABH68" s="80"/>
      <c r="ABI68" s="80"/>
      <c r="ABJ68" s="80"/>
      <c r="ABK68" s="80"/>
      <c r="ABL68" s="80"/>
      <c r="ABM68" s="80"/>
      <c r="ABN68" s="80"/>
      <c r="ABO68" s="80"/>
      <c r="ABP68" s="80"/>
      <c r="ABQ68" s="80"/>
      <c r="ABR68" s="80"/>
      <c r="ABS68" s="80"/>
      <c r="ABT68" s="80"/>
      <c r="ABU68" s="80"/>
      <c r="ABV68" s="80"/>
      <c r="ABW68" s="80"/>
      <c r="ABX68" s="80"/>
      <c r="ABY68" s="80"/>
      <c r="ABZ68" s="80"/>
      <c r="ACA68" s="80"/>
      <c r="ACB68" s="80"/>
      <c r="ACC68" s="80"/>
      <c r="ACD68" s="80"/>
      <c r="ACE68" s="80"/>
      <c r="ACF68" s="80"/>
      <c r="ACG68" s="80"/>
      <c r="ACH68" s="80"/>
      <c r="ACI68" s="80"/>
      <c r="ACJ68" s="80"/>
      <c r="ACK68" s="80"/>
      <c r="ACL68" s="80"/>
      <c r="ACM68" s="80"/>
      <c r="ACN68" s="80"/>
      <c r="ACO68" s="80"/>
      <c r="ACP68" s="80"/>
      <c r="ACQ68" s="80"/>
      <c r="ACR68" s="80"/>
      <c r="ACS68" s="80"/>
      <c r="ACT68" s="80"/>
      <c r="ACU68" s="80"/>
      <c r="ACV68" s="80"/>
      <c r="ACW68" s="80"/>
      <c r="ACX68" s="80"/>
      <c r="ACY68" s="80"/>
      <c r="ACZ68" s="80"/>
      <c r="ADA68" s="80"/>
      <c r="ADB68" s="80"/>
      <c r="ADC68" s="80"/>
      <c r="ADD68" s="80"/>
      <c r="ADE68" s="80"/>
      <c r="ADF68" s="80"/>
      <c r="ADG68" s="80"/>
      <c r="ADH68" s="80"/>
      <c r="ADI68" s="80"/>
      <c r="ADJ68" s="80"/>
      <c r="ADK68" s="80"/>
      <c r="ADL68" s="80"/>
      <c r="ADM68" s="80"/>
    </row>
    <row r="69" spans="1:793" s="67" customFormat="1" ht="30" customHeight="1" x14ac:dyDescent="0.2">
      <c r="A69" s="173" t="s">
        <v>48</v>
      </c>
      <c r="B69" s="245" t="s">
        <v>105</v>
      </c>
      <c r="C69" s="246"/>
      <c r="D69" s="246"/>
      <c r="E69" s="247"/>
      <c r="F69" s="43"/>
      <c r="G69" s="99"/>
      <c r="H69" s="79"/>
      <c r="I69" s="99"/>
      <c r="J69" s="79"/>
      <c r="K69" s="79"/>
      <c r="L69" s="79"/>
      <c r="M69" s="79"/>
      <c r="N69" s="79"/>
      <c r="O69" s="79"/>
      <c r="P69" s="80"/>
      <c r="Q69" s="80"/>
      <c r="R69" s="80"/>
      <c r="S69" s="80"/>
      <c r="T69" s="80"/>
      <c r="U69" s="80"/>
      <c r="V69" s="80"/>
      <c r="W69" s="80"/>
      <c r="X69" s="80"/>
      <c r="Y69" s="80"/>
      <c r="Z69" s="80"/>
      <c r="AA69" s="80"/>
      <c r="AB69" s="80"/>
      <c r="AC69" s="80"/>
      <c r="AD69" s="80"/>
      <c r="AE69" s="80"/>
      <c r="AF69" s="80"/>
      <c r="AG69" s="80"/>
      <c r="AH69" s="80"/>
      <c r="AI69" s="80"/>
      <c r="AJ69" s="80"/>
      <c r="AK69" s="80"/>
      <c r="AL69" s="80"/>
      <c r="AM69" s="80"/>
      <c r="AN69" s="80"/>
      <c r="AO69" s="80"/>
      <c r="AP69" s="80"/>
      <c r="AQ69" s="80"/>
      <c r="AR69" s="80"/>
      <c r="AS69" s="80"/>
      <c r="AT69" s="80"/>
      <c r="AU69" s="80"/>
      <c r="AV69" s="80"/>
      <c r="AW69" s="80"/>
      <c r="AX69" s="80"/>
      <c r="AY69" s="80"/>
      <c r="AZ69" s="80"/>
      <c r="BA69" s="80"/>
      <c r="BB69" s="80"/>
      <c r="BC69" s="80"/>
      <c r="BD69" s="80"/>
      <c r="BE69" s="80"/>
      <c r="BF69" s="80"/>
      <c r="BG69" s="80"/>
      <c r="BH69" s="80"/>
      <c r="BI69" s="80"/>
      <c r="BJ69" s="80"/>
      <c r="BK69" s="80"/>
      <c r="BL69" s="80"/>
      <c r="BM69" s="80"/>
      <c r="BN69" s="80"/>
      <c r="BO69" s="80"/>
      <c r="BP69" s="80"/>
      <c r="BQ69" s="80"/>
      <c r="BR69" s="80"/>
      <c r="BS69" s="80"/>
      <c r="BT69" s="80"/>
      <c r="BU69" s="80"/>
      <c r="BV69" s="80"/>
      <c r="BW69" s="80"/>
      <c r="BX69" s="80"/>
      <c r="BY69" s="80"/>
      <c r="BZ69" s="80"/>
      <c r="CA69" s="80"/>
      <c r="CB69" s="80"/>
      <c r="CC69" s="80"/>
      <c r="CD69" s="80"/>
      <c r="CE69" s="80"/>
      <c r="CF69" s="80"/>
      <c r="CG69" s="80"/>
      <c r="CH69" s="80"/>
      <c r="CI69" s="80"/>
      <c r="CJ69" s="80"/>
      <c r="CK69" s="80"/>
      <c r="CL69" s="80"/>
      <c r="CM69" s="80"/>
      <c r="CN69" s="80"/>
      <c r="CO69" s="80"/>
      <c r="CP69" s="80"/>
      <c r="CQ69" s="80"/>
      <c r="CR69" s="80"/>
      <c r="CS69" s="80"/>
      <c r="CT69" s="80"/>
      <c r="CU69" s="80"/>
      <c r="CV69" s="80"/>
      <c r="CW69" s="80"/>
      <c r="CX69" s="80"/>
      <c r="CY69" s="80"/>
      <c r="CZ69" s="80"/>
      <c r="DA69" s="80"/>
      <c r="DB69" s="80"/>
      <c r="DC69" s="80"/>
      <c r="DD69" s="80"/>
      <c r="DE69" s="80"/>
      <c r="DF69" s="80"/>
      <c r="DG69" s="80"/>
      <c r="DH69" s="80"/>
      <c r="DI69" s="80"/>
      <c r="DJ69" s="80"/>
      <c r="DK69" s="80"/>
      <c r="DL69" s="80"/>
      <c r="DM69" s="80"/>
      <c r="DN69" s="80"/>
      <c r="DO69" s="80"/>
      <c r="DP69" s="80"/>
      <c r="DQ69" s="80"/>
      <c r="DR69" s="80"/>
      <c r="DS69" s="80"/>
      <c r="DT69" s="80"/>
      <c r="DU69" s="80"/>
      <c r="DV69" s="80"/>
      <c r="DW69" s="80"/>
      <c r="DX69" s="80"/>
      <c r="DY69" s="80"/>
      <c r="DZ69" s="80"/>
      <c r="EA69" s="80"/>
      <c r="EB69" s="80"/>
      <c r="EC69" s="80"/>
      <c r="ED69" s="80"/>
      <c r="EE69" s="80"/>
      <c r="EF69" s="80"/>
      <c r="EG69" s="80"/>
      <c r="EH69" s="80"/>
      <c r="EI69" s="80"/>
      <c r="EJ69" s="80"/>
      <c r="EK69" s="80"/>
      <c r="EL69" s="80"/>
      <c r="EM69" s="80"/>
      <c r="EN69" s="80"/>
      <c r="EO69" s="80"/>
      <c r="EP69" s="80"/>
      <c r="EQ69" s="80"/>
      <c r="ER69" s="80"/>
      <c r="ES69" s="80"/>
      <c r="ET69" s="80"/>
      <c r="EU69" s="80"/>
      <c r="EV69" s="80"/>
      <c r="EW69" s="80"/>
      <c r="EX69" s="80"/>
      <c r="EY69" s="80"/>
      <c r="EZ69" s="80"/>
      <c r="FA69" s="80"/>
      <c r="FB69" s="80"/>
      <c r="FC69" s="80"/>
      <c r="FD69" s="80"/>
      <c r="FE69" s="80"/>
      <c r="FF69" s="80"/>
      <c r="FG69" s="80"/>
      <c r="FH69" s="80"/>
      <c r="FI69" s="80"/>
      <c r="FJ69" s="80"/>
      <c r="FK69" s="80"/>
      <c r="FL69" s="80"/>
      <c r="FM69" s="80"/>
      <c r="FN69" s="80"/>
      <c r="FO69" s="80"/>
      <c r="FP69" s="80"/>
      <c r="FQ69" s="80"/>
      <c r="FR69" s="80"/>
      <c r="FS69" s="80"/>
      <c r="FT69" s="80"/>
      <c r="FU69" s="80"/>
      <c r="FV69" s="80"/>
      <c r="FW69" s="80"/>
      <c r="FX69" s="80"/>
      <c r="FY69" s="80"/>
      <c r="FZ69" s="80"/>
      <c r="GA69" s="80"/>
      <c r="GB69" s="80"/>
      <c r="GC69" s="80"/>
      <c r="GD69" s="80"/>
      <c r="GE69" s="80"/>
      <c r="GF69" s="80"/>
      <c r="GG69" s="80"/>
      <c r="GH69" s="80"/>
      <c r="GI69" s="80"/>
      <c r="GJ69" s="80"/>
      <c r="GK69" s="80"/>
      <c r="GL69" s="80"/>
      <c r="GM69" s="80"/>
      <c r="GN69" s="80"/>
      <c r="GO69" s="80"/>
      <c r="GP69" s="80"/>
      <c r="GQ69" s="80"/>
      <c r="GR69" s="80"/>
      <c r="GS69" s="80"/>
      <c r="GT69" s="80"/>
      <c r="GU69" s="80"/>
      <c r="GV69" s="80"/>
      <c r="GW69" s="80"/>
      <c r="GX69" s="80"/>
      <c r="GY69" s="80"/>
      <c r="GZ69" s="80"/>
      <c r="HA69" s="80"/>
      <c r="HB69" s="80"/>
      <c r="HC69" s="80"/>
      <c r="HD69" s="80"/>
      <c r="HE69" s="80"/>
      <c r="HF69" s="80"/>
      <c r="HG69" s="80"/>
      <c r="HH69" s="80"/>
      <c r="HI69" s="80"/>
      <c r="HJ69" s="80"/>
      <c r="HK69" s="80"/>
      <c r="HL69" s="80"/>
      <c r="HM69" s="80"/>
      <c r="HN69" s="80"/>
      <c r="HO69" s="80"/>
      <c r="HP69" s="80"/>
      <c r="HQ69" s="80"/>
      <c r="HR69" s="80"/>
      <c r="HS69" s="80"/>
      <c r="HT69" s="80"/>
      <c r="HU69" s="80"/>
      <c r="HV69" s="80"/>
      <c r="HW69" s="80"/>
      <c r="HX69" s="80"/>
      <c r="HY69" s="80"/>
      <c r="HZ69" s="80"/>
      <c r="IA69" s="80"/>
      <c r="IB69" s="80"/>
      <c r="IC69" s="80"/>
      <c r="ID69" s="80"/>
      <c r="IE69" s="80"/>
      <c r="IF69" s="80"/>
      <c r="IG69" s="80"/>
      <c r="IH69" s="80"/>
      <c r="II69" s="80"/>
      <c r="IJ69" s="80"/>
      <c r="IK69" s="80"/>
      <c r="IL69" s="80"/>
      <c r="IM69" s="80"/>
      <c r="IN69" s="80"/>
      <c r="IO69" s="80"/>
      <c r="IP69" s="80"/>
      <c r="IQ69" s="80"/>
      <c r="IR69" s="80"/>
      <c r="IS69" s="80"/>
      <c r="IT69" s="80"/>
      <c r="IU69" s="80"/>
      <c r="IV69" s="80"/>
      <c r="IW69" s="80"/>
      <c r="IX69" s="80"/>
      <c r="IY69" s="80"/>
      <c r="IZ69" s="80"/>
      <c r="JA69" s="80"/>
      <c r="JB69" s="80"/>
      <c r="JC69" s="80"/>
      <c r="JD69" s="80"/>
      <c r="JE69" s="80"/>
      <c r="JF69" s="80"/>
      <c r="JG69" s="80"/>
      <c r="JH69" s="80"/>
      <c r="JI69" s="80"/>
      <c r="JJ69" s="80"/>
      <c r="JK69" s="80"/>
      <c r="JL69" s="80"/>
      <c r="JM69" s="80"/>
      <c r="JN69" s="80"/>
      <c r="JO69" s="80"/>
      <c r="JP69" s="80"/>
      <c r="JQ69" s="80"/>
      <c r="JR69" s="80"/>
      <c r="JS69" s="80"/>
      <c r="JT69" s="80"/>
      <c r="JU69" s="80"/>
      <c r="JV69" s="80"/>
      <c r="JW69" s="80"/>
      <c r="JX69" s="80"/>
      <c r="JY69" s="80"/>
      <c r="JZ69" s="80"/>
      <c r="KA69" s="80"/>
      <c r="KB69" s="80"/>
      <c r="KC69" s="80"/>
      <c r="KD69" s="80"/>
      <c r="KE69" s="80"/>
      <c r="KF69" s="80"/>
      <c r="KG69" s="80"/>
      <c r="KH69" s="80"/>
      <c r="KI69" s="80"/>
      <c r="KJ69" s="80"/>
      <c r="KK69" s="80"/>
      <c r="KL69" s="80"/>
      <c r="KM69" s="80"/>
      <c r="KN69" s="80"/>
      <c r="KO69" s="80"/>
      <c r="KP69" s="80"/>
      <c r="KQ69" s="80"/>
      <c r="KR69" s="80"/>
      <c r="KS69" s="80"/>
      <c r="KT69" s="80"/>
      <c r="KU69" s="80"/>
      <c r="KV69" s="80"/>
      <c r="KW69" s="80"/>
      <c r="KX69" s="80"/>
      <c r="KY69" s="80"/>
      <c r="KZ69" s="80"/>
      <c r="LA69" s="80"/>
      <c r="LB69" s="80"/>
      <c r="LC69" s="80"/>
      <c r="LD69" s="80"/>
      <c r="LE69" s="80"/>
      <c r="LF69" s="80"/>
      <c r="LG69" s="80"/>
      <c r="LH69" s="80"/>
      <c r="LI69" s="80"/>
      <c r="LJ69" s="80"/>
      <c r="LK69" s="80"/>
      <c r="LL69" s="80"/>
      <c r="LM69" s="80"/>
      <c r="LN69" s="80"/>
      <c r="LO69" s="80"/>
      <c r="LP69" s="80"/>
      <c r="LQ69" s="80"/>
      <c r="LR69" s="80"/>
      <c r="LS69" s="80"/>
      <c r="LT69" s="80"/>
      <c r="LU69" s="80"/>
      <c r="LV69" s="80"/>
      <c r="LW69" s="80"/>
      <c r="LX69" s="80"/>
      <c r="LY69" s="80"/>
      <c r="LZ69" s="80"/>
      <c r="MA69" s="80"/>
      <c r="MB69" s="80"/>
      <c r="MC69" s="80"/>
      <c r="MD69" s="80"/>
      <c r="ME69" s="80"/>
      <c r="MF69" s="80"/>
      <c r="MG69" s="80"/>
      <c r="MH69" s="80"/>
      <c r="MI69" s="80"/>
      <c r="MJ69" s="80"/>
      <c r="MK69" s="80"/>
      <c r="ML69" s="80"/>
      <c r="MM69" s="80"/>
      <c r="MN69" s="80"/>
      <c r="MO69" s="80"/>
      <c r="MP69" s="80"/>
      <c r="MQ69" s="80"/>
      <c r="MR69" s="80"/>
      <c r="MS69" s="80"/>
      <c r="MT69" s="80"/>
      <c r="MU69" s="80"/>
      <c r="MV69" s="80"/>
      <c r="MW69" s="80"/>
      <c r="MX69" s="80"/>
      <c r="MY69" s="80"/>
      <c r="MZ69" s="80"/>
      <c r="NA69" s="80"/>
      <c r="NB69" s="80"/>
      <c r="NC69" s="80"/>
      <c r="ND69" s="80"/>
      <c r="NE69" s="80"/>
      <c r="NF69" s="80"/>
      <c r="NG69" s="80"/>
      <c r="NH69" s="80"/>
      <c r="NI69" s="80"/>
      <c r="NJ69" s="80"/>
      <c r="NK69" s="80"/>
      <c r="NL69" s="80"/>
      <c r="NM69" s="80"/>
      <c r="NN69" s="80"/>
      <c r="NO69" s="80"/>
      <c r="NP69" s="80"/>
      <c r="NQ69" s="80"/>
      <c r="NR69" s="80"/>
      <c r="NS69" s="80"/>
      <c r="NT69" s="80"/>
      <c r="NU69" s="80"/>
      <c r="NV69" s="80"/>
      <c r="NW69" s="80"/>
      <c r="NX69" s="80"/>
      <c r="NY69" s="80"/>
      <c r="NZ69" s="80"/>
      <c r="OA69" s="80"/>
      <c r="OB69" s="80"/>
      <c r="OC69" s="80"/>
      <c r="OD69" s="80"/>
      <c r="OE69" s="80"/>
      <c r="OF69" s="80"/>
      <c r="OG69" s="80"/>
      <c r="OH69" s="80"/>
      <c r="OI69" s="80"/>
      <c r="OJ69" s="80"/>
      <c r="OK69" s="80"/>
      <c r="OL69" s="80"/>
      <c r="OM69" s="80"/>
      <c r="ON69" s="80"/>
      <c r="OO69" s="80"/>
      <c r="OP69" s="80"/>
      <c r="OQ69" s="80"/>
      <c r="OR69" s="80"/>
      <c r="OS69" s="80"/>
      <c r="OT69" s="80"/>
      <c r="OU69" s="80"/>
      <c r="OV69" s="80"/>
      <c r="OW69" s="80"/>
      <c r="OX69" s="80"/>
      <c r="OY69" s="80"/>
      <c r="OZ69" s="80"/>
      <c r="PA69" s="80"/>
      <c r="PB69" s="80"/>
      <c r="PC69" s="80"/>
      <c r="PD69" s="80"/>
      <c r="PE69" s="80"/>
      <c r="PF69" s="80"/>
      <c r="PG69" s="80"/>
      <c r="PH69" s="80"/>
      <c r="PI69" s="80"/>
      <c r="PJ69" s="80"/>
      <c r="PK69" s="80"/>
      <c r="PL69" s="80"/>
      <c r="PM69" s="80"/>
      <c r="PN69" s="80"/>
      <c r="PO69" s="80"/>
      <c r="PP69" s="80"/>
      <c r="PQ69" s="80"/>
      <c r="PR69" s="80"/>
      <c r="PS69" s="80"/>
      <c r="PT69" s="80"/>
      <c r="PU69" s="80"/>
      <c r="PV69" s="80"/>
      <c r="PW69" s="80"/>
      <c r="PX69" s="80"/>
      <c r="PY69" s="80"/>
      <c r="PZ69" s="80"/>
      <c r="QA69" s="80"/>
      <c r="QB69" s="80"/>
      <c r="QC69" s="80"/>
      <c r="QD69" s="80"/>
      <c r="QE69" s="80"/>
      <c r="QF69" s="80"/>
      <c r="QG69" s="80"/>
      <c r="QH69" s="80"/>
      <c r="QI69" s="80"/>
      <c r="QJ69" s="80"/>
      <c r="QK69" s="80"/>
      <c r="QL69" s="80"/>
      <c r="QM69" s="80"/>
      <c r="QN69" s="80"/>
      <c r="QO69" s="80"/>
      <c r="QP69" s="80"/>
      <c r="QQ69" s="80"/>
      <c r="QR69" s="80"/>
      <c r="QS69" s="80"/>
      <c r="QT69" s="80"/>
      <c r="QU69" s="80"/>
      <c r="QV69" s="80"/>
      <c r="QW69" s="80"/>
      <c r="QX69" s="80"/>
      <c r="QY69" s="80"/>
      <c r="QZ69" s="80"/>
      <c r="RA69" s="80"/>
      <c r="RB69" s="80"/>
      <c r="RC69" s="80"/>
      <c r="RD69" s="80"/>
      <c r="RE69" s="80"/>
      <c r="RF69" s="80"/>
      <c r="RG69" s="80"/>
      <c r="RH69" s="80"/>
      <c r="RI69" s="80"/>
      <c r="RJ69" s="80"/>
      <c r="RK69" s="80"/>
      <c r="RL69" s="80"/>
      <c r="RM69" s="80"/>
      <c r="RN69" s="80"/>
      <c r="RO69" s="80"/>
      <c r="RP69" s="80"/>
      <c r="RQ69" s="80"/>
      <c r="RR69" s="80"/>
      <c r="RS69" s="80"/>
      <c r="RT69" s="80"/>
      <c r="RU69" s="80"/>
      <c r="RV69" s="80"/>
      <c r="RW69" s="80"/>
      <c r="RX69" s="80"/>
      <c r="RY69" s="80"/>
      <c r="RZ69" s="80"/>
      <c r="SA69" s="80"/>
      <c r="SB69" s="80"/>
      <c r="SC69" s="80"/>
      <c r="SD69" s="80"/>
      <c r="SE69" s="80"/>
      <c r="SF69" s="80"/>
      <c r="SG69" s="80"/>
      <c r="SH69" s="80"/>
      <c r="SI69" s="80"/>
      <c r="SJ69" s="80"/>
      <c r="SK69" s="80"/>
      <c r="SL69" s="80"/>
      <c r="SM69" s="80"/>
      <c r="SN69" s="80"/>
      <c r="SO69" s="80"/>
      <c r="SP69" s="80"/>
      <c r="SQ69" s="80"/>
      <c r="SR69" s="80"/>
      <c r="SS69" s="80"/>
      <c r="ST69" s="80"/>
      <c r="SU69" s="80"/>
      <c r="SV69" s="80"/>
      <c r="SW69" s="80"/>
      <c r="SX69" s="80"/>
      <c r="SY69" s="80"/>
      <c r="SZ69" s="80"/>
      <c r="TA69" s="80"/>
      <c r="TB69" s="80"/>
      <c r="TC69" s="80"/>
      <c r="TD69" s="80"/>
      <c r="TE69" s="80"/>
      <c r="TF69" s="80"/>
      <c r="TG69" s="80"/>
      <c r="TH69" s="80"/>
      <c r="TI69" s="80"/>
      <c r="TJ69" s="80"/>
      <c r="TK69" s="80"/>
      <c r="TL69" s="80"/>
      <c r="TM69" s="80"/>
      <c r="TN69" s="80"/>
      <c r="TO69" s="80"/>
      <c r="TP69" s="80"/>
      <c r="TQ69" s="80"/>
      <c r="TR69" s="80"/>
      <c r="TS69" s="80"/>
      <c r="TT69" s="80"/>
      <c r="TU69" s="80"/>
      <c r="TV69" s="80"/>
      <c r="TW69" s="80"/>
      <c r="TX69" s="80"/>
      <c r="TY69" s="80"/>
      <c r="TZ69" s="80"/>
      <c r="UA69" s="80"/>
      <c r="UB69" s="80"/>
      <c r="UC69" s="80"/>
      <c r="UD69" s="80"/>
      <c r="UE69" s="80"/>
      <c r="UF69" s="80"/>
      <c r="UG69" s="80"/>
      <c r="UH69" s="80"/>
      <c r="UI69" s="80"/>
      <c r="UJ69" s="80"/>
      <c r="UK69" s="80"/>
      <c r="UL69" s="80"/>
      <c r="UM69" s="80"/>
      <c r="UN69" s="80"/>
      <c r="UO69" s="80"/>
      <c r="UP69" s="80"/>
      <c r="UQ69" s="80"/>
      <c r="UR69" s="80"/>
      <c r="US69" s="80"/>
      <c r="UT69" s="80"/>
      <c r="UU69" s="80"/>
      <c r="UV69" s="80"/>
      <c r="UW69" s="80"/>
      <c r="UX69" s="80"/>
      <c r="UY69" s="80"/>
      <c r="UZ69" s="80"/>
      <c r="VA69" s="80"/>
      <c r="VB69" s="80"/>
      <c r="VC69" s="80"/>
      <c r="VD69" s="80"/>
      <c r="VE69" s="80"/>
      <c r="VF69" s="80"/>
      <c r="VG69" s="80"/>
      <c r="VH69" s="80"/>
      <c r="VI69" s="80"/>
      <c r="VJ69" s="80"/>
      <c r="VK69" s="80"/>
      <c r="VL69" s="80"/>
      <c r="VM69" s="80"/>
      <c r="VN69" s="80"/>
      <c r="VO69" s="80"/>
      <c r="VP69" s="80"/>
      <c r="VQ69" s="80"/>
      <c r="VR69" s="80"/>
      <c r="VS69" s="80"/>
      <c r="VT69" s="80"/>
      <c r="VU69" s="80"/>
      <c r="VV69" s="80"/>
      <c r="VW69" s="80"/>
      <c r="VX69" s="80"/>
      <c r="VY69" s="80"/>
      <c r="VZ69" s="80"/>
      <c r="WA69" s="80"/>
      <c r="WB69" s="80"/>
      <c r="WC69" s="80"/>
      <c r="WD69" s="80"/>
      <c r="WE69" s="80"/>
      <c r="WF69" s="80"/>
      <c r="WG69" s="80"/>
      <c r="WH69" s="80"/>
      <c r="WI69" s="80"/>
      <c r="WJ69" s="80"/>
      <c r="WK69" s="80"/>
      <c r="WL69" s="80"/>
      <c r="WM69" s="80"/>
      <c r="WN69" s="80"/>
      <c r="WO69" s="80"/>
      <c r="WP69" s="80"/>
      <c r="WQ69" s="80"/>
      <c r="WR69" s="80"/>
      <c r="WS69" s="80"/>
      <c r="WT69" s="80"/>
      <c r="WU69" s="80"/>
      <c r="WV69" s="80"/>
      <c r="WW69" s="80"/>
      <c r="WX69" s="80"/>
      <c r="WY69" s="80"/>
      <c r="WZ69" s="80"/>
      <c r="XA69" s="80"/>
      <c r="XB69" s="80"/>
      <c r="XC69" s="80"/>
      <c r="XD69" s="80"/>
      <c r="XE69" s="80"/>
      <c r="XF69" s="80"/>
      <c r="XG69" s="80"/>
      <c r="XH69" s="80"/>
      <c r="XI69" s="80"/>
      <c r="XJ69" s="80"/>
      <c r="XK69" s="80"/>
      <c r="XL69" s="80"/>
      <c r="XM69" s="80"/>
      <c r="XN69" s="80"/>
      <c r="XO69" s="80"/>
      <c r="XP69" s="80"/>
      <c r="XQ69" s="80"/>
      <c r="XR69" s="80"/>
      <c r="XS69" s="80"/>
      <c r="XT69" s="80"/>
      <c r="XU69" s="80"/>
      <c r="XV69" s="80"/>
      <c r="XW69" s="80"/>
      <c r="XX69" s="80"/>
      <c r="XY69" s="80"/>
      <c r="XZ69" s="80"/>
      <c r="YA69" s="80"/>
      <c r="YB69" s="80"/>
      <c r="YC69" s="80"/>
      <c r="YD69" s="80"/>
      <c r="YE69" s="80"/>
      <c r="YF69" s="80"/>
      <c r="YG69" s="80"/>
      <c r="YH69" s="80"/>
      <c r="YI69" s="80"/>
      <c r="YJ69" s="80"/>
      <c r="YK69" s="80"/>
      <c r="YL69" s="80"/>
      <c r="YM69" s="80"/>
      <c r="YN69" s="80"/>
      <c r="YO69" s="80"/>
      <c r="YP69" s="80"/>
      <c r="YQ69" s="80"/>
      <c r="YR69" s="80"/>
      <c r="YS69" s="80"/>
      <c r="YT69" s="80"/>
      <c r="YU69" s="80"/>
      <c r="YV69" s="80"/>
      <c r="YW69" s="80"/>
      <c r="YX69" s="80"/>
      <c r="YY69" s="80"/>
      <c r="YZ69" s="80"/>
      <c r="ZA69" s="80"/>
      <c r="ZB69" s="80"/>
      <c r="ZC69" s="80"/>
      <c r="ZD69" s="80"/>
      <c r="ZE69" s="80"/>
      <c r="ZF69" s="80"/>
      <c r="ZG69" s="80"/>
      <c r="ZH69" s="80"/>
      <c r="ZI69" s="80"/>
      <c r="ZJ69" s="80"/>
      <c r="ZK69" s="80"/>
      <c r="ZL69" s="80"/>
      <c r="ZM69" s="80"/>
      <c r="ZN69" s="80"/>
      <c r="ZO69" s="80"/>
      <c r="ZP69" s="80"/>
      <c r="ZQ69" s="80"/>
      <c r="ZR69" s="80"/>
      <c r="ZS69" s="80"/>
      <c r="ZT69" s="80"/>
      <c r="ZU69" s="80"/>
      <c r="ZV69" s="80"/>
      <c r="ZW69" s="80"/>
      <c r="ZX69" s="80"/>
      <c r="ZY69" s="80"/>
      <c r="ZZ69" s="80"/>
      <c r="AAA69" s="80"/>
      <c r="AAB69" s="80"/>
      <c r="AAC69" s="80"/>
      <c r="AAD69" s="80"/>
      <c r="AAE69" s="80"/>
      <c r="AAF69" s="80"/>
      <c r="AAG69" s="80"/>
      <c r="AAH69" s="80"/>
      <c r="AAI69" s="80"/>
      <c r="AAJ69" s="80"/>
      <c r="AAK69" s="80"/>
      <c r="AAL69" s="80"/>
      <c r="AAM69" s="80"/>
      <c r="AAN69" s="80"/>
      <c r="AAO69" s="80"/>
      <c r="AAP69" s="80"/>
      <c r="AAQ69" s="80"/>
      <c r="AAR69" s="80"/>
      <c r="AAS69" s="80"/>
      <c r="AAT69" s="80"/>
      <c r="AAU69" s="80"/>
      <c r="AAV69" s="80"/>
      <c r="AAW69" s="80"/>
      <c r="AAX69" s="80"/>
      <c r="AAY69" s="80"/>
      <c r="AAZ69" s="80"/>
      <c r="ABA69" s="80"/>
      <c r="ABB69" s="80"/>
      <c r="ABC69" s="80"/>
      <c r="ABD69" s="80"/>
      <c r="ABE69" s="80"/>
      <c r="ABF69" s="80"/>
      <c r="ABG69" s="80"/>
      <c r="ABH69" s="80"/>
      <c r="ABI69" s="80"/>
      <c r="ABJ69" s="80"/>
      <c r="ABK69" s="80"/>
      <c r="ABL69" s="80"/>
      <c r="ABM69" s="80"/>
      <c r="ABN69" s="80"/>
      <c r="ABO69" s="80"/>
      <c r="ABP69" s="80"/>
      <c r="ABQ69" s="80"/>
      <c r="ABR69" s="80"/>
      <c r="ABS69" s="80"/>
      <c r="ABT69" s="80"/>
      <c r="ABU69" s="80"/>
      <c r="ABV69" s="80"/>
      <c r="ABW69" s="80"/>
      <c r="ABX69" s="80"/>
      <c r="ABY69" s="80"/>
      <c r="ABZ69" s="80"/>
      <c r="ACA69" s="80"/>
      <c r="ACB69" s="80"/>
      <c r="ACC69" s="80"/>
      <c r="ACD69" s="80"/>
      <c r="ACE69" s="80"/>
      <c r="ACF69" s="80"/>
      <c r="ACG69" s="80"/>
      <c r="ACH69" s="80"/>
      <c r="ACI69" s="80"/>
      <c r="ACJ69" s="80"/>
      <c r="ACK69" s="80"/>
      <c r="ACL69" s="80"/>
      <c r="ACM69" s="80"/>
      <c r="ACN69" s="80"/>
      <c r="ACO69" s="80"/>
      <c r="ACP69" s="80"/>
      <c r="ACQ69" s="80"/>
      <c r="ACR69" s="80"/>
      <c r="ACS69" s="80"/>
      <c r="ACT69" s="80"/>
      <c r="ACU69" s="80"/>
      <c r="ACV69" s="80"/>
      <c r="ACW69" s="80"/>
      <c r="ACX69" s="80"/>
      <c r="ACY69" s="80"/>
      <c r="ACZ69" s="80"/>
      <c r="ADA69" s="80"/>
      <c r="ADB69" s="80"/>
      <c r="ADC69" s="80"/>
      <c r="ADD69" s="80"/>
      <c r="ADE69" s="80"/>
      <c r="ADF69" s="80"/>
      <c r="ADG69" s="80"/>
      <c r="ADH69" s="80"/>
      <c r="ADI69" s="80"/>
      <c r="ADJ69" s="80"/>
      <c r="ADK69" s="80"/>
      <c r="ADL69" s="80"/>
      <c r="ADM69" s="80"/>
    </row>
    <row r="70" spans="1:793" s="67" customFormat="1" ht="40.5" customHeight="1" x14ac:dyDescent="0.2">
      <c r="A70" s="100"/>
      <c r="B70" s="248" t="s">
        <v>101</v>
      </c>
      <c r="C70" s="248"/>
      <c r="D70" s="248"/>
      <c r="E70" s="248"/>
      <c r="F70" s="248"/>
      <c r="G70" s="79"/>
      <c r="H70" s="79"/>
      <c r="I70" s="79"/>
      <c r="J70" s="79"/>
      <c r="K70" s="79"/>
      <c r="L70" s="79"/>
      <c r="M70" s="79"/>
      <c r="N70" s="79"/>
      <c r="O70" s="79"/>
      <c r="P70" s="80"/>
      <c r="Q70" s="80"/>
      <c r="R70" s="80"/>
      <c r="S70" s="80"/>
      <c r="T70" s="80"/>
      <c r="U70" s="80"/>
      <c r="V70" s="80"/>
      <c r="W70" s="80"/>
      <c r="X70" s="80"/>
      <c r="Y70" s="80"/>
      <c r="Z70" s="80"/>
      <c r="AA70" s="80"/>
      <c r="AB70" s="80"/>
      <c r="AC70" s="80"/>
      <c r="AD70" s="80"/>
      <c r="AE70" s="80"/>
      <c r="AF70" s="80"/>
      <c r="AG70" s="80"/>
      <c r="AH70" s="80"/>
      <c r="AI70" s="80"/>
      <c r="AJ70" s="80"/>
      <c r="AK70" s="80"/>
      <c r="AL70" s="80"/>
      <c r="AM70" s="80"/>
      <c r="AN70" s="80"/>
      <c r="AO70" s="80"/>
      <c r="AP70" s="80"/>
      <c r="AQ70" s="80"/>
      <c r="AR70" s="80"/>
      <c r="AS70" s="80"/>
      <c r="AT70" s="80"/>
      <c r="AU70" s="80"/>
      <c r="AV70" s="80"/>
      <c r="AW70" s="80"/>
      <c r="AX70" s="80"/>
      <c r="AY70" s="80"/>
      <c r="AZ70" s="80"/>
      <c r="BA70" s="80"/>
      <c r="BB70" s="80"/>
      <c r="BC70" s="80"/>
      <c r="BD70" s="80"/>
      <c r="BE70" s="80"/>
      <c r="BF70" s="80"/>
      <c r="BG70" s="80"/>
      <c r="BH70" s="80"/>
      <c r="BI70" s="80"/>
      <c r="BJ70" s="80"/>
      <c r="BK70" s="80"/>
      <c r="BL70" s="80"/>
      <c r="BM70" s="80"/>
      <c r="BN70" s="80"/>
      <c r="BO70" s="80"/>
      <c r="BP70" s="80"/>
      <c r="BQ70" s="80"/>
      <c r="BR70" s="80"/>
      <c r="BS70" s="80"/>
      <c r="BT70" s="80"/>
      <c r="BU70" s="80"/>
      <c r="BV70" s="80"/>
      <c r="BW70" s="80"/>
      <c r="BX70" s="80"/>
      <c r="BY70" s="80"/>
      <c r="BZ70" s="80"/>
      <c r="CA70" s="80"/>
      <c r="CB70" s="80"/>
      <c r="CC70" s="80"/>
      <c r="CD70" s="80"/>
      <c r="CE70" s="80"/>
      <c r="CF70" s="80"/>
      <c r="CG70" s="80"/>
      <c r="CH70" s="80"/>
      <c r="CI70" s="80"/>
      <c r="CJ70" s="80"/>
      <c r="CK70" s="80"/>
      <c r="CL70" s="80"/>
      <c r="CM70" s="80"/>
      <c r="CN70" s="80"/>
      <c r="CO70" s="80"/>
      <c r="CP70" s="80"/>
      <c r="CQ70" s="80"/>
      <c r="CR70" s="80"/>
      <c r="CS70" s="80"/>
      <c r="CT70" s="80"/>
      <c r="CU70" s="80"/>
      <c r="CV70" s="80"/>
      <c r="CW70" s="80"/>
      <c r="CX70" s="80"/>
      <c r="CY70" s="80"/>
      <c r="CZ70" s="80"/>
      <c r="DA70" s="80"/>
      <c r="DB70" s="80"/>
      <c r="DC70" s="80"/>
      <c r="DD70" s="80"/>
      <c r="DE70" s="80"/>
      <c r="DF70" s="80"/>
      <c r="DG70" s="80"/>
      <c r="DH70" s="80"/>
      <c r="DI70" s="80"/>
      <c r="DJ70" s="80"/>
      <c r="DK70" s="80"/>
      <c r="DL70" s="80"/>
      <c r="DM70" s="80"/>
      <c r="DN70" s="80"/>
      <c r="DO70" s="80"/>
      <c r="DP70" s="80"/>
      <c r="DQ70" s="80"/>
      <c r="DR70" s="80"/>
      <c r="DS70" s="80"/>
      <c r="DT70" s="80"/>
      <c r="DU70" s="80"/>
      <c r="DV70" s="80"/>
      <c r="DW70" s="80"/>
      <c r="DX70" s="80"/>
      <c r="DY70" s="80"/>
      <c r="DZ70" s="80"/>
      <c r="EA70" s="80"/>
      <c r="EB70" s="80"/>
      <c r="EC70" s="80"/>
      <c r="ED70" s="80"/>
      <c r="EE70" s="80"/>
      <c r="EF70" s="80"/>
      <c r="EG70" s="80"/>
      <c r="EH70" s="80"/>
      <c r="EI70" s="80"/>
      <c r="EJ70" s="80"/>
      <c r="EK70" s="80"/>
      <c r="EL70" s="80"/>
      <c r="EM70" s="80"/>
      <c r="EN70" s="80"/>
      <c r="EO70" s="80"/>
      <c r="EP70" s="80"/>
      <c r="EQ70" s="80"/>
      <c r="ER70" s="80"/>
      <c r="ES70" s="80"/>
      <c r="ET70" s="80"/>
      <c r="EU70" s="80"/>
      <c r="EV70" s="80"/>
      <c r="EW70" s="80"/>
      <c r="EX70" s="80"/>
      <c r="EY70" s="80"/>
      <c r="EZ70" s="80"/>
      <c r="FA70" s="80"/>
      <c r="FB70" s="80"/>
      <c r="FC70" s="80"/>
      <c r="FD70" s="80"/>
      <c r="FE70" s="80"/>
      <c r="FF70" s="80"/>
      <c r="FG70" s="80"/>
      <c r="FH70" s="80"/>
      <c r="FI70" s="80"/>
      <c r="FJ70" s="80"/>
      <c r="FK70" s="80"/>
      <c r="FL70" s="80"/>
      <c r="FM70" s="80"/>
      <c r="FN70" s="80"/>
      <c r="FO70" s="80"/>
      <c r="FP70" s="80"/>
      <c r="FQ70" s="80"/>
      <c r="FR70" s="80"/>
      <c r="FS70" s="80"/>
      <c r="FT70" s="80"/>
      <c r="FU70" s="80"/>
      <c r="FV70" s="80"/>
      <c r="FW70" s="80"/>
      <c r="FX70" s="80"/>
      <c r="FY70" s="80"/>
      <c r="FZ70" s="80"/>
      <c r="GA70" s="80"/>
      <c r="GB70" s="80"/>
      <c r="GC70" s="80"/>
      <c r="GD70" s="80"/>
      <c r="GE70" s="80"/>
      <c r="GF70" s="80"/>
      <c r="GG70" s="80"/>
      <c r="GH70" s="80"/>
      <c r="GI70" s="80"/>
      <c r="GJ70" s="80"/>
      <c r="GK70" s="80"/>
      <c r="GL70" s="80"/>
      <c r="GM70" s="80"/>
      <c r="GN70" s="80"/>
      <c r="GO70" s="80"/>
      <c r="GP70" s="80"/>
      <c r="GQ70" s="80"/>
      <c r="GR70" s="80"/>
      <c r="GS70" s="80"/>
      <c r="GT70" s="80"/>
      <c r="GU70" s="80"/>
      <c r="GV70" s="80"/>
      <c r="GW70" s="80"/>
      <c r="GX70" s="80"/>
      <c r="GY70" s="80"/>
      <c r="GZ70" s="80"/>
      <c r="HA70" s="80"/>
      <c r="HB70" s="80"/>
      <c r="HC70" s="80"/>
      <c r="HD70" s="80"/>
      <c r="HE70" s="80"/>
      <c r="HF70" s="80"/>
      <c r="HG70" s="80"/>
      <c r="HH70" s="80"/>
      <c r="HI70" s="80"/>
      <c r="HJ70" s="80"/>
      <c r="HK70" s="80"/>
      <c r="HL70" s="80"/>
      <c r="HM70" s="80"/>
      <c r="HN70" s="80"/>
      <c r="HO70" s="80"/>
      <c r="HP70" s="80"/>
      <c r="HQ70" s="80"/>
      <c r="HR70" s="80"/>
      <c r="HS70" s="80"/>
      <c r="HT70" s="80"/>
      <c r="HU70" s="80"/>
      <c r="HV70" s="80"/>
      <c r="HW70" s="80"/>
      <c r="HX70" s="80"/>
      <c r="HY70" s="80"/>
      <c r="HZ70" s="80"/>
      <c r="IA70" s="80"/>
      <c r="IB70" s="80"/>
      <c r="IC70" s="80"/>
      <c r="ID70" s="80"/>
      <c r="IE70" s="80"/>
      <c r="IF70" s="80"/>
      <c r="IG70" s="80"/>
      <c r="IH70" s="80"/>
      <c r="II70" s="80"/>
      <c r="IJ70" s="80"/>
      <c r="IK70" s="80"/>
      <c r="IL70" s="80"/>
      <c r="IM70" s="80"/>
      <c r="IN70" s="80"/>
      <c r="IO70" s="80"/>
      <c r="IP70" s="80"/>
      <c r="IQ70" s="80"/>
      <c r="IR70" s="80"/>
      <c r="IS70" s="80"/>
      <c r="IT70" s="80"/>
      <c r="IU70" s="80"/>
      <c r="IV70" s="80"/>
      <c r="IW70" s="80"/>
      <c r="IX70" s="80"/>
      <c r="IY70" s="80"/>
      <c r="IZ70" s="80"/>
      <c r="JA70" s="80"/>
      <c r="JB70" s="80"/>
      <c r="JC70" s="80"/>
      <c r="JD70" s="80"/>
      <c r="JE70" s="80"/>
      <c r="JF70" s="80"/>
      <c r="JG70" s="80"/>
      <c r="JH70" s="80"/>
      <c r="JI70" s="80"/>
      <c r="JJ70" s="80"/>
      <c r="JK70" s="80"/>
      <c r="JL70" s="80"/>
      <c r="JM70" s="80"/>
      <c r="JN70" s="80"/>
      <c r="JO70" s="80"/>
      <c r="JP70" s="80"/>
      <c r="JQ70" s="80"/>
      <c r="JR70" s="80"/>
      <c r="JS70" s="80"/>
      <c r="JT70" s="80"/>
      <c r="JU70" s="80"/>
      <c r="JV70" s="80"/>
      <c r="JW70" s="80"/>
      <c r="JX70" s="80"/>
      <c r="JY70" s="80"/>
      <c r="JZ70" s="80"/>
      <c r="KA70" s="80"/>
      <c r="KB70" s="80"/>
      <c r="KC70" s="80"/>
      <c r="KD70" s="80"/>
      <c r="KE70" s="80"/>
      <c r="KF70" s="80"/>
      <c r="KG70" s="80"/>
      <c r="KH70" s="80"/>
      <c r="KI70" s="80"/>
      <c r="KJ70" s="80"/>
      <c r="KK70" s="80"/>
      <c r="KL70" s="80"/>
      <c r="KM70" s="80"/>
      <c r="KN70" s="80"/>
      <c r="KO70" s="80"/>
      <c r="KP70" s="80"/>
      <c r="KQ70" s="80"/>
      <c r="KR70" s="80"/>
      <c r="KS70" s="80"/>
      <c r="KT70" s="80"/>
      <c r="KU70" s="80"/>
      <c r="KV70" s="80"/>
      <c r="KW70" s="80"/>
      <c r="KX70" s="80"/>
      <c r="KY70" s="80"/>
      <c r="KZ70" s="80"/>
      <c r="LA70" s="80"/>
      <c r="LB70" s="80"/>
      <c r="LC70" s="80"/>
      <c r="LD70" s="80"/>
      <c r="LE70" s="80"/>
      <c r="LF70" s="80"/>
      <c r="LG70" s="80"/>
      <c r="LH70" s="80"/>
      <c r="LI70" s="80"/>
      <c r="LJ70" s="80"/>
      <c r="LK70" s="80"/>
      <c r="LL70" s="80"/>
      <c r="LM70" s="80"/>
      <c r="LN70" s="80"/>
      <c r="LO70" s="80"/>
      <c r="LP70" s="80"/>
      <c r="LQ70" s="80"/>
      <c r="LR70" s="80"/>
      <c r="LS70" s="80"/>
      <c r="LT70" s="80"/>
      <c r="LU70" s="80"/>
      <c r="LV70" s="80"/>
      <c r="LW70" s="80"/>
      <c r="LX70" s="80"/>
      <c r="LY70" s="80"/>
      <c r="LZ70" s="80"/>
      <c r="MA70" s="80"/>
      <c r="MB70" s="80"/>
      <c r="MC70" s="80"/>
      <c r="MD70" s="80"/>
      <c r="ME70" s="80"/>
      <c r="MF70" s="80"/>
      <c r="MG70" s="80"/>
      <c r="MH70" s="80"/>
      <c r="MI70" s="80"/>
      <c r="MJ70" s="80"/>
      <c r="MK70" s="80"/>
      <c r="ML70" s="80"/>
      <c r="MM70" s="80"/>
      <c r="MN70" s="80"/>
      <c r="MO70" s="80"/>
      <c r="MP70" s="80"/>
      <c r="MQ70" s="80"/>
      <c r="MR70" s="80"/>
      <c r="MS70" s="80"/>
      <c r="MT70" s="80"/>
      <c r="MU70" s="80"/>
      <c r="MV70" s="80"/>
      <c r="MW70" s="80"/>
      <c r="MX70" s="80"/>
      <c r="MY70" s="80"/>
      <c r="MZ70" s="80"/>
      <c r="NA70" s="80"/>
      <c r="NB70" s="80"/>
      <c r="NC70" s="80"/>
      <c r="ND70" s="80"/>
      <c r="NE70" s="80"/>
      <c r="NF70" s="80"/>
      <c r="NG70" s="80"/>
      <c r="NH70" s="80"/>
      <c r="NI70" s="80"/>
      <c r="NJ70" s="80"/>
      <c r="NK70" s="80"/>
      <c r="NL70" s="80"/>
      <c r="NM70" s="80"/>
      <c r="NN70" s="80"/>
      <c r="NO70" s="80"/>
      <c r="NP70" s="80"/>
      <c r="NQ70" s="80"/>
      <c r="NR70" s="80"/>
      <c r="NS70" s="80"/>
      <c r="NT70" s="80"/>
      <c r="NU70" s="80"/>
      <c r="NV70" s="80"/>
      <c r="NW70" s="80"/>
      <c r="NX70" s="80"/>
      <c r="NY70" s="80"/>
      <c r="NZ70" s="80"/>
      <c r="OA70" s="80"/>
      <c r="OB70" s="80"/>
      <c r="OC70" s="80"/>
      <c r="OD70" s="80"/>
      <c r="OE70" s="80"/>
      <c r="OF70" s="80"/>
      <c r="OG70" s="80"/>
      <c r="OH70" s="80"/>
      <c r="OI70" s="80"/>
      <c r="OJ70" s="80"/>
      <c r="OK70" s="80"/>
      <c r="OL70" s="80"/>
      <c r="OM70" s="80"/>
      <c r="ON70" s="80"/>
      <c r="OO70" s="80"/>
      <c r="OP70" s="80"/>
      <c r="OQ70" s="80"/>
      <c r="OR70" s="80"/>
      <c r="OS70" s="80"/>
      <c r="OT70" s="80"/>
      <c r="OU70" s="80"/>
      <c r="OV70" s="80"/>
      <c r="OW70" s="80"/>
      <c r="OX70" s="80"/>
      <c r="OY70" s="80"/>
      <c r="OZ70" s="80"/>
      <c r="PA70" s="80"/>
      <c r="PB70" s="80"/>
      <c r="PC70" s="80"/>
      <c r="PD70" s="80"/>
      <c r="PE70" s="80"/>
      <c r="PF70" s="80"/>
      <c r="PG70" s="80"/>
      <c r="PH70" s="80"/>
      <c r="PI70" s="80"/>
      <c r="PJ70" s="80"/>
      <c r="PK70" s="80"/>
      <c r="PL70" s="80"/>
      <c r="PM70" s="80"/>
      <c r="PN70" s="80"/>
      <c r="PO70" s="80"/>
      <c r="PP70" s="80"/>
      <c r="PQ70" s="80"/>
      <c r="PR70" s="80"/>
      <c r="PS70" s="80"/>
      <c r="PT70" s="80"/>
      <c r="PU70" s="80"/>
      <c r="PV70" s="80"/>
      <c r="PW70" s="80"/>
      <c r="PX70" s="80"/>
      <c r="PY70" s="80"/>
      <c r="PZ70" s="80"/>
      <c r="QA70" s="80"/>
      <c r="QB70" s="80"/>
      <c r="QC70" s="80"/>
      <c r="QD70" s="80"/>
      <c r="QE70" s="80"/>
      <c r="QF70" s="80"/>
      <c r="QG70" s="80"/>
      <c r="QH70" s="80"/>
      <c r="QI70" s="80"/>
      <c r="QJ70" s="80"/>
      <c r="QK70" s="80"/>
      <c r="QL70" s="80"/>
      <c r="QM70" s="80"/>
      <c r="QN70" s="80"/>
      <c r="QO70" s="80"/>
      <c r="QP70" s="80"/>
      <c r="QQ70" s="80"/>
      <c r="QR70" s="80"/>
      <c r="QS70" s="80"/>
      <c r="QT70" s="80"/>
      <c r="QU70" s="80"/>
      <c r="QV70" s="80"/>
      <c r="QW70" s="80"/>
      <c r="QX70" s="80"/>
      <c r="QY70" s="80"/>
      <c r="QZ70" s="80"/>
      <c r="RA70" s="80"/>
      <c r="RB70" s="80"/>
      <c r="RC70" s="80"/>
      <c r="RD70" s="80"/>
      <c r="RE70" s="80"/>
      <c r="RF70" s="80"/>
      <c r="RG70" s="80"/>
      <c r="RH70" s="80"/>
      <c r="RI70" s="80"/>
      <c r="RJ70" s="80"/>
      <c r="RK70" s="80"/>
      <c r="RL70" s="80"/>
      <c r="RM70" s="80"/>
      <c r="RN70" s="80"/>
      <c r="RO70" s="80"/>
      <c r="RP70" s="80"/>
      <c r="RQ70" s="80"/>
      <c r="RR70" s="80"/>
      <c r="RS70" s="80"/>
      <c r="RT70" s="80"/>
      <c r="RU70" s="80"/>
      <c r="RV70" s="80"/>
      <c r="RW70" s="80"/>
      <c r="RX70" s="80"/>
      <c r="RY70" s="80"/>
      <c r="RZ70" s="80"/>
      <c r="SA70" s="80"/>
      <c r="SB70" s="80"/>
      <c r="SC70" s="80"/>
      <c r="SD70" s="80"/>
      <c r="SE70" s="80"/>
      <c r="SF70" s="80"/>
      <c r="SG70" s="80"/>
      <c r="SH70" s="80"/>
      <c r="SI70" s="80"/>
      <c r="SJ70" s="80"/>
      <c r="SK70" s="80"/>
      <c r="SL70" s="80"/>
      <c r="SM70" s="80"/>
      <c r="SN70" s="80"/>
      <c r="SO70" s="80"/>
      <c r="SP70" s="80"/>
      <c r="SQ70" s="80"/>
      <c r="SR70" s="80"/>
      <c r="SS70" s="80"/>
      <c r="ST70" s="80"/>
      <c r="SU70" s="80"/>
      <c r="SV70" s="80"/>
      <c r="SW70" s="80"/>
      <c r="SX70" s="80"/>
      <c r="SY70" s="80"/>
      <c r="SZ70" s="80"/>
      <c r="TA70" s="80"/>
      <c r="TB70" s="80"/>
      <c r="TC70" s="80"/>
      <c r="TD70" s="80"/>
      <c r="TE70" s="80"/>
      <c r="TF70" s="80"/>
      <c r="TG70" s="80"/>
      <c r="TH70" s="80"/>
      <c r="TI70" s="80"/>
      <c r="TJ70" s="80"/>
      <c r="TK70" s="80"/>
      <c r="TL70" s="80"/>
      <c r="TM70" s="80"/>
      <c r="TN70" s="80"/>
      <c r="TO70" s="80"/>
      <c r="TP70" s="80"/>
      <c r="TQ70" s="80"/>
      <c r="TR70" s="80"/>
      <c r="TS70" s="80"/>
      <c r="TT70" s="80"/>
      <c r="TU70" s="80"/>
      <c r="TV70" s="80"/>
      <c r="TW70" s="80"/>
      <c r="TX70" s="80"/>
      <c r="TY70" s="80"/>
      <c r="TZ70" s="80"/>
      <c r="UA70" s="80"/>
      <c r="UB70" s="80"/>
      <c r="UC70" s="80"/>
      <c r="UD70" s="80"/>
      <c r="UE70" s="80"/>
      <c r="UF70" s="80"/>
      <c r="UG70" s="80"/>
      <c r="UH70" s="80"/>
      <c r="UI70" s="80"/>
      <c r="UJ70" s="80"/>
      <c r="UK70" s="80"/>
      <c r="UL70" s="80"/>
      <c r="UM70" s="80"/>
      <c r="UN70" s="80"/>
      <c r="UO70" s="80"/>
      <c r="UP70" s="80"/>
      <c r="UQ70" s="80"/>
      <c r="UR70" s="80"/>
      <c r="US70" s="80"/>
      <c r="UT70" s="80"/>
      <c r="UU70" s="80"/>
      <c r="UV70" s="80"/>
      <c r="UW70" s="80"/>
      <c r="UX70" s="80"/>
      <c r="UY70" s="80"/>
      <c r="UZ70" s="80"/>
      <c r="VA70" s="80"/>
      <c r="VB70" s="80"/>
      <c r="VC70" s="80"/>
      <c r="VD70" s="80"/>
      <c r="VE70" s="80"/>
      <c r="VF70" s="80"/>
      <c r="VG70" s="80"/>
      <c r="VH70" s="80"/>
      <c r="VI70" s="80"/>
      <c r="VJ70" s="80"/>
      <c r="VK70" s="80"/>
      <c r="VL70" s="80"/>
      <c r="VM70" s="80"/>
      <c r="VN70" s="80"/>
      <c r="VO70" s="80"/>
      <c r="VP70" s="80"/>
      <c r="VQ70" s="80"/>
      <c r="VR70" s="80"/>
      <c r="VS70" s="80"/>
      <c r="VT70" s="80"/>
      <c r="VU70" s="80"/>
      <c r="VV70" s="80"/>
      <c r="VW70" s="80"/>
      <c r="VX70" s="80"/>
      <c r="VY70" s="80"/>
      <c r="VZ70" s="80"/>
      <c r="WA70" s="80"/>
      <c r="WB70" s="80"/>
      <c r="WC70" s="80"/>
      <c r="WD70" s="80"/>
      <c r="WE70" s="80"/>
      <c r="WF70" s="80"/>
      <c r="WG70" s="80"/>
      <c r="WH70" s="80"/>
      <c r="WI70" s="80"/>
      <c r="WJ70" s="80"/>
      <c r="WK70" s="80"/>
      <c r="WL70" s="80"/>
      <c r="WM70" s="80"/>
      <c r="WN70" s="80"/>
      <c r="WO70" s="80"/>
      <c r="WP70" s="80"/>
      <c r="WQ70" s="80"/>
      <c r="WR70" s="80"/>
      <c r="WS70" s="80"/>
      <c r="WT70" s="80"/>
      <c r="WU70" s="80"/>
      <c r="WV70" s="80"/>
      <c r="WW70" s="80"/>
      <c r="WX70" s="80"/>
      <c r="WY70" s="80"/>
      <c r="WZ70" s="80"/>
      <c r="XA70" s="80"/>
      <c r="XB70" s="80"/>
      <c r="XC70" s="80"/>
      <c r="XD70" s="80"/>
      <c r="XE70" s="80"/>
      <c r="XF70" s="80"/>
      <c r="XG70" s="80"/>
      <c r="XH70" s="80"/>
      <c r="XI70" s="80"/>
      <c r="XJ70" s="80"/>
      <c r="XK70" s="80"/>
      <c r="XL70" s="80"/>
      <c r="XM70" s="80"/>
      <c r="XN70" s="80"/>
      <c r="XO70" s="80"/>
      <c r="XP70" s="80"/>
      <c r="XQ70" s="80"/>
      <c r="XR70" s="80"/>
      <c r="XS70" s="80"/>
      <c r="XT70" s="80"/>
      <c r="XU70" s="80"/>
      <c r="XV70" s="80"/>
      <c r="XW70" s="80"/>
      <c r="XX70" s="80"/>
      <c r="XY70" s="80"/>
      <c r="XZ70" s="80"/>
      <c r="YA70" s="80"/>
      <c r="YB70" s="80"/>
      <c r="YC70" s="80"/>
      <c r="YD70" s="80"/>
      <c r="YE70" s="80"/>
      <c r="YF70" s="80"/>
      <c r="YG70" s="80"/>
      <c r="YH70" s="80"/>
      <c r="YI70" s="80"/>
      <c r="YJ70" s="80"/>
      <c r="YK70" s="80"/>
      <c r="YL70" s="80"/>
      <c r="YM70" s="80"/>
      <c r="YN70" s="80"/>
      <c r="YO70" s="80"/>
      <c r="YP70" s="80"/>
      <c r="YQ70" s="80"/>
      <c r="YR70" s="80"/>
      <c r="YS70" s="80"/>
      <c r="YT70" s="80"/>
      <c r="YU70" s="80"/>
      <c r="YV70" s="80"/>
      <c r="YW70" s="80"/>
      <c r="YX70" s="80"/>
      <c r="YY70" s="80"/>
      <c r="YZ70" s="80"/>
      <c r="ZA70" s="80"/>
      <c r="ZB70" s="80"/>
      <c r="ZC70" s="80"/>
      <c r="ZD70" s="80"/>
      <c r="ZE70" s="80"/>
      <c r="ZF70" s="80"/>
      <c r="ZG70" s="80"/>
      <c r="ZH70" s="80"/>
      <c r="ZI70" s="80"/>
      <c r="ZJ70" s="80"/>
      <c r="ZK70" s="80"/>
      <c r="ZL70" s="80"/>
      <c r="ZM70" s="80"/>
      <c r="ZN70" s="80"/>
      <c r="ZO70" s="80"/>
      <c r="ZP70" s="80"/>
      <c r="ZQ70" s="80"/>
      <c r="ZR70" s="80"/>
      <c r="ZS70" s="80"/>
      <c r="ZT70" s="80"/>
      <c r="ZU70" s="80"/>
      <c r="ZV70" s="80"/>
      <c r="ZW70" s="80"/>
      <c r="ZX70" s="80"/>
      <c r="ZY70" s="80"/>
      <c r="ZZ70" s="80"/>
      <c r="AAA70" s="80"/>
      <c r="AAB70" s="80"/>
      <c r="AAC70" s="80"/>
      <c r="AAD70" s="80"/>
      <c r="AAE70" s="80"/>
      <c r="AAF70" s="80"/>
      <c r="AAG70" s="80"/>
      <c r="AAH70" s="80"/>
      <c r="AAI70" s="80"/>
      <c r="AAJ70" s="80"/>
      <c r="AAK70" s="80"/>
      <c r="AAL70" s="80"/>
      <c r="AAM70" s="80"/>
      <c r="AAN70" s="80"/>
      <c r="AAO70" s="80"/>
      <c r="AAP70" s="80"/>
      <c r="AAQ70" s="80"/>
      <c r="AAR70" s="80"/>
      <c r="AAS70" s="80"/>
      <c r="AAT70" s="80"/>
      <c r="AAU70" s="80"/>
      <c r="AAV70" s="80"/>
      <c r="AAW70" s="80"/>
      <c r="AAX70" s="80"/>
      <c r="AAY70" s="80"/>
      <c r="AAZ70" s="80"/>
      <c r="ABA70" s="80"/>
      <c r="ABB70" s="80"/>
      <c r="ABC70" s="80"/>
      <c r="ABD70" s="80"/>
      <c r="ABE70" s="80"/>
      <c r="ABF70" s="80"/>
      <c r="ABG70" s="80"/>
      <c r="ABH70" s="80"/>
      <c r="ABI70" s="80"/>
      <c r="ABJ70" s="80"/>
      <c r="ABK70" s="80"/>
      <c r="ABL70" s="80"/>
      <c r="ABM70" s="80"/>
      <c r="ABN70" s="80"/>
      <c r="ABO70" s="80"/>
      <c r="ABP70" s="80"/>
      <c r="ABQ70" s="80"/>
      <c r="ABR70" s="80"/>
      <c r="ABS70" s="80"/>
      <c r="ABT70" s="80"/>
      <c r="ABU70" s="80"/>
      <c r="ABV70" s="80"/>
      <c r="ABW70" s="80"/>
      <c r="ABX70" s="80"/>
      <c r="ABY70" s="80"/>
      <c r="ABZ70" s="80"/>
      <c r="ACA70" s="80"/>
      <c r="ACB70" s="80"/>
      <c r="ACC70" s="80"/>
      <c r="ACD70" s="80"/>
      <c r="ACE70" s="80"/>
      <c r="ACF70" s="80"/>
      <c r="ACG70" s="80"/>
      <c r="ACH70" s="80"/>
      <c r="ACI70" s="80"/>
      <c r="ACJ70" s="80"/>
      <c r="ACK70" s="80"/>
      <c r="ACL70" s="80"/>
      <c r="ACM70" s="80"/>
      <c r="ACN70" s="80"/>
      <c r="ACO70" s="80"/>
      <c r="ACP70" s="80"/>
      <c r="ACQ70" s="80"/>
      <c r="ACR70" s="80"/>
      <c r="ACS70" s="80"/>
      <c r="ACT70" s="80"/>
      <c r="ACU70" s="80"/>
      <c r="ACV70" s="80"/>
      <c r="ACW70" s="80"/>
      <c r="ACX70" s="80"/>
      <c r="ACY70" s="80"/>
      <c r="ACZ70" s="80"/>
      <c r="ADA70" s="80"/>
      <c r="ADB70" s="80"/>
      <c r="ADC70" s="80"/>
      <c r="ADD70" s="80"/>
      <c r="ADE70" s="80"/>
      <c r="ADF70" s="80"/>
      <c r="ADG70" s="80"/>
      <c r="ADH70" s="80"/>
      <c r="ADI70" s="80"/>
      <c r="ADJ70" s="80"/>
      <c r="ADK70" s="80"/>
      <c r="ADL70" s="80"/>
      <c r="ADM70" s="80"/>
    </row>
    <row r="71" spans="1:793" s="102" customFormat="1" ht="18.75" customHeight="1" x14ac:dyDescent="0.2">
      <c r="A71" s="174" t="s">
        <v>49</v>
      </c>
      <c r="B71" s="175"/>
      <c r="C71" s="175"/>
      <c r="D71" s="175"/>
      <c r="E71" s="176"/>
      <c r="F71" s="45"/>
      <c r="G71" s="45"/>
      <c r="H71" s="45"/>
      <c r="I71" s="45"/>
      <c r="J71" s="45"/>
      <c r="K71" s="45"/>
      <c r="L71" s="45"/>
      <c r="M71" s="45"/>
      <c r="N71" s="45"/>
      <c r="O71" s="45"/>
      <c r="P71" s="45"/>
      <c r="Q71" s="45"/>
      <c r="R71" s="45"/>
      <c r="S71" s="45"/>
      <c r="T71" s="45"/>
      <c r="U71" s="45"/>
      <c r="V71" s="45"/>
      <c r="W71" s="45"/>
      <c r="X71" s="45"/>
      <c r="Y71" s="45"/>
      <c r="Z71" s="45"/>
      <c r="AA71" s="45"/>
      <c r="AB71" s="45"/>
      <c r="AC71" s="45"/>
      <c r="AD71" s="45"/>
      <c r="AE71" s="45"/>
      <c r="AF71" s="45"/>
      <c r="AG71" s="45"/>
      <c r="AH71" s="45"/>
      <c r="AI71" s="45"/>
      <c r="AJ71" s="45"/>
      <c r="AK71" s="45"/>
      <c r="AL71" s="45"/>
      <c r="AM71" s="45"/>
      <c r="AN71" s="45"/>
      <c r="AO71" s="45"/>
      <c r="AP71" s="45"/>
      <c r="AQ71" s="45"/>
      <c r="AR71" s="45"/>
      <c r="AS71" s="45"/>
      <c r="AT71" s="45"/>
      <c r="AU71" s="45"/>
      <c r="AV71" s="45"/>
      <c r="AW71" s="45"/>
      <c r="AX71" s="45"/>
      <c r="AY71" s="45"/>
      <c r="AZ71" s="45"/>
      <c r="BA71" s="45"/>
      <c r="BB71" s="45"/>
      <c r="BC71" s="45"/>
      <c r="BD71" s="45"/>
      <c r="BE71" s="45"/>
      <c r="BF71" s="45"/>
      <c r="BG71" s="45"/>
      <c r="BH71" s="45"/>
      <c r="BI71" s="45"/>
      <c r="BJ71" s="45"/>
      <c r="BK71" s="45"/>
      <c r="BL71" s="45"/>
      <c r="BM71" s="45"/>
      <c r="BN71" s="45"/>
      <c r="BO71" s="45"/>
      <c r="BP71" s="45"/>
      <c r="BQ71" s="45"/>
      <c r="BR71" s="45"/>
      <c r="BS71" s="45"/>
      <c r="BT71" s="45"/>
      <c r="BU71" s="45"/>
      <c r="BV71" s="45"/>
      <c r="BW71" s="45"/>
      <c r="BX71" s="45"/>
      <c r="BY71" s="45"/>
      <c r="BZ71" s="45"/>
      <c r="CA71" s="45"/>
      <c r="CB71" s="45"/>
      <c r="CC71" s="45"/>
      <c r="CD71" s="45"/>
      <c r="CE71" s="45"/>
      <c r="CF71" s="45"/>
      <c r="CG71" s="45"/>
      <c r="CH71" s="45"/>
      <c r="CI71" s="45"/>
      <c r="CJ71" s="45"/>
      <c r="CK71" s="45"/>
      <c r="CL71" s="45"/>
      <c r="CM71" s="45"/>
      <c r="CN71" s="45"/>
      <c r="CO71" s="45"/>
      <c r="CP71" s="45"/>
      <c r="CQ71" s="45"/>
      <c r="CR71" s="45"/>
      <c r="CS71" s="45"/>
      <c r="CT71" s="45"/>
      <c r="CU71" s="45"/>
      <c r="CV71" s="45"/>
      <c r="CW71" s="45"/>
      <c r="CX71" s="45"/>
      <c r="CY71" s="45"/>
      <c r="CZ71" s="45"/>
      <c r="DA71" s="45"/>
      <c r="DB71" s="45"/>
      <c r="DC71" s="45"/>
      <c r="DD71" s="45"/>
      <c r="DE71" s="45"/>
      <c r="DF71" s="45"/>
      <c r="DG71" s="45"/>
      <c r="DH71" s="45"/>
      <c r="DI71" s="45"/>
      <c r="DJ71" s="45"/>
      <c r="DK71" s="45"/>
      <c r="DL71" s="45"/>
      <c r="DM71" s="45"/>
      <c r="DN71" s="45"/>
      <c r="DO71" s="45"/>
      <c r="DP71" s="45"/>
      <c r="DQ71" s="45"/>
      <c r="DR71" s="45"/>
      <c r="DS71" s="45"/>
      <c r="DT71" s="45"/>
      <c r="DU71" s="45"/>
      <c r="DV71" s="45"/>
      <c r="DW71" s="45"/>
      <c r="DX71" s="45"/>
      <c r="DY71" s="45"/>
      <c r="DZ71" s="45"/>
      <c r="EA71" s="45"/>
      <c r="EB71" s="45"/>
      <c r="EC71" s="45"/>
      <c r="ED71" s="45"/>
      <c r="EE71" s="45"/>
      <c r="EF71" s="45"/>
      <c r="EG71" s="45"/>
      <c r="EH71" s="45"/>
      <c r="EI71" s="45"/>
      <c r="EJ71" s="45"/>
      <c r="EK71" s="45"/>
      <c r="EL71" s="45"/>
      <c r="EM71" s="45"/>
      <c r="EN71" s="45"/>
      <c r="EO71" s="45"/>
      <c r="EP71" s="45"/>
      <c r="EQ71" s="45"/>
      <c r="ER71" s="45"/>
      <c r="ES71" s="45"/>
      <c r="ET71" s="45"/>
      <c r="EU71" s="45"/>
      <c r="EV71" s="45"/>
      <c r="EW71" s="45"/>
      <c r="EX71" s="45"/>
      <c r="EY71" s="45"/>
      <c r="EZ71" s="45"/>
      <c r="FA71" s="45"/>
      <c r="FB71" s="45"/>
      <c r="FC71" s="45"/>
      <c r="FD71" s="45"/>
      <c r="FE71" s="45"/>
      <c r="FF71" s="45"/>
      <c r="FG71" s="45"/>
      <c r="FH71" s="45"/>
      <c r="FI71" s="45"/>
      <c r="FJ71" s="45"/>
      <c r="FK71" s="45"/>
      <c r="FL71" s="45"/>
      <c r="FM71" s="45"/>
      <c r="FN71" s="45"/>
      <c r="FO71" s="45"/>
      <c r="FP71" s="45"/>
      <c r="FQ71" s="45"/>
      <c r="FR71" s="45"/>
      <c r="FS71" s="45"/>
      <c r="FT71" s="45"/>
      <c r="FU71" s="45"/>
      <c r="FV71" s="45"/>
      <c r="FW71" s="45"/>
      <c r="FX71" s="45"/>
      <c r="FY71" s="45"/>
      <c r="FZ71" s="45"/>
      <c r="GA71" s="45"/>
      <c r="GB71" s="45"/>
      <c r="GC71" s="45"/>
      <c r="GD71" s="45"/>
      <c r="GE71" s="45"/>
      <c r="GF71" s="45"/>
      <c r="GG71" s="45"/>
      <c r="GH71" s="45"/>
      <c r="GI71" s="45"/>
      <c r="GJ71" s="45"/>
      <c r="GK71" s="45"/>
      <c r="GL71" s="45"/>
      <c r="GM71" s="45"/>
      <c r="GN71" s="45"/>
      <c r="GO71" s="45"/>
      <c r="GP71" s="45"/>
      <c r="GQ71" s="45"/>
      <c r="GR71" s="45"/>
      <c r="GS71" s="45"/>
      <c r="GT71" s="45"/>
      <c r="GU71" s="45"/>
      <c r="GV71" s="45"/>
      <c r="GW71" s="45"/>
      <c r="GX71" s="45"/>
      <c r="GY71" s="45"/>
      <c r="GZ71" s="45"/>
      <c r="HA71" s="45"/>
      <c r="HB71" s="45"/>
      <c r="HC71" s="45"/>
      <c r="HD71" s="45"/>
      <c r="HE71" s="45"/>
      <c r="HF71" s="45"/>
      <c r="HG71" s="45"/>
      <c r="HH71" s="45"/>
      <c r="HI71" s="45"/>
      <c r="HJ71" s="45"/>
      <c r="HK71" s="45"/>
      <c r="HL71" s="45"/>
      <c r="HM71" s="45"/>
      <c r="HN71" s="45"/>
      <c r="HO71" s="45"/>
      <c r="HP71" s="45"/>
      <c r="HQ71" s="45"/>
      <c r="HR71" s="45"/>
      <c r="HS71" s="45"/>
      <c r="HT71" s="45"/>
      <c r="HU71" s="45"/>
      <c r="HV71" s="45"/>
      <c r="HW71" s="45"/>
      <c r="HX71" s="45"/>
      <c r="HY71" s="45"/>
      <c r="HZ71" s="45"/>
      <c r="IA71" s="45"/>
      <c r="IB71" s="45"/>
      <c r="IC71" s="45"/>
      <c r="ID71" s="45"/>
      <c r="IE71" s="45"/>
      <c r="IF71" s="45"/>
      <c r="IG71" s="45"/>
      <c r="IH71" s="45"/>
      <c r="II71" s="45"/>
      <c r="IJ71" s="45"/>
      <c r="IK71" s="45"/>
      <c r="IL71" s="45"/>
      <c r="IM71" s="45"/>
      <c r="IN71" s="45"/>
      <c r="IO71" s="45"/>
      <c r="IP71" s="45"/>
      <c r="IQ71" s="45"/>
      <c r="IR71" s="45"/>
      <c r="IS71" s="45"/>
      <c r="IT71" s="45"/>
      <c r="IU71" s="45"/>
      <c r="IV71" s="45"/>
      <c r="IW71" s="45"/>
      <c r="IX71" s="45"/>
      <c r="IY71" s="45"/>
      <c r="IZ71" s="45"/>
      <c r="JA71" s="45"/>
      <c r="JB71" s="45"/>
      <c r="JC71" s="45"/>
      <c r="JD71" s="45"/>
      <c r="JE71" s="45"/>
      <c r="JF71" s="45"/>
      <c r="JG71" s="45"/>
      <c r="JH71" s="45"/>
      <c r="JI71" s="45"/>
      <c r="JJ71" s="45"/>
      <c r="JK71" s="45"/>
      <c r="JL71" s="45"/>
      <c r="JM71" s="45"/>
      <c r="JN71" s="45"/>
      <c r="JO71" s="45"/>
      <c r="JP71" s="45"/>
      <c r="JQ71" s="45"/>
      <c r="JR71" s="45"/>
      <c r="JS71" s="45"/>
      <c r="JT71" s="45"/>
      <c r="JU71" s="45"/>
      <c r="JV71" s="45"/>
      <c r="JW71" s="45"/>
      <c r="JX71" s="45"/>
      <c r="JY71" s="45"/>
      <c r="JZ71" s="45"/>
      <c r="KA71" s="45"/>
      <c r="KB71" s="45"/>
      <c r="KC71" s="45"/>
      <c r="KD71" s="45"/>
      <c r="KE71" s="45"/>
      <c r="KF71" s="45"/>
      <c r="KG71" s="45"/>
      <c r="KH71" s="45"/>
      <c r="KI71" s="45"/>
      <c r="KJ71" s="45"/>
      <c r="KK71" s="45"/>
      <c r="KL71" s="45"/>
      <c r="KM71" s="45"/>
      <c r="KN71" s="45"/>
      <c r="KO71" s="45"/>
      <c r="KP71" s="45"/>
      <c r="KQ71" s="45"/>
      <c r="KR71" s="45"/>
      <c r="KS71" s="45"/>
      <c r="KT71" s="45"/>
      <c r="KU71" s="45"/>
      <c r="KV71" s="45"/>
      <c r="KW71" s="45"/>
      <c r="KX71" s="45"/>
      <c r="KY71" s="45"/>
      <c r="KZ71" s="45"/>
      <c r="LA71" s="45"/>
      <c r="LB71" s="45"/>
      <c r="LC71" s="45"/>
      <c r="LD71" s="45"/>
      <c r="LE71" s="45"/>
      <c r="LF71" s="45"/>
      <c r="LG71" s="45"/>
      <c r="LH71" s="45"/>
      <c r="LI71" s="45"/>
      <c r="LJ71" s="45"/>
      <c r="LK71" s="45"/>
      <c r="LL71" s="45"/>
      <c r="LM71" s="45"/>
      <c r="LN71" s="45"/>
      <c r="LO71" s="45"/>
      <c r="LP71" s="45"/>
      <c r="LQ71" s="45"/>
      <c r="LR71" s="45"/>
      <c r="LS71" s="45"/>
      <c r="LT71" s="45"/>
      <c r="LU71" s="45"/>
      <c r="LV71" s="45"/>
      <c r="LW71" s="45"/>
      <c r="LX71" s="45"/>
      <c r="LY71" s="45"/>
      <c r="LZ71" s="45"/>
      <c r="MA71" s="45"/>
      <c r="MB71" s="45"/>
      <c r="MC71" s="45"/>
      <c r="MD71" s="45"/>
      <c r="ME71" s="45"/>
      <c r="MF71" s="45"/>
      <c r="MG71" s="45"/>
      <c r="MH71" s="45"/>
      <c r="MI71" s="45"/>
      <c r="MJ71" s="45"/>
      <c r="MK71" s="45"/>
      <c r="ML71" s="45"/>
      <c r="MM71" s="45"/>
      <c r="MN71" s="45"/>
      <c r="MO71" s="45"/>
      <c r="MP71" s="45"/>
      <c r="MQ71" s="45"/>
      <c r="MR71" s="45"/>
      <c r="MS71" s="45"/>
      <c r="MT71" s="45"/>
      <c r="MU71" s="45"/>
      <c r="MV71" s="45"/>
      <c r="MW71" s="45"/>
      <c r="MX71" s="45"/>
      <c r="MY71" s="45"/>
      <c r="MZ71" s="45"/>
      <c r="NA71" s="45"/>
      <c r="NB71" s="45"/>
      <c r="NC71" s="45"/>
      <c r="ND71" s="45"/>
      <c r="NE71" s="45"/>
      <c r="NF71" s="45"/>
      <c r="NG71" s="45"/>
      <c r="NH71" s="45"/>
      <c r="NI71" s="45"/>
      <c r="NJ71" s="45"/>
      <c r="NK71" s="45"/>
      <c r="NL71" s="45"/>
      <c r="NM71" s="45"/>
      <c r="NN71" s="45"/>
      <c r="NO71" s="45"/>
      <c r="NP71" s="45"/>
      <c r="NQ71" s="45"/>
      <c r="NR71" s="45"/>
      <c r="NS71" s="45"/>
      <c r="NT71" s="45"/>
      <c r="NU71" s="45"/>
      <c r="NV71" s="45"/>
      <c r="NW71" s="45"/>
      <c r="NX71" s="45"/>
      <c r="NY71" s="45"/>
      <c r="NZ71" s="45"/>
      <c r="OA71" s="45"/>
      <c r="OB71" s="45"/>
      <c r="OC71" s="45"/>
      <c r="OD71" s="45"/>
      <c r="OE71" s="45"/>
      <c r="OF71" s="45"/>
      <c r="OG71" s="45"/>
      <c r="OH71" s="45"/>
      <c r="OI71" s="45"/>
      <c r="OJ71" s="45"/>
      <c r="OK71" s="45"/>
      <c r="OL71" s="45"/>
      <c r="OM71" s="45"/>
      <c r="ON71" s="45"/>
      <c r="OO71" s="45"/>
      <c r="OP71" s="45"/>
      <c r="OQ71" s="45"/>
      <c r="OR71" s="45"/>
      <c r="OS71" s="45"/>
      <c r="OT71" s="45"/>
      <c r="OU71" s="45"/>
      <c r="OV71" s="45"/>
      <c r="OW71" s="45"/>
      <c r="OX71" s="45"/>
      <c r="OY71" s="45"/>
      <c r="OZ71" s="45"/>
      <c r="PA71" s="45"/>
      <c r="PB71" s="45"/>
      <c r="PC71" s="45"/>
      <c r="PD71" s="45"/>
      <c r="PE71" s="45"/>
      <c r="PF71" s="45"/>
      <c r="PG71" s="45"/>
      <c r="PH71" s="45"/>
      <c r="PI71" s="45"/>
      <c r="PJ71" s="45"/>
      <c r="PK71" s="45"/>
      <c r="PL71" s="45"/>
      <c r="PM71" s="45"/>
      <c r="PN71" s="45"/>
      <c r="PO71" s="45"/>
      <c r="PP71" s="45"/>
      <c r="PQ71" s="45"/>
      <c r="PR71" s="45"/>
      <c r="PS71" s="45"/>
      <c r="PT71" s="45"/>
      <c r="PU71" s="45"/>
      <c r="PV71" s="45"/>
      <c r="PW71" s="45"/>
      <c r="PX71" s="45"/>
      <c r="PY71" s="45"/>
      <c r="PZ71" s="45"/>
      <c r="QA71" s="45"/>
      <c r="QB71" s="45"/>
      <c r="QC71" s="45"/>
      <c r="QD71" s="45"/>
      <c r="QE71" s="45"/>
      <c r="QF71" s="45"/>
      <c r="QG71" s="45"/>
      <c r="QH71" s="45"/>
      <c r="QI71" s="45"/>
      <c r="QJ71" s="45"/>
      <c r="QK71" s="45"/>
      <c r="QL71" s="45"/>
      <c r="QM71" s="45"/>
      <c r="QN71" s="45"/>
      <c r="QO71" s="45"/>
      <c r="QP71" s="45"/>
      <c r="QQ71" s="45"/>
      <c r="QR71" s="45"/>
      <c r="QS71" s="45"/>
      <c r="QT71" s="45"/>
      <c r="QU71" s="45"/>
      <c r="QV71" s="45"/>
      <c r="QW71" s="45"/>
      <c r="QX71" s="45"/>
      <c r="QY71" s="45"/>
      <c r="QZ71" s="45"/>
      <c r="RA71" s="45"/>
      <c r="RB71" s="45"/>
      <c r="RC71" s="45"/>
      <c r="RD71" s="45"/>
      <c r="RE71" s="45"/>
      <c r="RF71" s="45"/>
      <c r="RG71" s="45"/>
      <c r="RH71" s="45"/>
      <c r="RI71" s="45"/>
      <c r="RJ71" s="45"/>
      <c r="RK71" s="45"/>
      <c r="RL71" s="45"/>
      <c r="RM71" s="45"/>
      <c r="RN71" s="45"/>
      <c r="RO71" s="45"/>
      <c r="RP71" s="45"/>
      <c r="RQ71" s="45"/>
      <c r="RR71" s="45"/>
      <c r="RS71" s="45"/>
      <c r="RT71" s="45"/>
      <c r="RU71" s="45"/>
      <c r="RV71" s="45"/>
      <c r="RW71" s="45"/>
      <c r="RX71" s="45"/>
      <c r="RY71" s="45"/>
      <c r="RZ71" s="45"/>
      <c r="SA71" s="45"/>
      <c r="SB71" s="45"/>
      <c r="SC71" s="45"/>
      <c r="SD71" s="45"/>
      <c r="SE71" s="45"/>
      <c r="SF71" s="45"/>
      <c r="SG71" s="45"/>
      <c r="SH71" s="45"/>
      <c r="SI71" s="45"/>
      <c r="SJ71" s="45"/>
      <c r="SK71" s="45"/>
      <c r="SL71" s="45"/>
      <c r="SM71" s="45"/>
      <c r="SN71" s="45"/>
      <c r="SO71" s="45"/>
      <c r="SP71" s="45"/>
      <c r="SQ71" s="45"/>
      <c r="SR71" s="45"/>
      <c r="SS71" s="45"/>
      <c r="ST71" s="45"/>
      <c r="SU71" s="45"/>
      <c r="SV71" s="45"/>
      <c r="SW71" s="45"/>
      <c r="SX71" s="45"/>
      <c r="SY71" s="45"/>
      <c r="SZ71" s="45"/>
      <c r="TA71" s="45"/>
      <c r="TB71" s="45"/>
      <c r="TC71" s="45"/>
      <c r="TD71" s="45"/>
      <c r="TE71" s="45"/>
      <c r="TF71" s="45"/>
      <c r="TG71" s="45"/>
      <c r="TH71" s="45"/>
      <c r="TI71" s="45"/>
      <c r="TJ71" s="45"/>
      <c r="TK71" s="45"/>
      <c r="TL71" s="45"/>
      <c r="TM71" s="45"/>
      <c r="TN71" s="45"/>
      <c r="TO71" s="45"/>
      <c r="TP71" s="45"/>
      <c r="TQ71" s="45"/>
      <c r="TR71" s="45"/>
      <c r="TS71" s="45"/>
      <c r="TT71" s="45"/>
      <c r="TU71" s="45"/>
      <c r="TV71" s="45"/>
      <c r="TW71" s="45"/>
      <c r="TX71" s="45"/>
      <c r="TY71" s="45"/>
      <c r="TZ71" s="45"/>
      <c r="UA71" s="45"/>
      <c r="UB71" s="45"/>
      <c r="UC71" s="45"/>
      <c r="UD71" s="45"/>
      <c r="UE71" s="45"/>
      <c r="UF71" s="45"/>
      <c r="UG71" s="45"/>
      <c r="UH71" s="45"/>
      <c r="UI71" s="45"/>
      <c r="UJ71" s="45"/>
      <c r="UK71" s="45"/>
      <c r="UL71" s="45"/>
      <c r="UM71" s="45"/>
      <c r="UN71" s="45"/>
      <c r="UO71" s="45"/>
      <c r="UP71" s="45"/>
      <c r="UQ71" s="45"/>
      <c r="UR71" s="45"/>
      <c r="US71" s="45"/>
      <c r="UT71" s="45"/>
      <c r="UU71" s="45"/>
      <c r="UV71" s="45"/>
      <c r="UW71" s="45"/>
      <c r="UX71" s="45"/>
      <c r="UY71" s="45"/>
      <c r="UZ71" s="45"/>
      <c r="VA71" s="45"/>
      <c r="VB71" s="45"/>
      <c r="VC71" s="45"/>
      <c r="VD71" s="45"/>
      <c r="VE71" s="45"/>
      <c r="VF71" s="45"/>
      <c r="VG71" s="45"/>
      <c r="VH71" s="45"/>
      <c r="VI71" s="45"/>
      <c r="VJ71" s="45"/>
      <c r="VK71" s="45"/>
      <c r="VL71" s="45"/>
      <c r="VM71" s="45"/>
      <c r="VN71" s="45"/>
      <c r="VO71" s="45"/>
      <c r="VP71" s="45"/>
      <c r="VQ71" s="45"/>
      <c r="VR71" s="45"/>
      <c r="VS71" s="45"/>
      <c r="VT71" s="45"/>
      <c r="VU71" s="45"/>
      <c r="VV71" s="45"/>
      <c r="VW71" s="45"/>
      <c r="VX71" s="45"/>
      <c r="VY71" s="45"/>
      <c r="VZ71" s="45"/>
      <c r="WA71" s="45"/>
      <c r="WB71" s="45"/>
      <c r="WC71" s="45"/>
      <c r="WD71" s="45"/>
      <c r="WE71" s="45"/>
      <c r="WF71" s="45"/>
      <c r="WG71" s="45"/>
      <c r="WH71" s="45"/>
      <c r="WI71" s="45"/>
      <c r="WJ71" s="45"/>
      <c r="WK71" s="45"/>
      <c r="WL71" s="45"/>
      <c r="WM71" s="45"/>
      <c r="WN71" s="45"/>
      <c r="WO71" s="45"/>
      <c r="WP71" s="45"/>
      <c r="WQ71" s="45"/>
      <c r="WR71" s="45"/>
      <c r="WS71" s="45"/>
      <c r="WT71" s="45"/>
      <c r="WU71" s="45"/>
      <c r="WV71" s="45"/>
      <c r="WW71" s="45"/>
      <c r="WX71" s="45"/>
      <c r="WY71" s="45"/>
      <c r="WZ71" s="45"/>
      <c r="XA71" s="45"/>
      <c r="XB71" s="45"/>
      <c r="XC71" s="45"/>
      <c r="XD71" s="45"/>
      <c r="XE71" s="45"/>
      <c r="XF71" s="45"/>
      <c r="XG71" s="45"/>
      <c r="XH71" s="45"/>
      <c r="XI71" s="45"/>
      <c r="XJ71" s="45"/>
      <c r="XK71" s="45"/>
      <c r="XL71" s="45"/>
      <c r="XM71" s="45"/>
      <c r="XN71" s="45"/>
      <c r="XO71" s="45"/>
      <c r="XP71" s="45"/>
      <c r="XQ71" s="45"/>
      <c r="XR71" s="45"/>
      <c r="XS71" s="45"/>
      <c r="XT71" s="45"/>
      <c r="XU71" s="45"/>
      <c r="XV71" s="45"/>
      <c r="XW71" s="45"/>
      <c r="XX71" s="45"/>
      <c r="XY71" s="45"/>
      <c r="XZ71" s="45"/>
      <c r="YA71" s="45"/>
      <c r="YB71" s="45"/>
      <c r="YC71" s="45"/>
      <c r="YD71" s="45"/>
      <c r="YE71" s="45"/>
      <c r="YF71" s="45"/>
      <c r="YG71" s="45"/>
      <c r="YH71" s="45"/>
      <c r="YI71" s="45"/>
      <c r="YJ71" s="45"/>
      <c r="YK71" s="45"/>
      <c r="YL71" s="45"/>
      <c r="YM71" s="45"/>
      <c r="YN71" s="45"/>
      <c r="YO71" s="45"/>
      <c r="YP71" s="45"/>
      <c r="YQ71" s="45"/>
      <c r="YR71" s="45"/>
      <c r="YS71" s="45"/>
      <c r="YT71" s="45"/>
      <c r="YU71" s="45"/>
      <c r="YV71" s="45"/>
      <c r="YW71" s="45"/>
      <c r="YX71" s="45"/>
      <c r="YY71" s="45"/>
      <c r="YZ71" s="45"/>
      <c r="ZA71" s="45"/>
      <c r="ZB71" s="45"/>
      <c r="ZC71" s="45"/>
      <c r="ZD71" s="45"/>
      <c r="ZE71" s="45"/>
      <c r="ZF71" s="45"/>
      <c r="ZG71" s="45"/>
      <c r="ZH71" s="45"/>
      <c r="ZI71" s="45"/>
      <c r="ZJ71" s="45"/>
      <c r="ZK71" s="45"/>
      <c r="ZL71" s="45"/>
      <c r="ZM71" s="45"/>
      <c r="ZN71" s="45"/>
      <c r="ZO71" s="45"/>
      <c r="ZP71" s="45"/>
      <c r="ZQ71" s="45"/>
      <c r="ZR71" s="45"/>
      <c r="ZS71" s="45"/>
      <c r="ZT71" s="45"/>
      <c r="ZU71" s="45"/>
      <c r="ZV71" s="45"/>
      <c r="ZW71" s="45"/>
      <c r="ZX71" s="45"/>
      <c r="ZY71" s="45"/>
      <c r="ZZ71" s="45"/>
      <c r="AAA71" s="45"/>
      <c r="AAB71" s="45"/>
      <c r="AAC71" s="45"/>
      <c r="AAD71" s="45"/>
      <c r="AAE71" s="45"/>
      <c r="AAF71" s="45"/>
      <c r="AAG71" s="45"/>
      <c r="AAH71" s="45"/>
      <c r="AAI71" s="45"/>
      <c r="AAJ71" s="45"/>
      <c r="AAK71" s="45"/>
      <c r="AAL71" s="45"/>
      <c r="AAM71" s="45"/>
      <c r="AAN71" s="45"/>
      <c r="AAO71" s="45"/>
      <c r="AAP71" s="45"/>
      <c r="AAQ71" s="45"/>
      <c r="AAR71" s="45"/>
      <c r="AAS71" s="45"/>
      <c r="AAT71" s="45"/>
      <c r="AAU71" s="45"/>
      <c r="AAV71" s="45"/>
      <c r="AAW71" s="45"/>
      <c r="AAX71" s="45"/>
      <c r="AAY71" s="45"/>
      <c r="AAZ71" s="45"/>
      <c r="ABA71" s="45"/>
      <c r="ABB71" s="45"/>
      <c r="ABC71" s="45"/>
      <c r="ABD71" s="45"/>
      <c r="ABE71" s="45"/>
      <c r="ABF71" s="45"/>
      <c r="ABG71" s="45"/>
      <c r="ABH71" s="45"/>
      <c r="ABI71" s="45"/>
      <c r="ABJ71" s="45"/>
      <c r="ABK71" s="45"/>
      <c r="ABL71" s="45"/>
      <c r="ABM71" s="45"/>
      <c r="ABN71" s="45"/>
      <c r="ABO71" s="45"/>
      <c r="ABP71" s="45"/>
      <c r="ABQ71" s="45"/>
      <c r="ABR71" s="45"/>
      <c r="ABS71" s="45"/>
      <c r="ABT71" s="45"/>
      <c r="ABU71" s="45"/>
      <c r="ABV71" s="45"/>
      <c r="ABW71" s="45"/>
      <c r="ABX71" s="45"/>
      <c r="ABY71" s="45"/>
      <c r="ABZ71" s="45"/>
      <c r="ACA71" s="45"/>
      <c r="ACB71" s="45"/>
      <c r="ACC71" s="45"/>
      <c r="ACD71" s="45"/>
      <c r="ACE71" s="45"/>
      <c r="ACF71" s="45"/>
      <c r="ACG71" s="45"/>
      <c r="ACH71" s="45"/>
      <c r="ACI71" s="45"/>
      <c r="ACJ71" s="45"/>
      <c r="ACK71" s="45"/>
      <c r="ACL71" s="45"/>
      <c r="ACM71" s="45"/>
      <c r="ACN71" s="45"/>
      <c r="ACO71" s="45"/>
      <c r="ACP71" s="45"/>
      <c r="ACQ71" s="45"/>
      <c r="ACR71" s="45"/>
      <c r="ACS71" s="45"/>
      <c r="ACT71" s="45"/>
      <c r="ACU71" s="45"/>
      <c r="ACV71" s="45"/>
      <c r="ACW71" s="45"/>
      <c r="ACX71" s="45"/>
      <c r="ACY71" s="45"/>
      <c r="ACZ71" s="45"/>
      <c r="ADA71" s="45"/>
      <c r="ADB71" s="45"/>
      <c r="ADC71" s="45"/>
      <c r="ADD71" s="45"/>
      <c r="ADE71" s="45"/>
      <c r="ADF71" s="45"/>
      <c r="ADG71" s="45"/>
      <c r="ADH71" s="45"/>
      <c r="ADI71" s="45"/>
      <c r="ADJ71" s="45"/>
      <c r="ADK71" s="45"/>
      <c r="ADL71" s="45"/>
      <c r="ADM71" s="45"/>
    </row>
    <row r="72" spans="1:793" s="67" customFormat="1" x14ac:dyDescent="0.2">
      <c r="A72" s="173" t="s">
        <v>50</v>
      </c>
      <c r="B72" s="238" t="s">
        <v>109</v>
      </c>
      <c r="C72" s="238"/>
      <c r="D72" s="238"/>
      <c r="E72" s="239"/>
      <c r="F72" s="103"/>
      <c r="G72" s="104"/>
      <c r="H72" s="104"/>
      <c r="I72" s="104"/>
      <c r="J72" s="104"/>
      <c r="K72" s="104"/>
      <c r="L72" s="104"/>
      <c r="M72" s="104"/>
      <c r="N72" s="104"/>
      <c r="O72" s="104"/>
      <c r="P72" s="104"/>
      <c r="Q72" s="104"/>
      <c r="R72" s="104"/>
      <c r="S72" s="104"/>
      <c r="T72" s="104"/>
      <c r="U72" s="104"/>
      <c r="V72" s="104"/>
      <c r="W72" s="104"/>
      <c r="X72" s="104"/>
      <c r="Y72" s="104"/>
      <c r="Z72" s="104"/>
      <c r="AA72" s="104"/>
      <c r="AB72" s="104"/>
      <c r="AC72" s="104"/>
      <c r="AD72" s="104"/>
      <c r="AE72" s="104"/>
      <c r="AF72" s="104"/>
      <c r="AG72" s="104"/>
      <c r="AH72" s="104"/>
      <c r="AI72" s="104"/>
      <c r="AJ72" s="104"/>
      <c r="AK72" s="104"/>
      <c r="AL72" s="104"/>
      <c r="AM72" s="104"/>
      <c r="AN72" s="104"/>
      <c r="AO72" s="104"/>
      <c r="AP72" s="104"/>
      <c r="AQ72" s="104"/>
      <c r="AR72" s="104"/>
      <c r="AS72" s="104"/>
      <c r="AT72" s="104"/>
      <c r="AU72" s="104"/>
      <c r="AV72" s="104"/>
      <c r="AW72" s="104"/>
      <c r="AX72" s="104"/>
      <c r="AY72" s="104"/>
      <c r="AZ72" s="104"/>
      <c r="BA72" s="104"/>
      <c r="BB72" s="104"/>
      <c r="BC72" s="104"/>
      <c r="BD72" s="104"/>
      <c r="BE72" s="104"/>
      <c r="BF72" s="104"/>
      <c r="BG72" s="104"/>
      <c r="BH72" s="104"/>
      <c r="BI72" s="104"/>
      <c r="BJ72" s="104"/>
      <c r="BK72" s="104"/>
      <c r="BL72" s="104"/>
      <c r="BM72" s="104"/>
      <c r="BN72" s="104"/>
      <c r="BO72" s="104"/>
      <c r="BP72" s="104"/>
      <c r="BQ72" s="104"/>
      <c r="BR72" s="104"/>
      <c r="BS72" s="104"/>
      <c r="BT72" s="104"/>
      <c r="BU72" s="104"/>
      <c r="BV72" s="104"/>
      <c r="BW72" s="104"/>
      <c r="BX72" s="104"/>
      <c r="BY72" s="104"/>
      <c r="BZ72" s="104"/>
      <c r="CA72" s="104"/>
      <c r="CB72" s="104"/>
      <c r="CC72" s="104"/>
      <c r="CD72" s="104"/>
      <c r="CE72" s="104"/>
      <c r="CF72" s="104"/>
      <c r="CG72" s="104"/>
      <c r="CH72" s="104"/>
      <c r="CI72" s="104"/>
      <c r="CJ72" s="104"/>
      <c r="CK72" s="104"/>
      <c r="CL72" s="104"/>
      <c r="CM72" s="104"/>
      <c r="CN72" s="104"/>
      <c r="CO72" s="104"/>
      <c r="CP72" s="104"/>
      <c r="CQ72" s="104"/>
      <c r="CR72" s="104"/>
      <c r="CS72" s="104"/>
      <c r="CT72" s="104"/>
      <c r="CU72" s="104"/>
      <c r="CV72" s="104"/>
      <c r="CW72" s="104"/>
      <c r="CX72" s="104"/>
      <c r="CY72" s="104"/>
      <c r="CZ72" s="104"/>
      <c r="DA72" s="104"/>
      <c r="DB72" s="104"/>
      <c r="DC72" s="104"/>
      <c r="DD72" s="104"/>
      <c r="DE72" s="104"/>
      <c r="DF72" s="104"/>
      <c r="DG72" s="104"/>
      <c r="DH72" s="104"/>
      <c r="DI72" s="104"/>
      <c r="DJ72" s="104"/>
      <c r="DK72" s="104"/>
      <c r="DL72" s="104"/>
      <c r="DM72" s="104"/>
      <c r="DN72" s="104"/>
      <c r="DO72" s="104"/>
      <c r="DP72" s="104"/>
      <c r="DQ72" s="104"/>
      <c r="DR72" s="104"/>
      <c r="DS72" s="104"/>
      <c r="DT72" s="104"/>
      <c r="DU72" s="104"/>
      <c r="DV72" s="104"/>
      <c r="DW72" s="104"/>
      <c r="DX72" s="104"/>
      <c r="DY72" s="104"/>
      <c r="DZ72" s="104"/>
      <c r="EA72" s="104"/>
      <c r="EB72" s="104"/>
      <c r="EC72" s="104"/>
      <c r="ED72" s="104"/>
      <c r="EE72" s="104"/>
      <c r="EF72" s="104"/>
      <c r="EG72" s="104"/>
      <c r="EH72" s="104"/>
      <c r="EI72" s="104"/>
      <c r="EJ72" s="104"/>
      <c r="EK72" s="104"/>
      <c r="EL72" s="104"/>
      <c r="EM72" s="104"/>
      <c r="EN72" s="104"/>
      <c r="EO72" s="104"/>
      <c r="EP72" s="104"/>
      <c r="EQ72" s="104"/>
      <c r="ER72" s="104"/>
      <c r="ES72" s="104"/>
      <c r="ET72" s="104"/>
      <c r="EU72" s="104"/>
      <c r="EV72" s="104"/>
      <c r="EW72" s="104"/>
      <c r="EX72" s="104"/>
      <c r="EY72" s="104"/>
      <c r="EZ72" s="104"/>
      <c r="FA72" s="104"/>
      <c r="FB72" s="104"/>
      <c r="FC72" s="104"/>
      <c r="FD72" s="104"/>
      <c r="FE72" s="104"/>
      <c r="FF72" s="104"/>
      <c r="FG72" s="104"/>
      <c r="FH72" s="104"/>
      <c r="FI72" s="104"/>
      <c r="FJ72" s="104"/>
      <c r="FK72" s="104"/>
      <c r="FL72" s="104"/>
      <c r="FM72" s="104"/>
      <c r="FN72" s="104"/>
      <c r="FO72" s="104"/>
      <c r="FP72" s="104"/>
      <c r="FQ72" s="104"/>
      <c r="FR72" s="104"/>
      <c r="FS72" s="104"/>
      <c r="FT72" s="104"/>
      <c r="FU72" s="104"/>
      <c r="FV72" s="104"/>
      <c r="FW72" s="104"/>
      <c r="FX72" s="104"/>
      <c r="FY72" s="104"/>
      <c r="FZ72" s="104"/>
      <c r="GA72" s="104"/>
      <c r="GB72" s="104"/>
      <c r="GC72" s="104"/>
      <c r="GD72" s="104"/>
      <c r="GE72" s="104"/>
      <c r="GF72" s="104"/>
      <c r="GG72" s="104"/>
      <c r="GH72" s="104"/>
      <c r="GI72" s="104"/>
      <c r="GJ72" s="104"/>
      <c r="GK72" s="104"/>
      <c r="GL72" s="104"/>
      <c r="GM72" s="104"/>
      <c r="GN72" s="104"/>
      <c r="GO72" s="104"/>
      <c r="GP72" s="104"/>
      <c r="GQ72" s="104"/>
      <c r="GR72" s="104"/>
      <c r="GS72" s="104"/>
      <c r="GT72" s="104"/>
      <c r="GU72" s="104"/>
      <c r="GV72" s="104"/>
      <c r="GW72" s="104"/>
      <c r="GX72" s="104"/>
      <c r="GY72" s="104"/>
      <c r="GZ72" s="104"/>
      <c r="HA72" s="104"/>
      <c r="HB72" s="104"/>
      <c r="HC72" s="104"/>
      <c r="HD72" s="104"/>
      <c r="HE72" s="104"/>
      <c r="HF72" s="104"/>
      <c r="HG72" s="104"/>
      <c r="HH72" s="104"/>
      <c r="HI72" s="104"/>
      <c r="HJ72" s="104"/>
      <c r="HK72" s="104"/>
      <c r="HL72" s="104"/>
      <c r="HM72" s="104"/>
      <c r="HN72" s="104"/>
      <c r="HO72" s="104"/>
      <c r="HP72" s="104"/>
      <c r="HQ72" s="104"/>
      <c r="HR72" s="104"/>
      <c r="HS72" s="104"/>
      <c r="HT72" s="104"/>
      <c r="HU72" s="104"/>
      <c r="HV72" s="104"/>
      <c r="HW72" s="104"/>
      <c r="HX72" s="104"/>
      <c r="HY72" s="104"/>
      <c r="HZ72" s="104"/>
      <c r="IA72" s="104"/>
      <c r="IB72" s="104"/>
      <c r="IC72" s="104"/>
      <c r="ID72" s="104"/>
      <c r="IE72" s="104"/>
      <c r="IF72" s="104"/>
      <c r="IG72" s="104"/>
      <c r="IH72" s="104"/>
      <c r="II72" s="104"/>
      <c r="IJ72" s="104"/>
      <c r="IK72" s="104"/>
      <c r="IL72" s="104"/>
      <c r="IM72" s="104"/>
      <c r="IN72" s="104"/>
      <c r="IO72" s="104"/>
      <c r="IP72" s="104"/>
      <c r="IQ72" s="104"/>
      <c r="IR72" s="104"/>
      <c r="IS72" s="104"/>
      <c r="IT72" s="104"/>
      <c r="IU72" s="104"/>
      <c r="IV72" s="104"/>
      <c r="IW72" s="104"/>
      <c r="IX72" s="104"/>
      <c r="IY72" s="104"/>
      <c r="IZ72" s="104"/>
      <c r="JA72" s="104"/>
      <c r="JB72" s="104"/>
      <c r="JC72" s="104"/>
      <c r="JD72" s="104"/>
      <c r="JE72" s="104"/>
      <c r="JF72" s="104"/>
      <c r="JG72" s="104"/>
      <c r="JH72" s="104"/>
      <c r="JI72" s="104"/>
      <c r="JJ72" s="104"/>
      <c r="JK72" s="104"/>
      <c r="JL72" s="104"/>
      <c r="JM72" s="104"/>
      <c r="JN72" s="104"/>
      <c r="JO72" s="104"/>
      <c r="JP72" s="104"/>
      <c r="JQ72" s="104"/>
      <c r="JR72" s="104"/>
      <c r="JS72" s="104"/>
      <c r="JT72" s="104"/>
      <c r="JU72" s="104"/>
      <c r="JV72" s="104"/>
      <c r="JW72" s="104"/>
      <c r="JX72" s="104"/>
      <c r="JY72" s="104"/>
      <c r="JZ72" s="104"/>
      <c r="KA72" s="104"/>
      <c r="KB72" s="104"/>
      <c r="KC72" s="104"/>
      <c r="KD72" s="104"/>
      <c r="KE72" s="104"/>
      <c r="KF72" s="104"/>
      <c r="KG72" s="104"/>
      <c r="KH72" s="104"/>
      <c r="KI72" s="104"/>
      <c r="KJ72" s="104"/>
      <c r="KK72" s="104"/>
      <c r="KL72" s="104"/>
      <c r="KM72" s="104"/>
      <c r="KN72" s="104"/>
      <c r="KO72" s="104"/>
      <c r="KP72" s="104"/>
      <c r="KQ72" s="104"/>
      <c r="KR72" s="104"/>
      <c r="KS72" s="104"/>
      <c r="KT72" s="104"/>
      <c r="KU72" s="104"/>
      <c r="KV72" s="104"/>
      <c r="KW72" s="104"/>
      <c r="KX72" s="104"/>
      <c r="KY72" s="104"/>
      <c r="KZ72" s="104"/>
      <c r="LA72" s="104"/>
      <c r="LB72" s="104"/>
      <c r="LC72" s="104"/>
      <c r="LD72" s="104"/>
      <c r="LE72" s="104"/>
      <c r="LF72" s="104"/>
      <c r="LG72" s="104"/>
      <c r="LH72" s="104"/>
      <c r="LI72" s="104"/>
      <c r="LJ72" s="104"/>
      <c r="LK72" s="104"/>
      <c r="LL72" s="104"/>
      <c r="LM72" s="104"/>
      <c r="LN72" s="104"/>
      <c r="LO72" s="104"/>
      <c r="LP72" s="104"/>
      <c r="LQ72" s="104"/>
      <c r="LR72" s="104"/>
      <c r="LS72" s="104"/>
      <c r="LT72" s="104"/>
      <c r="LU72" s="104"/>
      <c r="LV72" s="104"/>
      <c r="LW72" s="104"/>
      <c r="LX72" s="104"/>
      <c r="LY72" s="104"/>
      <c r="LZ72" s="104"/>
      <c r="MA72" s="104"/>
      <c r="MB72" s="104"/>
      <c r="MC72" s="104"/>
      <c r="MD72" s="104"/>
      <c r="ME72" s="104"/>
      <c r="MF72" s="104"/>
      <c r="MG72" s="104"/>
      <c r="MH72" s="104"/>
      <c r="MI72" s="104"/>
      <c r="MJ72" s="104"/>
      <c r="MK72" s="104"/>
      <c r="ML72" s="104"/>
      <c r="MM72" s="104"/>
      <c r="MN72" s="104"/>
      <c r="MO72" s="104"/>
      <c r="MP72" s="104"/>
      <c r="MQ72" s="104"/>
      <c r="MR72" s="104"/>
      <c r="MS72" s="104"/>
      <c r="MT72" s="104"/>
      <c r="MU72" s="104"/>
      <c r="MV72" s="104"/>
      <c r="MW72" s="104"/>
      <c r="MX72" s="104"/>
      <c r="MY72" s="104"/>
      <c r="MZ72" s="104"/>
      <c r="NA72" s="104"/>
      <c r="NB72" s="104"/>
      <c r="NC72" s="104"/>
      <c r="ND72" s="104"/>
      <c r="NE72" s="104"/>
      <c r="NF72" s="104"/>
      <c r="NG72" s="104"/>
      <c r="NH72" s="104"/>
      <c r="NI72" s="104"/>
      <c r="NJ72" s="104"/>
      <c r="NK72" s="104"/>
      <c r="NL72" s="104"/>
      <c r="NM72" s="104"/>
      <c r="NN72" s="104"/>
      <c r="NO72" s="104"/>
      <c r="NP72" s="104"/>
      <c r="NQ72" s="104"/>
      <c r="NR72" s="104"/>
      <c r="NS72" s="104"/>
      <c r="NT72" s="104"/>
      <c r="NU72" s="104"/>
      <c r="NV72" s="104"/>
      <c r="NW72" s="104"/>
      <c r="NX72" s="104"/>
      <c r="NY72" s="104"/>
      <c r="NZ72" s="104"/>
      <c r="OA72" s="104"/>
      <c r="OB72" s="104"/>
      <c r="OC72" s="104"/>
      <c r="OD72" s="104"/>
      <c r="OE72" s="104"/>
      <c r="OF72" s="104"/>
      <c r="OG72" s="104"/>
      <c r="OH72" s="104"/>
      <c r="OI72" s="104"/>
      <c r="OJ72" s="104"/>
      <c r="OK72" s="104"/>
      <c r="OL72" s="104"/>
      <c r="OM72" s="104"/>
      <c r="ON72" s="104"/>
      <c r="OO72" s="104"/>
      <c r="OP72" s="104"/>
      <c r="OQ72" s="104"/>
      <c r="OR72" s="104"/>
      <c r="OS72" s="104"/>
      <c r="OT72" s="104"/>
      <c r="OU72" s="104"/>
      <c r="OV72" s="104"/>
      <c r="OW72" s="104"/>
      <c r="OX72" s="104"/>
      <c r="OY72" s="104"/>
      <c r="OZ72" s="104"/>
      <c r="PA72" s="104"/>
      <c r="PB72" s="104"/>
      <c r="PC72" s="104"/>
      <c r="PD72" s="104"/>
      <c r="PE72" s="104"/>
      <c r="PF72" s="104"/>
      <c r="PG72" s="104"/>
      <c r="PH72" s="104"/>
      <c r="PI72" s="104"/>
      <c r="PJ72" s="104"/>
      <c r="PK72" s="104"/>
      <c r="PL72" s="104"/>
      <c r="PM72" s="104"/>
      <c r="PN72" s="104"/>
      <c r="PO72" s="104"/>
      <c r="PP72" s="104"/>
      <c r="PQ72" s="104"/>
      <c r="PR72" s="104"/>
      <c r="PS72" s="104"/>
      <c r="PT72" s="104"/>
      <c r="PU72" s="104"/>
      <c r="PV72" s="104"/>
      <c r="PW72" s="104"/>
      <c r="PX72" s="104"/>
      <c r="PY72" s="104"/>
      <c r="PZ72" s="104"/>
      <c r="QA72" s="104"/>
      <c r="QB72" s="104"/>
      <c r="QC72" s="104"/>
      <c r="QD72" s="104"/>
      <c r="QE72" s="104"/>
      <c r="QF72" s="104"/>
      <c r="QG72" s="104"/>
      <c r="QH72" s="104"/>
      <c r="QI72" s="104"/>
      <c r="QJ72" s="104"/>
      <c r="QK72" s="104"/>
      <c r="QL72" s="104"/>
      <c r="QM72" s="104"/>
      <c r="QN72" s="104"/>
      <c r="QO72" s="104"/>
      <c r="QP72" s="104"/>
      <c r="QQ72" s="104"/>
      <c r="QR72" s="104"/>
      <c r="QS72" s="104"/>
      <c r="QT72" s="104"/>
      <c r="QU72" s="104"/>
      <c r="QV72" s="104"/>
      <c r="QW72" s="104"/>
      <c r="QX72" s="104"/>
      <c r="QY72" s="104"/>
      <c r="QZ72" s="104"/>
      <c r="RA72" s="104"/>
      <c r="RB72" s="104"/>
      <c r="RC72" s="104"/>
      <c r="RD72" s="104"/>
      <c r="RE72" s="104"/>
      <c r="RF72" s="104"/>
      <c r="RG72" s="104"/>
      <c r="RH72" s="104"/>
      <c r="RI72" s="104"/>
      <c r="RJ72" s="104"/>
      <c r="RK72" s="104"/>
      <c r="RL72" s="104"/>
      <c r="RM72" s="104"/>
      <c r="RN72" s="104"/>
      <c r="RO72" s="104"/>
      <c r="RP72" s="104"/>
      <c r="RQ72" s="104"/>
      <c r="RR72" s="104"/>
      <c r="RS72" s="104"/>
      <c r="RT72" s="104"/>
      <c r="RU72" s="104"/>
      <c r="RV72" s="104"/>
      <c r="RW72" s="104"/>
      <c r="RX72" s="104"/>
      <c r="RY72" s="104"/>
      <c r="RZ72" s="104"/>
      <c r="SA72" s="104"/>
      <c r="SB72" s="104"/>
      <c r="SC72" s="104"/>
      <c r="SD72" s="104"/>
      <c r="SE72" s="104"/>
      <c r="SF72" s="104"/>
      <c r="SG72" s="104"/>
      <c r="SH72" s="104"/>
      <c r="SI72" s="104"/>
      <c r="SJ72" s="104"/>
      <c r="SK72" s="104"/>
      <c r="SL72" s="104"/>
      <c r="SM72" s="104"/>
      <c r="SN72" s="104"/>
      <c r="SO72" s="104"/>
      <c r="SP72" s="104"/>
      <c r="SQ72" s="104"/>
      <c r="SR72" s="104"/>
      <c r="SS72" s="104"/>
      <c r="ST72" s="104"/>
      <c r="SU72" s="104"/>
      <c r="SV72" s="104"/>
      <c r="SW72" s="104"/>
      <c r="SX72" s="104"/>
      <c r="SY72" s="104"/>
      <c r="SZ72" s="104"/>
      <c r="TA72" s="104"/>
      <c r="TB72" s="104"/>
      <c r="TC72" s="104"/>
      <c r="TD72" s="104"/>
      <c r="TE72" s="104"/>
      <c r="TF72" s="104"/>
      <c r="TG72" s="104"/>
      <c r="TH72" s="104"/>
      <c r="TI72" s="104"/>
      <c r="TJ72" s="104"/>
      <c r="TK72" s="104"/>
      <c r="TL72" s="104"/>
      <c r="TM72" s="104"/>
      <c r="TN72" s="104"/>
      <c r="TO72" s="104"/>
      <c r="TP72" s="104"/>
      <c r="TQ72" s="104"/>
      <c r="TR72" s="104"/>
      <c r="TS72" s="104"/>
      <c r="TT72" s="104"/>
      <c r="TU72" s="104"/>
      <c r="TV72" s="104"/>
      <c r="TW72" s="104"/>
      <c r="TX72" s="104"/>
      <c r="TY72" s="104"/>
      <c r="TZ72" s="104"/>
      <c r="UA72" s="104"/>
      <c r="UB72" s="104"/>
      <c r="UC72" s="104"/>
      <c r="UD72" s="104"/>
      <c r="UE72" s="104"/>
      <c r="UF72" s="104"/>
      <c r="UG72" s="104"/>
      <c r="UH72" s="104"/>
      <c r="UI72" s="104"/>
      <c r="UJ72" s="104"/>
      <c r="UK72" s="104"/>
      <c r="UL72" s="104"/>
      <c r="UM72" s="104"/>
      <c r="UN72" s="104"/>
      <c r="UO72" s="104"/>
      <c r="UP72" s="104"/>
      <c r="UQ72" s="104"/>
      <c r="UR72" s="104"/>
      <c r="US72" s="104"/>
      <c r="UT72" s="104"/>
      <c r="UU72" s="104"/>
      <c r="UV72" s="104"/>
      <c r="UW72" s="104"/>
      <c r="UX72" s="104"/>
      <c r="UY72" s="104"/>
      <c r="UZ72" s="104"/>
      <c r="VA72" s="104"/>
      <c r="VB72" s="104"/>
      <c r="VC72" s="104"/>
      <c r="VD72" s="104"/>
      <c r="VE72" s="104"/>
      <c r="VF72" s="104"/>
      <c r="VG72" s="104"/>
      <c r="VH72" s="104"/>
      <c r="VI72" s="104"/>
      <c r="VJ72" s="104"/>
      <c r="VK72" s="104"/>
      <c r="VL72" s="104"/>
      <c r="VM72" s="104"/>
      <c r="VN72" s="104"/>
      <c r="VO72" s="104"/>
      <c r="VP72" s="104"/>
      <c r="VQ72" s="104"/>
      <c r="VR72" s="104"/>
      <c r="VS72" s="104"/>
      <c r="VT72" s="104"/>
      <c r="VU72" s="104"/>
      <c r="VV72" s="104"/>
      <c r="VW72" s="104"/>
      <c r="VX72" s="104"/>
      <c r="VY72" s="104"/>
      <c r="VZ72" s="104"/>
      <c r="WA72" s="104"/>
      <c r="WB72" s="104"/>
      <c r="WC72" s="104"/>
      <c r="WD72" s="104"/>
      <c r="WE72" s="104"/>
      <c r="WF72" s="104"/>
      <c r="WG72" s="104"/>
      <c r="WH72" s="104"/>
      <c r="WI72" s="104"/>
      <c r="WJ72" s="104"/>
      <c r="WK72" s="104"/>
      <c r="WL72" s="104"/>
      <c r="WM72" s="104"/>
      <c r="WN72" s="104"/>
      <c r="WO72" s="104"/>
      <c r="WP72" s="104"/>
      <c r="WQ72" s="104"/>
      <c r="WR72" s="104"/>
      <c r="WS72" s="104"/>
      <c r="WT72" s="104"/>
      <c r="WU72" s="104"/>
      <c r="WV72" s="104"/>
      <c r="WW72" s="104"/>
      <c r="WX72" s="104"/>
      <c r="WY72" s="104"/>
      <c r="WZ72" s="104"/>
      <c r="XA72" s="104"/>
      <c r="XB72" s="104"/>
      <c r="XC72" s="104"/>
      <c r="XD72" s="104"/>
      <c r="XE72" s="104"/>
      <c r="XF72" s="104"/>
      <c r="XG72" s="104"/>
      <c r="XH72" s="104"/>
      <c r="XI72" s="104"/>
      <c r="XJ72" s="104"/>
      <c r="XK72" s="104"/>
      <c r="XL72" s="104"/>
      <c r="XM72" s="104"/>
      <c r="XN72" s="104"/>
      <c r="XO72" s="104"/>
      <c r="XP72" s="104"/>
      <c r="XQ72" s="104"/>
      <c r="XR72" s="104"/>
      <c r="XS72" s="104"/>
      <c r="XT72" s="104"/>
      <c r="XU72" s="104"/>
      <c r="XV72" s="104"/>
      <c r="XW72" s="104"/>
      <c r="XX72" s="104"/>
      <c r="XY72" s="104"/>
      <c r="XZ72" s="104"/>
      <c r="YA72" s="104"/>
      <c r="YB72" s="104"/>
      <c r="YC72" s="104"/>
      <c r="YD72" s="104"/>
      <c r="YE72" s="104"/>
      <c r="YF72" s="104"/>
      <c r="YG72" s="104"/>
      <c r="YH72" s="104"/>
      <c r="YI72" s="104"/>
      <c r="YJ72" s="104"/>
      <c r="YK72" s="104"/>
      <c r="YL72" s="104"/>
      <c r="YM72" s="104"/>
      <c r="YN72" s="104"/>
      <c r="YO72" s="104"/>
      <c r="YP72" s="104"/>
      <c r="YQ72" s="104"/>
      <c r="YR72" s="104"/>
      <c r="YS72" s="104"/>
      <c r="YT72" s="104"/>
      <c r="YU72" s="104"/>
      <c r="YV72" s="104"/>
      <c r="YW72" s="104"/>
      <c r="YX72" s="104"/>
      <c r="YY72" s="104"/>
      <c r="YZ72" s="104"/>
      <c r="ZA72" s="104"/>
      <c r="ZB72" s="104"/>
      <c r="ZC72" s="104"/>
      <c r="ZD72" s="104"/>
      <c r="ZE72" s="104"/>
      <c r="ZF72" s="104"/>
      <c r="ZG72" s="104"/>
      <c r="ZH72" s="104"/>
      <c r="ZI72" s="104"/>
      <c r="ZJ72" s="104"/>
      <c r="ZK72" s="104"/>
      <c r="ZL72" s="104"/>
      <c r="ZM72" s="104"/>
      <c r="ZN72" s="104"/>
      <c r="ZO72" s="104"/>
      <c r="ZP72" s="104"/>
      <c r="ZQ72" s="104"/>
      <c r="ZR72" s="104"/>
      <c r="ZS72" s="104"/>
      <c r="ZT72" s="104"/>
      <c r="ZU72" s="104"/>
      <c r="ZV72" s="104"/>
      <c r="ZW72" s="104"/>
      <c r="ZX72" s="104"/>
      <c r="ZY72" s="104"/>
      <c r="ZZ72" s="104"/>
      <c r="AAA72" s="104"/>
      <c r="AAB72" s="104"/>
      <c r="AAC72" s="104"/>
      <c r="AAD72" s="104"/>
      <c r="AAE72" s="104"/>
      <c r="AAF72" s="104"/>
      <c r="AAG72" s="104"/>
      <c r="AAH72" s="104"/>
      <c r="AAI72" s="104"/>
      <c r="AAJ72" s="104"/>
      <c r="AAK72" s="104"/>
      <c r="AAL72" s="104"/>
      <c r="AAM72" s="104"/>
      <c r="AAN72" s="104"/>
      <c r="AAO72" s="104"/>
      <c r="AAP72" s="104"/>
      <c r="AAQ72" s="104"/>
      <c r="AAR72" s="104"/>
      <c r="AAS72" s="104"/>
      <c r="AAT72" s="104"/>
      <c r="AAU72" s="104"/>
      <c r="AAV72" s="104"/>
      <c r="AAW72" s="104"/>
      <c r="AAX72" s="104"/>
      <c r="AAY72" s="104"/>
      <c r="AAZ72" s="104"/>
      <c r="ABA72" s="104"/>
      <c r="ABB72" s="104"/>
      <c r="ABC72" s="104"/>
      <c r="ABD72" s="104"/>
      <c r="ABE72" s="104"/>
      <c r="ABF72" s="104"/>
      <c r="ABG72" s="104"/>
      <c r="ABH72" s="104"/>
      <c r="ABI72" s="104"/>
      <c r="ABJ72" s="104"/>
      <c r="ABK72" s="104"/>
      <c r="ABL72" s="104"/>
      <c r="ABM72" s="104"/>
      <c r="ABN72" s="104"/>
      <c r="ABO72" s="104"/>
      <c r="ABP72" s="104"/>
      <c r="ABQ72" s="104"/>
      <c r="ABR72" s="104"/>
      <c r="ABS72" s="104"/>
      <c r="ABT72" s="104"/>
      <c r="ABU72" s="104"/>
      <c r="ABV72" s="104"/>
      <c r="ABW72" s="104"/>
      <c r="ABX72" s="104"/>
      <c r="ABY72" s="104"/>
      <c r="ABZ72" s="104"/>
      <c r="ACA72" s="104"/>
      <c r="ACB72" s="104"/>
      <c r="ACC72" s="104"/>
      <c r="ACD72" s="104"/>
      <c r="ACE72" s="104"/>
      <c r="ACF72" s="104"/>
      <c r="ACG72" s="104"/>
      <c r="ACH72" s="104"/>
      <c r="ACI72" s="104"/>
      <c r="ACJ72" s="104"/>
      <c r="ACK72" s="104"/>
      <c r="ACL72" s="104"/>
      <c r="ACM72" s="104"/>
      <c r="ACN72" s="104"/>
      <c r="ACO72" s="104"/>
      <c r="ACP72" s="104"/>
      <c r="ACQ72" s="104"/>
      <c r="ACR72" s="104"/>
      <c r="ACS72" s="104"/>
      <c r="ACT72" s="104"/>
      <c r="ACU72" s="104"/>
      <c r="ACV72" s="104"/>
      <c r="ACW72" s="104"/>
      <c r="ACX72" s="104"/>
      <c r="ACY72" s="104"/>
      <c r="ACZ72" s="104"/>
      <c r="ADA72" s="104"/>
      <c r="ADB72" s="104"/>
      <c r="ADC72" s="104"/>
      <c r="ADD72" s="104"/>
      <c r="ADE72" s="104"/>
      <c r="ADF72" s="104"/>
      <c r="ADG72" s="104"/>
      <c r="ADH72" s="104"/>
      <c r="ADI72" s="104"/>
      <c r="ADJ72" s="104"/>
      <c r="ADK72" s="104"/>
      <c r="ADL72" s="104"/>
      <c r="ADM72" s="104"/>
    </row>
    <row r="73" spans="1:793" s="67" customFormat="1" x14ac:dyDescent="0.2">
      <c r="A73" s="173" t="s">
        <v>51</v>
      </c>
      <c r="B73" s="238" t="s">
        <v>117</v>
      </c>
      <c r="C73" s="238"/>
      <c r="D73" s="238"/>
      <c r="E73" s="239"/>
      <c r="F73" s="123">
        <f>IF((ISBLANK(F72)),0,IF(F72&lt;=5000000,1))</f>
        <v>0</v>
      </c>
      <c r="G73" s="79"/>
      <c r="H73" s="105"/>
      <c r="I73" s="105"/>
      <c r="J73" s="79"/>
      <c r="K73" s="79"/>
      <c r="L73" s="79"/>
      <c r="M73" s="79"/>
      <c r="N73" s="79"/>
      <c r="O73" s="79"/>
      <c r="P73" s="79"/>
      <c r="Q73" s="79"/>
      <c r="R73" s="79"/>
      <c r="S73" s="79"/>
      <c r="T73" s="79"/>
      <c r="U73" s="79"/>
      <c r="V73" s="79"/>
      <c r="W73" s="79"/>
      <c r="X73" s="79"/>
      <c r="Y73" s="79"/>
      <c r="Z73" s="79"/>
      <c r="AA73" s="79"/>
      <c r="AB73" s="79"/>
      <c r="AC73" s="79"/>
      <c r="AD73" s="79"/>
      <c r="AE73" s="79"/>
      <c r="AF73" s="79"/>
      <c r="AG73" s="79"/>
      <c r="AH73" s="79"/>
      <c r="AI73" s="79"/>
      <c r="AJ73" s="79"/>
      <c r="AK73" s="79"/>
      <c r="AL73" s="79"/>
      <c r="AM73" s="79"/>
      <c r="AN73" s="79"/>
      <c r="AO73" s="79"/>
      <c r="AP73" s="79"/>
      <c r="AQ73" s="79"/>
      <c r="AR73" s="79"/>
      <c r="AS73" s="79"/>
      <c r="AT73" s="79"/>
      <c r="AU73" s="79"/>
      <c r="AV73" s="79"/>
      <c r="AW73" s="79"/>
      <c r="AX73" s="79"/>
      <c r="AY73" s="79"/>
      <c r="AZ73" s="79"/>
      <c r="BA73" s="79"/>
      <c r="BB73" s="79"/>
      <c r="BC73" s="79"/>
      <c r="BD73" s="79"/>
      <c r="BE73" s="79"/>
      <c r="BF73" s="79"/>
      <c r="BG73" s="79"/>
      <c r="BH73" s="79"/>
      <c r="BI73" s="79"/>
      <c r="BJ73" s="79"/>
      <c r="BK73" s="79"/>
      <c r="BL73" s="79"/>
      <c r="BM73" s="79"/>
      <c r="BN73" s="79"/>
      <c r="BO73" s="79"/>
      <c r="BP73" s="79"/>
      <c r="BQ73" s="79"/>
      <c r="BR73" s="79"/>
      <c r="BS73" s="79"/>
      <c r="BT73" s="79"/>
      <c r="BU73" s="79"/>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c r="EO73" s="79"/>
      <c r="EP73" s="79"/>
      <c r="EQ73" s="79"/>
      <c r="ER73" s="79"/>
      <c r="ES73" s="79"/>
      <c r="ET73" s="79"/>
      <c r="EU73" s="79"/>
      <c r="EV73" s="79"/>
      <c r="EW73" s="79"/>
      <c r="EX73" s="79"/>
      <c r="EY73" s="79"/>
      <c r="EZ73" s="79"/>
      <c r="FA73" s="79"/>
      <c r="FB73" s="79"/>
      <c r="FC73" s="79"/>
      <c r="FD73" s="79"/>
      <c r="FE73" s="79"/>
      <c r="FF73" s="79"/>
      <c r="FG73" s="79"/>
      <c r="FH73" s="79"/>
      <c r="FI73" s="79"/>
      <c r="FJ73" s="79"/>
      <c r="FK73" s="79"/>
      <c r="FL73" s="79"/>
      <c r="FM73" s="79"/>
      <c r="FN73" s="79"/>
      <c r="FO73" s="79"/>
      <c r="FP73" s="79"/>
      <c r="FQ73" s="79"/>
      <c r="FR73" s="79"/>
      <c r="FS73" s="79"/>
      <c r="FT73" s="79"/>
      <c r="FU73" s="79"/>
      <c r="FV73" s="79"/>
      <c r="FW73" s="79"/>
      <c r="FX73" s="79"/>
      <c r="FY73" s="79"/>
      <c r="FZ73" s="79"/>
      <c r="GA73" s="79"/>
      <c r="GB73" s="79"/>
      <c r="GC73" s="79"/>
      <c r="GD73" s="79"/>
      <c r="GE73" s="79"/>
      <c r="GF73" s="79"/>
      <c r="GG73" s="79"/>
      <c r="GH73" s="79"/>
      <c r="GI73" s="79"/>
      <c r="GJ73" s="79"/>
      <c r="GK73" s="79"/>
      <c r="GL73" s="79"/>
      <c r="GM73" s="79"/>
      <c r="GN73" s="79"/>
      <c r="GO73" s="79"/>
      <c r="GP73" s="79"/>
      <c r="GQ73" s="79"/>
      <c r="GR73" s="79"/>
      <c r="GS73" s="79"/>
      <c r="GT73" s="79"/>
      <c r="GU73" s="79"/>
      <c r="GV73" s="79"/>
      <c r="GW73" s="79"/>
      <c r="GX73" s="79"/>
      <c r="GY73" s="79"/>
      <c r="GZ73" s="79"/>
      <c r="HA73" s="79"/>
      <c r="HB73" s="79"/>
      <c r="HC73" s="79"/>
      <c r="HD73" s="79"/>
      <c r="HE73" s="79"/>
      <c r="HF73" s="79"/>
      <c r="HG73" s="79"/>
      <c r="HH73" s="79"/>
      <c r="HI73" s="79"/>
      <c r="HJ73" s="79"/>
      <c r="HK73" s="79"/>
      <c r="HL73" s="79"/>
      <c r="HM73" s="79"/>
      <c r="HN73" s="79"/>
      <c r="HO73" s="79"/>
      <c r="HP73" s="79"/>
      <c r="HQ73" s="79"/>
      <c r="HR73" s="79"/>
      <c r="HS73" s="79"/>
      <c r="HT73" s="79"/>
      <c r="HU73" s="79"/>
      <c r="HV73" s="79"/>
      <c r="HW73" s="79"/>
      <c r="HX73" s="79"/>
      <c r="HY73" s="79"/>
      <c r="HZ73" s="79"/>
      <c r="IA73" s="79"/>
      <c r="IB73" s="79"/>
      <c r="IC73" s="79"/>
      <c r="ID73" s="79"/>
      <c r="IE73" s="79"/>
      <c r="IF73" s="79"/>
      <c r="IG73" s="79"/>
      <c r="IH73" s="79"/>
      <c r="II73" s="79"/>
      <c r="IJ73" s="79"/>
      <c r="IK73" s="79"/>
      <c r="IL73" s="79"/>
      <c r="IM73" s="79"/>
      <c r="IN73" s="79"/>
      <c r="IO73" s="79"/>
      <c r="IP73" s="79"/>
      <c r="IQ73" s="79"/>
      <c r="IR73" s="79"/>
      <c r="IS73" s="79"/>
      <c r="IT73" s="79"/>
      <c r="IU73" s="79"/>
      <c r="IV73" s="79"/>
      <c r="IW73" s="79"/>
      <c r="IX73" s="79"/>
      <c r="IY73" s="79"/>
      <c r="IZ73" s="79"/>
      <c r="JA73" s="79"/>
      <c r="JB73" s="79"/>
      <c r="JC73" s="79"/>
      <c r="JD73" s="79"/>
      <c r="JE73" s="79"/>
      <c r="JF73" s="79"/>
      <c r="JG73" s="79"/>
      <c r="JH73" s="79"/>
      <c r="JI73" s="79"/>
      <c r="JJ73" s="79"/>
      <c r="JK73" s="79"/>
      <c r="JL73" s="79"/>
      <c r="JM73" s="79"/>
      <c r="JN73" s="79"/>
      <c r="JO73" s="79"/>
      <c r="JP73" s="79"/>
      <c r="JQ73" s="79"/>
      <c r="JR73" s="79"/>
      <c r="JS73" s="79"/>
      <c r="JT73" s="79"/>
      <c r="JU73" s="79"/>
      <c r="JV73" s="79"/>
      <c r="JW73" s="79"/>
      <c r="JX73" s="79"/>
      <c r="JY73" s="79"/>
      <c r="JZ73" s="79"/>
      <c r="KA73" s="79"/>
      <c r="KB73" s="79"/>
      <c r="KC73" s="79"/>
      <c r="KD73" s="79"/>
      <c r="KE73" s="79"/>
      <c r="KF73" s="79"/>
      <c r="KG73" s="79"/>
      <c r="KH73" s="79"/>
      <c r="KI73" s="79"/>
      <c r="KJ73" s="79"/>
      <c r="KK73" s="79"/>
      <c r="KL73" s="79"/>
      <c r="KM73" s="79"/>
      <c r="KN73" s="79"/>
      <c r="KO73" s="79"/>
      <c r="KP73" s="79"/>
      <c r="KQ73" s="79"/>
      <c r="KR73" s="79"/>
      <c r="KS73" s="79"/>
      <c r="KT73" s="79"/>
      <c r="KU73" s="79"/>
      <c r="KV73" s="79"/>
      <c r="KW73" s="79"/>
      <c r="KX73" s="79"/>
      <c r="KY73" s="79"/>
      <c r="KZ73" s="79"/>
      <c r="LA73" s="79"/>
      <c r="LB73" s="79"/>
      <c r="LC73" s="79"/>
      <c r="LD73" s="79"/>
      <c r="LE73" s="79"/>
      <c r="LF73" s="79"/>
      <c r="LG73" s="79"/>
      <c r="LH73" s="79"/>
      <c r="LI73" s="79"/>
      <c r="LJ73" s="79"/>
      <c r="LK73" s="79"/>
      <c r="LL73" s="79"/>
      <c r="LM73" s="79"/>
      <c r="LN73" s="79"/>
      <c r="LO73" s="79"/>
      <c r="LP73" s="79"/>
      <c r="LQ73" s="79"/>
      <c r="LR73" s="79"/>
      <c r="LS73" s="79"/>
      <c r="LT73" s="79"/>
      <c r="LU73" s="79"/>
      <c r="LV73" s="79"/>
      <c r="LW73" s="79"/>
      <c r="LX73" s="79"/>
      <c r="LY73" s="79"/>
      <c r="LZ73" s="79"/>
      <c r="MA73" s="79"/>
      <c r="MB73" s="79"/>
      <c r="MC73" s="79"/>
      <c r="MD73" s="79"/>
      <c r="ME73" s="79"/>
      <c r="MF73" s="79"/>
      <c r="MG73" s="79"/>
      <c r="MH73" s="79"/>
      <c r="MI73" s="79"/>
      <c r="MJ73" s="79"/>
      <c r="MK73" s="79"/>
      <c r="ML73" s="79"/>
      <c r="MM73" s="79"/>
      <c r="MN73" s="79"/>
      <c r="MO73" s="79"/>
      <c r="MP73" s="79"/>
      <c r="MQ73" s="79"/>
      <c r="MR73" s="79"/>
      <c r="MS73" s="79"/>
      <c r="MT73" s="79"/>
      <c r="MU73" s="79"/>
      <c r="MV73" s="79"/>
      <c r="MW73" s="79"/>
      <c r="MX73" s="79"/>
      <c r="MY73" s="79"/>
      <c r="MZ73" s="79"/>
      <c r="NA73" s="79"/>
      <c r="NB73" s="79"/>
      <c r="NC73" s="79"/>
      <c r="ND73" s="79"/>
      <c r="NE73" s="79"/>
      <c r="NF73" s="79"/>
      <c r="NG73" s="79"/>
      <c r="NH73" s="79"/>
      <c r="NI73" s="79"/>
      <c r="NJ73" s="79"/>
      <c r="NK73" s="79"/>
      <c r="NL73" s="79"/>
      <c r="NM73" s="79"/>
      <c r="NN73" s="79"/>
      <c r="NO73" s="79"/>
      <c r="NP73" s="79"/>
      <c r="NQ73" s="79"/>
      <c r="NR73" s="79"/>
      <c r="NS73" s="79"/>
      <c r="NT73" s="79"/>
      <c r="NU73" s="79"/>
      <c r="NV73" s="79"/>
      <c r="NW73" s="79"/>
      <c r="NX73" s="79"/>
      <c r="NY73" s="79"/>
      <c r="NZ73" s="79"/>
      <c r="OA73" s="79"/>
      <c r="OB73" s="79"/>
      <c r="OC73" s="79"/>
      <c r="OD73" s="79"/>
      <c r="OE73" s="79"/>
      <c r="OF73" s="79"/>
      <c r="OG73" s="79"/>
      <c r="OH73" s="79"/>
      <c r="OI73" s="79"/>
      <c r="OJ73" s="79"/>
      <c r="OK73" s="79"/>
      <c r="OL73" s="79"/>
      <c r="OM73" s="79"/>
      <c r="ON73" s="79"/>
      <c r="OO73" s="79"/>
      <c r="OP73" s="79"/>
      <c r="OQ73" s="79"/>
      <c r="OR73" s="79"/>
      <c r="OS73" s="79"/>
      <c r="OT73" s="79"/>
      <c r="OU73" s="79"/>
      <c r="OV73" s="79"/>
      <c r="OW73" s="79"/>
      <c r="OX73" s="79"/>
      <c r="OY73" s="79"/>
      <c r="OZ73" s="79"/>
      <c r="PA73" s="79"/>
      <c r="PB73" s="79"/>
      <c r="PC73" s="79"/>
      <c r="PD73" s="79"/>
      <c r="PE73" s="79"/>
      <c r="PF73" s="79"/>
      <c r="PG73" s="79"/>
      <c r="PH73" s="79"/>
      <c r="PI73" s="79"/>
      <c r="PJ73" s="79"/>
      <c r="PK73" s="79"/>
      <c r="PL73" s="79"/>
      <c r="PM73" s="79"/>
      <c r="PN73" s="79"/>
      <c r="PO73" s="79"/>
      <c r="PP73" s="79"/>
      <c r="PQ73" s="79"/>
      <c r="PR73" s="79"/>
      <c r="PS73" s="79"/>
      <c r="PT73" s="79"/>
      <c r="PU73" s="79"/>
      <c r="PV73" s="79"/>
      <c r="PW73" s="79"/>
      <c r="PX73" s="79"/>
      <c r="PY73" s="79"/>
      <c r="PZ73" s="79"/>
      <c r="QA73" s="79"/>
      <c r="QB73" s="79"/>
      <c r="QC73" s="79"/>
      <c r="QD73" s="79"/>
      <c r="QE73" s="79"/>
      <c r="QF73" s="79"/>
      <c r="QG73" s="79"/>
      <c r="QH73" s="79"/>
      <c r="QI73" s="79"/>
      <c r="QJ73" s="79"/>
      <c r="QK73" s="79"/>
      <c r="QL73" s="79"/>
      <c r="QM73" s="79"/>
      <c r="QN73" s="79"/>
      <c r="QO73" s="79"/>
      <c r="QP73" s="79"/>
      <c r="QQ73" s="79"/>
      <c r="QR73" s="79"/>
      <c r="QS73" s="79"/>
      <c r="QT73" s="79"/>
      <c r="QU73" s="79"/>
      <c r="QV73" s="79"/>
      <c r="QW73" s="79"/>
      <c r="QX73" s="79"/>
      <c r="QY73" s="79"/>
      <c r="QZ73" s="79"/>
      <c r="RA73" s="79"/>
      <c r="RB73" s="79"/>
      <c r="RC73" s="79"/>
      <c r="RD73" s="79"/>
      <c r="RE73" s="79"/>
      <c r="RF73" s="79"/>
      <c r="RG73" s="79"/>
      <c r="RH73" s="79"/>
      <c r="RI73" s="79"/>
      <c r="RJ73" s="79"/>
      <c r="RK73" s="79"/>
      <c r="RL73" s="79"/>
      <c r="RM73" s="79"/>
      <c r="RN73" s="79"/>
      <c r="RO73" s="79"/>
      <c r="RP73" s="79"/>
      <c r="RQ73" s="79"/>
      <c r="RR73" s="79"/>
      <c r="RS73" s="79"/>
      <c r="RT73" s="79"/>
      <c r="RU73" s="79"/>
      <c r="RV73" s="79"/>
      <c r="RW73" s="79"/>
      <c r="RX73" s="79"/>
      <c r="RY73" s="79"/>
      <c r="RZ73" s="79"/>
      <c r="SA73" s="79"/>
      <c r="SB73" s="79"/>
      <c r="SC73" s="79"/>
      <c r="SD73" s="79"/>
      <c r="SE73" s="79"/>
      <c r="SF73" s="79"/>
      <c r="SG73" s="79"/>
      <c r="SH73" s="79"/>
      <c r="SI73" s="79"/>
      <c r="SJ73" s="79"/>
      <c r="SK73" s="79"/>
      <c r="SL73" s="79"/>
      <c r="SM73" s="79"/>
      <c r="SN73" s="79"/>
      <c r="SO73" s="79"/>
      <c r="SP73" s="79"/>
      <c r="SQ73" s="79"/>
      <c r="SR73" s="79"/>
      <c r="SS73" s="79"/>
      <c r="ST73" s="79"/>
      <c r="SU73" s="79"/>
      <c r="SV73" s="79"/>
      <c r="SW73" s="79"/>
      <c r="SX73" s="79"/>
      <c r="SY73" s="79"/>
      <c r="SZ73" s="79"/>
      <c r="TA73" s="79"/>
      <c r="TB73" s="79"/>
      <c r="TC73" s="79"/>
      <c r="TD73" s="79"/>
      <c r="TE73" s="79"/>
      <c r="TF73" s="79"/>
      <c r="TG73" s="79"/>
      <c r="TH73" s="79"/>
      <c r="TI73" s="79"/>
      <c r="TJ73" s="79"/>
      <c r="TK73" s="79"/>
      <c r="TL73" s="79"/>
      <c r="TM73" s="79"/>
      <c r="TN73" s="79"/>
      <c r="TO73" s="79"/>
      <c r="TP73" s="79"/>
      <c r="TQ73" s="79"/>
      <c r="TR73" s="79"/>
      <c r="TS73" s="79"/>
      <c r="TT73" s="79"/>
      <c r="TU73" s="79"/>
      <c r="TV73" s="79"/>
      <c r="TW73" s="79"/>
      <c r="TX73" s="79"/>
      <c r="TY73" s="79"/>
      <c r="TZ73" s="79"/>
      <c r="UA73" s="79"/>
      <c r="UB73" s="79"/>
      <c r="UC73" s="79"/>
      <c r="UD73" s="79"/>
      <c r="UE73" s="79"/>
      <c r="UF73" s="79"/>
      <c r="UG73" s="79"/>
      <c r="UH73" s="79"/>
      <c r="UI73" s="79"/>
      <c r="UJ73" s="79"/>
      <c r="UK73" s="79"/>
      <c r="UL73" s="79"/>
      <c r="UM73" s="79"/>
      <c r="UN73" s="79"/>
      <c r="UO73" s="79"/>
      <c r="UP73" s="79"/>
      <c r="UQ73" s="79"/>
      <c r="UR73" s="79"/>
      <c r="US73" s="79"/>
      <c r="UT73" s="79"/>
      <c r="UU73" s="79"/>
      <c r="UV73" s="79"/>
      <c r="UW73" s="79"/>
      <c r="UX73" s="79"/>
      <c r="UY73" s="79"/>
      <c r="UZ73" s="79"/>
      <c r="VA73" s="79"/>
      <c r="VB73" s="79"/>
      <c r="VC73" s="79"/>
      <c r="VD73" s="79"/>
      <c r="VE73" s="79"/>
      <c r="VF73" s="79"/>
      <c r="VG73" s="79"/>
      <c r="VH73" s="79"/>
      <c r="VI73" s="79"/>
      <c r="VJ73" s="79"/>
      <c r="VK73" s="79"/>
      <c r="VL73" s="79"/>
      <c r="VM73" s="79"/>
      <c r="VN73" s="79"/>
      <c r="VO73" s="79"/>
      <c r="VP73" s="79"/>
      <c r="VQ73" s="79"/>
      <c r="VR73" s="79"/>
      <c r="VS73" s="79"/>
      <c r="VT73" s="79"/>
      <c r="VU73" s="79"/>
      <c r="VV73" s="79"/>
      <c r="VW73" s="79"/>
      <c r="VX73" s="79"/>
      <c r="VY73" s="79"/>
      <c r="VZ73" s="79"/>
      <c r="WA73" s="79"/>
      <c r="WB73" s="79"/>
      <c r="WC73" s="79"/>
      <c r="WD73" s="79"/>
      <c r="WE73" s="79"/>
      <c r="WF73" s="79"/>
      <c r="WG73" s="79"/>
      <c r="WH73" s="79"/>
      <c r="WI73" s="79"/>
      <c r="WJ73" s="79"/>
      <c r="WK73" s="79"/>
      <c r="WL73" s="79"/>
      <c r="WM73" s="79"/>
      <c r="WN73" s="79"/>
      <c r="WO73" s="79"/>
      <c r="WP73" s="79"/>
      <c r="WQ73" s="79"/>
      <c r="WR73" s="79"/>
      <c r="WS73" s="79"/>
      <c r="WT73" s="79"/>
      <c r="WU73" s="79"/>
      <c r="WV73" s="79"/>
      <c r="WW73" s="79"/>
      <c r="WX73" s="79"/>
      <c r="WY73" s="79"/>
      <c r="WZ73" s="79"/>
      <c r="XA73" s="79"/>
      <c r="XB73" s="79"/>
      <c r="XC73" s="79"/>
      <c r="XD73" s="79"/>
      <c r="XE73" s="79"/>
      <c r="XF73" s="79"/>
      <c r="XG73" s="79"/>
      <c r="XH73" s="79"/>
      <c r="XI73" s="79"/>
      <c r="XJ73" s="79"/>
      <c r="XK73" s="79"/>
      <c r="XL73" s="79"/>
      <c r="XM73" s="79"/>
      <c r="XN73" s="79"/>
      <c r="XO73" s="79"/>
      <c r="XP73" s="79"/>
      <c r="XQ73" s="79"/>
      <c r="XR73" s="79"/>
      <c r="XS73" s="79"/>
      <c r="XT73" s="79"/>
      <c r="XU73" s="79"/>
      <c r="XV73" s="79"/>
      <c r="XW73" s="79"/>
      <c r="XX73" s="79"/>
      <c r="XY73" s="79"/>
      <c r="XZ73" s="79"/>
      <c r="YA73" s="79"/>
      <c r="YB73" s="79"/>
      <c r="YC73" s="79"/>
      <c r="YD73" s="79"/>
      <c r="YE73" s="79"/>
      <c r="YF73" s="79"/>
      <c r="YG73" s="79"/>
      <c r="YH73" s="79"/>
      <c r="YI73" s="79"/>
      <c r="YJ73" s="79"/>
      <c r="YK73" s="79"/>
      <c r="YL73" s="79"/>
      <c r="YM73" s="79"/>
      <c r="YN73" s="79"/>
      <c r="YO73" s="79"/>
      <c r="YP73" s="79"/>
      <c r="YQ73" s="79"/>
      <c r="YR73" s="79"/>
      <c r="YS73" s="79"/>
      <c r="YT73" s="79"/>
      <c r="YU73" s="79"/>
      <c r="YV73" s="79"/>
      <c r="YW73" s="79"/>
      <c r="YX73" s="79"/>
      <c r="YY73" s="79"/>
      <c r="YZ73" s="79"/>
      <c r="ZA73" s="79"/>
      <c r="ZB73" s="79"/>
      <c r="ZC73" s="79"/>
      <c r="ZD73" s="79"/>
      <c r="ZE73" s="79"/>
      <c r="ZF73" s="79"/>
      <c r="ZG73" s="79"/>
      <c r="ZH73" s="79"/>
      <c r="ZI73" s="79"/>
      <c r="ZJ73" s="79"/>
      <c r="ZK73" s="79"/>
      <c r="ZL73" s="79"/>
      <c r="ZM73" s="79"/>
      <c r="ZN73" s="79"/>
      <c r="ZO73" s="79"/>
      <c r="ZP73" s="79"/>
      <c r="ZQ73" s="79"/>
      <c r="ZR73" s="79"/>
      <c r="ZS73" s="79"/>
      <c r="ZT73" s="79"/>
      <c r="ZU73" s="79"/>
      <c r="ZV73" s="79"/>
      <c r="ZW73" s="79"/>
      <c r="ZX73" s="79"/>
      <c r="ZY73" s="79"/>
      <c r="ZZ73" s="79"/>
      <c r="AAA73" s="79"/>
      <c r="AAB73" s="79"/>
      <c r="AAC73" s="79"/>
      <c r="AAD73" s="79"/>
      <c r="AAE73" s="79"/>
      <c r="AAF73" s="79"/>
      <c r="AAG73" s="79"/>
      <c r="AAH73" s="79"/>
      <c r="AAI73" s="79"/>
      <c r="AAJ73" s="79"/>
      <c r="AAK73" s="79"/>
      <c r="AAL73" s="79"/>
      <c r="AAM73" s="79"/>
      <c r="AAN73" s="79"/>
      <c r="AAO73" s="79"/>
      <c r="AAP73" s="79"/>
      <c r="AAQ73" s="79"/>
      <c r="AAR73" s="79"/>
      <c r="AAS73" s="79"/>
      <c r="AAT73" s="79"/>
      <c r="AAU73" s="79"/>
      <c r="AAV73" s="79"/>
      <c r="AAW73" s="79"/>
      <c r="AAX73" s="79"/>
      <c r="AAY73" s="79"/>
      <c r="AAZ73" s="79"/>
      <c r="ABA73" s="79"/>
      <c r="ABB73" s="79"/>
      <c r="ABC73" s="79"/>
      <c r="ABD73" s="79"/>
      <c r="ABE73" s="79"/>
      <c r="ABF73" s="79"/>
      <c r="ABG73" s="79"/>
      <c r="ABH73" s="79"/>
      <c r="ABI73" s="79"/>
      <c r="ABJ73" s="79"/>
      <c r="ABK73" s="79"/>
      <c r="ABL73" s="79"/>
      <c r="ABM73" s="79"/>
      <c r="ABN73" s="79"/>
      <c r="ABO73" s="79"/>
      <c r="ABP73" s="79"/>
      <c r="ABQ73" s="79"/>
      <c r="ABR73" s="79"/>
      <c r="ABS73" s="79"/>
      <c r="ABT73" s="79"/>
      <c r="ABU73" s="79"/>
      <c r="ABV73" s="79"/>
      <c r="ABW73" s="79"/>
      <c r="ABX73" s="79"/>
      <c r="ABY73" s="79"/>
      <c r="ABZ73" s="79"/>
      <c r="ACA73" s="79"/>
      <c r="ACB73" s="79"/>
      <c r="ACC73" s="79"/>
      <c r="ACD73" s="79"/>
      <c r="ACE73" s="79"/>
      <c r="ACF73" s="79"/>
      <c r="ACG73" s="79"/>
      <c r="ACH73" s="79"/>
      <c r="ACI73" s="79"/>
      <c r="ACJ73" s="79"/>
      <c r="ACK73" s="79"/>
      <c r="ACL73" s="79"/>
      <c r="ACM73" s="79"/>
      <c r="ACN73" s="79"/>
      <c r="ACO73" s="79"/>
      <c r="ACP73" s="79"/>
      <c r="ACQ73" s="79"/>
      <c r="ACR73" s="79"/>
      <c r="ACS73" s="79"/>
      <c r="ACT73" s="79"/>
      <c r="ACU73" s="79"/>
      <c r="ACV73" s="79"/>
      <c r="ACW73" s="79"/>
      <c r="ACX73" s="79"/>
      <c r="ACY73" s="79"/>
      <c r="ACZ73" s="79"/>
      <c r="ADA73" s="79"/>
      <c r="ADB73" s="79"/>
      <c r="ADC73" s="79"/>
      <c r="ADD73" s="79"/>
      <c r="ADE73" s="79"/>
      <c r="ADF73" s="79"/>
      <c r="ADG73" s="79"/>
      <c r="ADH73" s="79"/>
      <c r="ADI73" s="79"/>
      <c r="ADJ73" s="79"/>
      <c r="ADK73" s="79"/>
      <c r="ADL73" s="79"/>
      <c r="ADM73" s="79"/>
    </row>
    <row r="74" spans="1:793" s="67" customFormat="1" x14ac:dyDescent="0.2">
      <c r="A74" s="172"/>
      <c r="B74" s="221"/>
      <c r="C74" s="221"/>
      <c r="D74" s="221"/>
      <c r="E74" s="221"/>
      <c r="F74" s="99"/>
      <c r="G74" s="79"/>
      <c r="H74" s="99"/>
      <c r="I74" s="99"/>
      <c r="J74" s="79"/>
      <c r="K74" s="79"/>
      <c r="L74" s="79"/>
      <c r="M74" s="79"/>
      <c r="N74" s="79"/>
      <c r="O74" s="79"/>
      <c r="P74" s="79"/>
      <c r="Q74" s="79"/>
      <c r="R74" s="79"/>
      <c r="S74" s="79"/>
      <c r="T74" s="79"/>
      <c r="U74" s="79"/>
      <c r="V74" s="79"/>
      <c r="W74" s="79"/>
      <c r="X74" s="79"/>
      <c r="Y74" s="79"/>
      <c r="Z74" s="79"/>
      <c r="AA74" s="79"/>
      <c r="AB74" s="79"/>
      <c r="AC74" s="79"/>
      <c r="AD74" s="79"/>
      <c r="AE74" s="79"/>
      <c r="AF74" s="79"/>
      <c r="AG74" s="79"/>
      <c r="AH74" s="79"/>
      <c r="AI74" s="79"/>
      <c r="AJ74" s="79"/>
      <c r="AK74" s="79"/>
      <c r="AL74" s="79"/>
      <c r="AM74" s="79"/>
      <c r="AN74" s="79"/>
      <c r="AO74" s="79"/>
      <c r="AP74" s="79"/>
      <c r="AQ74" s="79"/>
      <c r="AR74" s="79"/>
      <c r="AS74" s="79"/>
      <c r="AT74" s="79"/>
      <c r="AU74" s="79"/>
      <c r="AV74" s="79"/>
      <c r="AW74" s="79"/>
      <c r="AX74" s="79"/>
      <c r="AY74" s="79"/>
      <c r="AZ74" s="79"/>
      <c r="BA74" s="79"/>
      <c r="BB74" s="79"/>
      <c r="BC74" s="79"/>
      <c r="BD74" s="79"/>
      <c r="BE74" s="79"/>
      <c r="BF74" s="79"/>
      <c r="BG74" s="79"/>
      <c r="BH74" s="79"/>
      <c r="BI74" s="79"/>
      <c r="BJ74" s="79"/>
      <c r="BK74" s="79"/>
      <c r="BL74" s="79"/>
      <c r="BM74" s="79"/>
      <c r="BN74" s="79"/>
      <c r="BO74" s="79"/>
      <c r="BP74" s="79"/>
      <c r="BQ74" s="79"/>
      <c r="BR74" s="79"/>
      <c r="BS74" s="79"/>
      <c r="BT74" s="79"/>
      <c r="BU74" s="79"/>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c r="EN74" s="79"/>
      <c r="EO74" s="79"/>
      <c r="EP74" s="79"/>
      <c r="EQ74" s="79"/>
      <c r="ER74" s="79"/>
      <c r="ES74" s="79"/>
      <c r="ET74" s="79"/>
      <c r="EU74" s="79"/>
      <c r="EV74" s="79"/>
      <c r="EW74" s="79"/>
      <c r="EX74" s="79"/>
      <c r="EY74" s="79"/>
      <c r="EZ74" s="79"/>
      <c r="FA74" s="79"/>
      <c r="FB74" s="79"/>
      <c r="FC74" s="79"/>
      <c r="FD74" s="79"/>
      <c r="FE74" s="79"/>
      <c r="FF74" s="79"/>
      <c r="FG74" s="79"/>
      <c r="FH74" s="79"/>
      <c r="FI74" s="79"/>
      <c r="FJ74" s="79"/>
      <c r="FK74" s="79"/>
      <c r="FL74" s="79"/>
      <c r="FM74" s="79"/>
      <c r="FN74" s="79"/>
      <c r="FO74" s="79"/>
      <c r="FP74" s="79"/>
      <c r="FQ74" s="79"/>
      <c r="FR74" s="79"/>
      <c r="FS74" s="79"/>
      <c r="FT74" s="79"/>
      <c r="FU74" s="79"/>
      <c r="FV74" s="79"/>
      <c r="FW74" s="79"/>
      <c r="FX74" s="79"/>
      <c r="FY74" s="79"/>
      <c r="FZ74" s="79"/>
      <c r="GA74" s="79"/>
      <c r="GB74" s="79"/>
      <c r="GC74" s="79"/>
      <c r="GD74" s="79"/>
      <c r="GE74" s="79"/>
      <c r="GF74" s="79"/>
      <c r="GG74" s="79"/>
      <c r="GH74" s="79"/>
      <c r="GI74" s="79"/>
      <c r="GJ74" s="79"/>
      <c r="GK74" s="79"/>
      <c r="GL74" s="79"/>
      <c r="GM74" s="79"/>
      <c r="GN74" s="79"/>
      <c r="GO74" s="79"/>
      <c r="GP74" s="79"/>
      <c r="GQ74" s="79"/>
      <c r="GR74" s="79"/>
      <c r="GS74" s="79"/>
      <c r="GT74" s="79"/>
      <c r="GU74" s="79"/>
      <c r="GV74" s="79"/>
      <c r="GW74" s="79"/>
      <c r="GX74" s="79"/>
      <c r="GY74" s="79"/>
      <c r="GZ74" s="79"/>
      <c r="HA74" s="79"/>
      <c r="HB74" s="79"/>
      <c r="HC74" s="79"/>
      <c r="HD74" s="79"/>
      <c r="HE74" s="79"/>
      <c r="HF74" s="79"/>
      <c r="HG74" s="79"/>
      <c r="HH74" s="79"/>
      <c r="HI74" s="79"/>
      <c r="HJ74" s="79"/>
      <c r="HK74" s="79"/>
      <c r="HL74" s="79"/>
      <c r="HM74" s="79"/>
      <c r="HN74" s="79"/>
      <c r="HO74" s="79"/>
      <c r="HP74" s="79"/>
      <c r="HQ74" s="79"/>
      <c r="HR74" s="79"/>
      <c r="HS74" s="79"/>
      <c r="HT74" s="79"/>
      <c r="HU74" s="79"/>
      <c r="HV74" s="79"/>
      <c r="HW74" s="79"/>
      <c r="HX74" s="79"/>
      <c r="HY74" s="79"/>
      <c r="HZ74" s="79"/>
      <c r="IA74" s="79"/>
      <c r="IB74" s="79"/>
      <c r="IC74" s="79"/>
      <c r="ID74" s="79"/>
      <c r="IE74" s="79"/>
      <c r="IF74" s="79"/>
      <c r="IG74" s="79"/>
      <c r="IH74" s="79"/>
      <c r="II74" s="79"/>
      <c r="IJ74" s="79"/>
      <c r="IK74" s="79"/>
      <c r="IL74" s="79"/>
      <c r="IM74" s="79"/>
      <c r="IN74" s="79"/>
      <c r="IO74" s="79"/>
      <c r="IP74" s="79"/>
      <c r="IQ74" s="79"/>
      <c r="IR74" s="79"/>
      <c r="IS74" s="79"/>
      <c r="IT74" s="79"/>
      <c r="IU74" s="79"/>
      <c r="IV74" s="79"/>
      <c r="IW74" s="79"/>
      <c r="IX74" s="79"/>
      <c r="IY74" s="79"/>
      <c r="IZ74" s="79"/>
      <c r="JA74" s="79"/>
      <c r="JB74" s="79"/>
      <c r="JC74" s="79"/>
      <c r="JD74" s="79"/>
      <c r="JE74" s="79"/>
      <c r="JF74" s="79"/>
      <c r="JG74" s="79"/>
      <c r="JH74" s="79"/>
      <c r="JI74" s="79"/>
      <c r="JJ74" s="79"/>
      <c r="JK74" s="79"/>
      <c r="JL74" s="79"/>
      <c r="JM74" s="79"/>
      <c r="JN74" s="79"/>
      <c r="JO74" s="79"/>
      <c r="JP74" s="79"/>
      <c r="JQ74" s="79"/>
      <c r="JR74" s="79"/>
      <c r="JS74" s="79"/>
      <c r="JT74" s="79"/>
      <c r="JU74" s="79"/>
      <c r="JV74" s="79"/>
      <c r="JW74" s="79"/>
      <c r="JX74" s="79"/>
      <c r="JY74" s="79"/>
      <c r="JZ74" s="79"/>
      <c r="KA74" s="79"/>
      <c r="KB74" s="79"/>
      <c r="KC74" s="79"/>
      <c r="KD74" s="79"/>
      <c r="KE74" s="79"/>
      <c r="KF74" s="79"/>
      <c r="KG74" s="79"/>
      <c r="KH74" s="79"/>
      <c r="KI74" s="79"/>
      <c r="KJ74" s="79"/>
      <c r="KK74" s="79"/>
      <c r="KL74" s="79"/>
      <c r="KM74" s="79"/>
      <c r="KN74" s="79"/>
      <c r="KO74" s="79"/>
      <c r="KP74" s="79"/>
      <c r="KQ74" s="79"/>
      <c r="KR74" s="79"/>
      <c r="KS74" s="79"/>
      <c r="KT74" s="79"/>
      <c r="KU74" s="79"/>
      <c r="KV74" s="79"/>
      <c r="KW74" s="79"/>
      <c r="KX74" s="79"/>
      <c r="KY74" s="79"/>
      <c r="KZ74" s="79"/>
      <c r="LA74" s="79"/>
      <c r="LB74" s="79"/>
      <c r="LC74" s="79"/>
      <c r="LD74" s="79"/>
      <c r="LE74" s="79"/>
      <c r="LF74" s="79"/>
      <c r="LG74" s="79"/>
      <c r="LH74" s="79"/>
      <c r="LI74" s="79"/>
      <c r="LJ74" s="79"/>
      <c r="LK74" s="79"/>
      <c r="LL74" s="79"/>
      <c r="LM74" s="79"/>
      <c r="LN74" s="79"/>
      <c r="LO74" s="79"/>
      <c r="LP74" s="79"/>
      <c r="LQ74" s="79"/>
      <c r="LR74" s="79"/>
      <c r="LS74" s="79"/>
      <c r="LT74" s="79"/>
      <c r="LU74" s="79"/>
      <c r="LV74" s="79"/>
      <c r="LW74" s="79"/>
      <c r="LX74" s="79"/>
      <c r="LY74" s="79"/>
      <c r="LZ74" s="79"/>
      <c r="MA74" s="79"/>
      <c r="MB74" s="79"/>
      <c r="MC74" s="79"/>
      <c r="MD74" s="79"/>
      <c r="ME74" s="79"/>
      <c r="MF74" s="79"/>
      <c r="MG74" s="79"/>
      <c r="MH74" s="79"/>
      <c r="MI74" s="79"/>
      <c r="MJ74" s="79"/>
      <c r="MK74" s="79"/>
      <c r="ML74" s="79"/>
      <c r="MM74" s="79"/>
      <c r="MN74" s="79"/>
      <c r="MO74" s="79"/>
      <c r="MP74" s="79"/>
      <c r="MQ74" s="79"/>
      <c r="MR74" s="79"/>
      <c r="MS74" s="79"/>
      <c r="MT74" s="79"/>
      <c r="MU74" s="79"/>
      <c r="MV74" s="79"/>
      <c r="MW74" s="79"/>
      <c r="MX74" s="79"/>
      <c r="MY74" s="79"/>
      <c r="MZ74" s="79"/>
      <c r="NA74" s="79"/>
      <c r="NB74" s="79"/>
      <c r="NC74" s="79"/>
      <c r="ND74" s="79"/>
      <c r="NE74" s="79"/>
      <c r="NF74" s="79"/>
      <c r="NG74" s="79"/>
      <c r="NH74" s="79"/>
      <c r="NI74" s="79"/>
      <c r="NJ74" s="79"/>
      <c r="NK74" s="79"/>
      <c r="NL74" s="79"/>
      <c r="NM74" s="79"/>
      <c r="NN74" s="79"/>
      <c r="NO74" s="79"/>
      <c r="NP74" s="79"/>
      <c r="NQ74" s="79"/>
      <c r="NR74" s="79"/>
      <c r="NS74" s="79"/>
      <c r="NT74" s="79"/>
      <c r="NU74" s="79"/>
      <c r="NV74" s="79"/>
      <c r="NW74" s="79"/>
      <c r="NX74" s="79"/>
      <c r="NY74" s="79"/>
      <c r="NZ74" s="79"/>
      <c r="OA74" s="79"/>
      <c r="OB74" s="79"/>
      <c r="OC74" s="79"/>
      <c r="OD74" s="79"/>
      <c r="OE74" s="79"/>
      <c r="OF74" s="79"/>
      <c r="OG74" s="79"/>
      <c r="OH74" s="79"/>
      <c r="OI74" s="79"/>
      <c r="OJ74" s="79"/>
      <c r="OK74" s="79"/>
      <c r="OL74" s="79"/>
      <c r="OM74" s="79"/>
      <c r="ON74" s="79"/>
      <c r="OO74" s="79"/>
      <c r="OP74" s="79"/>
      <c r="OQ74" s="79"/>
      <c r="OR74" s="79"/>
      <c r="OS74" s="79"/>
      <c r="OT74" s="79"/>
      <c r="OU74" s="79"/>
      <c r="OV74" s="79"/>
      <c r="OW74" s="79"/>
      <c r="OX74" s="79"/>
      <c r="OY74" s="79"/>
      <c r="OZ74" s="79"/>
      <c r="PA74" s="79"/>
      <c r="PB74" s="79"/>
      <c r="PC74" s="79"/>
      <c r="PD74" s="79"/>
      <c r="PE74" s="79"/>
      <c r="PF74" s="79"/>
      <c r="PG74" s="79"/>
      <c r="PH74" s="79"/>
      <c r="PI74" s="79"/>
      <c r="PJ74" s="79"/>
      <c r="PK74" s="79"/>
      <c r="PL74" s="79"/>
      <c r="PM74" s="79"/>
      <c r="PN74" s="79"/>
      <c r="PO74" s="79"/>
      <c r="PP74" s="79"/>
      <c r="PQ74" s="79"/>
      <c r="PR74" s="79"/>
      <c r="PS74" s="79"/>
      <c r="PT74" s="79"/>
      <c r="PU74" s="79"/>
      <c r="PV74" s="79"/>
      <c r="PW74" s="79"/>
      <c r="PX74" s="79"/>
      <c r="PY74" s="79"/>
      <c r="PZ74" s="79"/>
      <c r="QA74" s="79"/>
      <c r="QB74" s="79"/>
      <c r="QC74" s="79"/>
      <c r="QD74" s="79"/>
      <c r="QE74" s="79"/>
      <c r="QF74" s="79"/>
      <c r="QG74" s="79"/>
      <c r="QH74" s="79"/>
      <c r="QI74" s="79"/>
      <c r="QJ74" s="79"/>
      <c r="QK74" s="79"/>
      <c r="QL74" s="79"/>
      <c r="QM74" s="79"/>
      <c r="QN74" s="79"/>
      <c r="QO74" s="79"/>
      <c r="QP74" s="79"/>
      <c r="QQ74" s="79"/>
      <c r="QR74" s="79"/>
      <c r="QS74" s="79"/>
      <c r="QT74" s="79"/>
      <c r="QU74" s="79"/>
      <c r="QV74" s="79"/>
      <c r="QW74" s="79"/>
      <c r="QX74" s="79"/>
      <c r="QY74" s="79"/>
      <c r="QZ74" s="79"/>
      <c r="RA74" s="79"/>
      <c r="RB74" s="79"/>
      <c r="RC74" s="79"/>
      <c r="RD74" s="79"/>
      <c r="RE74" s="79"/>
      <c r="RF74" s="79"/>
      <c r="RG74" s="79"/>
      <c r="RH74" s="79"/>
      <c r="RI74" s="79"/>
      <c r="RJ74" s="79"/>
      <c r="RK74" s="79"/>
      <c r="RL74" s="79"/>
      <c r="RM74" s="79"/>
      <c r="RN74" s="79"/>
      <c r="RO74" s="79"/>
      <c r="RP74" s="79"/>
      <c r="RQ74" s="79"/>
      <c r="RR74" s="79"/>
      <c r="RS74" s="79"/>
      <c r="RT74" s="79"/>
      <c r="RU74" s="79"/>
      <c r="RV74" s="79"/>
      <c r="RW74" s="79"/>
      <c r="RX74" s="79"/>
      <c r="RY74" s="79"/>
      <c r="RZ74" s="79"/>
      <c r="SA74" s="79"/>
      <c r="SB74" s="79"/>
      <c r="SC74" s="79"/>
      <c r="SD74" s="79"/>
      <c r="SE74" s="79"/>
      <c r="SF74" s="79"/>
      <c r="SG74" s="79"/>
      <c r="SH74" s="79"/>
      <c r="SI74" s="79"/>
      <c r="SJ74" s="79"/>
      <c r="SK74" s="79"/>
      <c r="SL74" s="79"/>
      <c r="SM74" s="79"/>
      <c r="SN74" s="79"/>
      <c r="SO74" s="79"/>
      <c r="SP74" s="79"/>
      <c r="SQ74" s="79"/>
      <c r="SR74" s="79"/>
      <c r="SS74" s="79"/>
      <c r="ST74" s="79"/>
      <c r="SU74" s="79"/>
      <c r="SV74" s="79"/>
      <c r="SW74" s="79"/>
      <c r="SX74" s="79"/>
      <c r="SY74" s="79"/>
      <c r="SZ74" s="79"/>
      <c r="TA74" s="79"/>
      <c r="TB74" s="79"/>
      <c r="TC74" s="79"/>
      <c r="TD74" s="79"/>
      <c r="TE74" s="79"/>
      <c r="TF74" s="79"/>
      <c r="TG74" s="79"/>
      <c r="TH74" s="79"/>
      <c r="TI74" s="79"/>
      <c r="TJ74" s="79"/>
      <c r="TK74" s="79"/>
      <c r="TL74" s="79"/>
      <c r="TM74" s="79"/>
      <c r="TN74" s="79"/>
      <c r="TO74" s="79"/>
      <c r="TP74" s="79"/>
      <c r="TQ74" s="79"/>
      <c r="TR74" s="79"/>
      <c r="TS74" s="79"/>
      <c r="TT74" s="79"/>
      <c r="TU74" s="79"/>
      <c r="TV74" s="79"/>
      <c r="TW74" s="79"/>
      <c r="TX74" s="79"/>
      <c r="TY74" s="79"/>
      <c r="TZ74" s="79"/>
      <c r="UA74" s="79"/>
      <c r="UB74" s="79"/>
      <c r="UC74" s="79"/>
      <c r="UD74" s="79"/>
      <c r="UE74" s="79"/>
      <c r="UF74" s="79"/>
      <c r="UG74" s="79"/>
      <c r="UH74" s="79"/>
      <c r="UI74" s="79"/>
      <c r="UJ74" s="79"/>
      <c r="UK74" s="79"/>
      <c r="UL74" s="79"/>
      <c r="UM74" s="79"/>
      <c r="UN74" s="79"/>
      <c r="UO74" s="79"/>
      <c r="UP74" s="79"/>
      <c r="UQ74" s="79"/>
      <c r="UR74" s="79"/>
      <c r="US74" s="79"/>
      <c r="UT74" s="79"/>
      <c r="UU74" s="79"/>
      <c r="UV74" s="79"/>
      <c r="UW74" s="79"/>
      <c r="UX74" s="79"/>
      <c r="UY74" s="79"/>
      <c r="UZ74" s="79"/>
      <c r="VA74" s="79"/>
      <c r="VB74" s="79"/>
      <c r="VC74" s="79"/>
      <c r="VD74" s="79"/>
      <c r="VE74" s="79"/>
      <c r="VF74" s="79"/>
      <c r="VG74" s="79"/>
      <c r="VH74" s="79"/>
      <c r="VI74" s="79"/>
      <c r="VJ74" s="79"/>
      <c r="VK74" s="79"/>
      <c r="VL74" s="79"/>
      <c r="VM74" s="79"/>
      <c r="VN74" s="79"/>
      <c r="VO74" s="79"/>
      <c r="VP74" s="79"/>
      <c r="VQ74" s="79"/>
      <c r="VR74" s="79"/>
      <c r="VS74" s="79"/>
      <c r="VT74" s="79"/>
      <c r="VU74" s="79"/>
      <c r="VV74" s="79"/>
      <c r="VW74" s="79"/>
      <c r="VX74" s="79"/>
      <c r="VY74" s="79"/>
      <c r="VZ74" s="79"/>
      <c r="WA74" s="79"/>
      <c r="WB74" s="79"/>
      <c r="WC74" s="79"/>
      <c r="WD74" s="79"/>
      <c r="WE74" s="79"/>
      <c r="WF74" s="79"/>
      <c r="WG74" s="79"/>
      <c r="WH74" s="79"/>
      <c r="WI74" s="79"/>
      <c r="WJ74" s="79"/>
      <c r="WK74" s="79"/>
      <c r="WL74" s="79"/>
      <c r="WM74" s="79"/>
      <c r="WN74" s="79"/>
      <c r="WO74" s="79"/>
      <c r="WP74" s="79"/>
      <c r="WQ74" s="79"/>
      <c r="WR74" s="79"/>
      <c r="WS74" s="79"/>
      <c r="WT74" s="79"/>
      <c r="WU74" s="79"/>
      <c r="WV74" s="79"/>
      <c r="WW74" s="79"/>
      <c r="WX74" s="79"/>
      <c r="WY74" s="79"/>
      <c r="WZ74" s="79"/>
      <c r="XA74" s="79"/>
      <c r="XB74" s="79"/>
      <c r="XC74" s="79"/>
      <c r="XD74" s="79"/>
      <c r="XE74" s="79"/>
      <c r="XF74" s="79"/>
      <c r="XG74" s="79"/>
      <c r="XH74" s="79"/>
      <c r="XI74" s="79"/>
      <c r="XJ74" s="79"/>
      <c r="XK74" s="79"/>
      <c r="XL74" s="79"/>
      <c r="XM74" s="79"/>
      <c r="XN74" s="79"/>
      <c r="XO74" s="79"/>
      <c r="XP74" s="79"/>
      <c r="XQ74" s="79"/>
      <c r="XR74" s="79"/>
      <c r="XS74" s="79"/>
      <c r="XT74" s="79"/>
      <c r="XU74" s="79"/>
      <c r="XV74" s="79"/>
      <c r="XW74" s="79"/>
      <c r="XX74" s="79"/>
      <c r="XY74" s="79"/>
      <c r="XZ74" s="79"/>
      <c r="YA74" s="79"/>
      <c r="YB74" s="79"/>
      <c r="YC74" s="79"/>
      <c r="YD74" s="79"/>
      <c r="YE74" s="79"/>
      <c r="YF74" s="79"/>
      <c r="YG74" s="79"/>
      <c r="YH74" s="79"/>
      <c r="YI74" s="79"/>
      <c r="YJ74" s="79"/>
      <c r="YK74" s="79"/>
      <c r="YL74" s="79"/>
      <c r="YM74" s="79"/>
      <c r="YN74" s="79"/>
      <c r="YO74" s="79"/>
      <c r="YP74" s="79"/>
      <c r="YQ74" s="79"/>
      <c r="YR74" s="79"/>
      <c r="YS74" s="79"/>
      <c r="YT74" s="79"/>
      <c r="YU74" s="79"/>
      <c r="YV74" s="79"/>
      <c r="YW74" s="79"/>
      <c r="YX74" s="79"/>
      <c r="YY74" s="79"/>
      <c r="YZ74" s="79"/>
      <c r="ZA74" s="79"/>
      <c r="ZB74" s="79"/>
      <c r="ZC74" s="79"/>
      <c r="ZD74" s="79"/>
      <c r="ZE74" s="79"/>
      <c r="ZF74" s="79"/>
      <c r="ZG74" s="79"/>
      <c r="ZH74" s="79"/>
      <c r="ZI74" s="79"/>
      <c r="ZJ74" s="79"/>
      <c r="ZK74" s="79"/>
      <c r="ZL74" s="79"/>
      <c r="ZM74" s="79"/>
      <c r="ZN74" s="79"/>
      <c r="ZO74" s="79"/>
      <c r="ZP74" s="79"/>
      <c r="ZQ74" s="79"/>
      <c r="ZR74" s="79"/>
      <c r="ZS74" s="79"/>
      <c r="ZT74" s="79"/>
      <c r="ZU74" s="79"/>
      <c r="ZV74" s="79"/>
      <c r="ZW74" s="79"/>
      <c r="ZX74" s="79"/>
      <c r="ZY74" s="79"/>
      <c r="ZZ74" s="79"/>
      <c r="AAA74" s="79"/>
      <c r="AAB74" s="79"/>
      <c r="AAC74" s="79"/>
      <c r="AAD74" s="79"/>
      <c r="AAE74" s="79"/>
      <c r="AAF74" s="79"/>
      <c r="AAG74" s="79"/>
      <c r="AAH74" s="79"/>
      <c r="AAI74" s="79"/>
      <c r="AAJ74" s="79"/>
      <c r="AAK74" s="79"/>
      <c r="AAL74" s="79"/>
      <c r="AAM74" s="79"/>
      <c r="AAN74" s="79"/>
      <c r="AAO74" s="79"/>
      <c r="AAP74" s="79"/>
      <c r="AAQ74" s="79"/>
      <c r="AAR74" s="79"/>
      <c r="AAS74" s="79"/>
      <c r="AAT74" s="79"/>
      <c r="AAU74" s="79"/>
      <c r="AAV74" s="79"/>
      <c r="AAW74" s="79"/>
      <c r="AAX74" s="79"/>
      <c r="AAY74" s="79"/>
      <c r="AAZ74" s="79"/>
      <c r="ABA74" s="79"/>
      <c r="ABB74" s="79"/>
      <c r="ABC74" s="79"/>
      <c r="ABD74" s="79"/>
      <c r="ABE74" s="79"/>
      <c r="ABF74" s="79"/>
      <c r="ABG74" s="79"/>
      <c r="ABH74" s="79"/>
      <c r="ABI74" s="79"/>
      <c r="ABJ74" s="79"/>
      <c r="ABK74" s="79"/>
      <c r="ABL74" s="79"/>
      <c r="ABM74" s="79"/>
      <c r="ABN74" s="79"/>
      <c r="ABO74" s="79"/>
      <c r="ABP74" s="79"/>
      <c r="ABQ74" s="79"/>
      <c r="ABR74" s="79"/>
      <c r="ABS74" s="79"/>
      <c r="ABT74" s="79"/>
      <c r="ABU74" s="79"/>
      <c r="ABV74" s="79"/>
      <c r="ABW74" s="79"/>
      <c r="ABX74" s="79"/>
      <c r="ABY74" s="79"/>
      <c r="ABZ74" s="79"/>
      <c r="ACA74" s="79"/>
      <c r="ACB74" s="79"/>
      <c r="ACC74" s="79"/>
      <c r="ACD74" s="79"/>
      <c r="ACE74" s="79"/>
      <c r="ACF74" s="79"/>
      <c r="ACG74" s="79"/>
      <c r="ACH74" s="79"/>
      <c r="ACI74" s="79"/>
      <c r="ACJ74" s="79"/>
      <c r="ACK74" s="79"/>
      <c r="ACL74" s="79"/>
      <c r="ACM74" s="79"/>
      <c r="ACN74" s="79"/>
      <c r="ACO74" s="79"/>
      <c r="ACP74" s="79"/>
      <c r="ACQ74" s="79"/>
      <c r="ACR74" s="79"/>
      <c r="ACS74" s="79"/>
      <c r="ACT74" s="79"/>
      <c r="ACU74" s="79"/>
      <c r="ACV74" s="79"/>
      <c r="ACW74" s="79"/>
      <c r="ACX74" s="79"/>
      <c r="ACY74" s="79"/>
      <c r="ACZ74" s="79"/>
      <c r="ADA74" s="79"/>
      <c r="ADB74" s="79"/>
      <c r="ADC74" s="79"/>
      <c r="ADD74" s="79"/>
      <c r="ADE74" s="79"/>
      <c r="ADF74" s="79"/>
      <c r="ADG74" s="79"/>
      <c r="ADH74" s="79"/>
      <c r="ADI74" s="79"/>
      <c r="ADJ74" s="79"/>
      <c r="ADK74" s="79"/>
      <c r="ADL74" s="79"/>
      <c r="ADM74" s="79"/>
    </row>
    <row r="75" spans="1:793" s="67" customFormat="1" ht="27" customHeight="1" x14ac:dyDescent="0.2">
      <c r="A75" s="172" t="s">
        <v>52</v>
      </c>
      <c r="B75" s="222" t="s">
        <v>116</v>
      </c>
      <c r="C75" s="223"/>
      <c r="D75" s="223"/>
      <c r="E75" s="224"/>
      <c r="F75" s="106"/>
      <c r="G75" s="107"/>
      <c r="H75" s="107"/>
      <c r="I75" s="107"/>
      <c r="J75" s="107"/>
      <c r="K75" s="107"/>
      <c r="L75" s="107"/>
      <c r="M75" s="107"/>
      <c r="N75" s="107"/>
      <c r="O75" s="107"/>
      <c r="P75" s="107"/>
      <c r="Q75" s="107"/>
      <c r="R75" s="107"/>
      <c r="S75" s="107"/>
      <c r="T75" s="107"/>
      <c r="U75" s="107"/>
      <c r="V75" s="107"/>
      <c r="W75" s="107"/>
      <c r="X75" s="107"/>
      <c r="Y75" s="107"/>
      <c r="Z75" s="107"/>
      <c r="AA75" s="107"/>
      <c r="AB75" s="107"/>
      <c r="AC75" s="107"/>
      <c r="AD75" s="107"/>
      <c r="AE75" s="107"/>
      <c r="AF75" s="107"/>
      <c r="AG75" s="107"/>
      <c r="AH75" s="107"/>
      <c r="AI75" s="107"/>
      <c r="AJ75" s="107"/>
      <c r="AK75" s="107"/>
      <c r="AL75" s="107"/>
      <c r="AM75" s="107"/>
      <c r="AN75" s="107"/>
      <c r="AO75" s="107"/>
      <c r="AP75" s="107"/>
      <c r="AQ75" s="107"/>
      <c r="AR75" s="107"/>
      <c r="AS75" s="107"/>
      <c r="AT75" s="107"/>
      <c r="AU75" s="107"/>
      <c r="AV75" s="107"/>
      <c r="AW75" s="107"/>
      <c r="AX75" s="107"/>
      <c r="AY75" s="107"/>
      <c r="AZ75" s="107"/>
      <c r="BA75" s="107"/>
      <c r="BB75" s="107"/>
      <c r="BC75" s="107"/>
      <c r="BD75" s="107"/>
      <c r="BE75" s="107"/>
      <c r="BF75" s="107"/>
      <c r="BG75" s="107"/>
      <c r="BH75" s="107"/>
      <c r="BI75" s="107"/>
      <c r="BJ75" s="107"/>
      <c r="BK75" s="107"/>
      <c r="BL75" s="107"/>
      <c r="BM75" s="107"/>
      <c r="BN75" s="107"/>
      <c r="BO75" s="107"/>
      <c r="BP75" s="107"/>
      <c r="BQ75" s="107"/>
      <c r="BR75" s="107"/>
      <c r="BS75" s="107"/>
      <c r="BT75" s="107"/>
      <c r="BU75" s="107"/>
      <c r="BV75" s="107"/>
      <c r="BW75" s="107"/>
      <c r="BX75" s="107"/>
      <c r="BY75" s="107"/>
      <c r="BZ75" s="107"/>
      <c r="CA75" s="107"/>
      <c r="CB75" s="107"/>
      <c r="CC75" s="107"/>
      <c r="CD75" s="107"/>
      <c r="CE75" s="107"/>
      <c r="CF75" s="107"/>
      <c r="CG75" s="107"/>
      <c r="CH75" s="107"/>
      <c r="CI75" s="107"/>
      <c r="CJ75" s="107"/>
      <c r="CK75" s="107"/>
      <c r="CL75" s="107"/>
      <c r="CM75" s="107"/>
      <c r="CN75" s="107"/>
      <c r="CO75" s="107"/>
      <c r="CP75" s="107"/>
      <c r="CQ75" s="107"/>
      <c r="CR75" s="107"/>
      <c r="CS75" s="107"/>
      <c r="CT75" s="107"/>
      <c r="CU75" s="107"/>
      <c r="CV75" s="107"/>
      <c r="CW75" s="107"/>
      <c r="CX75" s="107"/>
      <c r="CY75" s="107"/>
      <c r="CZ75" s="107"/>
      <c r="DA75" s="107"/>
      <c r="DB75" s="107"/>
      <c r="DC75" s="107"/>
      <c r="DD75" s="107"/>
      <c r="DE75" s="107"/>
      <c r="DF75" s="107"/>
      <c r="DG75" s="107"/>
      <c r="DH75" s="107"/>
      <c r="DI75" s="107"/>
      <c r="DJ75" s="107"/>
      <c r="DK75" s="107"/>
      <c r="DL75" s="107"/>
      <c r="DM75" s="107"/>
      <c r="DN75" s="107"/>
      <c r="DO75" s="107"/>
      <c r="DP75" s="107"/>
      <c r="DQ75" s="107"/>
      <c r="DR75" s="107"/>
      <c r="DS75" s="107"/>
      <c r="DT75" s="107"/>
      <c r="DU75" s="107"/>
      <c r="DV75" s="107"/>
      <c r="DW75" s="107"/>
      <c r="DX75" s="107"/>
      <c r="DY75" s="107"/>
      <c r="DZ75" s="107"/>
      <c r="EA75" s="107"/>
      <c r="EB75" s="107"/>
      <c r="EC75" s="107"/>
      <c r="ED75" s="107"/>
      <c r="EE75" s="107"/>
      <c r="EF75" s="107"/>
      <c r="EG75" s="107"/>
      <c r="EH75" s="107"/>
      <c r="EI75" s="107"/>
      <c r="EJ75" s="107"/>
      <c r="EK75" s="107"/>
      <c r="EL75" s="107"/>
      <c r="EM75" s="107"/>
      <c r="EN75" s="107"/>
      <c r="EO75" s="107"/>
      <c r="EP75" s="107"/>
      <c r="EQ75" s="107"/>
      <c r="ER75" s="107"/>
      <c r="ES75" s="107"/>
      <c r="ET75" s="107"/>
      <c r="EU75" s="107"/>
      <c r="EV75" s="107"/>
      <c r="EW75" s="107"/>
      <c r="EX75" s="107"/>
      <c r="EY75" s="107"/>
      <c r="EZ75" s="107"/>
      <c r="FA75" s="107"/>
      <c r="FB75" s="107"/>
      <c r="FC75" s="107"/>
      <c r="FD75" s="107"/>
      <c r="FE75" s="107"/>
      <c r="FF75" s="107"/>
      <c r="FG75" s="107"/>
      <c r="FH75" s="107"/>
      <c r="FI75" s="107"/>
      <c r="FJ75" s="107"/>
      <c r="FK75" s="107"/>
      <c r="FL75" s="107"/>
      <c r="FM75" s="107"/>
      <c r="FN75" s="107"/>
      <c r="FO75" s="107"/>
      <c r="FP75" s="107"/>
      <c r="FQ75" s="107"/>
      <c r="FR75" s="107"/>
      <c r="FS75" s="107"/>
      <c r="FT75" s="107"/>
      <c r="FU75" s="107"/>
      <c r="FV75" s="107"/>
      <c r="FW75" s="107"/>
      <c r="FX75" s="107"/>
      <c r="FY75" s="107"/>
      <c r="FZ75" s="107"/>
      <c r="GA75" s="107"/>
      <c r="GB75" s="107"/>
      <c r="GC75" s="107"/>
      <c r="GD75" s="107"/>
      <c r="GE75" s="107"/>
      <c r="GF75" s="107"/>
      <c r="GG75" s="107"/>
      <c r="GH75" s="107"/>
      <c r="GI75" s="107"/>
      <c r="GJ75" s="107"/>
      <c r="GK75" s="107"/>
      <c r="GL75" s="107"/>
      <c r="GM75" s="107"/>
      <c r="GN75" s="107"/>
      <c r="GO75" s="107"/>
      <c r="GP75" s="107"/>
      <c r="GQ75" s="107"/>
      <c r="GR75" s="107"/>
      <c r="GS75" s="107"/>
      <c r="GT75" s="107"/>
      <c r="GU75" s="107"/>
      <c r="GV75" s="107"/>
      <c r="GW75" s="107"/>
      <c r="GX75" s="107"/>
      <c r="GY75" s="107"/>
      <c r="GZ75" s="107"/>
      <c r="HA75" s="107"/>
      <c r="HB75" s="107"/>
      <c r="HC75" s="107"/>
      <c r="HD75" s="107"/>
      <c r="HE75" s="107"/>
      <c r="HF75" s="107"/>
      <c r="HG75" s="107"/>
      <c r="HH75" s="107"/>
      <c r="HI75" s="107"/>
      <c r="HJ75" s="107"/>
      <c r="HK75" s="107"/>
      <c r="HL75" s="107"/>
      <c r="HM75" s="107"/>
      <c r="HN75" s="107"/>
      <c r="HO75" s="107"/>
      <c r="HP75" s="107"/>
      <c r="HQ75" s="107"/>
      <c r="HR75" s="107"/>
      <c r="HS75" s="107"/>
      <c r="HT75" s="107"/>
      <c r="HU75" s="107"/>
      <c r="HV75" s="107"/>
      <c r="HW75" s="107"/>
      <c r="HX75" s="107"/>
      <c r="HY75" s="107"/>
      <c r="HZ75" s="107"/>
      <c r="IA75" s="107"/>
      <c r="IB75" s="107"/>
      <c r="IC75" s="107"/>
      <c r="ID75" s="107"/>
      <c r="IE75" s="107"/>
      <c r="IF75" s="107"/>
      <c r="IG75" s="107"/>
      <c r="IH75" s="107"/>
      <c r="II75" s="107"/>
      <c r="IJ75" s="107"/>
      <c r="IK75" s="107"/>
      <c r="IL75" s="107"/>
      <c r="IM75" s="107"/>
      <c r="IN75" s="107"/>
      <c r="IO75" s="107"/>
      <c r="IP75" s="107"/>
      <c r="IQ75" s="107"/>
      <c r="IR75" s="107"/>
      <c r="IS75" s="107"/>
      <c r="IT75" s="107"/>
      <c r="IU75" s="107"/>
      <c r="IV75" s="107"/>
      <c r="IW75" s="107"/>
      <c r="IX75" s="107"/>
      <c r="IY75" s="107"/>
      <c r="IZ75" s="107"/>
      <c r="JA75" s="107"/>
      <c r="JB75" s="107"/>
      <c r="JC75" s="107"/>
      <c r="JD75" s="107"/>
      <c r="JE75" s="107"/>
      <c r="JF75" s="107"/>
      <c r="JG75" s="107"/>
      <c r="JH75" s="107"/>
      <c r="JI75" s="107"/>
      <c r="JJ75" s="107"/>
      <c r="JK75" s="107"/>
      <c r="JL75" s="107"/>
      <c r="JM75" s="107"/>
      <c r="JN75" s="107"/>
      <c r="JO75" s="107"/>
      <c r="JP75" s="107"/>
      <c r="JQ75" s="107"/>
      <c r="JR75" s="107"/>
      <c r="JS75" s="107"/>
      <c r="JT75" s="107"/>
      <c r="JU75" s="107"/>
      <c r="JV75" s="107"/>
      <c r="JW75" s="107"/>
      <c r="JX75" s="107"/>
      <c r="JY75" s="107"/>
      <c r="JZ75" s="107"/>
      <c r="KA75" s="107"/>
      <c r="KB75" s="107"/>
      <c r="KC75" s="107"/>
      <c r="KD75" s="107"/>
      <c r="KE75" s="107"/>
      <c r="KF75" s="107"/>
      <c r="KG75" s="107"/>
      <c r="KH75" s="107"/>
      <c r="KI75" s="107"/>
      <c r="KJ75" s="107"/>
      <c r="KK75" s="107"/>
      <c r="KL75" s="107"/>
      <c r="KM75" s="107"/>
      <c r="KN75" s="107"/>
      <c r="KO75" s="107"/>
      <c r="KP75" s="107"/>
      <c r="KQ75" s="107"/>
      <c r="KR75" s="107"/>
      <c r="KS75" s="107"/>
      <c r="KT75" s="107"/>
      <c r="KU75" s="107"/>
      <c r="KV75" s="107"/>
      <c r="KW75" s="107"/>
      <c r="KX75" s="107"/>
      <c r="KY75" s="107"/>
      <c r="KZ75" s="107"/>
      <c r="LA75" s="107"/>
      <c r="LB75" s="107"/>
      <c r="LC75" s="107"/>
      <c r="LD75" s="107"/>
      <c r="LE75" s="107"/>
      <c r="LF75" s="107"/>
      <c r="LG75" s="107"/>
      <c r="LH75" s="107"/>
      <c r="LI75" s="107"/>
      <c r="LJ75" s="107"/>
      <c r="LK75" s="107"/>
      <c r="LL75" s="107"/>
      <c r="LM75" s="107"/>
      <c r="LN75" s="107"/>
      <c r="LO75" s="107"/>
      <c r="LP75" s="107"/>
      <c r="LQ75" s="107"/>
      <c r="LR75" s="107"/>
      <c r="LS75" s="107"/>
      <c r="LT75" s="107"/>
      <c r="LU75" s="107"/>
      <c r="LV75" s="107"/>
      <c r="LW75" s="107"/>
      <c r="LX75" s="107"/>
      <c r="LY75" s="107"/>
      <c r="LZ75" s="107"/>
      <c r="MA75" s="107"/>
      <c r="MB75" s="107"/>
      <c r="MC75" s="107"/>
      <c r="MD75" s="107"/>
      <c r="ME75" s="107"/>
      <c r="MF75" s="107"/>
      <c r="MG75" s="107"/>
      <c r="MH75" s="107"/>
      <c r="MI75" s="107"/>
      <c r="MJ75" s="107"/>
      <c r="MK75" s="107"/>
      <c r="ML75" s="107"/>
      <c r="MM75" s="107"/>
      <c r="MN75" s="107"/>
      <c r="MO75" s="107"/>
      <c r="MP75" s="107"/>
      <c r="MQ75" s="107"/>
      <c r="MR75" s="107"/>
      <c r="MS75" s="107"/>
      <c r="MT75" s="107"/>
      <c r="MU75" s="107"/>
      <c r="MV75" s="107"/>
      <c r="MW75" s="107"/>
      <c r="MX75" s="107"/>
      <c r="MY75" s="107"/>
      <c r="MZ75" s="107"/>
      <c r="NA75" s="107"/>
      <c r="NB75" s="107"/>
      <c r="NC75" s="107"/>
      <c r="ND75" s="107"/>
      <c r="NE75" s="107"/>
      <c r="NF75" s="107"/>
      <c r="NG75" s="107"/>
      <c r="NH75" s="107"/>
      <c r="NI75" s="107"/>
      <c r="NJ75" s="107"/>
      <c r="NK75" s="107"/>
      <c r="NL75" s="107"/>
      <c r="NM75" s="107"/>
      <c r="NN75" s="107"/>
      <c r="NO75" s="107"/>
      <c r="NP75" s="107"/>
      <c r="NQ75" s="107"/>
      <c r="NR75" s="107"/>
      <c r="NS75" s="107"/>
      <c r="NT75" s="107"/>
      <c r="NU75" s="107"/>
      <c r="NV75" s="107"/>
      <c r="NW75" s="107"/>
      <c r="NX75" s="107"/>
      <c r="NY75" s="107"/>
      <c r="NZ75" s="107"/>
      <c r="OA75" s="107"/>
      <c r="OB75" s="107"/>
      <c r="OC75" s="107"/>
      <c r="OD75" s="107"/>
      <c r="OE75" s="107"/>
      <c r="OF75" s="107"/>
      <c r="OG75" s="107"/>
      <c r="OH75" s="107"/>
      <c r="OI75" s="107"/>
      <c r="OJ75" s="107"/>
      <c r="OK75" s="107"/>
      <c r="OL75" s="107"/>
      <c r="OM75" s="107"/>
      <c r="ON75" s="107"/>
      <c r="OO75" s="107"/>
      <c r="OP75" s="107"/>
      <c r="OQ75" s="107"/>
      <c r="OR75" s="107"/>
      <c r="OS75" s="107"/>
      <c r="OT75" s="107"/>
      <c r="OU75" s="107"/>
      <c r="OV75" s="107"/>
      <c r="OW75" s="107"/>
      <c r="OX75" s="107"/>
      <c r="OY75" s="107"/>
      <c r="OZ75" s="107"/>
      <c r="PA75" s="107"/>
      <c r="PB75" s="107"/>
      <c r="PC75" s="107"/>
      <c r="PD75" s="107"/>
      <c r="PE75" s="107"/>
      <c r="PF75" s="107"/>
      <c r="PG75" s="107"/>
      <c r="PH75" s="107"/>
      <c r="PI75" s="107"/>
      <c r="PJ75" s="107"/>
      <c r="PK75" s="107"/>
      <c r="PL75" s="107"/>
      <c r="PM75" s="107"/>
      <c r="PN75" s="107"/>
      <c r="PO75" s="107"/>
      <c r="PP75" s="107"/>
      <c r="PQ75" s="107"/>
      <c r="PR75" s="107"/>
      <c r="PS75" s="107"/>
      <c r="PT75" s="107"/>
      <c r="PU75" s="107"/>
      <c r="PV75" s="107"/>
      <c r="PW75" s="107"/>
      <c r="PX75" s="107"/>
      <c r="PY75" s="107"/>
      <c r="PZ75" s="107"/>
      <c r="QA75" s="107"/>
      <c r="QB75" s="107"/>
      <c r="QC75" s="107"/>
      <c r="QD75" s="107"/>
      <c r="QE75" s="107"/>
      <c r="QF75" s="107"/>
      <c r="QG75" s="107"/>
      <c r="QH75" s="107"/>
      <c r="QI75" s="107"/>
      <c r="QJ75" s="107"/>
      <c r="QK75" s="107"/>
      <c r="QL75" s="107"/>
      <c r="QM75" s="107"/>
      <c r="QN75" s="107"/>
      <c r="QO75" s="107"/>
      <c r="QP75" s="107"/>
      <c r="QQ75" s="107"/>
      <c r="QR75" s="107"/>
      <c r="QS75" s="107"/>
      <c r="QT75" s="107"/>
      <c r="QU75" s="107"/>
      <c r="QV75" s="107"/>
      <c r="QW75" s="107"/>
      <c r="QX75" s="107"/>
      <c r="QY75" s="107"/>
      <c r="QZ75" s="107"/>
      <c r="RA75" s="107"/>
      <c r="RB75" s="107"/>
      <c r="RC75" s="107"/>
      <c r="RD75" s="107"/>
      <c r="RE75" s="107"/>
      <c r="RF75" s="107"/>
      <c r="RG75" s="107"/>
      <c r="RH75" s="107"/>
      <c r="RI75" s="107"/>
      <c r="RJ75" s="107"/>
      <c r="RK75" s="107"/>
      <c r="RL75" s="107"/>
      <c r="RM75" s="107"/>
      <c r="RN75" s="107"/>
      <c r="RO75" s="107"/>
      <c r="RP75" s="107"/>
      <c r="RQ75" s="107"/>
      <c r="RR75" s="107"/>
      <c r="RS75" s="107"/>
      <c r="RT75" s="107"/>
      <c r="RU75" s="107"/>
      <c r="RV75" s="107"/>
      <c r="RW75" s="107"/>
      <c r="RX75" s="107"/>
      <c r="RY75" s="107"/>
      <c r="RZ75" s="107"/>
      <c r="SA75" s="107"/>
      <c r="SB75" s="107"/>
      <c r="SC75" s="107"/>
      <c r="SD75" s="107"/>
      <c r="SE75" s="107"/>
      <c r="SF75" s="107"/>
      <c r="SG75" s="107"/>
      <c r="SH75" s="107"/>
      <c r="SI75" s="107"/>
      <c r="SJ75" s="107"/>
      <c r="SK75" s="107"/>
      <c r="SL75" s="107"/>
      <c r="SM75" s="107"/>
      <c r="SN75" s="107"/>
      <c r="SO75" s="107"/>
      <c r="SP75" s="107"/>
      <c r="SQ75" s="107"/>
      <c r="SR75" s="107"/>
      <c r="SS75" s="107"/>
      <c r="ST75" s="107"/>
      <c r="SU75" s="107"/>
      <c r="SV75" s="107"/>
      <c r="SW75" s="107"/>
      <c r="SX75" s="107"/>
      <c r="SY75" s="107"/>
      <c r="SZ75" s="107"/>
      <c r="TA75" s="107"/>
      <c r="TB75" s="107"/>
      <c r="TC75" s="107"/>
      <c r="TD75" s="107"/>
      <c r="TE75" s="107"/>
      <c r="TF75" s="107"/>
      <c r="TG75" s="107"/>
      <c r="TH75" s="107"/>
      <c r="TI75" s="107"/>
      <c r="TJ75" s="107"/>
      <c r="TK75" s="107"/>
      <c r="TL75" s="107"/>
      <c r="TM75" s="107"/>
      <c r="TN75" s="107"/>
      <c r="TO75" s="107"/>
      <c r="TP75" s="107"/>
      <c r="TQ75" s="107"/>
      <c r="TR75" s="107"/>
      <c r="TS75" s="107"/>
      <c r="TT75" s="107"/>
      <c r="TU75" s="107"/>
      <c r="TV75" s="107"/>
      <c r="TW75" s="107"/>
      <c r="TX75" s="107"/>
      <c r="TY75" s="107"/>
      <c r="TZ75" s="107"/>
      <c r="UA75" s="107"/>
      <c r="UB75" s="107"/>
      <c r="UC75" s="107"/>
      <c r="UD75" s="107"/>
      <c r="UE75" s="107"/>
      <c r="UF75" s="107"/>
      <c r="UG75" s="107"/>
      <c r="UH75" s="107"/>
      <c r="UI75" s="107"/>
      <c r="UJ75" s="107"/>
      <c r="UK75" s="107"/>
      <c r="UL75" s="107"/>
      <c r="UM75" s="107"/>
      <c r="UN75" s="107"/>
      <c r="UO75" s="107"/>
      <c r="UP75" s="107"/>
      <c r="UQ75" s="107"/>
      <c r="UR75" s="107"/>
      <c r="US75" s="107"/>
      <c r="UT75" s="107"/>
      <c r="UU75" s="107"/>
      <c r="UV75" s="107"/>
      <c r="UW75" s="107"/>
      <c r="UX75" s="107"/>
      <c r="UY75" s="107"/>
      <c r="UZ75" s="107"/>
      <c r="VA75" s="107"/>
      <c r="VB75" s="107"/>
      <c r="VC75" s="107"/>
      <c r="VD75" s="107"/>
      <c r="VE75" s="107"/>
      <c r="VF75" s="107"/>
      <c r="VG75" s="107"/>
      <c r="VH75" s="107"/>
      <c r="VI75" s="107"/>
      <c r="VJ75" s="107"/>
      <c r="VK75" s="107"/>
      <c r="VL75" s="107"/>
      <c r="VM75" s="107"/>
      <c r="VN75" s="107"/>
      <c r="VO75" s="107"/>
      <c r="VP75" s="107"/>
      <c r="VQ75" s="107"/>
      <c r="VR75" s="107"/>
      <c r="VS75" s="107"/>
      <c r="VT75" s="107"/>
      <c r="VU75" s="107"/>
      <c r="VV75" s="107"/>
      <c r="VW75" s="107"/>
      <c r="VX75" s="107"/>
      <c r="VY75" s="107"/>
      <c r="VZ75" s="107"/>
      <c r="WA75" s="107"/>
      <c r="WB75" s="107"/>
      <c r="WC75" s="107"/>
      <c r="WD75" s="107"/>
      <c r="WE75" s="107"/>
      <c r="WF75" s="107"/>
      <c r="WG75" s="107"/>
      <c r="WH75" s="107"/>
      <c r="WI75" s="107"/>
      <c r="WJ75" s="107"/>
      <c r="WK75" s="107"/>
      <c r="WL75" s="107"/>
      <c r="WM75" s="107"/>
      <c r="WN75" s="107"/>
      <c r="WO75" s="107"/>
      <c r="WP75" s="107"/>
      <c r="WQ75" s="107"/>
      <c r="WR75" s="107"/>
      <c r="WS75" s="107"/>
      <c r="WT75" s="107"/>
      <c r="WU75" s="107"/>
      <c r="WV75" s="107"/>
      <c r="WW75" s="107"/>
      <c r="WX75" s="107"/>
      <c r="WY75" s="107"/>
      <c r="WZ75" s="107"/>
      <c r="XA75" s="107"/>
      <c r="XB75" s="107"/>
      <c r="XC75" s="107"/>
      <c r="XD75" s="107"/>
      <c r="XE75" s="107"/>
      <c r="XF75" s="107"/>
      <c r="XG75" s="107"/>
      <c r="XH75" s="107"/>
      <c r="XI75" s="107"/>
      <c r="XJ75" s="107"/>
      <c r="XK75" s="107"/>
      <c r="XL75" s="107"/>
      <c r="XM75" s="107"/>
      <c r="XN75" s="107"/>
      <c r="XO75" s="107"/>
      <c r="XP75" s="107"/>
      <c r="XQ75" s="107"/>
      <c r="XR75" s="107"/>
      <c r="XS75" s="107"/>
      <c r="XT75" s="107"/>
      <c r="XU75" s="107"/>
      <c r="XV75" s="107"/>
      <c r="XW75" s="107"/>
      <c r="XX75" s="107"/>
      <c r="XY75" s="107"/>
      <c r="XZ75" s="107"/>
      <c r="YA75" s="107"/>
      <c r="YB75" s="107"/>
      <c r="YC75" s="107"/>
      <c r="YD75" s="107"/>
      <c r="YE75" s="107"/>
      <c r="YF75" s="107"/>
      <c r="YG75" s="107"/>
      <c r="YH75" s="107"/>
      <c r="YI75" s="107"/>
      <c r="YJ75" s="107"/>
      <c r="YK75" s="107"/>
      <c r="YL75" s="107"/>
      <c r="YM75" s="107"/>
      <c r="YN75" s="107"/>
      <c r="YO75" s="107"/>
      <c r="YP75" s="107"/>
      <c r="YQ75" s="107"/>
      <c r="YR75" s="107"/>
      <c r="YS75" s="107"/>
      <c r="YT75" s="107"/>
      <c r="YU75" s="107"/>
      <c r="YV75" s="107"/>
      <c r="YW75" s="107"/>
      <c r="YX75" s="107"/>
      <c r="YY75" s="107"/>
      <c r="YZ75" s="107"/>
      <c r="ZA75" s="107"/>
      <c r="ZB75" s="107"/>
      <c r="ZC75" s="107"/>
      <c r="ZD75" s="107"/>
      <c r="ZE75" s="107"/>
      <c r="ZF75" s="107"/>
      <c r="ZG75" s="107"/>
      <c r="ZH75" s="107"/>
      <c r="ZI75" s="107"/>
      <c r="ZJ75" s="107"/>
      <c r="ZK75" s="107"/>
      <c r="ZL75" s="107"/>
      <c r="ZM75" s="107"/>
      <c r="ZN75" s="107"/>
      <c r="ZO75" s="107"/>
      <c r="ZP75" s="107"/>
      <c r="ZQ75" s="107"/>
      <c r="ZR75" s="107"/>
      <c r="ZS75" s="107"/>
      <c r="ZT75" s="107"/>
      <c r="ZU75" s="107"/>
      <c r="ZV75" s="107"/>
      <c r="ZW75" s="107"/>
      <c r="ZX75" s="107"/>
      <c r="ZY75" s="107"/>
      <c r="ZZ75" s="107"/>
      <c r="AAA75" s="107"/>
      <c r="AAB75" s="107"/>
      <c r="AAC75" s="107"/>
      <c r="AAD75" s="107"/>
      <c r="AAE75" s="107"/>
      <c r="AAF75" s="107"/>
      <c r="AAG75" s="107"/>
      <c r="AAH75" s="107"/>
      <c r="AAI75" s="107"/>
      <c r="AAJ75" s="107"/>
      <c r="AAK75" s="107"/>
      <c r="AAL75" s="107"/>
      <c r="AAM75" s="107"/>
      <c r="AAN75" s="107"/>
      <c r="AAO75" s="107"/>
      <c r="AAP75" s="107"/>
      <c r="AAQ75" s="107"/>
      <c r="AAR75" s="107"/>
      <c r="AAS75" s="107"/>
      <c r="AAT75" s="107"/>
      <c r="AAU75" s="107"/>
      <c r="AAV75" s="107"/>
      <c r="AAW75" s="107"/>
      <c r="AAX75" s="107"/>
      <c r="AAY75" s="107"/>
      <c r="AAZ75" s="107"/>
      <c r="ABA75" s="107"/>
      <c r="ABB75" s="107"/>
      <c r="ABC75" s="107"/>
      <c r="ABD75" s="107"/>
      <c r="ABE75" s="107"/>
      <c r="ABF75" s="107"/>
      <c r="ABG75" s="107"/>
      <c r="ABH75" s="107"/>
      <c r="ABI75" s="107"/>
      <c r="ABJ75" s="107"/>
      <c r="ABK75" s="107"/>
      <c r="ABL75" s="107"/>
      <c r="ABM75" s="107"/>
      <c r="ABN75" s="107"/>
      <c r="ABO75" s="107"/>
      <c r="ABP75" s="107"/>
      <c r="ABQ75" s="107"/>
      <c r="ABR75" s="107"/>
      <c r="ABS75" s="107"/>
      <c r="ABT75" s="107"/>
      <c r="ABU75" s="107"/>
      <c r="ABV75" s="107"/>
      <c r="ABW75" s="107"/>
      <c r="ABX75" s="107"/>
      <c r="ABY75" s="107"/>
      <c r="ABZ75" s="107"/>
      <c r="ACA75" s="107"/>
      <c r="ACB75" s="107"/>
      <c r="ACC75" s="107"/>
      <c r="ACD75" s="107"/>
      <c r="ACE75" s="107"/>
      <c r="ACF75" s="107"/>
      <c r="ACG75" s="107"/>
      <c r="ACH75" s="107"/>
      <c r="ACI75" s="107"/>
      <c r="ACJ75" s="107"/>
      <c r="ACK75" s="107"/>
      <c r="ACL75" s="107"/>
      <c r="ACM75" s="107"/>
      <c r="ACN75" s="107"/>
      <c r="ACO75" s="107"/>
      <c r="ACP75" s="107"/>
      <c r="ACQ75" s="107"/>
      <c r="ACR75" s="107"/>
      <c r="ACS75" s="107"/>
      <c r="ACT75" s="107"/>
      <c r="ACU75" s="107"/>
      <c r="ACV75" s="107"/>
      <c r="ACW75" s="107"/>
      <c r="ACX75" s="107"/>
      <c r="ACY75" s="107"/>
      <c r="ACZ75" s="107"/>
      <c r="ADA75" s="107"/>
      <c r="ADB75" s="107"/>
      <c r="ADC75" s="107"/>
      <c r="ADD75" s="107"/>
      <c r="ADE75" s="107"/>
      <c r="ADF75" s="107"/>
      <c r="ADG75" s="107"/>
      <c r="ADH75" s="107"/>
      <c r="ADI75" s="107"/>
      <c r="ADJ75" s="107"/>
      <c r="ADK75" s="107"/>
      <c r="ADL75" s="107"/>
      <c r="ADM75" s="107"/>
    </row>
    <row r="76" spans="1:793" s="67" customFormat="1" ht="31.5" customHeight="1" x14ac:dyDescent="0.2">
      <c r="A76" s="172" t="s">
        <v>53</v>
      </c>
      <c r="B76" s="222" t="s">
        <v>115</v>
      </c>
      <c r="C76" s="223"/>
      <c r="D76" s="223"/>
      <c r="E76" s="224"/>
      <c r="F76" s="124">
        <f>ROUND(IF(ISBLANK(F75),0,(10000000-F75)/5000000),2)</f>
        <v>0</v>
      </c>
      <c r="G76" s="108"/>
      <c r="H76" s="109"/>
      <c r="I76" s="109"/>
      <c r="J76" s="108"/>
      <c r="K76" s="108"/>
      <c r="L76" s="108"/>
      <c r="M76" s="108"/>
      <c r="N76" s="108"/>
      <c r="O76" s="108"/>
      <c r="P76" s="108"/>
      <c r="Q76" s="108"/>
      <c r="R76" s="108"/>
      <c r="S76" s="108"/>
      <c r="T76" s="108"/>
      <c r="U76" s="108"/>
      <c r="V76" s="108"/>
      <c r="W76" s="108"/>
      <c r="X76" s="108"/>
      <c r="Y76" s="108"/>
      <c r="Z76" s="108"/>
      <c r="AA76" s="108"/>
      <c r="AB76" s="108"/>
      <c r="AC76" s="108"/>
      <c r="AD76" s="108"/>
      <c r="AE76" s="108"/>
      <c r="AF76" s="108"/>
      <c r="AG76" s="108"/>
      <c r="AH76" s="108"/>
      <c r="AI76" s="108"/>
      <c r="AJ76" s="108"/>
      <c r="AK76" s="108"/>
      <c r="AL76" s="108"/>
      <c r="AM76" s="108"/>
      <c r="AN76" s="108"/>
      <c r="AO76" s="108"/>
      <c r="AP76" s="108"/>
      <c r="AQ76" s="108"/>
      <c r="AR76" s="108"/>
      <c r="AS76" s="108"/>
      <c r="AT76" s="108"/>
      <c r="AU76" s="108"/>
      <c r="AV76" s="108"/>
      <c r="AW76" s="108"/>
      <c r="AX76" s="108"/>
      <c r="AY76" s="108"/>
      <c r="AZ76" s="108"/>
      <c r="BA76" s="108"/>
      <c r="BB76" s="108"/>
      <c r="BC76" s="108"/>
      <c r="BD76" s="108"/>
      <c r="BE76" s="108"/>
      <c r="BF76" s="108"/>
      <c r="BG76" s="108"/>
      <c r="BH76" s="108"/>
      <c r="BI76" s="108"/>
      <c r="BJ76" s="108"/>
      <c r="BK76" s="108"/>
      <c r="BL76" s="108"/>
      <c r="BM76" s="108"/>
      <c r="BN76" s="108"/>
      <c r="BO76" s="108"/>
      <c r="BP76" s="108"/>
      <c r="BQ76" s="108"/>
      <c r="BR76" s="108"/>
      <c r="BS76" s="108"/>
      <c r="BT76" s="108"/>
      <c r="BU76" s="108"/>
      <c r="BV76" s="108"/>
      <c r="BW76" s="108"/>
      <c r="BX76" s="108"/>
      <c r="BY76" s="108"/>
      <c r="BZ76" s="108"/>
      <c r="CA76" s="108"/>
      <c r="CB76" s="108"/>
      <c r="CC76" s="108"/>
      <c r="CD76" s="108"/>
      <c r="CE76" s="108"/>
      <c r="CF76" s="108"/>
      <c r="CG76" s="108"/>
      <c r="CH76" s="108"/>
      <c r="CI76" s="108"/>
      <c r="CJ76" s="108"/>
      <c r="CK76" s="108"/>
      <c r="CL76" s="108"/>
      <c r="CM76" s="108"/>
      <c r="CN76" s="108"/>
      <c r="CO76" s="108"/>
      <c r="CP76" s="108"/>
      <c r="CQ76" s="108"/>
      <c r="CR76" s="108"/>
      <c r="CS76" s="108"/>
      <c r="CT76" s="108"/>
      <c r="CU76" s="108"/>
      <c r="CV76" s="108"/>
      <c r="CW76" s="108"/>
      <c r="CX76" s="108"/>
      <c r="CY76" s="108"/>
      <c r="CZ76" s="108"/>
      <c r="DA76" s="108"/>
      <c r="DB76" s="108"/>
      <c r="DC76" s="108"/>
      <c r="DD76" s="108"/>
      <c r="DE76" s="108"/>
      <c r="DF76" s="108"/>
      <c r="DG76" s="108"/>
      <c r="DH76" s="108"/>
      <c r="DI76" s="108"/>
      <c r="DJ76" s="108"/>
      <c r="DK76" s="108"/>
      <c r="DL76" s="108"/>
      <c r="DM76" s="108"/>
      <c r="DN76" s="108"/>
      <c r="DO76" s="108"/>
      <c r="DP76" s="108"/>
      <c r="DQ76" s="108"/>
      <c r="DR76" s="108"/>
      <c r="DS76" s="108"/>
      <c r="DT76" s="108"/>
      <c r="DU76" s="108"/>
      <c r="DV76" s="108"/>
      <c r="DW76" s="108"/>
      <c r="DX76" s="108"/>
      <c r="DY76" s="108"/>
      <c r="DZ76" s="108"/>
      <c r="EA76" s="108"/>
      <c r="EB76" s="108"/>
      <c r="EC76" s="108"/>
      <c r="ED76" s="108"/>
      <c r="EE76" s="108"/>
      <c r="EF76" s="108"/>
      <c r="EG76" s="108"/>
      <c r="EH76" s="108"/>
      <c r="EI76" s="108"/>
      <c r="EJ76" s="108"/>
      <c r="EK76" s="108"/>
      <c r="EL76" s="108"/>
      <c r="EM76" s="108"/>
      <c r="EN76" s="108"/>
      <c r="EO76" s="108"/>
      <c r="EP76" s="108"/>
      <c r="EQ76" s="108"/>
      <c r="ER76" s="108"/>
      <c r="ES76" s="108"/>
      <c r="ET76" s="108"/>
      <c r="EU76" s="108"/>
      <c r="EV76" s="108"/>
      <c r="EW76" s="108"/>
      <c r="EX76" s="108"/>
      <c r="EY76" s="108"/>
      <c r="EZ76" s="108"/>
      <c r="FA76" s="108"/>
      <c r="FB76" s="108"/>
      <c r="FC76" s="108"/>
      <c r="FD76" s="108"/>
      <c r="FE76" s="108"/>
      <c r="FF76" s="108"/>
      <c r="FG76" s="108"/>
      <c r="FH76" s="108"/>
      <c r="FI76" s="108"/>
      <c r="FJ76" s="108"/>
      <c r="FK76" s="108"/>
      <c r="FL76" s="108"/>
      <c r="FM76" s="108"/>
      <c r="FN76" s="108"/>
      <c r="FO76" s="108"/>
      <c r="FP76" s="108"/>
      <c r="FQ76" s="108"/>
      <c r="FR76" s="108"/>
      <c r="FS76" s="108"/>
      <c r="FT76" s="108"/>
      <c r="FU76" s="108"/>
      <c r="FV76" s="108"/>
      <c r="FW76" s="108"/>
      <c r="FX76" s="108"/>
      <c r="FY76" s="108"/>
      <c r="FZ76" s="108"/>
      <c r="GA76" s="108"/>
      <c r="GB76" s="108"/>
      <c r="GC76" s="108"/>
      <c r="GD76" s="108"/>
      <c r="GE76" s="108"/>
      <c r="GF76" s="108"/>
      <c r="GG76" s="108"/>
      <c r="GH76" s="108"/>
      <c r="GI76" s="108"/>
      <c r="GJ76" s="108"/>
      <c r="GK76" s="108"/>
      <c r="GL76" s="108"/>
      <c r="GM76" s="108"/>
      <c r="GN76" s="108"/>
      <c r="GO76" s="108"/>
      <c r="GP76" s="108"/>
      <c r="GQ76" s="108"/>
      <c r="GR76" s="108"/>
      <c r="GS76" s="108"/>
      <c r="GT76" s="108"/>
      <c r="GU76" s="108"/>
      <c r="GV76" s="108"/>
      <c r="GW76" s="108"/>
      <c r="GX76" s="108"/>
      <c r="GY76" s="108"/>
      <c r="GZ76" s="108"/>
      <c r="HA76" s="108"/>
      <c r="HB76" s="108"/>
      <c r="HC76" s="108"/>
      <c r="HD76" s="108"/>
      <c r="HE76" s="108"/>
      <c r="HF76" s="108"/>
      <c r="HG76" s="108"/>
      <c r="HH76" s="108"/>
      <c r="HI76" s="108"/>
      <c r="HJ76" s="108"/>
      <c r="HK76" s="108"/>
      <c r="HL76" s="108"/>
      <c r="HM76" s="108"/>
      <c r="HN76" s="108"/>
      <c r="HO76" s="108"/>
      <c r="HP76" s="108"/>
      <c r="HQ76" s="108"/>
      <c r="HR76" s="108"/>
      <c r="HS76" s="108"/>
      <c r="HT76" s="108"/>
      <c r="HU76" s="108"/>
      <c r="HV76" s="108"/>
      <c r="HW76" s="108"/>
      <c r="HX76" s="108"/>
      <c r="HY76" s="108"/>
      <c r="HZ76" s="108"/>
      <c r="IA76" s="108"/>
      <c r="IB76" s="108"/>
      <c r="IC76" s="108"/>
      <c r="ID76" s="108"/>
      <c r="IE76" s="108"/>
      <c r="IF76" s="108"/>
      <c r="IG76" s="108"/>
      <c r="IH76" s="108"/>
      <c r="II76" s="108"/>
      <c r="IJ76" s="108"/>
      <c r="IK76" s="108"/>
      <c r="IL76" s="108"/>
      <c r="IM76" s="108"/>
      <c r="IN76" s="108"/>
      <c r="IO76" s="108"/>
      <c r="IP76" s="108"/>
      <c r="IQ76" s="108"/>
      <c r="IR76" s="108"/>
      <c r="IS76" s="108"/>
      <c r="IT76" s="108"/>
      <c r="IU76" s="108"/>
      <c r="IV76" s="108"/>
      <c r="IW76" s="108"/>
      <c r="IX76" s="108"/>
      <c r="IY76" s="108"/>
      <c r="IZ76" s="108"/>
      <c r="JA76" s="108"/>
      <c r="JB76" s="108"/>
      <c r="JC76" s="108"/>
      <c r="JD76" s="108"/>
      <c r="JE76" s="108"/>
      <c r="JF76" s="108"/>
      <c r="JG76" s="108"/>
      <c r="JH76" s="108"/>
      <c r="JI76" s="108"/>
      <c r="JJ76" s="108"/>
      <c r="JK76" s="108"/>
      <c r="JL76" s="108"/>
      <c r="JM76" s="108"/>
      <c r="JN76" s="108"/>
      <c r="JO76" s="108"/>
      <c r="JP76" s="108"/>
      <c r="JQ76" s="108"/>
      <c r="JR76" s="108"/>
      <c r="JS76" s="108"/>
      <c r="JT76" s="108"/>
      <c r="JU76" s="108"/>
      <c r="JV76" s="108"/>
      <c r="JW76" s="108"/>
      <c r="JX76" s="108"/>
      <c r="JY76" s="108"/>
      <c r="JZ76" s="108"/>
      <c r="KA76" s="108"/>
      <c r="KB76" s="108"/>
      <c r="KC76" s="108"/>
      <c r="KD76" s="108"/>
      <c r="KE76" s="108"/>
      <c r="KF76" s="108"/>
      <c r="KG76" s="108"/>
      <c r="KH76" s="108"/>
      <c r="KI76" s="108"/>
      <c r="KJ76" s="108"/>
      <c r="KK76" s="108"/>
      <c r="KL76" s="108"/>
      <c r="KM76" s="108"/>
      <c r="KN76" s="108"/>
      <c r="KO76" s="108"/>
      <c r="KP76" s="108"/>
      <c r="KQ76" s="108"/>
      <c r="KR76" s="108"/>
      <c r="KS76" s="108"/>
      <c r="KT76" s="108"/>
      <c r="KU76" s="108"/>
      <c r="KV76" s="108"/>
      <c r="KW76" s="108"/>
      <c r="KX76" s="108"/>
      <c r="KY76" s="108"/>
      <c r="KZ76" s="108"/>
      <c r="LA76" s="108"/>
      <c r="LB76" s="108"/>
      <c r="LC76" s="108"/>
      <c r="LD76" s="108"/>
      <c r="LE76" s="108"/>
      <c r="LF76" s="108"/>
      <c r="LG76" s="108"/>
      <c r="LH76" s="108"/>
      <c r="LI76" s="108"/>
      <c r="LJ76" s="108"/>
      <c r="LK76" s="108"/>
      <c r="LL76" s="108"/>
      <c r="LM76" s="108"/>
      <c r="LN76" s="108"/>
      <c r="LO76" s="108"/>
      <c r="LP76" s="108"/>
      <c r="LQ76" s="108"/>
      <c r="LR76" s="108"/>
      <c r="LS76" s="108"/>
      <c r="LT76" s="108"/>
      <c r="LU76" s="108"/>
      <c r="LV76" s="108"/>
      <c r="LW76" s="108"/>
      <c r="LX76" s="108"/>
      <c r="LY76" s="108"/>
      <c r="LZ76" s="108"/>
      <c r="MA76" s="108"/>
      <c r="MB76" s="108"/>
      <c r="MC76" s="108"/>
      <c r="MD76" s="108"/>
      <c r="ME76" s="108"/>
      <c r="MF76" s="108"/>
      <c r="MG76" s="108"/>
      <c r="MH76" s="108"/>
      <c r="MI76" s="108"/>
      <c r="MJ76" s="108"/>
      <c r="MK76" s="108"/>
      <c r="ML76" s="108"/>
      <c r="MM76" s="108"/>
      <c r="MN76" s="108"/>
      <c r="MO76" s="108"/>
      <c r="MP76" s="108"/>
      <c r="MQ76" s="108"/>
      <c r="MR76" s="108"/>
      <c r="MS76" s="108"/>
      <c r="MT76" s="108"/>
      <c r="MU76" s="108"/>
      <c r="MV76" s="108"/>
      <c r="MW76" s="108"/>
      <c r="MX76" s="108"/>
      <c r="MY76" s="108"/>
      <c r="MZ76" s="108"/>
      <c r="NA76" s="108"/>
      <c r="NB76" s="108"/>
      <c r="NC76" s="108"/>
      <c r="ND76" s="108"/>
      <c r="NE76" s="108"/>
      <c r="NF76" s="108"/>
      <c r="NG76" s="108"/>
      <c r="NH76" s="108"/>
      <c r="NI76" s="108"/>
      <c r="NJ76" s="108"/>
      <c r="NK76" s="108"/>
      <c r="NL76" s="108"/>
      <c r="NM76" s="108"/>
      <c r="NN76" s="108"/>
      <c r="NO76" s="108"/>
      <c r="NP76" s="108"/>
      <c r="NQ76" s="108"/>
      <c r="NR76" s="108"/>
      <c r="NS76" s="108"/>
      <c r="NT76" s="108"/>
      <c r="NU76" s="108"/>
      <c r="NV76" s="108"/>
      <c r="NW76" s="108"/>
      <c r="NX76" s="108"/>
      <c r="NY76" s="108"/>
      <c r="NZ76" s="108"/>
      <c r="OA76" s="108"/>
      <c r="OB76" s="108"/>
      <c r="OC76" s="108"/>
      <c r="OD76" s="108"/>
      <c r="OE76" s="108"/>
      <c r="OF76" s="108"/>
      <c r="OG76" s="108"/>
      <c r="OH76" s="108"/>
      <c r="OI76" s="108"/>
      <c r="OJ76" s="108"/>
      <c r="OK76" s="108"/>
      <c r="OL76" s="108"/>
      <c r="OM76" s="108"/>
      <c r="ON76" s="108"/>
      <c r="OO76" s="108"/>
      <c r="OP76" s="108"/>
      <c r="OQ76" s="108"/>
      <c r="OR76" s="108"/>
      <c r="OS76" s="108"/>
      <c r="OT76" s="108"/>
      <c r="OU76" s="108"/>
      <c r="OV76" s="108"/>
      <c r="OW76" s="108"/>
      <c r="OX76" s="108"/>
      <c r="OY76" s="108"/>
      <c r="OZ76" s="108"/>
      <c r="PA76" s="108"/>
      <c r="PB76" s="108"/>
      <c r="PC76" s="108"/>
      <c r="PD76" s="108"/>
      <c r="PE76" s="108"/>
      <c r="PF76" s="108"/>
      <c r="PG76" s="108"/>
      <c r="PH76" s="108"/>
      <c r="PI76" s="108"/>
      <c r="PJ76" s="108"/>
      <c r="PK76" s="108"/>
      <c r="PL76" s="108"/>
      <c r="PM76" s="108"/>
      <c r="PN76" s="108"/>
      <c r="PO76" s="108"/>
      <c r="PP76" s="108"/>
      <c r="PQ76" s="108"/>
      <c r="PR76" s="108"/>
      <c r="PS76" s="108"/>
      <c r="PT76" s="108"/>
      <c r="PU76" s="108"/>
      <c r="PV76" s="108"/>
      <c r="PW76" s="108"/>
      <c r="PX76" s="108"/>
      <c r="PY76" s="108"/>
      <c r="PZ76" s="108"/>
      <c r="QA76" s="108"/>
      <c r="QB76" s="108"/>
      <c r="QC76" s="108"/>
      <c r="QD76" s="108"/>
      <c r="QE76" s="108"/>
      <c r="QF76" s="108"/>
      <c r="QG76" s="108"/>
      <c r="QH76" s="108"/>
      <c r="QI76" s="108"/>
      <c r="QJ76" s="108"/>
      <c r="QK76" s="108"/>
      <c r="QL76" s="108"/>
      <c r="QM76" s="108"/>
      <c r="QN76" s="108"/>
      <c r="QO76" s="108"/>
      <c r="QP76" s="108"/>
      <c r="QQ76" s="108"/>
      <c r="QR76" s="108"/>
      <c r="QS76" s="108"/>
      <c r="QT76" s="108"/>
      <c r="QU76" s="108"/>
      <c r="QV76" s="108"/>
      <c r="QW76" s="108"/>
      <c r="QX76" s="108"/>
      <c r="QY76" s="108"/>
      <c r="QZ76" s="108"/>
      <c r="RA76" s="108"/>
      <c r="RB76" s="108"/>
      <c r="RC76" s="108"/>
      <c r="RD76" s="108"/>
      <c r="RE76" s="108"/>
      <c r="RF76" s="108"/>
      <c r="RG76" s="108"/>
      <c r="RH76" s="108"/>
      <c r="RI76" s="108"/>
      <c r="RJ76" s="108"/>
      <c r="RK76" s="108"/>
      <c r="RL76" s="108"/>
      <c r="RM76" s="108"/>
      <c r="RN76" s="108"/>
      <c r="RO76" s="108"/>
      <c r="RP76" s="108"/>
      <c r="RQ76" s="108"/>
      <c r="RR76" s="108"/>
      <c r="RS76" s="108"/>
      <c r="RT76" s="108"/>
      <c r="RU76" s="108"/>
      <c r="RV76" s="108"/>
      <c r="RW76" s="108"/>
      <c r="RX76" s="108"/>
      <c r="RY76" s="108"/>
      <c r="RZ76" s="108"/>
      <c r="SA76" s="108"/>
      <c r="SB76" s="108"/>
      <c r="SC76" s="108"/>
      <c r="SD76" s="108"/>
      <c r="SE76" s="108"/>
      <c r="SF76" s="108"/>
      <c r="SG76" s="108"/>
      <c r="SH76" s="108"/>
      <c r="SI76" s="108"/>
      <c r="SJ76" s="108"/>
      <c r="SK76" s="108"/>
      <c r="SL76" s="108"/>
      <c r="SM76" s="108"/>
      <c r="SN76" s="108"/>
      <c r="SO76" s="108"/>
      <c r="SP76" s="108"/>
      <c r="SQ76" s="108"/>
      <c r="SR76" s="108"/>
      <c r="SS76" s="108"/>
      <c r="ST76" s="108"/>
      <c r="SU76" s="108"/>
      <c r="SV76" s="108"/>
      <c r="SW76" s="108"/>
      <c r="SX76" s="108"/>
      <c r="SY76" s="108"/>
      <c r="SZ76" s="108"/>
      <c r="TA76" s="108"/>
      <c r="TB76" s="108"/>
      <c r="TC76" s="108"/>
      <c r="TD76" s="108"/>
      <c r="TE76" s="108"/>
      <c r="TF76" s="108"/>
      <c r="TG76" s="108"/>
      <c r="TH76" s="108"/>
      <c r="TI76" s="108"/>
      <c r="TJ76" s="108"/>
      <c r="TK76" s="108"/>
      <c r="TL76" s="108"/>
      <c r="TM76" s="108"/>
      <c r="TN76" s="108"/>
      <c r="TO76" s="108"/>
      <c r="TP76" s="108"/>
      <c r="TQ76" s="108"/>
      <c r="TR76" s="108"/>
      <c r="TS76" s="108"/>
      <c r="TT76" s="108"/>
      <c r="TU76" s="108"/>
      <c r="TV76" s="108"/>
      <c r="TW76" s="108"/>
      <c r="TX76" s="108"/>
      <c r="TY76" s="108"/>
      <c r="TZ76" s="108"/>
      <c r="UA76" s="108"/>
      <c r="UB76" s="108"/>
      <c r="UC76" s="108"/>
      <c r="UD76" s="108"/>
      <c r="UE76" s="108"/>
      <c r="UF76" s="108"/>
      <c r="UG76" s="108"/>
      <c r="UH76" s="108"/>
      <c r="UI76" s="108"/>
      <c r="UJ76" s="108"/>
      <c r="UK76" s="108"/>
      <c r="UL76" s="108"/>
      <c r="UM76" s="108"/>
      <c r="UN76" s="108"/>
      <c r="UO76" s="108"/>
      <c r="UP76" s="108"/>
      <c r="UQ76" s="108"/>
      <c r="UR76" s="108"/>
      <c r="US76" s="108"/>
      <c r="UT76" s="108"/>
      <c r="UU76" s="108"/>
      <c r="UV76" s="108"/>
      <c r="UW76" s="108"/>
      <c r="UX76" s="108"/>
      <c r="UY76" s="108"/>
      <c r="UZ76" s="108"/>
      <c r="VA76" s="108"/>
      <c r="VB76" s="108"/>
      <c r="VC76" s="108"/>
      <c r="VD76" s="108"/>
      <c r="VE76" s="108"/>
      <c r="VF76" s="108"/>
      <c r="VG76" s="108"/>
      <c r="VH76" s="108"/>
      <c r="VI76" s="108"/>
      <c r="VJ76" s="108"/>
      <c r="VK76" s="108"/>
      <c r="VL76" s="108"/>
      <c r="VM76" s="108"/>
      <c r="VN76" s="108"/>
      <c r="VO76" s="108"/>
      <c r="VP76" s="108"/>
      <c r="VQ76" s="108"/>
      <c r="VR76" s="108"/>
      <c r="VS76" s="108"/>
      <c r="VT76" s="108"/>
      <c r="VU76" s="108"/>
      <c r="VV76" s="108"/>
      <c r="VW76" s="108"/>
      <c r="VX76" s="108"/>
      <c r="VY76" s="108"/>
      <c r="VZ76" s="108"/>
      <c r="WA76" s="108"/>
      <c r="WB76" s="108"/>
      <c r="WC76" s="108"/>
      <c r="WD76" s="108"/>
      <c r="WE76" s="108"/>
      <c r="WF76" s="108"/>
      <c r="WG76" s="108"/>
      <c r="WH76" s="108"/>
      <c r="WI76" s="108"/>
      <c r="WJ76" s="108"/>
      <c r="WK76" s="108"/>
      <c r="WL76" s="108"/>
      <c r="WM76" s="108"/>
      <c r="WN76" s="108"/>
      <c r="WO76" s="108"/>
      <c r="WP76" s="108"/>
      <c r="WQ76" s="108"/>
      <c r="WR76" s="108"/>
      <c r="WS76" s="108"/>
      <c r="WT76" s="108"/>
      <c r="WU76" s="108"/>
      <c r="WV76" s="108"/>
      <c r="WW76" s="108"/>
      <c r="WX76" s="108"/>
      <c r="WY76" s="108"/>
      <c r="WZ76" s="108"/>
      <c r="XA76" s="108"/>
      <c r="XB76" s="108"/>
      <c r="XC76" s="108"/>
      <c r="XD76" s="108"/>
      <c r="XE76" s="108"/>
      <c r="XF76" s="108"/>
      <c r="XG76" s="108"/>
      <c r="XH76" s="108"/>
      <c r="XI76" s="108"/>
      <c r="XJ76" s="108"/>
      <c r="XK76" s="108"/>
      <c r="XL76" s="108"/>
      <c r="XM76" s="108"/>
      <c r="XN76" s="108"/>
      <c r="XO76" s="108"/>
      <c r="XP76" s="108"/>
      <c r="XQ76" s="108"/>
      <c r="XR76" s="108"/>
      <c r="XS76" s="108"/>
      <c r="XT76" s="108"/>
      <c r="XU76" s="108"/>
      <c r="XV76" s="108"/>
      <c r="XW76" s="108"/>
      <c r="XX76" s="108"/>
      <c r="XY76" s="108"/>
      <c r="XZ76" s="108"/>
      <c r="YA76" s="108"/>
      <c r="YB76" s="108"/>
      <c r="YC76" s="108"/>
      <c r="YD76" s="108"/>
      <c r="YE76" s="108"/>
      <c r="YF76" s="108"/>
      <c r="YG76" s="108"/>
      <c r="YH76" s="108"/>
      <c r="YI76" s="108"/>
      <c r="YJ76" s="108"/>
      <c r="YK76" s="108"/>
      <c r="YL76" s="108"/>
      <c r="YM76" s="108"/>
      <c r="YN76" s="108"/>
      <c r="YO76" s="108"/>
      <c r="YP76" s="108"/>
      <c r="YQ76" s="108"/>
      <c r="YR76" s="108"/>
      <c r="YS76" s="108"/>
      <c r="YT76" s="108"/>
      <c r="YU76" s="108"/>
      <c r="YV76" s="108"/>
      <c r="YW76" s="108"/>
      <c r="YX76" s="108"/>
      <c r="YY76" s="108"/>
      <c r="YZ76" s="108"/>
      <c r="ZA76" s="108"/>
      <c r="ZB76" s="108"/>
      <c r="ZC76" s="108"/>
      <c r="ZD76" s="108"/>
      <c r="ZE76" s="108"/>
      <c r="ZF76" s="108"/>
      <c r="ZG76" s="108"/>
      <c r="ZH76" s="108"/>
      <c r="ZI76" s="108"/>
      <c r="ZJ76" s="108"/>
      <c r="ZK76" s="108"/>
      <c r="ZL76" s="108"/>
      <c r="ZM76" s="108"/>
      <c r="ZN76" s="108"/>
      <c r="ZO76" s="108"/>
      <c r="ZP76" s="108"/>
      <c r="ZQ76" s="108"/>
      <c r="ZR76" s="108"/>
      <c r="ZS76" s="108"/>
      <c r="ZT76" s="108"/>
      <c r="ZU76" s="108"/>
      <c r="ZV76" s="108"/>
      <c r="ZW76" s="108"/>
      <c r="ZX76" s="108"/>
      <c r="ZY76" s="108"/>
      <c r="ZZ76" s="108"/>
      <c r="AAA76" s="108"/>
      <c r="AAB76" s="108"/>
      <c r="AAC76" s="108"/>
      <c r="AAD76" s="108"/>
      <c r="AAE76" s="108"/>
      <c r="AAF76" s="108"/>
      <c r="AAG76" s="108"/>
      <c r="AAH76" s="108"/>
      <c r="AAI76" s="108"/>
      <c r="AAJ76" s="108"/>
      <c r="AAK76" s="108"/>
      <c r="AAL76" s="108"/>
      <c r="AAM76" s="108"/>
      <c r="AAN76" s="108"/>
      <c r="AAO76" s="108"/>
      <c r="AAP76" s="108"/>
      <c r="AAQ76" s="108"/>
      <c r="AAR76" s="108"/>
      <c r="AAS76" s="108"/>
      <c r="AAT76" s="108"/>
      <c r="AAU76" s="108"/>
      <c r="AAV76" s="108"/>
      <c r="AAW76" s="108"/>
      <c r="AAX76" s="108"/>
      <c r="AAY76" s="108"/>
      <c r="AAZ76" s="108"/>
      <c r="ABA76" s="108"/>
      <c r="ABB76" s="108"/>
      <c r="ABC76" s="108"/>
      <c r="ABD76" s="108"/>
      <c r="ABE76" s="108"/>
      <c r="ABF76" s="108"/>
      <c r="ABG76" s="108"/>
      <c r="ABH76" s="108"/>
      <c r="ABI76" s="108"/>
      <c r="ABJ76" s="108"/>
      <c r="ABK76" s="108"/>
      <c r="ABL76" s="108"/>
      <c r="ABM76" s="108"/>
      <c r="ABN76" s="108"/>
      <c r="ABO76" s="108"/>
      <c r="ABP76" s="108"/>
      <c r="ABQ76" s="108"/>
      <c r="ABR76" s="108"/>
      <c r="ABS76" s="108"/>
      <c r="ABT76" s="108"/>
      <c r="ABU76" s="108"/>
      <c r="ABV76" s="108"/>
      <c r="ABW76" s="108"/>
      <c r="ABX76" s="108"/>
      <c r="ABY76" s="108"/>
      <c r="ABZ76" s="108"/>
      <c r="ACA76" s="108"/>
      <c r="ACB76" s="108"/>
      <c r="ACC76" s="108"/>
      <c r="ACD76" s="108"/>
      <c r="ACE76" s="108"/>
      <c r="ACF76" s="108"/>
      <c r="ACG76" s="108"/>
      <c r="ACH76" s="108"/>
      <c r="ACI76" s="108"/>
      <c r="ACJ76" s="108"/>
      <c r="ACK76" s="108"/>
      <c r="ACL76" s="108"/>
      <c r="ACM76" s="108"/>
      <c r="ACN76" s="108"/>
      <c r="ACO76" s="108"/>
      <c r="ACP76" s="108"/>
      <c r="ACQ76" s="108"/>
      <c r="ACR76" s="108"/>
      <c r="ACS76" s="108"/>
      <c r="ACT76" s="108"/>
      <c r="ACU76" s="108"/>
      <c r="ACV76" s="108"/>
      <c r="ACW76" s="108"/>
      <c r="ACX76" s="108"/>
      <c r="ACY76" s="108"/>
      <c r="ACZ76" s="108"/>
      <c r="ADA76" s="108"/>
      <c r="ADB76" s="108"/>
      <c r="ADC76" s="108"/>
      <c r="ADD76" s="108"/>
      <c r="ADE76" s="108"/>
      <c r="ADF76" s="108"/>
      <c r="ADG76" s="108"/>
      <c r="ADH76" s="108"/>
      <c r="ADI76" s="108"/>
      <c r="ADJ76" s="108"/>
      <c r="ADK76" s="108"/>
      <c r="ADL76" s="108"/>
      <c r="ADM76" s="108"/>
    </row>
    <row r="77" spans="1:793" s="87" customFormat="1" ht="18.75" customHeight="1" x14ac:dyDescent="0.2">
      <c r="A77" s="177" t="s">
        <v>54</v>
      </c>
      <c r="B77" s="178"/>
      <c r="C77" s="178"/>
      <c r="D77" s="178"/>
      <c r="E77" s="179"/>
      <c r="F77" s="48"/>
      <c r="G77" s="46"/>
      <c r="H77" s="46"/>
      <c r="I77" s="46"/>
      <c r="J77" s="46"/>
      <c r="K77" s="46"/>
      <c r="L77" s="46"/>
      <c r="M77" s="46"/>
      <c r="N77" s="46"/>
      <c r="O77" s="46"/>
      <c r="P77" s="46"/>
      <c r="Q77" s="46"/>
      <c r="R77" s="46"/>
      <c r="S77" s="46"/>
      <c r="T77" s="46"/>
      <c r="U77" s="46"/>
      <c r="V77" s="46"/>
      <c r="W77" s="46"/>
      <c r="X77" s="46"/>
      <c r="Y77" s="46"/>
      <c r="Z77" s="46"/>
      <c r="AA77" s="46"/>
      <c r="AB77" s="46"/>
      <c r="AC77" s="46"/>
      <c r="AD77" s="46"/>
      <c r="AE77" s="46"/>
      <c r="AF77" s="46"/>
      <c r="AG77" s="46"/>
      <c r="AH77" s="46"/>
      <c r="AI77" s="46"/>
      <c r="AJ77" s="46"/>
      <c r="AK77" s="46"/>
      <c r="AL77" s="46"/>
      <c r="AM77" s="46"/>
      <c r="AN77" s="46"/>
      <c r="AO77" s="46"/>
      <c r="AP77" s="46"/>
      <c r="AQ77" s="46"/>
      <c r="AR77" s="46"/>
      <c r="AS77" s="46"/>
      <c r="AT77" s="46"/>
      <c r="AU77" s="46"/>
      <c r="AV77" s="46"/>
      <c r="AW77" s="46"/>
      <c r="AX77" s="46"/>
      <c r="AY77" s="46"/>
      <c r="AZ77" s="46"/>
      <c r="BA77" s="46"/>
      <c r="BB77" s="46"/>
      <c r="BC77" s="46"/>
      <c r="BD77" s="46"/>
      <c r="BE77" s="46"/>
      <c r="BF77" s="46"/>
      <c r="BG77" s="46"/>
      <c r="BH77" s="46"/>
      <c r="BI77" s="46"/>
      <c r="BJ77" s="46"/>
      <c r="BK77" s="46"/>
      <c r="BL77" s="46"/>
      <c r="BM77" s="46"/>
      <c r="BN77" s="46"/>
      <c r="BO77" s="46"/>
      <c r="BP77" s="46"/>
      <c r="BQ77" s="46"/>
      <c r="BR77" s="46"/>
      <c r="BS77" s="46"/>
      <c r="BT77" s="46"/>
      <c r="BU77" s="46"/>
      <c r="BV77" s="46"/>
      <c r="BW77" s="46"/>
      <c r="BX77" s="46"/>
      <c r="BY77" s="46"/>
      <c r="BZ77" s="46"/>
      <c r="CA77" s="46"/>
      <c r="CB77" s="46"/>
      <c r="CC77" s="46"/>
      <c r="CD77" s="46"/>
      <c r="CE77" s="46"/>
      <c r="CF77" s="46"/>
      <c r="CG77" s="46"/>
      <c r="CH77" s="46"/>
      <c r="CI77" s="46"/>
      <c r="CJ77" s="46"/>
      <c r="CK77" s="46"/>
      <c r="CL77" s="46"/>
      <c r="CM77" s="46"/>
      <c r="CN77" s="46"/>
      <c r="CO77" s="46"/>
      <c r="CP77" s="46"/>
      <c r="CQ77" s="46"/>
      <c r="CR77" s="46"/>
      <c r="CS77" s="46"/>
      <c r="CT77" s="46"/>
      <c r="CU77" s="46"/>
      <c r="CV77" s="46"/>
      <c r="CW77" s="46"/>
      <c r="CX77" s="46"/>
      <c r="CY77" s="46"/>
      <c r="CZ77" s="46"/>
      <c r="DA77" s="46"/>
      <c r="DB77" s="46"/>
      <c r="DC77" s="46"/>
      <c r="DD77" s="46"/>
      <c r="DE77" s="46"/>
      <c r="DF77" s="46"/>
      <c r="DG77" s="46"/>
      <c r="DH77" s="46"/>
      <c r="DI77" s="46"/>
      <c r="DJ77" s="46"/>
      <c r="DK77" s="46"/>
      <c r="DL77" s="46"/>
      <c r="DM77" s="46"/>
      <c r="DN77" s="46"/>
      <c r="DO77" s="46"/>
      <c r="DP77" s="46"/>
      <c r="DQ77" s="46"/>
      <c r="DR77" s="46"/>
      <c r="DS77" s="46"/>
      <c r="DT77" s="46"/>
      <c r="DU77" s="46"/>
      <c r="DV77" s="46"/>
      <c r="DW77" s="46"/>
      <c r="DX77" s="46"/>
      <c r="DY77" s="46"/>
      <c r="DZ77" s="46"/>
      <c r="EA77" s="46"/>
      <c r="EB77" s="46"/>
      <c r="EC77" s="46"/>
      <c r="ED77" s="46"/>
      <c r="EE77" s="46"/>
      <c r="EF77" s="46"/>
      <c r="EG77" s="46"/>
      <c r="EH77" s="46"/>
      <c r="EI77" s="46"/>
      <c r="EJ77" s="46"/>
      <c r="EK77" s="46"/>
      <c r="EL77" s="46"/>
      <c r="EM77" s="46"/>
      <c r="EN77" s="46"/>
      <c r="EO77" s="46"/>
      <c r="EP77" s="46"/>
      <c r="EQ77" s="46"/>
      <c r="ER77" s="46"/>
      <c r="ES77" s="46"/>
      <c r="ET77" s="46"/>
      <c r="EU77" s="46"/>
      <c r="EV77" s="46"/>
      <c r="EW77" s="46"/>
      <c r="EX77" s="46"/>
      <c r="EY77" s="46"/>
      <c r="EZ77" s="46"/>
      <c r="FA77" s="46"/>
      <c r="FB77" s="46"/>
      <c r="FC77" s="46"/>
      <c r="FD77" s="46"/>
      <c r="FE77" s="46"/>
      <c r="FF77" s="46"/>
      <c r="FG77" s="46"/>
      <c r="FH77" s="46"/>
      <c r="FI77" s="46"/>
      <c r="FJ77" s="46"/>
      <c r="FK77" s="46"/>
      <c r="FL77" s="46"/>
      <c r="FM77" s="46"/>
      <c r="FN77" s="46"/>
      <c r="FO77" s="46"/>
      <c r="FP77" s="46"/>
      <c r="FQ77" s="46"/>
      <c r="FR77" s="46"/>
      <c r="FS77" s="46"/>
      <c r="FT77" s="46"/>
      <c r="FU77" s="46"/>
      <c r="FV77" s="46"/>
      <c r="FW77" s="46"/>
      <c r="FX77" s="46"/>
      <c r="FY77" s="46"/>
      <c r="FZ77" s="46"/>
      <c r="GA77" s="46"/>
      <c r="GB77" s="46"/>
      <c r="GC77" s="46"/>
      <c r="GD77" s="46"/>
      <c r="GE77" s="46"/>
      <c r="GF77" s="46"/>
      <c r="GG77" s="46"/>
      <c r="GH77" s="46"/>
      <c r="GI77" s="46"/>
      <c r="GJ77" s="46"/>
      <c r="GK77" s="46"/>
      <c r="GL77" s="46"/>
      <c r="GM77" s="46"/>
      <c r="GN77" s="46"/>
      <c r="GO77" s="46"/>
      <c r="GP77" s="46"/>
      <c r="GQ77" s="46"/>
      <c r="GR77" s="46"/>
      <c r="GS77" s="46"/>
      <c r="GT77" s="46"/>
      <c r="GU77" s="46"/>
      <c r="GV77" s="46"/>
      <c r="GW77" s="46"/>
      <c r="GX77" s="46"/>
      <c r="GY77" s="46"/>
      <c r="GZ77" s="46"/>
      <c r="HA77" s="46"/>
      <c r="HB77" s="46"/>
      <c r="HC77" s="46"/>
      <c r="HD77" s="46"/>
      <c r="HE77" s="46"/>
      <c r="HF77" s="46"/>
      <c r="HG77" s="46"/>
      <c r="HH77" s="46"/>
      <c r="HI77" s="46"/>
      <c r="HJ77" s="46"/>
      <c r="HK77" s="46"/>
      <c r="HL77" s="46"/>
      <c r="HM77" s="46"/>
      <c r="HN77" s="46"/>
      <c r="HO77" s="46"/>
      <c r="HP77" s="46"/>
      <c r="HQ77" s="46"/>
      <c r="HR77" s="46"/>
      <c r="HS77" s="46"/>
      <c r="HT77" s="46"/>
      <c r="HU77" s="46"/>
      <c r="HV77" s="46"/>
      <c r="HW77" s="46"/>
      <c r="HX77" s="46"/>
      <c r="HY77" s="46"/>
      <c r="HZ77" s="46"/>
      <c r="IA77" s="46"/>
      <c r="IB77" s="46"/>
      <c r="IC77" s="46"/>
      <c r="ID77" s="46"/>
      <c r="IE77" s="46"/>
      <c r="IF77" s="46"/>
      <c r="IG77" s="46"/>
      <c r="IH77" s="46"/>
      <c r="II77" s="46"/>
      <c r="IJ77" s="46"/>
      <c r="IK77" s="46"/>
      <c r="IL77" s="46"/>
      <c r="IM77" s="46"/>
      <c r="IN77" s="46"/>
      <c r="IO77" s="46"/>
      <c r="IP77" s="46"/>
      <c r="IQ77" s="46"/>
      <c r="IR77" s="46"/>
      <c r="IS77" s="46"/>
      <c r="IT77" s="46"/>
      <c r="IU77" s="46"/>
      <c r="IV77" s="46"/>
      <c r="IW77" s="46"/>
      <c r="IX77" s="46"/>
      <c r="IY77" s="46"/>
      <c r="IZ77" s="46"/>
      <c r="JA77" s="46"/>
      <c r="JB77" s="46"/>
      <c r="JC77" s="46"/>
      <c r="JD77" s="46"/>
      <c r="JE77" s="46"/>
      <c r="JF77" s="46"/>
      <c r="JG77" s="46"/>
      <c r="JH77" s="46"/>
      <c r="JI77" s="46"/>
      <c r="JJ77" s="46"/>
      <c r="JK77" s="46"/>
      <c r="JL77" s="46"/>
      <c r="JM77" s="46"/>
      <c r="JN77" s="46"/>
      <c r="JO77" s="46"/>
      <c r="JP77" s="46"/>
      <c r="JQ77" s="46"/>
      <c r="JR77" s="46"/>
      <c r="JS77" s="46"/>
      <c r="JT77" s="46"/>
      <c r="JU77" s="46"/>
      <c r="JV77" s="46"/>
      <c r="JW77" s="46"/>
      <c r="JX77" s="46"/>
      <c r="JY77" s="46"/>
      <c r="JZ77" s="46"/>
      <c r="KA77" s="46"/>
      <c r="KB77" s="46"/>
      <c r="KC77" s="46"/>
      <c r="KD77" s="46"/>
      <c r="KE77" s="46"/>
      <c r="KF77" s="46"/>
      <c r="KG77" s="46"/>
      <c r="KH77" s="46"/>
      <c r="KI77" s="46"/>
      <c r="KJ77" s="46"/>
      <c r="KK77" s="46"/>
      <c r="KL77" s="46"/>
      <c r="KM77" s="46"/>
      <c r="KN77" s="46"/>
      <c r="KO77" s="46"/>
      <c r="KP77" s="46"/>
      <c r="KQ77" s="46"/>
      <c r="KR77" s="46"/>
      <c r="KS77" s="46"/>
      <c r="KT77" s="46"/>
      <c r="KU77" s="46"/>
      <c r="KV77" s="46"/>
      <c r="KW77" s="46"/>
      <c r="KX77" s="46"/>
      <c r="KY77" s="46"/>
      <c r="KZ77" s="46"/>
      <c r="LA77" s="46"/>
      <c r="LB77" s="46"/>
      <c r="LC77" s="46"/>
      <c r="LD77" s="46"/>
      <c r="LE77" s="46"/>
      <c r="LF77" s="46"/>
      <c r="LG77" s="46"/>
      <c r="LH77" s="46"/>
      <c r="LI77" s="46"/>
      <c r="LJ77" s="46"/>
      <c r="LK77" s="46"/>
      <c r="LL77" s="46"/>
      <c r="LM77" s="46"/>
      <c r="LN77" s="46"/>
      <c r="LO77" s="46"/>
      <c r="LP77" s="46"/>
      <c r="LQ77" s="46"/>
      <c r="LR77" s="46"/>
      <c r="LS77" s="46"/>
      <c r="LT77" s="46"/>
      <c r="LU77" s="46"/>
      <c r="LV77" s="46"/>
      <c r="LW77" s="46"/>
      <c r="LX77" s="46"/>
      <c r="LY77" s="46"/>
      <c r="LZ77" s="46"/>
      <c r="MA77" s="46"/>
      <c r="MB77" s="46"/>
      <c r="MC77" s="46"/>
      <c r="MD77" s="46"/>
      <c r="ME77" s="46"/>
      <c r="MF77" s="46"/>
      <c r="MG77" s="46"/>
      <c r="MH77" s="46"/>
      <c r="MI77" s="46"/>
      <c r="MJ77" s="46"/>
      <c r="MK77" s="46"/>
      <c r="ML77" s="46"/>
      <c r="MM77" s="46"/>
      <c r="MN77" s="46"/>
      <c r="MO77" s="46"/>
      <c r="MP77" s="46"/>
      <c r="MQ77" s="46"/>
      <c r="MR77" s="46"/>
      <c r="MS77" s="46"/>
      <c r="MT77" s="46"/>
      <c r="MU77" s="46"/>
      <c r="MV77" s="46"/>
      <c r="MW77" s="46"/>
      <c r="MX77" s="46"/>
      <c r="MY77" s="46"/>
      <c r="MZ77" s="46"/>
      <c r="NA77" s="46"/>
      <c r="NB77" s="46"/>
      <c r="NC77" s="46"/>
      <c r="ND77" s="46"/>
      <c r="NE77" s="46"/>
      <c r="NF77" s="46"/>
      <c r="NG77" s="46"/>
      <c r="NH77" s="46"/>
      <c r="NI77" s="46"/>
      <c r="NJ77" s="46"/>
      <c r="NK77" s="46"/>
      <c r="NL77" s="46"/>
      <c r="NM77" s="46"/>
      <c r="NN77" s="46"/>
      <c r="NO77" s="46"/>
      <c r="NP77" s="46"/>
      <c r="NQ77" s="46"/>
      <c r="NR77" s="46"/>
      <c r="NS77" s="46"/>
      <c r="NT77" s="46"/>
      <c r="NU77" s="46"/>
      <c r="NV77" s="46"/>
      <c r="NW77" s="46"/>
      <c r="NX77" s="46"/>
      <c r="NY77" s="46"/>
      <c r="NZ77" s="46"/>
      <c r="OA77" s="46"/>
      <c r="OB77" s="46"/>
      <c r="OC77" s="46"/>
      <c r="OD77" s="46"/>
      <c r="OE77" s="46"/>
      <c r="OF77" s="46"/>
      <c r="OG77" s="46"/>
      <c r="OH77" s="46"/>
      <c r="OI77" s="46"/>
      <c r="OJ77" s="46"/>
      <c r="OK77" s="46"/>
      <c r="OL77" s="46"/>
      <c r="OM77" s="46"/>
      <c r="ON77" s="46"/>
      <c r="OO77" s="46"/>
      <c r="OP77" s="46"/>
      <c r="OQ77" s="46"/>
      <c r="OR77" s="46"/>
      <c r="OS77" s="46"/>
      <c r="OT77" s="46"/>
      <c r="OU77" s="46"/>
      <c r="OV77" s="46"/>
      <c r="OW77" s="46"/>
      <c r="OX77" s="46"/>
      <c r="OY77" s="46"/>
      <c r="OZ77" s="46"/>
      <c r="PA77" s="46"/>
      <c r="PB77" s="46"/>
      <c r="PC77" s="46"/>
      <c r="PD77" s="46"/>
      <c r="PE77" s="46"/>
      <c r="PF77" s="46"/>
      <c r="PG77" s="46"/>
      <c r="PH77" s="46"/>
      <c r="PI77" s="46"/>
      <c r="PJ77" s="46"/>
      <c r="PK77" s="46"/>
      <c r="PL77" s="46"/>
      <c r="PM77" s="46"/>
      <c r="PN77" s="46"/>
      <c r="PO77" s="46"/>
      <c r="PP77" s="46"/>
      <c r="PQ77" s="46"/>
      <c r="PR77" s="46"/>
      <c r="PS77" s="46"/>
      <c r="PT77" s="46"/>
      <c r="PU77" s="46"/>
      <c r="PV77" s="46"/>
      <c r="PW77" s="46"/>
      <c r="PX77" s="46"/>
      <c r="PY77" s="46"/>
      <c r="PZ77" s="46"/>
      <c r="QA77" s="46"/>
      <c r="QB77" s="46"/>
      <c r="QC77" s="46"/>
      <c r="QD77" s="46"/>
      <c r="QE77" s="46"/>
      <c r="QF77" s="46"/>
      <c r="QG77" s="46"/>
      <c r="QH77" s="46"/>
      <c r="QI77" s="46"/>
      <c r="QJ77" s="46"/>
      <c r="QK77" s="46"/>
      <c r="QL77" s="46"/>
      <c r="QM77" s="46"/>
      <c r="QN77" s="46"/>
      <c r="QO77" s="46"/>
      <c r="QP77" s="46"/>
      <c r="QQ77" s="46"/>
      <c r="QR77" s="46"/>
      <c r="QS77" s="46"/>
      <c r="QT77" s="46"/>
      <c r="QU77" s="46"/>
      <c r="QV77" s="46"/>
      <c r="QW77" s="46"/>
      <c r="QX77" s="46"/>
      <c r="QY77" s="46"/>
      <c r="QZ77" s="46"/>
      <c r="RA77" s="46"/>
      <c r="RB77" s="46"/>
      <c r="RC77" s="46"/>
      <c r="RD77" s="46"/>
      <c r="RE77" s="46"/>
      <c r="RF77" s="46"/>
      <c r="RG77" s="46"/>
      <c r="RH77" s="46"/>
      <c r="RI77" s="46"/>
      <c r="RJ77" s="46"/>
      <c r="RK77" s="46"/>
      <c r="RL77" s="46"/>
      <c r="RM77" s="46"/>
      <c r="RN77" s="46"/>
      <c r="RO77" s="46"/>
      <c r="RP77" s="46"/>
      <c r="RQ77" s="46"/>
      <c r="RR77" s="46"/>
      <c r="RS77" s="46"/>
      <c r="RT77" s="46"/>
      <c r="RU77" s="46"/>
      <c r="RV77" s="46"/>
      <c r="RW77" s="46"/>
      <c r="RX77" s="46"/>
      <c r="RY77" s="46"/>
      <c r="RZ77" s="46"/>
      <c r="SA77" s="46"/>
      <c r="SB77" s="46"/>
      <c r="SC77" s="46"/>
      <c r="SD77" s="46"/>
      <c r="SE77" s="46"/>
      <c r="SF77" s="46"/>
      <c r="SG77" s="46"/>
      <c r="SH77" s="46"/>
      <c r="SI77" s="46"/>
      <c r="SJ77" s="46"/>
      <c r="SK77" s="46"/>
      <c r="SL77" s="46"/>
      <c r="SM77" s="46"/>
      <c r="SN77" s="46"/>
      <c r="SO77" s="46"/>
      <c r="SP77" s="46"/>
      <c r="SQ77" s="46"/>
      <c r="SR77" s="46"/>
      <c r="SS77" s="46"/>
      <c r="ST77" s="46"/>
      <c r="SU77" s="46"/>
      <c r="SV77" s="46"/>
      <c r="SW77" s="46"/>
      <c r="SX77" s="46"/>
      <c r="SY77" s="46"/>
      <c r="SZ77" s="46"/>
      <c r="TA77" s="46"/>
      <c r="TB77" s="46"/>
      <c r="TC77" s="46"/>
      <c r="TD77" s="46"/>
      <c r="TE77" s="46"/>
      <c r="TF77" s="46"/>
      <c r="TG77" s="46"/>
      <c r="TH77" s="46"/>
      <c r="TI77" s="46"/>
      <c r="TJ77" s="46"/>
      <c r="TK77" s="46"/>
      <c r="TL77" s="46"/>
      <c r="TM77" s="46"/>
      <c r="TN77" s="46"/>
      <c r="TO77" s="46"/>
      <c r="TP77" s="46"/>
      <c r="TQ77" s="46"/>
      <c r="TR77" s="46"/>
      <c r="TS77" s="46"/>
      <c r="TT77" s="46"/>
      <c r="TU77" s="46"/>
      <c r="TV77" s="46"/>
      <c r="TW77" s="46"/>
      <c r="TX77" s="46"/>
      <c r="TY77" s="46"/>
      <c r="TZ77" s="46"/>
      <c r="UA77" s="46"/>
      <c r="UB77" s="46"/>
      <c r="UC77" s="46"/>
      <c r="UD77" s="46"/>
      <c r="UE77" s="46"/>
      <c r="UF77" s="46"/>
      <c r="UG77" s="46"/>
      <c r="UH77" s="46"/>
      <c r="UI77" s="46"/>
      <c r="UJ77" s="46"/>
      <c r="UK77" s="46"/>
      <c r="UL77" s="46"/>
      <c r="UM77" s="46"/>
      <c r="UN77" s="46"/>
      <c r="UO77" s="46"/>
      <c r="UP77" s="46"/>
      <c r="UQ77" s="46"/>
      <c r="UR77" s="46"/>
      <c r="US77" s="46"/>
      <c r="UT77" s="46"/>
      <c r="UU77" s="46"/>
      <c r="UV77" s="46"/>
      <c r="UW77" s="46"/>
      <c r="UX77" s="46"/>
      <c r="UY77" s="46"/>
      <c r="UZ77" s="46"/>
      <c r="VA77" s="46"/>
      <c r="VB77" s="46"/>
      <c r="VC77" s="46"/>
      <c r="VD77" s="46"/>
      <c r="VE77" s="46"/>
      <c r="VF77" s="46"/>
      <c r="VG77" s="46"/>
      <c r="VH77" s="46"/>
      <c r="VI77" s="46"/>
      <c r="VJ77" s="46"/>
      <c r="VK77" s="46"/>
      <c r="VL77" s="46"/>
      <c r="VM77" s="46"/>
      <c r="VN77" s="46"/>
      <c r="VO77" s="46"/>
      <c r="VP77" s="46"/>
      <c r="VQ77" s="46"/>
      <c r="VR77" s="46"/>
      <c r="VS77" s="46"/>
      <c r="VT77" s="46"/>
      <c r="VU77" s="46"/>
      <c r="VV77" s="46"/>
      <c r="VW77" s="46"/>
      <c r="VX77" s="46"/>
      <c r="VY77" s="46"/>
      <c r="VZ77" s="46"/>
      <c r="WA77" s="46"/>
      <c r="WB77" s="46"/>
      <c r="WC77" s="46"/>
      <c r="WD77" s="46"/>
      <c r="WE77" s="46"/>
      <c r="WF77" s="46"/>
      <c r="WG77" s="46"/>
      <c r="WH77" s="46"/>
      <c r="WI77" s="46"/>
      <c r="WJ77" s="46"/>
      <c r="WK77" s="46"/>
      <c r="WL77" s="46"/>
      <c r="WM77" s="46"/>
      <c r="WN77" s="46"/>
      <c r="WO77" s="46"/>
      <c r="WP77" s="46"/>
      <c r="WQ77" s="46"/>
      <c r="WR77" s="46"/>
      <c r="WS77" s="46"/>
      <c r="WT77" s="46"/>
      <c r="WU77" s="46"/>
      <c r="WV77" s="46"/>
      <c r="WW77" s="46"/>
      <c r="WX77" s="46"/>
      <c r="WY77" s="46"/>
      <c r="WZ77" s="46"/>
      <c r="XA77" s="46"/>
      <c r="XB77" s="46"/>
      <c r="XC77" s="46"/>
      <c r="XD77" s="46"/>
      <c r="XE77" s="46"/>
      <c r="XF77" s="46"/>
      <c r="XG77" s="46"/>
      <c r="XH77" s="46"/>
      <c r="XI77" s="46"/>
      <c r="XJ77" s="46"/>
      <c r="XK77" s="46"/>
      <c r="XL77" s="46"/>
      <c r="XM77" s="46"/>
      <c r="XN77" s="46"/>
      <c r="XO77" s="46"/>
      <c r="XP77" s="46"/>
      <c r="XQ77" s="46"/>
      <c r="XR77" s="46"/>
      <c r="XS77" s="46"/>
      <c r="XT77" s="46"/>
      <c r="XU77" s="46"/>
      <c r="XV77" s="46"/>
      <c r="XW77" s="46"/>
      <c r="XX77" s="46"/>
      <c r="XY77" s="46"/>
      <c r="XZ77" s="46"/>
      <c r="YA77" s="46"/>
      <c r="YB77" s="46"/>
      <c r="YC77" s="46"/>
      <c r="YD77" s="46"/>
      <c r="YE77" s="46"/>
      <c r="YF77" s="46"/>
      <c r="YG77" s="46"/>
      <c r="YH77" s="46"/>
      <c r="YI77" s="46"/>
      <c r="YJ77" s="46"/>
      <c r="YK77" s="46"/>
      <c r="YL77" s="46"/>
      <c r="YM77" s="46"/>
      <c r="YN77" s="46"/>
      <c r="YO77" s="46"/>
      <c r="YP77" s="46"/>
      <c r="YQ77" s="46"/>
      <c r="YR77" s="46"/>
      <c r="YS77" s="46"/>
      <c r="YT77" s="46"/>
      <c r="YU77" s="46"/>
      <c r="YV77" s="46"/>
      <c r="YW77" s="46"/>
      <c r="YX77" s="46"/>
      <c r="YY77" s="46"/>
      <c r="YZ77" s="46"/>
      <c r="ZA77" s="46"/>
      <c r="ZB77" s="46"/>
      <c r="ZC77" s="46"/>
      <c r="ZD77" s="46"/>
      <c r="ZE77" s="46"/>
      <c r="ZF77" s="46"/>
      <c r="ZG77" s="46"/>
      <c r="ZH77" s="46"/>
      <c r="ZI77" s="46"/>
      <c r="ZJ77" s="46"/>
      <c r="ZK77" s="46"/>
      <c r="ZL77" s="46"/>
      <c r="ZM77" s="46"/>
      <c r="ZN77" s="46"/>
      <c r="ZO77" s="46"/>
      <c r="ZP77" s="46"/>
      <c r="ZQ77" s="46"/>
      <c r="ZR77" s="46"/>
      <c r="ZS77" s="46"/>
      <c r="ZT77" s="46"/>
      <c r="ZU77" s="46"/>
      <c r="ZV77" s="46"/>
      <c r="ZW77" s="46"/>
      <c r="ZX77" s="46"/>
      <c r="ZY77" s="46"/>
      <c r="ZZ77" s="46"/>
      <c r="AAA77" s="46"/>
      <c r="AAB77" s="46"/>
      <c r="AAC77" s="46"/>
      <c r="AAD77" s="46"/>
      <c r="AAE77" s="46"/>
      <c r="AAF77" s="46"/>
      <c r="AAG77" s="46"/>
      <c r="AAH77" s="46"/>
      <c r="AAI77" s="46"/>
      <c r="AAJ77" s="46"/>
      <c r="AAK77" s="46"/>
      <c r="AAL77" s="46"/>
      <c r="AAM77" s="46"/>
      <c r="AAN77" s="46"/>
      <c r="AAO77" s="46"/>
      <c r="AAP77" s="46"/>
      <c r="AAQ77" s="46"/>
      <c r="AAR77" s="46"/>
      <c r="AAS77" s="46"/>
      <c r="AAT77" s="46"/>
      <c r="AAU77" s="46"/>
      <c r="AAV77" s="46"/>
      <c r="AAW77" s="46"/>
      <c r="AAX77" s="46"/>
      <c r="AAY77" s="46"/>
      <c r="AAZ77" s="46"/>
      <c r="ABA77" s="46"/>
      <c r="ABB77" s="46"/>
      <c r="ABC77" s="46"/>
      <c r="ABD77" s="46"/>
      <c r="ABE77" s="46"/>
      <c r="ABF77" s="46"/>
      <c r="ABG77" s="46"/>
      <c r="ABH77" s="46"/>
      <c r="ABI77" s="46"/>
      <c r="ABJ77" s="46"/>
      <c r="ABK77" s="46"/>
      <c r="ABL77" s="46"/>
      <c r="ABM77" s="46"/>
      <c r="ABN77" s="46"/>
      <c r="ABO77" s="46"/>
      <c r="ABP77" s="46"/>
      <c r="ABQ77" s="46"/>
      <c r="ABR77" s="46"/>
      <c r="ABS77" s="46"/>
      <c r="ABT77" s="46"/>
      <c r="ABU77" s="46"/>
      <c r="ABV77" s="46"/>
      <c r="ABW77" s="46"/>
      <c r="ABX77" s="46"/>
      <c r="ABY77" s="46"/>
      <c r="ABZ77" s="46"/>
      <c r="ACA77" s="46"/>
      <c r="ACB77" s="46"/>
      <c r="ACC77" s="46"/>
      <c r="ACD77" s="46"/>
      <c r="ACE77" s="46"/>
      <c r="ACF77" s="46"/>
      <c r="ACG77" s="46"/>
      <c r="ACH77" s="46"/>
      <c r="ACI77" s="46"/>
      <c r="ACJ77" s="46"/>
      <c r="ACK77" s="46"/>
      <c r="ACL77" s="46"/>
      <c r="ACM77" s="46"/>
      <c r="ACN77" s="46"/>
      <c r="ACO77" s="46"/>
      <c r="ACP77" s="46"/>
      <c r="ACQ77" s="46"/>
      <c r="ACR77" s="46"/>
      <c r="ACS77" s="46"/>
      <c r="ACT77" s="46"/>
      <c r="ACU77" s="46"/>
      <c r="ACV77" s="46"/>
      <c r="ACW77" s="46"/>
      <c r="ACX77" s="46"/>
      <c r="ACY77" s="46"/>
      <c r="ACZ77" s="46"/>
      <c r="ADA77" s="46"/>
      <c r="ADB77" s="46"/>
      <c r="ADC77" s="46"/>
      <c r="ADD77" s="46"/>
      <c r="ADE77" s="46"/>
      <c r="ADF77" s="46"/>
      <c r="ADG77" s="46"/>
      <c r="ADH77" s="46"/>
      <c r="ADI77" s="46"/>
      <c r="ADJ77" s="46"/>
      <c r="ADK77" s="46"/>
      <c r="ADL77" s="46"/>
      <c r="ADM77" s="47"/>
    </row>
    <row r="78" spans="1:793" s="110" customFormat="1" x14ac:dyDescent="0.2">
      <c r="A78" s="180"/>
      <c r="B78" s="257" t="s">
        <v>55</v>
      </c>
      <c r="C78" s="258"/>
      <c r="D78" s="258"/>
      <c r="E78" s="258"/>
      <c r="F78" s="130">
        <f t="shared" ref="F78:BQ78" si="2433">F10</f>
        <v>1</v>
      </c>
      <c r="G78" s="131">
        <f t="shared" si="2433"/>
        <v>2</v>
      </c>
      <c r="H78" s="131">
        <f t="shared" si="2433"/>
        <v>3</v>
      </c>
      <c r="I78" s="131">
        <f t="shared" si="2433"/>
        <v>4</v>
      </c>
      <c r="J78" s="131">
        <f t="shared" si="2433"/>
        <v>5</v>
      </c>
      <c r="K78" s="131">
        <f t="shared" si="2433"/>
        <v>6</v>
      </c>
      <c r="L78" s="131">
        <f t="shared" si="2433"/>
        <v>7</v>
      </c>
      <c r="M78" s="131">
        <f t="shared" si="2433"/>
        <v>8</v>
      </c>
      <c r="N78" s="131">
        <f t="shared" si="2433"/>
        <v>9</v>
      </c>
      <c r="O78" s="131">
        <f t="shared" si="2433"/>
        <v>10</v>
      </c>
      <c r="P78" s="131">
        <f t="shared" si="2433"/>
        <v>11</v>
      </c>
      <c r="Q78" s="131">
        <f t="shared" si="2433"/>
        <v>12</v>
      </c>
      <c r="R78" s="131">
        <f t="shared" si="2433"/>
        <v>13</v>
      </c>
      <c r="S78" s="131">
        <f t="shared" si="2433"/>
        <v>14</v>
      </c>
      <c r="T78" s="131">
        <f t="shared" si="2433"/>
        <v>15</v>
      </c>
      <c r="U78" s="131">
        <f t="shared" si="2433"/>
        <v>16</v>
      </c>
      <c r="V78" s="131">
        <f t="shared" si="2433"/>
        <v>17</v>
      </c>
      <c r="W78" s="131">
        <f t="shared" si="2433"/>
        <v>18</v>
      </c>
      <c r="X78" s="131">
        <f t="shared" si="2433"/>
        <v>19</v>
      </c>
      <c r="Y78" s="131">
        <f t="shared" si="2433"/>
        <v>20</v>
      </c>
      <c r="Z78" s="131">
        <f t="shared" si="2433"/>
        <v>21</v>
      </c>
      <c r="AA78" s="131">
        <f t="shared" si="2433"/>
        <v>22</v>
      </c>
      <c r="AB78" s="131">
        <f t="shared" si="2433"/>
        <v>23</v>
      </c>
      <c r="AC78" s="131">
        <f t="shared" si="2433"/>
        <v>24</v>
      </c>
      <c r="AD78" s="131">
        <f t="shared" si="2433"/>
        <v>25</v>
      </c>
      <c r="AE78" s="131">
        <f t="shared" si="2433"/>
        <v>26</v>
      </c>
      <c r="AF78" s="131">
        <f t="shared" si="2433"/>
        <v>27</v>
      </c>
      <c r="AG78" s="131">
        <f t="shared" si="2433"/>
        <v>28</v>
      </c>
      <c r="AH78" s="131">
        <f t="shared" si="2433"/>
        <v>29</v>
      </c>
      <c r="AI78" s="131">
        <f t="shared" si="2433"/>
        <v>30</v>
      </c>
      <c r="AJ78" s="131">
        <f t="shared" si="2433"/>
        <v>31</v>
      </c>
      <c r="AK78" s="131">
        <f t="shared" si="2433"/>
        <v>32</v>
      </c>
      <c r="AL78" s="131">
        <f t="shared" si="2433"/>
        <v>33</v>
      </c>
      <c r="AM78" s="131">
        <f t="shared" si="2433"/>
        <v>34</v>
      </c>
      <c r="AN78" s="131">
        <f t="shared" si="2433"/>
        <v>35</v>
      </c>
      <c r="AO78" s="131">
        <f t="shared" si="2433"/>
        <v>36</v>
      </c>
      <c r="AP78" s="131">
        <f t="shared" si="2433"/>
        <v>37</v>
      </c>
      <c r="AQ78" s="131">
        <f t="shared" si="2433"/>
        <v>38</v>
      </c>
      <c r="AR78" s="131">
        <f t="shared" si="2433"/>
        <v>39</v>
      </c>
      <c r="AS78" s="131">
        <f t="shared" si="2433"/>
        <v>40</v>
      </c>
      <c r="AT78" s="131">
        <f t="shared" si="2433"/>
        <v>41</v>
      </c>
      <c r="AU78" s="131">
        <f t="shared" si="2433"/>
        <v>42</v>
      </c>
      <c r="AV78" s="131">
        <f t="shared" si="2433"/>
        <v>43</v>
      </c>
      <c r="AW78" s="131">
        <f t="shared" si="2433"/>
        <v>44</v>
      </c>
      <c r="AX78" s="131">
        <f t="shared" si="2433"/>
        <v>45</v>
      </c>
      <c r="AY78" s="131">
        <f t="shared" si="2433"/>
        <v>46</v>
      </c>
      <c r="AZ78" s="131">
        <f t="shared" si="2433"/>
        <v>47</v>
      </c>
      <c r="BA78" s="131">
        <f t="shared" si="2433"/>
        <v>48</v>
      </c>
      <c r="BB78" s="131">
        <f t="shared" si="2433"/>
        <v>49</v>
      </c>
      <c r="BC78" s="131">
        <f t="shared" si="2433"/>
        <v>50</v>
      </c>
      <c r="BD78" s="131">
        <f t="shared" si="2433"/>
        <v>51</v>
      </c>
      <c r="BE78" s="131">
        <f t="shared" si="2433"/>
        <v>52</v>
      </c>
      <c r="BF78" s="131">
        <f t="shared" si="2433"/>
        <v>53</v>
      </c>
      <c r="BG78" s="131">
        <f t="shared" si="2433"/>
        <v>54</v>
      </c>
      <c r="BH78" s="131">
        <f t="shared" si="2433"/>
        <v>55</v>
      </c>
      <c r="BI78" s="131">
        <f t="shared" si="2433"/>
        <v>56</v>
      </c>
      <c r="BJ78" s="131">
        <f t="shared" si="2433"/>
        <v>57</v>
      </c>
      <c r="BK78" s="131">
        <f t="shared" si="2433"/>
        <v>58</v>
      </c>
      <c r="BL78" s="131">
        <f t="shared" si="2433"/>
        <v>59</v>
      </c>
      <c r="BM78" s="131">
        <f t="shared" si="2433"/>
        <v>60</v>
      </c>
      <c r="BN78" s="131">
        <f t="shared" si="2433"/>
        <v>61</v>
      </c>
      <c r="BO78" s="131">
        <f t="shared" si="2433"/>
        <v>62</v>
      </c>
      <c r="BP78" s="131">
        <f t="shared" si="2433"/>
        <v>63</v>
      </c>
      <c r="BQ78" s="131">
        <f t="shared" si="2433"/>
        <v>64</v>
      </c>
      <c r="BR78" s="131">
        <f t="shared" ref="BR78:EC78" si="2434">BR10</f>
        <v>65</v>
      </c>
      <c r="BS78" s="131">
        <f t="shared" si="2434"/>
        <v>66</v>
      </c>
      <c r="BT78" s="131">
        <f t="shared" si="2434"/>
        <v>67</v>
      </c>
      <c r="BU78" s="131">
        <f t="shared" si="2434"/>
        <v>68</v>
      </c>
      <c r="BV78" s="131">
        <f t="shared" si="2434"/>
        <v>69</v>
      </c>
      <c r="BW78" s="131">
        <f t="shared" si="2434"/>
        <v>70</v>
      </c>
      <c r="BX78" s="131">
        <f t="shared" si="2434"/>
        <v>71</v>
      </c>
      <c r="BY78" s="131">
        <f t="shared" si="2434"/>
        <v>72</v>
      </c>
      <c r="BZ78" s="131">
        <f t="shared" si="2434"/>
        <v>73</v>
      </c>
      <c r="CA78" s="131">
        <f t="shared" si="2434"/>
        <v>74</v>
      </c>
      <c r="CB78" s="131">
        <f t="shared" si="2434"/>
        <v>75</v>
      </c>
      <c r="CC78" s="131">
        <f t="shared" si="2434"/>
        <v>76</v>
      </c>
      <c r="CD78" s="131">
        <f t="shared" si="2434"/>
        <v>77</v>
      </c>
      <c r="CE78" s="131">
        <f t="shared" si="2434"/>
        <v>78</v>
      </c>
      <c r="CF78" s="131">
        <f t="shared" si="2434"/>
        <v>79</v>
      </c>
      <c r="CG78" s="131">
        <f t="shared" si="2434"/>
        <v>80</v>
      </c>
      <c r="CH78" s="131">
        <f t="shared" si="2434"/>
        <v>81</v>
      </c>
      <c r="CI78" s="131">
        <f t="shared" si="2434"/>
        <v>82</v>
      </c>
      <c r="CJ78" s="131">
        <f t="shared" si="2434"/>
        <v>83</v>
      </c>
      <c r="CK78" s="131">
        <f t="shared" si="2434"/>
        <v>84</v>
      </c>
      <c r="CL78" s="131">
        <f t="shared" si="2434"/>
        <v>85</v>
      </c>
      <c r="CM78" s="131">
        <f t="shared" si="2434"/>
        <v>86</v>
      </c>
      <c r="CN78" s="131">
        <f t="shared" si="2434"/>
        <v>87</v>
      </c>
      <c r="CO78" s="131">
        <f t="shared" si="2434"/>
        <v>88</v>
      </c>
      <c r="CP78" s="131">
        <f t="shared" si="2434"/>
        <v>89</v>
      </c>
      <c r="CQ78" s="131">
        <f t="shared" si="2434"/>
        <v>90</v>
      </c>
      <c r="CR78" s="131">
        <f t="shared" si="2434"/>
        <v>91</v>
      </c>
      <c r="CS78" s="131">
        <f t="shared" si="2434"/>
        <v>92</v>
      </c>
      <c r="CT78" s="131">
        <f t="shared" si="2434"/>
        <v>93</v>
      </c>
      <c r="CU78" s="131">
        <f t="shared" si="2434"/>
        <v>94</v>
      </c>
      <c r="CV78" s="131">
        <f t="shared" si="2434"/>
        <v>95</v>
      </c>
      <c r="CW78" s="131">
        <f t="shared" si="2434"/>
        <v>96</v>
      </c>
      <c r="CX78" s="131">
        <f t="shared" si="2434"/>
        <v>97</v>
      </c>
      <c r="CY78" s="131">
        <f t="shared" si="2434"/>
        <v>98</v>
      </c>
      <c r="CZ78" s="131">
        <f t="shared" si="2434"/>
        <v>99</v>
      </c>
      <c r="DA78" s="131">
        <f t="shared" si="2434"/>
        <v>100</v>
      </c>
      <c r="DB78" s="131">
        <f t="shared" si="2434"/>
        <v>101</v>
      </c>
      <c r="DC78" s="131">
        <f t="shared" si="2434"/>
        <v>102</v>
      </c>
      <c r="DD78" s="131">
        <f t="shared" si="2434"/>
        <v>103</v>
      </c>
      <c r="DE78" s="131">
        <f t="shared" si="2434"/>
        <v>104</v>
      </c>
      <c r="DF78" s="131">
        <f t="shared" si="2434"/>
        <v>105</v>
      </c>
      <c r="DG78" s="131">
        <f t="shared" si="2434"/>
        <v>106</v>
      </c>
      <c r="DH78" s="131">
        <f t="shared" si="2434"/>
        <v>107</v>
      </c>
      <c r="DI78" s="131">
        <f t="shared" si="2434"/>
        <v>108</v>
      </c>
      <c r="DJ78" s="131">
        <f t="shared" si="2434"/>
        <v>109</v>
      </c>
      <c r="DK78" s="131">
        <f t="shared" si="2434"/>
        <v>110</v>
      </c>
      <c r="DL78" s="131">
        <f t="shared" si="2434"/>
        <v>111</v>
      </c>
      <c r="DM78" s="131">
        <f t="shared" si="2434"/>
        <v>112</v>
      </c>
      <c r="DN78" s="131">
        <f t="shared" si="2434"/>
        <v>113</v>
      </c>
      <c r="DO78" s="131">
        <f t="shared" si="2434"/>
        <v>114</v>
      </c>
      <c r="DP78" s="131">
        <f t="shared" si="2434"/>
        <v>115</v>
      </c>
      <c r="DQ78" s="131">
        <f t="shared" si="2434"/>
        <v>116</v>
      </c>
      <c r="DR78" s="131">
        <f t="shared" si="2434"/>
        <v>117</v>
      </c>
      <c r="DS78" s="131">
        <f t="shared" si="2434"/>
        <v>118</v>
      </c>
      <c r="DT78" s="131">
        <f t="shared" si="2434"/>
        <v>119</v>
      </c>
      <c r="DU78" s="131">
        <f t="shared" si="2434"/>
        <v>120</v>
      </c>
      <c r="DV78" s="131">
        <f t="shared" si="2434"/>
        <v>121</v>
      </c>
      <c r="DW78" s="131">
        <f t="shared" si="2434"/>
        <v>122</v>
      </c>
      <c r="DX78" s="131">
        <f t="shared" si="2434"/>
        <v>123</v>
      </c>
      <c r="DY78" s="131">
        <f t="shared" si="2434"/>
        <v>124</v>
      </c>
      <c r="DZ78" s="131">
        <f t="shared" si="2434"/>
        <v>125</v>
      </c>
      <c r="EA78" s="131">
        <f t="shared" si="2434"/>
        <v>126</v>
      </c>
      <c r="EB78" s="131">
        <f t="shared" si="2434"/>
        <v>127</v>
      </c>
      <c r="EC78" s="131">
        <f t="shared" si="2434"/>
        <v>128</v>
      </c>
      <c r="ED78" s="131">
        <f t="shared" ref="ED78:GO78" si="2435">ED10</f>
        <v>129</v>
      </c>
      <c r="EE78" s="131">
        <f t="shared" si="2435"/>
        <v>130</v>
      </c>
      <c r="EF78" s="131">
        <f t="shared" si="2435"/>
        <v>131</v>
      </c>
      <c r="EG78" s="131">
        <f t="shared" si="2435"/>
        <v>132</v>
      </c>
      <c r="EH78" s="131">
        <f t="shared" si="2435"/>
        <v>133</v>
      </c>
      <c r="EI78" s="131">
        <f t="shared" si="2435"/>
        <v>134</v>
      </c>
      <c r="EJ78" s="131">
        <f t="shared" si="2435"/>
        <v>135</v>
      </c>
      <c r="EK78" s="131">
        <f t="shared" si="2435"/>
        <v>136</v>
      </c>
      <c r="EL78" s="131">
        <f t="shared" si="2435"/>
        <v>137</v>
      </c>
      <c r="EM78" s="131">
        <f t="shared" si="2435"/>
        <v>138</v>
      </c>
      <c r="EN78" s="131">
        <f t="shared" si="2435"/>
        <v>139</v>
      </c>
      <c r="EO78" s="131">
        <f t="shared" si="2435"/>
        <v>140</v>
      </c>
      <c r="EP78" s="131">
        <f t="shared" si="2435"/>
        <v>141</v>
      </c>
      <c r="EQ78" s="131">
        <f t="shared" si="2435"/>
        <v>142</v>
      </c>
      <c r="ER78" s="131">
        <f t="shared" si="2435"/>
        <v>143</v>
      </c>
      <c r="ES78" s="131">
        <f t="shared" si="2435"/>
        <v>144</v>
      </c>
      <c r="ET78" s="131">
        <f t="shared" si="2435"/>
        <v>145</v>
      </c>
      <c r="EU78" s="131">
        <f t="shared" si="2435"/>
        <v>146</v>
      </c>
      <c r="EV78" s="131">
        <f t="shared" si="2435"/>
        <v>147</v>
      </c>
      <c r="EW78" s="131">
        <f t="shared" si="2435"/>
        <v>148</v>
      </c>
      <c r="EX78" s="131">
        <f t="shared" si="2435"/>
        <v>149</v>
      </c>
      <c r="EY78" s="131">
        <f t="shared" si="2435"/>
        <v>150</v>
      </c>
      <c r="EZ78" s="131">
        <f t="shared" si="2435"/>
        <v>151</v>
      </c>
      <c r="FA78" s="131">
        <f t="shared" si="2435"/>
        <v>152</v>
      </c>
      <c r="FB78" s="131">
        <f t="shared" si="2435"/>
        <v>153</v>
      </c>
      <c r="FC78" s="131">
        <f t="shared" si="2435"/>
        <v>154</v>
      </c>
      <c r="FD78" s="131">
        <f t="shared" si="2435"/>
        <v>155</v>
      </c>
      <c r="FE78" s="131">
        <f t="shared" si="2435"/>
        <v>156</v>
      </c>
      <c r="FF78" s="131">
        <f t="shared" si="2435"/>
        <v>157</v>
      </c>
      <c r="FG78" s="131">
        <f t="shared" si="2435"/>
        <v>158</v>
      </c>
      <c r="FH78" s="131">
        <f t="shared" si="2435"/>
        <v>159</v>
      </c>
      <c r="FI78" s="131">
        <f t="shared" si="2435"/>
        <v>160</v>
      </c>
      <c r="FJ78" s="131">
        <f t="shared" si="2435"/>
        <v>161</v>
      </c>
      <c r="FK78" s="131">
        <f t="shared" si="2435"/>
        <v>162</v>
      </c>
      <c r="FL78" s="131">
        <f t="shared" si="2435"/>
        <v>163</v>
      </c>
      <c r="FM78" s="131">
        <f t="shared" si="2435"/>
        <v>164</v>
      </c>
      <c r="FN78" s="131">
        <f t="shared" si="2435"/>
        <v>165</v>
      </c>
      <c r="FO78" s="131">
        <f t="shared" si="2435"/>
        <v>166</v>
      </c>
      <c r="FP78" s="131">
        <f t="shared" si="2435"/>
        <v>167</v>
      </c>
      <c r="FQ78" s="131">
        <f t="shared" si="2435"/>
        <v>168</v>
      </c>
      <c r="FR78" s="131">
        <f t="shared" si="2435"/>
        <v>169</v>
      </c>
      <c r="FS78" s="131">
        <f t="shared" si="2435"/>
        <v>170</v>
      </c>
      <c r="FT78" s="131">
        <f t="shared" si="2435"/>
        <v>171</v>
      </c>
      <c r="FU78" s="131">
        <f t="shared" si="2435"/>
        <v>172</v>
      </c>
      <c r="FV78" s="131">
        <f t="shared" si="2435"/>
        <v>173</v>
      </c>
      <c r="FW78" s="131">
        <f t="shared" si="2435"/>
        <v>174</v>
      </c>
      <c r="FX78" s="131">
        <f t="shared" si="2435"/>
        <v>175</v>
      </c>
      <c r="FY78" s="131">
        <f t="shared" si="2435"/>
        <v>176</v>
      </c>
      <c r="FZ78" s="131">
        <f t="shared" si="2435"/>
        <v>177</v>
      </c>
      <c r="GA78" s="131">
        <f t="shared" si="2435"/>
        <v>178</v>
      </c>
      <c r="GB78" s="131">
        <f t="shared" si="2435"/>
        <v>179</v>
      </c>
      <c r="GC78" s="131">
        <f t="shared" si="2435"/>
        <v>180</v>
      </c>
      <c r="GD78" s="131">
        <f t="shared" si="2435"/>
        <v>181</v>
      </c>
      <c r="GE78" s="131">
        <f t="shared" si="2435"/>
        <v>182</v>
      </c>
      <c r="GF78" s="131">
        <f t="shared" si="2435"/>
        <v>183</v>
      </c>
      <c r="GG78" s="131">
        <f t="shared" si="2435"/>
        <v>184</v>
      </c>
      <c r="GH78" s="131">
        <f t="shared" si="2435"/>
        <v>185</v>
      </c>
      <c r="GI78" s="131">
        <f t="shared" si="2435"/>
        <v>186</v>
      </c>
      <c r="GJ78" s="131">
        <f t="shared" si="2435"/>
        <v>187</v>
      </c>
      <c r="GK78" s="131">
        <f t="shared" si="2435"/>
        <v>188</v>
      </c>
      <c r="GL78" s="131">
        <f t="shared" si="2435"/>
        <v>189</v>
      </c>
      <c r="GM78" s="131">
        <f t="shared" si="2435"/>
        <v>190</v>
      </c>
      <c r="GN78" s="131">
        <f t="shared" si="2435"/>
        <v>191</v>
      </c>
      <c r="GO78" s="131">
        <f t="shared" si="2435"/>
        <v>192</v>
      </c>
      <c r="GP78" s="131">
        <f t="shared" ref="GP78:JA78" si="2436">GP10</f>
        <v>193</v>
      </c>
      <c r="GQ78" s="131">
        <f t="shared" si="2436"/>
        <v>194</v>
      </c>
      <c r="GR78" s="131">
        <f t="shared" si="2436"/>
        <v>195</v>
      </c>
      <c r="GS78" s="131">
        <f t="shared" si="2436"/>
        <v>196</v>
      </c>
      <c r="GT78" s="131">
        <f t="shared" si="2436"/>
        <v>197</v>
      </c>
      <c r="GU78" s="131">
        <f t="shared" si="2436"/>
        <v>198</v>
      </c>
      <c r="GV78" s="131">
        <f t="shared" si="2436"/>
        <v>199</v>
      </c>
      <c r="GW78" s="131">
        <f t="shared" si="2436"/>
        <v>200</v>
      </c>
      <c r="GX78" s="131">
        <f t="shared" si="2436"/>
        <v>201</v>
      </c>
      <c r="GY78" s="131">
        <f t="shared" si="2436"/>
        <v>202</v>
      </c>
      <c r="GZ78" s="131">
        <f t="shared" si="2436"/>
        <v>203</v>
      </c>
      <c r="HA78" s="131">
        <f t="shared" si="2436"/>
        <v>204</v>
      </c>
      <c r="HB78" s="131">
        <f t="shared" si="2436"/>
        <v>205</v>
      </c>
      <c r="HC78" s="131">
        <f t="shared" si="2436"/>
        <v>206</v>
      </c>
      <c r="HD78" s="131">
        <f t="shared" si="2436"/>
        <v>207</v>
      </c>
      <c r="HE78" s="131">
        <f t="shared" si="2436"/>
        <v>208</v>
      </c>
      <c r="HF78" s="131">
        <f t="shared" si="2436"/>
        <v>209</v>
      </c>
      <c r="HG78" s="131">
        <f t="shared" si="2436"/>
        <v>210</v>
      </c>
      <c r="HH78" s="131">
        <f t="shared" si="2436"/>
        <v>211</v>
      </c>
      <c r="HI78" s="131">
        <f t="shared" si="2436"/>
        <v>212</v>
      </c>
      <c r="HJ78" s="131">
        <f t="shared" si="2436"/>
        <v>213</v>
      </c>
      <c r="HK78" s="131">
        <f t="shared" si="2436"/>
        <v>214</v>
      </c>
      <c r="HL78" s="131">
        <f t="shared" si="2436"/>
        <v>215</v>
      </c>
      <c r="HM78" s="131">
        <f t="shared" si="2436"/>
        <v>216</v>
      </c>
      <c r="HN78" s="131">
        <f t="shared" si="2436"/>
        <v>217</v>
      </c>
      <c r="HO78" s="131">
        <f t="shared" si="2436"/>
        <v>218</v>
      </c>
      <c r="HP78" s="131">
        <f t="shared" si="2436"/>
        <v>219</v>
      </c>
      <c r="HQ78" s="131">
        <f t="shared" si="2436"/>
        <v>220</v>
      </c>
      <c r="HR78" s="131">
        <f t="shared" si="2436"/>
        <v>221</v>
      </c>
      <c r="HS78" s="131">
        <f t="shared" si="2436"/>
        <v>222</v>
      </c>
      <c r="HT78" s="131">
        <f t="shared" si="2436"/>
        <v>223</v>
      </c>
      <c r="HU78" s="131">
        <f t="shared" si="2436"/>
        <v>224</v>
      </c>
      <c r="HV78" s="131">
        <f t="shared" si="2436"/>
        <v>225</v>
      </c>
      <c r="HW78" s="131">
        <f t="shared" si="2436"/>
        <v>226</v>
      </c>
      <c r="HX78" s="131">
        <f t="shared" si="2436"/>
        <v>227</v>
      </c>
      <c r="HY78" s="131">
        <f t="shared" si="2436"/>
        <v>228</v>
      </c>
      <c r="HZ78" s="131">
        <f t="shared" si="2436"/>
        <v>229</v>
      </c>
      <c r="IA78" s="131">
        <f t="shared" si="2436"/>
        <v>230</v>
      </c>
      <c r="IB78" s="131">
        <f t="shared" si="2436"/>
        <v>231</v>
      </c>
      <c r="IC78" s="131">
        <f t="shared" si="2436"/>
        <v>232</v>
      </c>
      <c r="ID78" s="131">
        <f t="shared" si="2436"/>
        <v>233</v>
      </c>
      <c r="IE78" s="131">
        <f t="shared" si="2436"/>
        <v>234</v>
      </c>
      <c r="IF78" s="131">
        <f t="shared" si="2436"/>
        <v>235</v>
      </c>
      <c r="IG78" s="131">
        <f t="shared" si="2436"/>
        <v>236</v>
      </c>
      <c r="IH78" s="131">
        <f t="shared" si="2436"/>
        <v>237</v>
      </c>
      <c r="II78" s="131">
        <f t="shared" si="2436"/>
        <v>238</v>
      </c>
      <c r="IJ78" s="131">
        <f t="shared" si="2436"/>
        <v>239</v>
      </c>
      <c r="IK78" s="131">
        <f t="shared" si="2436"/>
        <v>240</v>
      </c>
      <c r="IL78" s="131">
        <f t="shared" si="2436"/>
        <v>241</v>
      </c>
      <c r="IM78" s="131">
        <f t="shared" si="2436"/>
        <v>242</v>
      </c>
      <c r="IN78" s="131">
        <f t="shared" si="2436"/>
        <v>243</v>
      </c>
      <c r="IO78" s="131">
        <f t="shared" si="2436"/>
        <v>244</v>
      </c>
      <c r="IP78" s="131">
        <f t="shared" si="2436"/>
        <v>245</v>
      </c>
      <c r="IQ78" s="131">
        <f t="shared" si="2436"/>
        <v>246</v>
      </c>
      <c r="IR78" s="131">
        <f t="shared" si="2436"/>
        <v>247</v>
      </c>
      <c r="IS78" s="131">
        <f t="shared" si="2436"/>
        <v>248</v>
      </c>
      <c r="IT78" s="131">
        <f t="shared" si="2436"/>
        <v>249</v>
      </c>
      <c r="IU78" s="131">
        <f t="shared" si="2436"/>
        <v>250</v>
      </c>
      <c r="IV78" s="131">
        <f t="shared" si="2436"/>
        <v>251</v>
      </c>
      <c r="IW78" s="131">
        <f t="shared" si="2436"/>
        <v>252</v>
      </c>
      <c r="IX78" s="131">
        <f t="shared" si="2436"/>
        <v>253</v>
      </c>
      <c r="IY78" s="131">
        <f t="shared" si="2436"/>
        <v>254</v>
      </c>
      <c r="IZ78" s="131">
        <f t="shared" si="2436"/>
        <v>255</v>
      </c>
      <c r="JA78" s="131">
        <f t="shared" si="2436"/>
        <v>256</v>
      </c>
      <c r="JB78" s="131">
        <f t="shared" ref="JB78:LM78" si="2437">JB10</f>
        <v>257</v>
      </c>
      <c r="JC78" s="131">
        <f t="shared" si="2437"/>
        <v>258</v>
      </c>
      <c r="JD78" s="131">
        <f t="shared" si="2437"/>
        <v>259</v>
      </c>
      <c r="JE78" s="131">
        <f t="shared" si="2437"/>
        <v>260</v>
      </c>
      <c r="JF78" s="131">
        <f t="shared" si="2437"/>
        <v>261</v>
      </c>
      <c r="JG78" s="131">
        <f t="shared" si="2437"/>
        <v>262</v>
      </c>
      <c r="JH78" s="131">
        <f t="shared" si="2437"/>
        <v>263</v>
      </c>
      <c r="JI78" s="131">
        <f t="shared" si="2437"/>
        <v>264</v>
      </c>
      <c r="JJ78" s="131">
        <f t="shared" si="2437"/>
        <v>265</v>
      </c>
      <c r="JK78" s="131">
        <f t="shared" si="2437"/>
        <v>266</v>
      </c>
      <c r="JL78" s="131">
        <f t="shared" si="2437"/>
        <v>267</v>
      </c>
      <c r="JM78" s="131">
        <f t="shared" si="2437"/>
        <v>268</v>
      </c>
      <c r="JN78" s="131">
        <f t="shared" si="2437"/>
        <v>269</v>
      </c>
      <c r="JO78" s="131">
        <f t="shared" si="2437"/>
        <v>270</v>
      </c>
      <c r="JP78" s="131">
        <f t="shared" si="2437"/>
        <v>271</v>
      </c>
      <c r="JQ78" s="131">
        <f t="shared" si="2437"/>
        <v>272</v>
      </c>
      <c r="JR78" s="131">
        <f t="shared" si="2437"/>
        <v>273</v>
      </c>
      <c r="JS78" s="131">
        <f t="shared" si="2437"/>
        <v>274</v>
      </c>
      <c r="JT78" s="131">
        <f t="shared" si="2437"/>
        <v>275</v>
      </c>
      <c r="JU78" s="131">
        <f t="shared" si="2437"/>
        <v>276</v>
      </c>
      <c r="JV78" s="131">
        <f t="shared" si="2437"/>
        <v>277</v>
      </c>
      <c r="JW78" s="131">
        <f t="shared" si="2437"/>
        <v>278</v>
      </c>
      <c r="JX78" s="131">
        <f t="shared" si="2437"/>
        <v>279</v>
      </c>
      <c r="JY78" s="131">
        <f t="shared" si="2437"/>
        <v>280</v>
      </c>
      <c r="JZ78" s="131">
        <f t="shared" si="2437"/>
        <v>281</v>
      </c>
      <c r="KA78" s="131">
        <f t="shared" si="2437"/>
        <v>282</v>
      </c>
      <c r="KB78" s="131">
        <f t="shared" si="2437"/>
        <v>283</v>
      </c>
      <c r="KC78" s="131">
        <f t="shared" si="2437"/>
        <v>284</v>
      </c>
      <c r="KD78" s="131">
        <f t="shared" si="2437"/>
        <v>285</v>
      </c>
      <c r="KE78" s="131">
        <f t="shared" si="2437"/>
        <v>286</v>
      </c>
      <c r="KF78" s="131">
        <f t="shared" si="2437"/>
        <v>287</v>
      </c>
      <c r="KG78" s="131">
        <f t="shared" si="2437"/>
        <v>288</v>
      </c>
      <c r="KH78" s="131">
        <f t="shared" si="2437"/>
        <v>289</v>
      </c>
      <c r="KI78" s="131">
        <f t="shared" si="2437"/>
        <v>290</v>
      </c>
      <c r="KJ78" s="131">
        <f t="shared" si="2437"/>
        <v>291</v>
      </c>
      <c r="KK78" s="131">
        <f t="shared" si="2437"/>
        <v>292</v>
      </c>
      <c r="KL78" s="131">
        <f t="shared" si="2437"/>
        <v>293</v>
      </c>
      <c r="KM78" s="131">
        <f t="shared" si="2437"/>
        <v>294</v>
      </c>
      <c r="KN78" s="131">
        <f t="shared" si="2437"/>
        <v>295</v>
      </c>
      <c r="KO78" s="131">
        <f t="shared" si="2437"/>
        <v>296</v>
      </c>
      <c r="KP78" s="131">
        <f t="shared" si="2437"/>
        <v>297</v>
      </c>
      <c r="KQ78" s="131">
        <f t="shared" si="2437"/>
        <v>298</v>
      </c>
      <c r="KR78" s="131">
        <f t="shared" si="2437"/>
        <v>299</v>
      </c>
      <c r="KS78" s="131">
        <f t="shared" si="2437"/>
        <v>300</v>
      </c>
      <c r="KT78" s="131">
        <f t="shared" si="2437"/>
        <v>301</v>
      </c>
      <c r="KU78" s="131">
        <f t="shared" si="2437"/>
        <v>302</v>
      </c>
      <c r="KV78" s="131">
        <f t="shared" si="2437"/>
        <v>303</v>
      </c>
      <c r="KW78" s="131">
        <f t="shared" si="2437"/>
        <v>304</v>
      </c>
      <c r="KX78" s="131">
        <f t="shared" si="2437"/>
        <v>305</v>
      </c>
      <c r="KY78" s="131">
        <f t="shared" si="2437"/>
        <v>306</v>
      </c>
      <c r="KZ78" s="131">
        <f t="shared" si="2437"/>
        <v>307</v>
      </c>
      <c r="LA78" s="131">
        <f t="shared" si="2437"/>
        <v>308</v>
      </c>
      <c r="LB78" s="131">
        <f t="shared" si="2437"/>
        <v>309</v>
      </c>
      <c r="LC78" s="131">
        <f t="shared" si="2437"/>
        <v>310</v>
      </c>
      <c r="LD78" s="131">
        <f t="shared" si="2437"/>
        <v>311</v>
      </c>
      <c r="LE78" s="131">
        <f t="shared" si="2437"/>
        <v>312</v>
      </c>
      <c r="LF78" s="131">
        <f t="shared" si="2437"/>
        <v>313</v>
      </c>
      <c r="LG78" s="131">
        <f t="shared" si="2437"/>
        <v>314</v>
      </c>
      <c r="LH78" s="131">
        <f t="shared" si="2437"/>
        <v>315</v>
      </c>
      <c r="LI78" s="131">
        <f t="shared" si="2437"/>
        <v>316</v>
      </c>
      <c r="LJ78" s="131">
        <f t="shared" si="2437"/>
        <v>317</v>
      </c>
      <c r="LK78" s="131">
        <f t="shared" si="2437"/>
        <v>318</v>
      </c>
      <c r="LL78" s="131">
        <f t="shared" si="2437"/>
        <v>319</v>
      </c>
      <c r="LM78" s="131">
        <f t="shared" si="2437"/>
        <v>320</v>
      </c>
      <c r="LN78" s="131">
        <f t="shared" ref="LN78:NY78" si="2438">LN10</f>
        <v>321</v>
      </c>
      <c r="LO78" s="131">
        <f t="shared" si="2438"/>
        <v>322</v>
      </c>
      <c r="LP78" s="131">
        <f t="shared" si="2438"/>
        <v>323</v>
      </c>
      <c r="LQ78" s="131">
        <f t="shared" si="2438"/>
        <v>324</v>
      </c>
      <c r="LR78" s="131">
        <f t="shared" si="2438"/>
        <v>325</v>
      </c>
      <c r="LS78" s="131">
        <f t="shared" si="2438"/>
        <v>326</v>
      </c>
      <c r="LT78" s="131">
        <f t="shared" si="2438"/>
        <v>327</v>
      </c>
      <c r="LU78" s="131">
        <f t="shared" si="2438"/>
        <v>328</v>
      </c>
      <c r="LV78" s="131">
        <f t="shared" si="2438"/>
        <v>329</v>
      </c>
      <c r="LW78" s="131">
        <f t="shared" si="2438"/>
        <v>330</v>
      </c>
      <c r="LX78" s="131">
        <f t="shared" si="2438"/>
        <v>331</v>
      </c>
      <c r="LY78" s="131">
        <f t="shared" si="2438"/>
        <v>332</v>
      </c>
      <c r="LZ78" s="131">
        <f t="shared" si="2438"/>
        <v>333</v>
      </c>
      <c r="MA78" s="131">
        <f t="shared" si="2438"/>
        <v>334</v>
      </c>
      <c r="MB78" s="131">
        <f t="shared" si="2438"/>
        <v>335</v>
      </c>
      <c r="MC78" s="131">
        <f t="shared" si="2438"/>
        <v>336</v>
      </c>
      <c r="MD78" s="131">
        <f t="shared" si="2438"/>
        <v>337</v>
      </c>
      <c r="ME78" s="131">
        <f t="shared" si="2438"/>
        <v>338</v>
      </c>
      <c r="MF78" s="131">
        <f t="shared" si="2438"/>
        <v>339</v>
      </c>
      <c r="MG78" s="131">
        <f t="shared" si="2438"/>
        <v>340</v>
      </c>
      <c r="MH78" s="131">
        <f t="shared" si="2438"/>
        <v>341</v>
      </c>
      <c r="MI78" s="131">
        <f t="shared" si="2438"/>
        <v>342</v>
      </c>
      <c r="MJ78" s="131">
        <f t="shared" si="2438"/>
        <v>343</v>
      </c>
      <c r="MK78" s="131">
        <f t="shared" si="2438"/>
        <v>344</v>
      </c>
      <c r="ML78" s="131">
        <f t="shared" si="2438"/>
        <v>345</v>
      </c>
      <c r="MM78" s="131">
        <f t="shared" si="2438"/>
        <v>346</v>
      </c>
      <c r="MN78" s="131">
        <f t="shared" si="2438"/>
        <v>347</v>
      </c>
      <c r="MO78" s="131">
        <f t="shared" si="2438"/>
        <v>348</v>
      </c>
      <c r="MP78" s="131">
        <f t="shared" si="2438"/>
        <v>349</v>
      </c>
      <c r="MQ78" s="131">
        <f t="shared" si="2438"/>
        <v>350</v>
      </c>
      <c r="MR78" s="131">
        <f t="shared" si="2438"/>
        <v>351</v>
      </c>
      <c r="MS78" s="131">
        <f t="shared" si="2438"/>
        <v>352</v>
      </c>
      <c r="MT78" s="131">
        <f t="shared" si="2438"/>
        <v>353</v>
      </c>
      <c r="MU78" s="131">
        <f t="shared" si="2438"/>
        <v>354</v>
      </c>
      <c r="MV78" s="131">
        <f t="shared" si="2438"/>
        <v>355</v>
      </c>
      <c r="MW78" s="131">
        <f t="shared" si="2438"/>
        <v>356</v>
      </c>
      <c r="MX78" s="131">
        <f t="shared" si="2438"/>
        <v>357</v>
      </c>
      <c r="MY78" s="131">
        <f t="shared" si="2438"/>
        <v>358</v>
      </c>
      <c r="MZ78" s="131">
        <f t="shared" si="2438"/>
        <v>359</v>
      </c>
      <c r="NA78" s="131">
        <f t="shared" si="2438"/>
        <v>360</v>
      </c>
      <c r="NB78" s="131">
        <f t="shared" si="2438"/>
        <v>361</v>
      </c>
      <c r="NC78" s="131">
        <f t="shared" si="2438"/>
        <v>362</v>
      </c>
      <c r="ND78" s="131">
        <f t="shared" si="2438"/>
        <v>363</v>
      </c>
      <c r="NE78" s="131">
        <f t="shared" si="2438"/>
        <v>364</v>
      </c>
      <c r="NF78" s="131">
        <f t="shared" si="2438"/>
        <v>365</v>
      </c>
      <c r="NG78" s="131">
        <f t="shared" si="2438"/>
        <v>366</v>
      </c>
      <c r="NH78" s="131">
        <f t="shared" si="2438"/>
        <v>367</v>
      </c>
      <c r="NI78" s="131">
        <f t="shared" si="2438"/>
        <v>368</v>
      </c>
      <c r="NJ78" s="131">
        <f t="shared" si="2438"/>
        <v>369</v>
      </c>
      <c r="NK78" s="131">
        <f t="shared" si="2438"/>
        <v>370</v>
      </c>
      <c r="NL78" s="131">
        <f t="shared" si="2438"/>
        <v>371</v>
      </c>
      <c r="NM78" s="131">
        <f t="shared" si="2438"/>
        <v>372</v>
      </c>
      <c r="NN78" s="131">
        <f t="shared" si="2438"/>
        <v>373</v>
      </c>
      <c r="NO78" s="131">
        <f t="shared" si="2438"/>
        <v>374</v>
      </c>
      <c r="NP78" s="131">
        <f t="shared" si="2438"/>
        <v>375</v>
      </c>
      <c r="NQ78" s="131">
        <f t="shared" si="2438"/>
        <v>376</v>
      </c>
      <c r="NR78" s="131">
        <f t="shared" si="2438"/>
        <v>377</v>
      </c>
      <c r="NS78" s="131">
        <f t="shared" si="2438"/>
        <v>378</v>
      </c>
      <c r="NT78" s="131">
        <f t="shared" si="2438"/>
        <v>379</v>
      </c>
      <c r="NU78" s="131">
        <f t="shared" si="2438"/>
        <v>380</v>
      </c>
      <c r="NV78" s="131">
        <f t="shared" si="2438"/>
        <v>381</v>
      </c>
      <c r="NW78" s="131">
        <f t="shared" si="2438"/>
        <v>382</v>
      </c>
      <c r="NX78" s="131">
        <f t="shared" si="2438"/>
        <v>383</v>
      </c>
      <c r="NY78" s="131">
        <f t="shared" si="2438"/>
        <v>384</v>
      </c>
      <c r="NZ78" s="131">
        <f t="shared" ref="NZ78:QK78" si="2439">NZ10</f>
        <v>385</v>
      </c>
      <c r="OA78" s="131">
        <f t="shared" si="2439"/>
        <v>386</v>
      </c>
      <c r="OB78" s="131">
        <f t="shared" si="2439"/>
        <v>387</v>
      </c>
      <c r="OC78" s="131">
        <f t="shared" si="2439"/>
        <v>388</v>
      </c>
      <c r="OD78" s="131">
        <f t="shared" si="2439"/>
        <v>389</v>
      </c>
      <c r="OE78" s="131">
        <f t="shared" si="2439"/>
        <v>390</v>
      </c>
      <c r="OF78" s="131">
        <f t="shared" si="2439"/>
        <v>391</v>
      </c>
      <c r="OG78" s="131">
        <f t="shared" si="2439"/>
        <v>392</v>
      </c>
      <c r="OH78" s="131">
        <f t="shared" si="2439"/>
        <v>393</v>
      </c>
      <c r="OI78" s="131">
        <f t="shared" si="2439"/>
        <v>394</v>
      </c>
      <c r="OJ78" s="131">
        <f t="shared" si="2439"/>
        <v>395</v>
      </c>
      <c r="OK78" s="131">
        <f t="shared" si="2439"/>
        <v>396</v>
      </c>
      <c r="OL78" s="131">
        <f t="shared" si="2439"/>
        <v>397</v>
      </c>
      <c r="OM78" s="131">
        <f t="shared" si="2439"/>
        <v>398</v>
      </c>
      <c r="ON78" s="131">
        <f t="shared" si="2439"/>
        <v>399</v>
      </c>
      <c r="OO78" s="131">
        <f t="shared" si="2439"/>
        <v>400</v>
      </c>
      <c r="OP78" s="131">
        <f t="shared" si="2439"/>
        <v>401</v>
      </c>
      <c r="OQ78" s="131">
        <f t="shared" si="2439"/>
        <v>402</v>
      </c>
      <c r="OR78" s="131">
        <f t="shared" si="2439"/>
        <v>403</v>
      </c>
      <c r="OS78" s="131">
        <f t="shared" si="2439"/>
        <v>404</v>
      </c>
      <c r="OT78" s="131">
        <f t="shared" si="2439"/>
        <v>405</v>
      </c>
      <c r="OU78" s="131">
        <f t="shared" si="2439"/>
        <v>406</v>
      </c>
      <c r="OV78" s="131">
        <f t="shared" si="2439"/>
        <v>407</v>
      </c>
      <c r="OW78" s="131">
        <f t="shared" si="2439"/>
        <v>408</v>
      </c>
      <c r="OX78" s="131">
        <f t="shared" si="2439"/>
        <v>409</v>
      </c>
      <c r="OY78" s="131">
        <f t="shared" si="2439"/>
        <v>410</v>
      </c>
      <c r="OZ78" s="131">
        <f t="shared" si="2439"/>
        <v>411</v>
      </c>
      <c r="PA78" s="131">
        <f t="shared" si="2439"/>
        <v>412</v>
      </c>
      <c r="PB78" s="131">
        <f t="shared" si="2439"/>
        <v>413</v>
      </c>
      <c r="PC78" s="131">
        <f t="shared" si="2439"/>
        <v>414</v>
      </c>
      <c r="PD78" s="131">
        <f t="shared" si="2439"/>
        <v>415</v>
      </c>
      <c r="PE78" s="131">
        <f t="shared" si="2439"/>
        <v>416</v>
      </c>
      <c r="PF78" s="131">
        <f t="shared" si="2439"/>
        <v>417</v>
      </c>
      <c r="PG78" s="131">
        <f t="shared" si="2439"/>
        <v>418</v>
      </c>
      <c r="PH78" s="131">
        <f t="shared" si="2439"/>
        <v>419</v>
      </c>
      <c r="PI78" s="131">
        <f t="shared" si="2439"/>
        <v>420</v>
      </c>
      <c r="PJ78" s="131">
        <f t="shared" si="2439"/>
        <v>421</v>
      </c>
      <c r="PK78" s="131">
        <f t="shared" si="2439"/>
        <v>422</v>
      </c>
      <c r="PL78" s="131">
        <f t="shared" si="2439"/>
        <v>423</v>
      </c>
      <c r="PM78" s="131">
        <f t="shared" si="2439"/>
        <v>424</v>
      </c>
      <c r="PN78" s="131">
        <f t="shared" si="2439"/>
        <v>425</v>
      </c>
      <c r="PO78" s="131">
        <f t="shared" si="2439"/>
        <v>426</v>
      </c>
      <c r="PP78" s="131">
        <f t="shared" si="2439"/>
        <v>427</v>
      </c>
      <c r="PQ78" s="131">
        <f t="shared" si="2439"/>
        <v>428</v>
      </c>
      <c r="PR78" s="131">
        <f t="shared" si="2439"/>
        <v>429</v>
      </c>
      <c r="PS78" s="131">
        <f t="shared" si="2439"/>
        <v>430</v>
      </c>
      <c r="PT78" s="131">
        <f t="shared" si="2439"/>
        <v>431</v>
      </c>
      <c r="PU78" s="131">
        <f t="shared" si="2439"/>
        <v>432</v>
      </c>
      <c r="PV78" s="131">
        <f t="shared" si="2439"/>
        <v>433</v>
      </c>
      <c r="PW78" s="131">
        <f t="shared" si="2439"/>
        <v>434</v>
      </c>
      <c r="PX78" s="131">
        <f t="shared" si="2439"/>
        <v>435</v>
      </c>
      <c r="PY78" s="131">
        <f t="shared" si="2439"/>
        <v>436</v>
      </c>
      <c r="PZ78" s="131">
        <f t="shared" si="2439"/>
        <v>437</v>
      </c>
      <c r="QA78" s="131">
        <f t="shared" si="2439"/>
        <v>438</v>
      </c>
      <c r="QB78" s="131">
        <f t="shared" si="2439"/>
        <v>439</v>
      </c>
      <c r="QC78" s="131">
        <f t="shared" si="2439"/>
        <v>440</v>
      </c>
      <c r="QD78" s="131">
        <f t="shared" si="2439"/>
        <v>441</v>
      </c>
      <c r="QE78" s="131">
        <f t="shared" si="2439"/>
        <v>442</v>
      </c>
      <c r="QF78" s="131">
        <f t="shared" si="2439"/>
        <v>443</v>
      </c>
      <c r="QG78" s="131">
        <f t="shared" si="2439"/>
        <v>444</v>
      </c>
      <c r="QH78" s="131">
        <f t="shared" si="2439"/>
        <v>445</v>
      </c>
      <c r="QI78" s="131">
        <f t="shared" si="2439"/>
        <v>446</v>
      </c>
      <c r="QJ78" s="131">
        <f t="shared" si="2439"/>
        <v>447</v>
      </c>
      <c r="QK78" s="131">
        <f t="shared" si="2439"/>
        <v>448</v>
      </c>
      <c r="QL78" s="131">
        <f t="shared" ref="QL78:SW78" si="2440">QL10</f>
        <v>449</v>
      </c>
      <c r="QM78" s="131">
        <f t="shared" si="2440"/>
        <v>450</v>
      </c>
      <c r="QN78" s="131">
        <f t="shared" si="2440"/>
        <v>451</v>
      </c>
      <c r="QO78" s="131">
        <f t="shared" si="2440"/>
        <v>452</v>
      </c>
      <c r="QP78" s="131">
        <f t="shared" si="2440"/>
        <v>453</v>
      </c>
      <c r="QQ78" s="131">
        <f t="shared" si="2440"/>
        <v>454</v>
      </c>
      <c r="QR78" s="131">
        <f t="shared" si="2440"/>
        <v>455</v>
      </c>
      <c r="QS78" s="131">
        <f t="shared" si="2440"/>
        <v>456</v>
      </c>
      <c r="QT78" s="131">
        <f t="shared" si="2440"/>
        <v>457</v>
      </c>
      <c r="QU78" s="131">
        <f t="shared" si="2440"/>
        <v>458</v>
      </c>
      <c r="QV78" s="131">
        <f t="shared" si="2440"/>
        <v>459</v>
      </c>
      <c r="QW78" s="131">
        <f t="shared" si="2440"/>
        <v>460</v>
      </c>
      <c r="QX78" s="131">
        <f t="shared" si="2440"/>
        <v>461</v>
      </c>
      <c r="QY78" s="131">
        <f t="shared" si="2440"/>
        <v>462</v>
      </c>
      <c r="QZ78" s="131">
        <f t="shared" si="2440"/>
        <v>463</v>
      </c>
      <c r="RA78" s="131">
        <f t="shared" si="2440"/>
        <v>464</v>
      </c>
      <c r="RB78" s="131">
        <f t="shared" si="2440"/>
        <v>465</v>
      </c>
      <c r="RC78" s="131">
        <f t="shared" si="2440"/>
        <v>466</v>
      </c>
      <c r="RD78" s="131">
        <f t="shared" si="2440"/>
        <v>467</v>
      </c>
      <c r="RE78" s="131">
        <f t="shared" si="2440"/>
        <v>468</v>
      </c>
      <c r="RF78" s="131">
        <f t="shared" si="2440"/>
        <v>469</v>
      </c>
      <c r="RG78" s="131">
        <f t="shared" si="2440"/>
        <v>470</v>
      </c>
      <c r="RH78" s="131">
        <f t="shared" si="2440"/>
        <v>471</v>
      </c>
      <c r="RI78" s="131">
        <f t="shared" si="2440"/>
        <v>472</v>
      </c>
      <c r="RJ78" s="131">
        <f t="shared" si="2440"/>
        <v>473</v>
      </c>
      <c r="RK78" s="131">
        <f t="shared" si="2440"/>
        <v>474</v>
      </c>
      <c r="RL78" s="131">
        <f t="shared" si="2440"/>
        <v>475</v>
      </c>
      <c r="RM78" s="131">
        <f t="shared" si="2440"/>
        <v>476</v>
      </c>
      <c r="RN78" s="131">
        <f t="shared" si="2440"/>
        <v>477</v>
      </c>
      <c r="RO78" s="131">
        <f t="shared" si="2440"/>
        <v>478</v>
      </c>
      <c r="RP78" s="131">
        <f t="shared" si="2440"/>
        <v>479</v>
      </c>
      <c r="RQ78" s="131">
        <f t="shared" si="2440"/>
        <v>480</v>
      </c>
      <c r="RR78" s="131">
        <f t="shared" si="2440"/>
        <v>481</v>
      </c>
      <c r="RS78" s="131">
        <f t="shared" si="2440"/>
        <v>482</v>
      </c>
      <c r="RT78" s="131">
        <f t="shared" si="2440"/>
        <v>483</v>
      </c>
      <c r="RU78" s="131">
        <f t="shared" si="2440"/>
        <v>484</v>
      </c>
      <c r="RV78" s="131">
        <f t="shared" si="2440"/>
        <v>485</v>
      </c>
      <c r="RW78" s="131">
        <f t="shared" si="2440"/>
        <v>486</v>
      </c>
      <c r="RX78" s="131">
        <f t="shared" si="2440"/>
        <v>487</v>
      </c>
      <c r="RY78" s="131">
        <f t="shared" si="2440"/>
        <v>488</v>
      </c>
      <c r="RZ78" s="131">
        <f t="shared" si="2440"/>
        <v>489</v>
      </c>
      <c r="SA78" s="131">
        <f t="shared" si="2440"/>
        <v>490</v>
      </c>
      <c r="SB78" s="131">
        <f t="shared" si="2440"/>
        <v>491</v>
      </c>
      <c r="SC78" s="131">
        <f t="shared" si="2440"/>
        <v>492</v>
      </c>
      <c r="SD78" s="131">
        <f t="shared" si="2440"/>
        <v>493</v>
      </c>
      <c r="SE78" s="131">
        <f t="shared" si="2440"/>
        <v>494</v>
      </c>
      <c r="SF78" s="131">
        <f t="shared" si="2440"/>
        <v>495</v>
      </c>
      <c r="SG78" s="131">
        <f t="shared" si="2440"/>
        <v>496</v>
      </c>
      <c r="SH78" s="131">
        <f t="shared" si="2440"/>
        <v>497</v>
      </c>
      <c r="SI78" s="131">
        <f t="shared" si="2440"/>
        <v>498</v>
      </c>
      <c r="SJ78" s="131">
        <f t="shared" si="2440"/>
        <v>499</v>
      </c>
      <c r="SK78" s="131">
        <f t="shared" si="2440"/>
        <v>500</v>
      </c>
      <c r="SL78" s="131">
        <f t="shared" si="2440"/>
        <v>501</v>
      </c>
      <c r="SM78" s="131">
        <f t="shared" si="2440"/>
        <v>502</v>
      </c>
      <c r="SN78" s="131">
        <f t="shared" si="2440"/>
        <v>503</v>
      </c>
      <c r="SO78" s="131">
        <f t="shared" si="2440"/>
        <v>504</v>
      </c>
      <c r="SP78" s="131">
        <f t="shared" si="2440"/>
        <v>505</v>
      </c>
      <c r="SQ78" s="131">
        <f t="shared" si="2440"/>
        <v>506</v>
      </c>
      <c r="SR78" s="131">
        <f t="shared" si="2440"/>
        <v>507</v>
      </c>
      <c r="SS78" s="131">
        <f t="shared" si="2440"/>
        <v>508</v>
      </c>
      <c r="ST78" s="131">
        <f t="shared" si="2440"/>
        <v>509</v>
      </c>
      <c r="SU78" s="131">
        <f t="shared" si="2440"/>
        <v>510</v>
      </c>
      <c r="SV78" s="131">
        <f t="shared" si="2440"/>
        <v>511</v>
      </c>
      <c r="SW78" s="131">
        <f t="shared" si="2440"/>
        <v>512</v>
      </c>
      <c r="SX78" s="131">
        <f t="shared" ref="SX78:VI78" si="2441">SX10</f>
        <v>513</v>
      </c>
      <c r="SY78" s="131">
        <f t="shared" si="2441"/>
        <v>514</v>
      </c>
      <c r="SZ78" s="131">
        <f t="shared" si="2441"/>
        <v>515</v>
      </c>
      <c r="TA78" s="131">
        <f t="shared" si="2441"/>
        <v>516</v>
      </c>
      <c r="TB78" s="131">
        <f t="shared" si="2441"/>
        <v>517</v>
      </c>
      <c r="TC78" s="131">
        <f t="shared" si="2441"/>
        <v>518</v>
      </c>
      <c r="TD78" s="131">
        <f t="shared" si="2441"/>
        <v>519</v>
      </c>
      <c r="TE78" s="131">
        <f t="shared" si="2441"/>
        <v>520</v>
      </c>
      <c r="TF78" s="131">
        <f t="shared" si="2441"/>
        <v>521</v>
      </c>
      <c r="TG78" s="131">
        <f t="shared" si="2441"/>
        <v>522</v>
      </c>
      <c r="TH78" s="131">
        <f t="shared" si="2441"/>
        <v>523</v>
      </c>
      <c r="TI78" s="131">
        <f t="shared" si="2441"/>
        <v>524</v>
      </c>
      <c r="TJ78" s="131">
        <f t="shared" si="2441"/>
        <v>525</v>
      </c>
      <c r="TK78" s="131">
        <f t="shared" si="2441"/>
        <v>526</v>
      </c>
      <c r="TL78" s="131">
        <f t="shared" si="2441"/>
        <v>527</v>
      </c>
      <c r="TM78" s="131">
        <f t="shared" si="2441"/>
        <v>528</v>
      </c>
      <c r="TN78" s="131">
        <f t="shared" si="2441"/>
        <v>529</v>
      </c>
      <c r="TO78" s="131">
        <f t="shared" si="2441"/>
        <v>530</v>
      </c>
      <c r="TP78" s="131">
        <f t="shared" si="2441"/>
        <v>531</v>
      </c>
      <c r="TQ78" s="131">
        <f t="shared" si="2441"/>
        <v>532</v>
      </c>
      <c r="TR78" s="131">
        <f t="shared" si="2441"/>
        <v>533</v>
      </c>
      <c r="TS78" s="131">
        <f t="shared" si="2441"/>
        <v>534</v>
      </c>
      <c r="TT78" s="131">
        <f t="shared" si="2441"/>
        <v>535</v>
      </c>
      <c r="TU78" s="131">
        <f t="shared" si="2441"/>
        <v>536</v>
      </c>
      <c r="TV78" s="131">
        <f t="shared" si="2441"/>
        <v>537</v>
      </c>
      <c r="TW78" s="131">
        <f t="shared" si="2441"/>
        <v>538</v>
      </c>
      <c r="TX78" s="131">
        <f t="shared" si="2441"/>
        <v>539</v>
      </c>
      <c r="TY78" s="131">
        <f t="shared" si="2441"/>
        <v>540</v>
      </c>
      <c r="TZ78" s="131">
        <f t="shared" si="2441"/>
        <v>541</v>
      </c>
      <c r="UA78" s="131">
        <f t="shared" si="2441"/>
        <v>542</v>
      </c>
      <c r="UB78" s="131">
        <f t="shared" si="2441"/>
        <v>543</v>
      </c>
      <c r="UC78" s="131">
        <f t="shared" si="2441"/>
        <v>544</v>
      </c>
      <c r="UD78" s="131">
        <f t="shared" si="2441"/>
        <v>545</v>
      </c>
      <c r="UE78" s="131">
        <f t="shared" si="2441"/>
        <v>546</v>
      </c>
      <c r="UF78" s="131">
        <f t="shared" si="2441"/>
        <v>547</v>
      </c>
      <c r="UG78" s="131">
        <f t="shared" si="2441"/>
        <v>548</v>
      </c>
      <c r="UH78" s="131">
        <f t="shared" si="2441"/>
        <v>549</v>
      </c>
      <c r="UI78" s="131">
        <f t="shared" si="2441"/>
        <v>550</v>
      </c>
      <c r="UJ78" s="131">
        <f t="shared" si="2441"/>
        <v>551</v>
      </c>
      <c r="UK78" s="131">
        <f t="shared" si="2441"/>
        <v>552</v>
      </c>
      <c r="UL78" s="131">
        <f t="shared" si="2441"/>
        <v>553</v>
      </c>
      <c r="UM78" s="131">
        <f t="shared" si="2441"/>
        <v>554</v>
      </c>
      <c r="UN78" s="131">
        <f t="shared" si="2441"/>
        <v>555</v>
      </c>
      <c r="UO78" s="131">
        <f t="shared" si="2441"/>
        <v>556</v>
      </c>
      <c r="UP78" s="131">
        <f t="shared" si="2441"/>
        <v>557</v>
      </c>
      <c r="UQ78" s="131">
        <f t="shared" si="2441"/>
        <v>558</v>
      </c>
      <c r="UR78" s="131">
        <f t="shared" si="2441"/>
        <v>559</v>
      </c>
      <c r="US78" s="131">
        <f t="shared" si="2441"/>
        <v>560</v>
      </c>
      <c r="UT78" s="131">
        <f t="shared" si="2441"/>
        <v>561</v>
      </c>
      <c r="UU78" s="131">
        <f t="shared" si="2441"/>
        <v>562</v>
      </c>
      <c r="UV78" s="131">
        <f t="shared" si="2441"/>
        <v>563</v>
      </c>
      <c r="UW78" s="131">
        <f t="shared" si="2441"/>
        <v>564</v>
      </c>
      <c r="UX78" s="131">
        <f t="shared" si="2441"/>
        <v>565</v>
      </c>
      <c r="UY78" s="131">
        <f t="shared" si="2441"/>
        <v>566</v>
      </c>
      <c r="UZ78" s="131">
        <f t="shared" si="2441"/>
        <v>567</v>
      </c>
      <c r="VA78" s="131">
        <f t="shared" si="2441"/>
        <v>568</v>
      </c>
      <c r="VB78" s="131">
        <f t="shared" si="2441"/>
        <v>569</v>
      </c>
      <c r="VC78" s="131">
        <f t="shared" si="2441"/>
        <v>570</v>
      </c>
      <c r="VD78" s="131">
        <f t="shared" si="2441"/>
        <v>571</v>
      </c>
      <c r="VE78" s="131">
        <f t="shared" si="2441"/>
        <v>572</v>
      </c>
      <c r="VF78" s="131">
        <f t="shared" si="2441"/>
        <v>573</v>
      </c>
      <c r="VG78" s="131">
        <f t="shared" si="2441"/>
        <v>574</v>
      </c>
      <c r="VH78" s="131">
        <f t="shared" si="2441"/>
        <v>575</v>
      </c>
      <c r="VI78" s="131">
        <f t="shared" si="2441"/>
        <v>576</v>
      </c>
      <c r="VJ78" s="131">
        <f t="shared" ref="VJ78:XU78" si="2442">VJ10</f>
        <v>577</v>
      </c>
      <c r="VK78" s="131">
        <f t="shared" si="2442"/>
        <v>578</v>
      </c>
      <c r="VL78" s="131">
        <f t="shared" si="2442"/>
        <v>579</v>
      </c>
      <c r="VM78" s="131">
        <f t="shared" si="2442"/>
        <v>580</v>
      </c>
      <c r="VN78" s="131">
        <f t="shared" si="2442"/>
        <v>581</v>
      </c>
      <c r="VO78" s="131">
        <f t="shared" si="2442"/>
        <v>582</v>
      </c>
      <c r="VP78" s="131">
        <f t="shared" si="2442"/>
        <v>583</v>
      </c>
      <c r="VQ78" s="131">
        <f t="shared" si="2442"/>
        <v>584</v>
      </c>
      <c r="VR78" s="131">
        <f t="shared" si="2442"/>
        <v>585</v>
      </c>
      <c r="VS78" s="131">
        <f t="shared" si="2442"/>
        <v>586</v>
      </c>
      <c r="VT78" s="131">
        <f t="shared" si="2442"/>
        <v>587</v>
      </c>
      <c r="VU78" s="131">
        <f t="shared" si="2442"/>
        <v>588</v>
      </c>
      <c r="VV78" s="131">
        <f t="shared" si="2442"/>
        <v>589</v>
      </c>
      <c r="VW78" s="131">
        <f t="shared" si="2442"/>
        <v>590</v>
      </c>
      <c r="VX78" s="131">
        <f t="shared" si="2442"/>
        <v>591</v>
      </c>
      <c r="VY78" s="131">
        <f t="shared" si="2442"/>
        <v>592</v>
      </c>
      <c r="VZ78" s="131">
        <f t="shared" si="2442"/>
        <v>593</v>
      </c>
      <c r="WA78" s="131">
        <f t="shared" si="2442"/>
        <v>594</v>
      </c>
      <c r="WB78" s="131">
        <f t="shared" si="2442"/>
        <v>595</v>
      </c>
      <c r="WC78" s="131">
        <f t="shared" si="2442"/>
        <v>596</v>
      </c>
      <c r="WD78" s="131">
        <f t="shared" si="2442"/>
        <v>597</v>
      </c>
      <c r="WE78" s="131">
        <f t="shared" si="2442"/>
        <v>598</v>
      </c>
      <c r="WF78" s="131">
        <f t="shared" si="2442"/>
        <v>599</v>
      </c>
      <c r="WG78" s="131">
        <f t="shared" si="2442"/>
        <v>600</v>
      </c>
      <c r="WH78" s="131">
        <f t="shared" si="2442"/>
        <v>601</v>
      </c>
      <c r="WI78" s="131">
        <f t="shared" si="2442"/>
        <v>602</v>
      </c>
      <c r="WJ78" s="131">
        <f t="shared" si="2442"/>
        <v>603</v>
      </c>
      <c r="WK78" s="131">
        <f t="shared" si="2442"/>
        <v>604</v>
      </c>
      <c r="WL78" s="131">
        <f t="shared" si="2442"/>
        <v>605</v>
      </c>
      <c r="WM78" s="131">
        <f t="shared" si="2442"/>
        <v>606</v>
      </c>
      <c r="WN78" s="131">
        <f t="shared" si="2442"/>
        <v>607</v>
      </c>
      <c r="WO78" s="131">
        <f t="shared" si="2442"/>
        <v>608</v>
      </c>
      <c r="WP78" s="131">
        <f t="shared" si="2442"/>
        <v>609</v>
      </c>
      <c r="WQ78" s="131">
        <f t="shared" si="2442"/>
        <v>610</v>
      </c>
      <c r="WR78" s="131">
        <f t="shared" si="2442"/>
        <v>611</v>
      </c>
      <c r="WS78" s="131">
        <f t="shared" si="2442"/>
        <v>612</v>
      </c>
      <c r="WT78" s="131">
        <f t="shared" si="2442"/>
        <v>613</v>
      </c>
      <c r="WU78" s="131">
        <f t="shared" si="2442"/>
        <v>614</v>
      </c>
      <c r="WV78" s="131">
        <f t="shared" si="2442"/>
        <v>615</v>
      </c>
      <c r="WW78" s="131">
        <f t="shared" si="2442"/>
        <v>616</v>
      </c>
      <c r="WX78" s="131">
        <f t="shared" si="2442"/>
        <v>617</v>
      </c>
      <c r="WY78" s="131">
        <f t="shared" si="2442"/>
        <v>618</v>
      </c>
      <c r="WZ78" s="131">
        <f t="shared" si="2442"/>
        <v>619</v>
      </c>
      <c r="XA78" s="131">
        <f t="shared" si="2442"/>
        <v>620</v>
      </c>
      <c r="XB78" s="131">
        <f t="shared" si="2442"/>
        <v>621</v>
      </c>
      <c r="XC78" s="131">
        <f t="shared" si="2442"/>
        <v>622</v>
      </c>
      <c r="XD78" s="131">
        <f t="shared" si="2442"/>
        <v>623</v>
      </c>
      <c r="XE78" s="131">
        <f t="shared" si="2442"/>
        <v>624</v>
      </c>
      <c r="XF78" s="131">
        <f t="shared" si="2442"/>
        <v>625</v>
      </c>
      <c r="XG78" s="131">
        <f t="shared" si="2442"/>
        <v>626</v>
      </c>
      <c r="XH78" s="131">
        <f t="shared" si="2442"/>
        <v>627</v>
      </c>
      <c r="XI78" s="131">
        <f t="shared" si="2442"/>
        <v>628</v>
      </c>
      <c r="XJ78" s="131">
        <f t="shared" si="2442"/>
        <v>629</v>
      </c>
      <c r="XK78" s="131">
        <f t="shared" si="2442"/>
        <v>630</v>
      </c>
      <c r="XL78" s="131">
        <f t="shared" si="2442"/>
        <v>631</v>
      </c>
      <c r="XM78" s="131">
        <f t="shared" si="2442"/>
        <v>632</v>
      </c>
      <c r="XN78" s="131">
        <f t="shared" si="2442"/>
        <v>633</v>
      </c>
      <c r="XO78" s="131">
        <f t="shared" si="2442"/>
        <v>634</v>
      </c>
      <c r="XP78" s="131">
        <f t="shared" si="2442"/>
        <v>635</v>
      </c>
      <c r="XQ78" s="131">
        <f t="shared" si="2442"/>
        <v>636</v>
      </c>
      <c r="XR78" s="131">
        <f t="shared" si="2442"/>
        <v>637</v>
      </c>
      <c r="XS78" s="131">
        <f t="shared" si="2442"/>
        <v>638</v>
      </c>
      <c r="XT78" s="131">
        <f t="shared" si="2442"/>
        <v>639</v>
      </c>
      <c r="XU78" s="131">
        <f t="shared" si="2442"/>
        <v>640</v>
      </c>
      <c r="XV78" s="131">
        <f t="shared" ref="XV78:AAG78" si="2443">XV10</f>
        <v>641</v>
      </c>
      <c r="XW78" s="131">
        <f t="shared" si="2443"/>
        <v>642</v>
      </c>
      <c r="XX78" s="131">
        <f t="shared" si="2443"/>
        <v>643</v>
      </c>
      <c r="XY78" s="131">
        <f t="shared" si="2443"/>
        <v>644</v>
      </c>
      <c r="XZ78" s="131">
        <f t="shared" si="2443"/>
        <v>645</v>
      </c>
      <c r="YA78" s="131">
        <f t="shared" si="2443"/>
        <v>646</v>
      </c>
      <c r="YB78" s="131">
        <f t="shared" si="2443"/>
        <v>647</v>
      </c>
      <c r="YC78" s="131">
        <f t="shared" si="2443"/>
        <v>648</v>
      </c>
      <c r="YD78" s="131">
        <f t="shared" si="2443"/>
        <v>649</v>
      </c>
      <c r="YE78" s="131">
        <f t="shared" si="2443"/>
        <v>650</v>
      </c>
      <c r="YF78" s="131">
        <f t="shared" si="2443"/>
        <v>651</v>
      </c>
      <c r="YG78" s="131">
        <f t="shared" si="2443"/>
        <v>652</v>
      </c>
      <c r="YH78" s="131">
        <f t="shared" si="2443"/>
        <v>653</v>
      </c>
      <c r="YI78" s="131">
        <f t="shared" si="2443"/>
        <v>654</v>
      </c>
      <c r="YJ78" s="131">
        <f t="shared" si="2443"/>
        <v>655</v>
      </c>
      <c r="YK78" s="131">
        <f t="shared" si="2443"/>
        <v>656</v>
      </c>
      <c r="YL78" s="131">
        <f t="shared" si="2443"/>
        <v>657</v>
      </c>
      <c r="YM78" s="131">
        <f t="shared" si="2443"/>
        <v>658</v>
      </c>
      <c r="YN78" s="131">
        <f t="shared" si="2443"/>
        <v>659</v>
      </c>
      <c r="YO78" s="131">
        <f t="shared" si="2443"/>
        <v>660</v>
      </c>
      <c r="YP78" s="131">
        <f t="shared" si="2443"/>
        <v>661</v>
      </c>
      <c r="YQ78" s="131">
        <f t="shared" si="2443"/>
        <v>662</v>
      </c>
      <c r="YR78" s="131">
        <f t="shared" si="2443"/>
        <v>663</v>
      </c>
      <c r="YS78" s="131">
        <f t="shared" si="2443"/>
        <v>664</v>
      </c>
      <c r="YT78" s="131">
        <f t="shared" si="2443"/>
        <v>665</v>
      </c>
      <c r="YU78" s="131">
        <f t="shared" si="2443"/>
        <v>666</v>
      </c>
      <c r="YV78" s="131">
        <f t="shared" si="2443"/>
        <v>667</v>
      </c>
      <c r="YW78" s="131">
        <f t="shared" si="2443"/>
        <v>668</v>
      </c>
      <c r="YX78" s="131">
        <f t="shared" si="2443"/>
        <v>669</v>
      </c>
      <c r="YY78" s="131">
        <f t="shared" si="2443"/>
        <v>670</v>
      </c>
      <c r="YZ78" s="131">
        <f t="shared" si="2443"/>
        <v>671</v>
      </c>
      <c r="ZA78" s="131">
        <f t="shared" si="2443"/>
        <v>672</v>
      </c>
      <c r="ZB78" s="131">
        <f t="shared" si="2443"/>
        <v>673</v>
      </c>
      <c r="ZC78" s="131">
        <f t="shared" si="2443"/>
        <v>674</v>
      </c>
      <c r="ZD78" s="131">
        <f t="shared" si="2443"/>
        <v>675</v>
      </c>
      <c r="ZE78" s="131">
        <f t="shared" si="2443"/>
        <v>676</v>
      </c>
      <c r="ZF78" s="131">
        <f t="shared" si="2443"/>
        <v>677</v>
      </c>
      <c r="ZG78" s="131">
        <f t="shared" si="2443"/>
        <v>678</v>
      </c>
      <c r="ZH78" s="131">
        <f t="shared" si="2443"/>
        <v>679</v>
      </c>
      <c r="ZI78" s="131">
        <f t="shared" si="2443"/>
        <v>680</v>
      </c>
      <c r="ZJ78" s="131">
        <f t="shared" si="2443"/>
        <v>681</v>
      </c>
      <c r="ZK78" s="131">
        <f t="shared" si="2443"/>
        <v>682</v>
      </c>
      <c r="ZL78" s="131">
        <f t="shared" si="2443"/>
        <v>683</v>
      </c>
      <c r="ZM78" s="131">
        <f t="shared" si="2443"/>
        <v>684</v>
      </c>
      <c r="ZN78" s="131">
        <f t="shared" si="2443"/>
        <v>685</v>
      </c>
      <c r="ZO78" s="131">
        <f t="shared" si="2443"/>
        <v>686</v>
      </c>
      <c r="ZP78" s="131">
        <f t="shared" si="2443"/>
        <v>687</v>
      </c>
      <c r="ZQ78" s="131">
        <f t="shared" si="2443"/>
        <v>688</v>
      </c>
      <c r="ZR78" s="131">
        <f t="shared" si="2443"/>
        <v>689</v>
      </c>
      <c r="ZS78" s="131">
        <f t="shared" si="2443"/>
        <v>690</v>
      </c>
      <c r="ZT78" s="131">
        <f t="shared" si="2443"/>
        <v>691</v>
      </c>
      <c r="ZU78" s="131">
        <f t="shared" si="2443"/>
        <v>692</v>
      </c>
      <c r="ZV78" s="131">
        <f t="shared" si="2443"/>
        <v>693</v>
      </c>
      <c r="ZW78" s="131">
        <f t="shared" si="2443"/>
        <v>694</v>
      </c>
      <c r="ZX78" s="131">
        <f t="shared" si="2443"/>
        <v>695</v>
      </c>
      <c r="ZY78" s="131">
        <f t="shared" si="2443"/>
        <v>696</v>
      </c>
      <c r="ZZ78" s="131">
        <f t="shared" si="2443"/>
        <v>697</v>
      </c>
      <c r="AAA78" s="131">
        <f t="shared" si="2443"/>
        <v>698</v>
      </c>
      <c r="AAB78" s="131">
        <f t="shared" si="2443"/>
        <v>699</v>
      </c>
      <c r="AAC78" s="131">
        <f t="shared" si="2443"/>
        <v>700</v>
      </c>
      <c r="AAD78" s="131">
        <f t="shared" si="2443"/>
        <v>701</v>
      </c>
      <c r="AAE78" s="131">
        <f t="shared" si="2443"/>
        <v>702</v>
      </c>
      <c r="AAF78" s="131">
        <f t="shared" si="2443"/>
        <v>703</v>
      </c>
      <c r="AAG78" s="131">
        <f t="shared" si="2443"/>
        <v>704</v>
      </c>
      <c r="AAH78" s="131">
        <f t="shared" ref="AAH78:ACS78" si="2444">AAH10</f>
        <v>705</v>
      </c>
      <c r="AAI78" s="131">
        <f t="shared" si="2444"/>
        <v>706</v>
      </c>
      <c r="AAJ78" s="131">
        <f t="shared" si="2444"/>
        <v>707</v>
      </c>
      <c r="AAK78" s="131">
        <f t="shared" si="2444"/>
        <v>708</v>
      </c>
      <c r="AAL78" s="131">
        <f t="shared" si="2444"/>
        <v>709</v>
      </c>
      <c r="AAM78" s="131">
        <f t="shared" si="2444"/>
        <v>710</v>
      </c>
      <c r="AAN78" s="131">
        <f t="shared" si="2444"/>
        <v>711</v>
      </c>
      <c r="AAO78" s="131">
        <f t="shared" si="2444"/>
        <v>712</v>
      </c>
      <c r="AAP78" s="131">
        <f t="shared" si="2444"/>
        <v>713</v>
      </c>
      <c r="AAQ78" s="131">
        <f t="shared" si="2444"/>
        <v>714</v>
      </c>
      <c r="AAR78" s="131">
        <f t="shared" si="2444"/>
        <v>715</v>
      </c>
      <c r="AAS78" s="131">
        <f t="shared" si="2444"/>
        <v>716</v>
      </c>
      <c r="AAT78" s="131">
        <f t="shared" si="2444"/>
        <v>717</v>
      </c>
      <c r="AAU78" s="131">
        <f t="shared" si="2444"/>
        <v>718</v>
      </c>
      <c r="AAV78" s="131">
        <f t="shared" si="2444"/>
        <v>719</v>
      </c>
      <c r="AAW78" s="131">
        <f t="shared" si="2444"/>
        <v>720</v>
      </c>
      <c r="AAX78" s="131">
        <f t="shared" si="2444"/>
        <v>721</v>
      </c>
      <c r="AAY78" s="131">
        <f t="shared" si="2444"/>
        <v>722</v>
      </c>
      <c r="AAZ78" s="131">
        <f t="shared" si="2444"/>
        <v>723</v>
      </c>
      <c r="ABA78" s="131">
        <f t="shared" si="2444"/>
        <v>724</v>
      </c>
      <c r="ABB78" s="131">
        <f t="shared" si="2444"/>
        <v>725</v>
      </c>
      <c r="ABC78" s="131">
        <f t="shared" si="2444"/>
        <v>726</v>
      </c>
      <c r="ABD78" s="131">
        <f t="shared" si="2444"/>
        <v>727</v>
      </c>
      <c r="ABE78" s="131">
        <f t="shared" si="2444"/>
        <v>728</v>
      </c>
      <c r="ABF78" s="131">
        <f t="shared" si="2444"/>
        <v>729</v>
      </c>
      <c r="ABG78" s="131">
        <f t="shared" si="2444"/>
        <v>730</v>
      </c>
      <c r="ABH78" s="131">
        <f t="shared" si="2444"/>
        <v>731</v>
      </c>
      <c r="ABI78" s="131">
        <f t="shared" si="2444"/>
        <v>732</v>
      </c>
      <c r="ABJ78" s="131">
        <f t="shared" si="2444"/>
        <v>733</v>
      </c>
      <c r="ABK78" s="131">
        <f t="shared" si="2444"/>
        <v>734</v>
      </c>
      <c r="ABL78" s="131">
        <f t="shared" si="2444"/>
        <v>735</v>
      </c>
      <c r="ABM78" s="131">
        <f t="shared" si="2444"/>
        <v>736</v>
      </c>
      <c r="ABN78" s="131">
        <f t="shared" si="2444"/>
        <v>737</v>
      </c>
      <c r="ABO78" s="131">
        <f t="shared" si="2444"/>
        <v>738</v>
      </c>
      <c r="ABP78" s="131">
        <f t="shared" si="2444"/>
        <v>739</v>
      </c>
      <c r="ABQ78" s="131">
        <f t="shared" si="2444"/>
        <v>740</v>
      </c>
      <c r="ABR78" s="131">
        <f t="shared" si="2444"/>
        <v>741</v>
      </c>
      <c r="ABS78" s="131">
        <f t="shared" si="2444"/>
        <v>742</v>
      </c>
      <c r="ABT78" s="131">
        <f t="shared" si="2444"/>
        <v>743</v>
      </c>
      <c r="ABU78" s="131">
        <f t="shared" si="2444"/>
        <v>744</v>
      </c>
      <c r="ABV78" s="131">
        <f t="shared" si="2444"/>
        <v>745</v>
      </c>
      <c r="ABW78" s="131">
        <f t="shared" si="2444"/>
        <v>746</v>
      </c>
      <c r="ABX78" s="131">
        <f t="shared" si="2444"/>
        <v>747</v>
      </c>
      <c r="ABY78" s="131">
        <f t="shared" si="2444"/>
        <v>748</v>
      </c>
      <c r="ABZ78" s="131">
        <f t="shared" si="2444"/>
        <v>749</v>
      </c>
      <c r="ACA78" s="131">
        <f t="shared" si="2444"/>
        <v>750</v>
      </c>
      <c r="ACB78" s="131">
        <f t="shared" si="2444"/>
        <v>751</v>
      </c>
      <c r="ACC78" s="131">
        <f t="shared" si="2444"/>
        <v>752</v>
      </c>
      <c r="ACD78" s="131">
        <f t="shared" si="2444"/>
        <v>753</v>
      </c>
      <c r="ACE78" s="131">
        <f t="shared" si="2444"/>
        <v>754</v>
      </c>
      <c r="ACF78" s="131">
        <f t="shared" si="2444"/>
        <v>755</v>
      </c>
      <c r="ACG78" s="131">
        <f t="shared" si="2444"/>
        <v>756</v>
      </c>
      <c r="ACH78" s="131">
        <f t="shared" si="2444"/>
        <v>757</v>
      </c>
      <c r="ACI78" s="131">
        <f t="shared" si="2444"/>
        <v>758</v>
      </c>
      <c r="ACJ78" s="131">
        <f t="shared" si="2444"/>
        <v>759</v>
      </c>
      <c r="ACK78" s="131">
        <f t="shared" si="2444"/>
        <v>760</v>
      </c>
      <c r="ACL78" s="131">
        <f t="shared" si="2444"/>
        <v>761</v>
      </c>
      <c r="ACM78" s="131">
        <f t="shared" si="2444"/>
        <v>762</v>
      </c>
      <c r="ACN78" s="131">
        <f t="shared" si="2444"/>
        <v>763</v>
      </c>
      <c r="ACO78" s="131">
        <f t="shared" si="2444"/>
        <v>764</v>
      </c>
      <c r="ACP78" s="131">
        <f t="shared" si="2444"/>
        <v>765</v>
      </c>
      <c r="ACQ78" s="131">
        <f t="shared" si="2444"/>
        <v>766</v>
      </c>
      <c r="ACR78" s="131">
        <f t="shared" si="2444"/>
        <v>767</v>
      </c>
      <c r="ACS78" s="131">
        <f t="shared" si="2444"/>
        <v>768</v>
      </c>
      <c r="ACT78" s="131">
        <f t="shared" ref="ACT78:ADM78" si="2445">ACT10</f>
        <v>769</v>
      </c>
      <c r="ACU78" s="131">
        <f t="shared" si="2445"/>
        <v>770</v>
      </c>
      <c r="ACV78" s="131">
        <f t="shared" si="2445"/>
        <v>771</v>
      </c>
      <c r="ACW78" s="131">
        <f t="shared" si="2445"/>
        <v>772</v>
      </c>
      <c r="ACX78" s="131">
        <f t="shared" si="2445"/>
        <v>773</v>
      </c>
      <c r="ACY78" s="131">
        <f t="shared" si="2445"/>
        <v>774</v>
      </c>
      <c r="ACZ78" s="131">
        <f t="shared" si="2445"/>
        <v>775</v>
      </c>
      <c r="ADA78" s="131">
        <f t="shared" si="2445"/>
        <v>776</v>
      </c>
      <c r="ADB78" s="131">
        <f t="shared" si="2445"/>
        <v>777</v>
      </c>
      <c r="ADC78" s="131">
        <f t="shared" si="2445"/>
        <v>778</v>
      </c>
      <c r="ADD78" s="131">
        <f t="shared" si="2445"/>
        <v>779</v>
      </c>
      <c r="ADE78" s="131">
        <f t="shared" si="2445"/>
        <v>780</v>
      </c>
      <c r="ADF78" s="131">
        <f t="shared" si="2445"/>
        <v>781</v>
      </c>
      <c r="ADG78" s="131">
        <f t="shared" si="2445"/>
        <v>782</v>
      </c>
      <c r="ADH78" s="131">
        <f t="shared" si="2445"/>
        <v>783</v>
      </c>
      <c r="ADI78" s="131">
        <f t="shared" si="2445"/>
        <v>784</v>
      </c>
      <c r="ADJ78" s="131">
        <f t="shared" si="2445"/>
        <v>785</v>
      </c>
      <c r="ADK78" s="131">
        <f t="shared" si="2445"/>
        <v>786</v>
      </c>
      <c r="ADL78" s="131">
        <f t="shared" si="2445"/>
        <v>787</v>
      </c>
      <c r="ADM78" s="131">
        <f t="shared" si="2445"/>
        <v>788</v>
      </c>
    </row>
    <row r="79" spans="1:793" s="110" customFormat="1" x14ac:dyDescent="0.2">
      <c r="A79" s="181"/>
      <c r="B79" s="216" t="s">
        <v>56</v>
      </c>
      <c r="C79" s="216"/>
      <c r="D79" s="216"/>
      <c r="E79" s="217"/>
      <c r="F79" s="132">
        <f t="shared" ref="F79:BQ79" si="2446">F27</f>
        <v>0</v>
      </c>
      <c r="G79" s="133">
        <f t="shared" si="2446"/>
        <v>0</v>
      </c>
      <c r="H79" s="133">
        <f t="shared" si="2446"/>
        <v>0</v>
      </c>
      <c r="I79" s="133">
        <f t="shared" si="2446"/>
        <v>0</v>
      </c>
      <c r="J79" s="133">
        <f t="shared" si="2446"/>
        <v>0</v>
      </c>
      <c r="K79" s="133">
        <f t="shared" si="2446"/>
        <v>0</v>
      </c>
      <c r="L79" s="133">
        <f t="shared" si="2446"/>
        <v>0</v>
      </c>
      <c r="M79" s="133">
        <f t="shared" si="2446"/>
        <v>0</v>
      </c>
      <c r="N79" s="133">
        <f t="shared" si="2446"/>
        <v>0</v>
      </c>
      <c r="O79" s="133">
        <f t="shared" si="2446"/>
        <v>0</v>
      </c>
      <c r="P79" s="133">
        <f t="shared" si="2446"/>
        <v>0</v>
      </c>
      <c r="Q79" s="133">
        <f t="shared" si="2446"/>
        <v>0</v>
      </c>
      <c r="R79" s="133">
        <f t="shared" si="2446"/>
        <v>0</v>
      </c>
      <c r="S79" s="133">
        <f t="shared" si="2446"/>
        <v>0</v>
      </c>
      <c r="T79" s="133">
        <f t="shared" si="2446"/>
        <v>0</v>
      </c>
      <c r="U79" s="133">
        <f t="shared" si="2446"/>
        <v>0</v>
      </c>
      <c r="V79" s="133">
        <f t="shared" si="2446"/>
        <v>0</v>
      </c>
      <c r="W79" s="133">
        <f t="shared" si="2446"/>
        <v>0</v>
      </c>
      <c r="X79" s="133">
        <f t="shared" si="2446"/>
        <v>0</v>
      </c>
      <c r="Y79" s="133">
        <f t="shared" si="2446"/>
        <v>0</v>
      </c>
      <c r="Z79" s="133">
        <f t="shared" si="2446"/>
        <v>0</v>
      </c>
      <c r="AA79" s="133">
        <f t="shared" si="2446"/>
        <v>0</v>
      </c>
      <c r="AB79" s="133">
        <f t="shared" si="2446"/>
        <v>0</v>
      </c>
      <c r="AC79" s="133">
        <f t="shared" si="2446"/>
        <v>0</v>
      </c>
      <c r="AD79" s="133">
        <f t="shared" si="2446"/>
        <v>0</v>
      </c>
      <c r="AE79" s="133">
        <f t="shared" si="2446"/>
        <v>0</v>
      </c>
      <c r="AF79" s="133">
        <f t="shared" si="2446"/>
        <v>0</v>
      </c>
      <c r="AG79" s="133">
        <f t="shared" si="2446"/>
        <v>0</v>
      </c>
      <c r="AH79" s="133">
        <f t="shared" si="2446"/>
        <v>0</v>
      </c>
      <c r="AI79" s="133">
        <f t="shared" si="2446"/>
        <v>0</v>
      </c>
      <c r="AJ79" s="133">
        <f t="shared" si="2446"/>
        <v>0</v>
      </c>
      <c r="AK79" s="133">
        <f t="shared" si="2446"/>
        <v>0</v>
      </c>
      <c r="AL79" s="133">
        <f t="shared" si="2446"/>
        <v>0</v>
      </c>
      <c r="AM79" s="133">
        <f t="shared" si="2446"/>
        <v>0</v>
      </c>
      <c r="AN79" s="133">
        <f t="shared" si="2446"/>
        <v>0</v>
      </c>
      <c r="AO79" s="133">
        <f t="shared" si="2446"/>
        <v>0</v>
      </c>
      <c r="AP79" s="133">
        <f t="shared" si="2446"/>
        <v>0</v>
      </c>
      <c r="AQ79" s="133">
        <f t="shared" si="2446"/>
        <v>0</v>
      </c>
      <c r="AR79" s="133">
        <f t="shared" si="2446"/>
        <v>0</v>
      </c>
      <c r="AS79" s="133">
        <f t="shared" si="2446"/>
        <v>0</v>
      </c>
      <c r="AT79" s="133">
        <f t="shared" si="2446"/>
        <v>0</v>
      </c>
      <c r="AU79" s="133">
        <f t="shared" si="2446"/>
        <v>0</v>
      </c>
      <c r="AV79" s="133">
        <f t="shared" si="2446"/>
        <v>0</v>
      </c>
      <c r="AW79" s="133">
        <f t="shared" si="2446"/>
        <v>0</v>
      </c>
      <c r="AX79" s="133">
        <f t="shared" si="2446"/>
        <v>0</v>
      </c>
      <c r="AY79" s="133">
        <f t="shared" si="2446"/>
        <v>0</v>
      </c>
      <c r="AZ79" s="133">
        <f t="shared" si="2446"/>
        <v>0</v>
      </c>
      <c r="BA79" s="133">
        <f t="shared" si="2446"/>
        <v>0</v>
      </c>
      <c r="BB79" s="133">
        <f t="shared" si="2446"/>
        <v>0</v>
      </c>
      <c r="BC79" s="133">
        <f t="shared" si="2446"/>
        <v>0</v>
      </c>
      <c r="BD79" s="133">
        <f t="shared" si="2446"/>
        <v>0</v>
      </c>
      <c r="BE79" s="133">
        <f t="shared" si="2446"/>
        <v>0</v>
      </c>
      <c r="BF79" s="133">
        <f t="shared" si="2446"/>
        <v>0</v>
      </c>
      <c r="BG79" s="133">
        <f t="shared" si="2446"/>
        <v>0</v>
      </c>
      <c r="BH79" s="133">
        <f t="shared" si="2446"/>
        <v>0</v>
      </c>
      <c r="BI79" s="133">
        <f t="shared" si="2446"/>
        <v>0</v>
      </c>
      <c r="BJ79" s="133">
        <f t="shared" si="2446"/>
        <v>0</v>
      </c>
      <c r="BK79" s="133">
        <f t="shared" si="2446"/>
        <v>0</v>
      </c>
      <c r="BL79" s="133">
        <f t="shared" si="2446"/>
        <v>0</v>
      </c>
      <c r="BM79" s="133">
        <f t="shared" si="2446"/>
        <v>0</v>
      </c>
      <c r="BN79" s="133">
        <f t="shared" si="2446"/>
        <v>0</v>
      </c>
      <c r="BO79" s="133">
        <f t="shared" si="2446"/>
        <v>0</v>
      </c>
      <c r="BP79" s="133">
        <f t="shared" si="2446"/>
        <v>0</v>
      </c>
      <c r="BQ79" s="133">
        <f t="shared" si="2446"/>
        <v>0</v>
      </c>
      <c r="BR79" s="133">
        <f t="shared" ref="BR79:EC79" si="2447">BR27</f>
        <v>0</v>
      </c>
      <c r="BS79" s="133">
        <f t="shared" si="2447"/>
        <v>0</v>
      </c>
      <c r="BT79" s="133">
        <f t="shared" si="2447"/>
        <v>0</v>
      </c>
      <c r="BU79" s="133">
        <f t="shared" si="2447"/>
        <v>0</v>
      </c>
      <c r="BV79" s="133">
        <f t="shared" si="2447"/>
        <v>0</v>
      </c>
      <c r="BW79" s="133">
        <f t="shared" si="2447"/>
        <v>0</v>
      </c>
      <c r="BX79" s="133">
        <f t="shared" si="2447"/>
        <v>0</v>
      </c>
      <c r="BY79" s="133">
        <f t="shared" si="2447"/>
        <v>0</v>
      </c>
      <c r="BZ79" s="133">
        <f t="shared" si="2447"/>
        <v>0</v>
      </c>
      <c r="CA79" s="133">
        <f t="shared" si="2447"/>
        <v>0</v>
      </c>
      <c r="CB79" s="133">
        <f t="shared" si="2447"/>
        <v>0</v>
      </c>
      <c r="CC79" s="133">
        <f t="shared" si="2447"/>
        <v>0</v>
      </c>
      <c r="CD79" s="133">
        <f t="shared" si="2447"/>
        <v>0</v>
      </c>
      <c r="CE79" s="133">
        <f t="shared" si="2447"/>
        <v>0</v>
      </c>
      <c r="CF79" s="133">
        <f t="shared" si="2447"/>
        <v>0</v>
      </c>
      <c r="CG79" s="133">
        <f t="shared" si="2447"/>
        <v>0</v>
      </c>
      <c r="CH79" s="133">
        <f t="shared" si="2447"/>
        <v>0</v>
      </c>
      <c r="CI79" s="133">
        <f t="shared" si="2447"/>
        <v>0</v>
      </c>
      <c r="CJ79" s="133">
        <f t="shared" si="2447"/>
        <v>0</v>
      </c>
      <c r="CK79" s="133">
        <f t="shared" si="2447"/>
        <v>0</v>
      </c>
      <c r="CL79" s="133">
        <f t="shared" si="2447"/>
        <v>0</v>
      </c>
      <c r="CM79" s="133">
        <f t="shared" si="2447"/>
        <v>0</v>
      </c>
      <c r="CN79" s="133">
        <f t="shared" si="2447"/>
        <v>0</v>
      </c>
      <c r="CO79" s="133">
        <f t="shared" si="2447"/>
        <v>0</v>
      </c>
      <c r="CP79" s="133">
        <f t="shared" si="2447"/>
        <v>0</v>
      </c>
      <c r="CQ79" s="133">
        <f t="shared" si="2447"/>
        <v>0</v>
      </c>
      <c r="CR79" s="133">
        <f t="shared" si="2447"/>
        <v>0</v>
      </c>
      <c r="CS79" s="133">
        <f t="shared" si="2447"/>
        <v>0</v>
      </c>
      <c r="CT79" s="133">
        <f t="shared" si="2447"/>
        <v>0</v>
      </c>
      <c r="CU79" s="133">
        <f t="shared" si="2447"/>
        <v>0</v>
      </c>
      <c r="CV79" s="133">
        <f t="shared" si="2447"/>
        <v>0</v>
      </c>
      <c r="CW79" s="133">
        <f t="shared" si="2447"/>
        <v>0</v>
      </c>
      <c r="CX79" s="133">
        <f t="shared" si="2447"/>
        <v>0</v>
      </c>
      <c r="CY79" s="133">
        <f t="shared" si="2447"/>
        <v>0</v>
      </c>
      <c r="CZ79" s="133">
        <f t="shared" si="2447"/>
        <v>0</v>
      </c>
      <c r="DA79" s="133">
        <f t="shared" si="2447"/>
        <v>0</v>
      </c>
      <c r="DB79" s="133">
        <f t="shared" si="2447"/>
        <v>0</v>
      </c>
      <c r="DC79" s="133">
        <f t="shared" si="2447"/>
        <v>0</v>
      </c>
      <c r="DD79" s="133">
        <f t="shared" si="2447"/>
        <v>0</v>
      </c>
      <c r="DE79" s="133">
        <f t="shared" si="2447"/>
        <v>0</v>
      </c>
      <c r="DF79" s="133">
        <f t="shared" si="2447"/>
        <v>0</v>
      </c>
      <c r="DG79" s="133">
        <f t="shared" si="2447"/>
        <v>0</v>
      </c>
      <c r="DH79" s="133">
        <f t="shared" si="2447"/>
        <v>0</v>
      </c>
      <c r="DI79" s="133">
        <f t="shared" si="2447"/>
        <v>0</v>
      </c>
      <c r="DJ79" s="133">
        <f t="shared" si="2447"/>
        <v>0</v>
      </c>
      <c r="DK79" s="133">
        <f t="shared" si="2447"/>
        <v>0</v>
      </c>
      <c r="DL79" s="133">
        <f t="shared" si="2447"/>
        <v>0</v>
      </c>
      <c r="DM79" s="133">
        <f t="shared" si="2447"/>
        <v>0</v>
      </c>
      <c r="DN79" s="133">
        <f t="shared" si="2447"/>
        <v>0</v>
      </c>
      <c r="DO79" s="133">
        <f t="shared" si="2447"/>
        <v>0</v>
      </c>
      <c r="DP79" s="133">
        <f t="shared" si="2447"/>
        <v>0</v>
      </c>
      <c r="DQ79" s="133">
        <f t="shared" si="2447"/>
        <v>0</v>
      </c>
      <c r="DR79" s="133">
        <f t="shared" si="2447"/>
        <v>0</v>
      </c>
      <c r="DS79" s="133">
        <f t="shared" si="2447"/>
        <v>0</v>
      </c>
      <c r="DT79" s="133">
        <f t="shared" si="2447"/>
        <v>0</v>
      </c>
      <c r="DU79" s="133">
        <f t="shared" si="2447"/>
        <v>0</v>
      </c>
      <c r="DV79" s="133">
        <f t="shared" si="2447"/>
        <v>0</v>
      </c>
      <c r="DW79" s="133">
        <f t="shared" si="2447"/>
        <v>0</v>
      </c>
      <c r="DX79" s="133">
        <f t="shared" si="2447"/>
        <v>0</v>
      </c>
      <c r="DY79" s="133">
        <f t="shared" si="2447"/>
        <v>0</v>
      </c>
      <c r="DZ79" s="133">
        <f t="shared" si="2447"/>
        <v>0</v>
      </c>
      <c r="EA79" s="133">
        <f t="shared" si="2447"/>
        <v>0</v>
      </c>
      <c r="EB79" s="133">
        <f t="shared" si="2447"/>
        <v>0</v>
      </c>
      <c r="EC79" s="133">
        <f t="shared" si="2447"/>
        <v>0</v>
      </c>
      <c r="ED79" s="133">
        <f t="shared" ref="ED79:GO79" si="2448">ED27</f>
        <v>0</v>
      </c>
      <c r="EE79" s="133">
        <f t="shared" si="2448"/>
        <v>0</v>
      </c>
      <c r="EF79" s="133">
        <f t="shared" si="2448"/>
        <v>0</v>
      </c>
      <c r="EG79" s="133">
        <f t="shared" si="2448"/>
        <v>0</v>
      </c>
      <c r="EH79" s="133">
        <f t="shared" si="2448"/>
        <v>0</v>
      </c>
      <c r="EI79" s="133">
        <f t="shared" si="2448"/>
        <v>0</v>
      </c>
      <c r="EJ79" s="133">
        <f t="shared" si="2448"/>
        <v>0</v>
      </c>
      <c r="EK79" s="133">
        <f t="shared" si="2448"/>
        <v>0</v>
      </c>
      <c r="EL79" s="133">
        <f t="shared" si="2448"/>
        <v>0</v>
      </c>
      <c r="EM79" s="133">
        <f t="shared" si="2448"/>
        <v>0</v>
      </c>
      <c r="EN79" s="133">
        <f t="shared" si="2448"/>
        <v>0</v>
      </c>
      <c r="EO79" s="133">
        <f t="shared" si="2448"/>
        <v>0</v>
      </c>
      <c r="EP79" s="133">
        <f t="shared" si="2448"/>
        <v>0</v>
      </c>
      <c r="EQ79" s="133">
        <f t="shared" si="2448"/>
        <v>0</v>
      </c>
      <c r="ER79" s="133">
        <f t="shared" si="2448"/>
        <v>0</v>
      </c>
      <c r="ES79" s="133">
        <f t="shared" si="2448"/>
        <v>0</v>
      </c>
      <c r="ET79" s="133">
        <f t="shared" si="2448"/>
        <v>0</v>
      </c>
      <c r="EU79" s="133">
        <f t="shared" si="2448"/>
        <v>0</v>
      </c>
      <c r="EV79" s="133">
        <f t="shared" si="2448"/>
        <v>0</v>
      </c>
      <c r="EW79" s="133">
        <f t="shared" si="2448"/>
        <v>0</v>
      </c>
      <c r="EX79" s="133">
        <f t="shared" si="2448"/>
        <v>0</v>
      </c>
      <c r="EY79" s="133">
        <f t="shared" si="2448"/>
        <v>0</v>
      </c>
      <c r="EZ79" s="133">
        <f t="shared" si="2448"/>
        <v>0</v>
      </c>
      <c r="FA79" s="133">
        <f t="shared" si="2448"/>
        <v>0</v>
      </c>
      <c r="FB79" s="133">
        <f t="shared" si="2448"/>
        <v>0</v>
      </c>
      <c r="FC79" s="133">
        <f t="shared" si="2448"/>
        <v>0</v>
      </c>
      <c r="FD79" s="133">
        <f t="shared" si="2448"/>
        <v>0</v>
      </c>
      <c r="FE79" s="133">
        <f t="shared" si="2448"/>
        <v>0</v>
      </c>
      <c r="FF79" s="133">
        <f t="shared" si="2448"/>
        <v>0</v>
      </c>
      <c r="FG79" s="133">
        <f t="shared" si="2448"/>
        <v>0</v>
      </c>
      <c r="FH79" s="133">
        <f t="shared" si="2448"/>
        <v>0</v>
      </c>
      <c r="FI79" s="133">
        <f t="shared" si="2448"/>
        <v>0</v>
      </c>
      <c r="FJ79" s="133">
        <f t="shared" si="2448"/>
        <v>0</v>
      </c>
      <c r="FK79" s="133">
        <f t="shared" si="2448"/>
        <v>0</v>
      </c>
      <c r="FL79" s="133">
        <f t="shared" si="2448"/>
        <v>0</v>
      </c>
      <c r="FM79" s="133">
        <f t="shared" si="2448"/>
        <v>0</v>
      </c>
      <c r="FN79" s="133">
        <f t="shared" si="2448"/>
        <v>0</v>
      </c>
      <c r="FO79" s="133">
        <f t="shared" si="2448"/>
        <v>0</v>
      </c>
      <c r="FP79" s="133">
        <f t="shared" si="2448"/>
        <v>0</v>
      </c>
      <c r="FQ79" s="133">
        <f t="shared" si="2448"/>
        <v>0</v>
      </c>
      <c r="FR79" s="133">
        <f t="shared" si="2448"/>
        <v>0</v>
      </c>
      <c r="FS79" s="133">
        <f t="shared" si="2448"/>
        <v>0</v>
      </c>
      <c r="FT79" s="133">
        <f t="shared" si="2448"/>
        <v>0</v>
      </c>
      <c r="FU79" s="133">
        <f t="shared" si="2448"/>
        <v>0</v>
      </c>
      <c r="FV79" s="133">
        <f t="shared" si="2448"/>
        <v>0</v>
      </c>
      <c r="FW79" s="133">
        <f t="shared" si="2448"/>
        <v>0</v>
      </c>
      <c r="FX79" s="133">
        <f t="shared" si="2448"/>
        <v>0</v>
      </c>
      <c r="FY79" s="133">
        <f t="shared" si="2448"/>
        <v>0</v>
      </c>
      <c r="FZ79" s="133">
        <f t="shared" si="2448"/>
        <v>0</v>
      </c>
      <c r="GA79" s="133">
        <f t="shared" si="2448"/>
        <v>0</v>
      </c>
      <c r="GB79" s="133">
        <f t="shared" si="2448"/>
        <v>0</v>
      </c>
      <c r="GC79" s="133">
        <f t="shared" si="2448"/>
        <v>0</v>
      </c>
      <c r="GD79" s="133">
        <f t="shared" si="2448"/>
        <v>0</v>
      </c>
      <c r="GE79" s="133">
        <f t="shared" si="2448"/>
        <v>0</v>
      </c>
      <c r="GF79" s="133">
        <f t="shared" si="2448"/>
        <v>0</v>
      </c>
      <c r="GG79" s="133">
        <f t="shared" si="2448"/>
        <v>0</v>
      </c>
      <c r="GH79" s="133">
        <f t="shared" si="2448"/>
        <v>0</v>
      </c>
      <c r="GI79" s="133">
        <f t="shared" si="2448"/>
        <v>0</v>
      </c>
      <c r="GJ79" s="133">
        <f t="shared" si="2448"/>
        <v>0</v>
      </c>
      <c r="GK79" s="133">
        <f t="shared" si="2448"/>
        <v>0</v>
      </c>
      <c r="GL79" s="133">
        <f t="shared" si="2448"/>
        <v>0</v>
      </c>
      <c r="GM79" s="133">
        <f t="shared" si="2448"/>
        <v>0</v>
      </c>
      <c r="GN79" s="133">
        <f t="shared" si="2448"/>
        <v>0</v>
      </c>
      <c r="GO79" s="133">
        <f t="shared" si="2448"/>
        <v>0</v>
      </c>
      <c r="GP79" s="133">
        <f t="shared" ref="GP79:JA79" si="2449">GP27</f>
        <v>0</v>
      </c>
      <c r="GQ79" s="133">
        <f t="shared" si="2449"/>
        <v>0</v>
      </c>
      <c r="GR79" s="133">
        <f t="shared" si="2449"/>
        <v>0</v>
      </c>
      <c r="GS79" s="133">
        <f t="shared" si="2449"/>
        <v>0</v>
      </c>
      <c r="GT79" s="133">
        <f t="shared" si="2449"/>
        <v>0</v>
      </c>
      <c r="GU79" s="133">
        <f t="shared" si="2449"/>
        <v>0</v>
      </c>
      <c r="GV79" s="133">
        <f t="shared" si="2449"/>
        <v>0</v>
      </c>
      <c r="GW79" s="133">
        <f t="shared" si="2449"/>
        <v>0</v>
      </c>
      <c r="GX79" s="133">
        <f t="shared" si="2449"/>
        <v>0</v>
      </c>
      <c r="GY79" s="133">
        <f t="shared" si="2449"/>
        <v>0</v>
      </c>
      <c r="GZ79" s="133">
        <f t="shared" si="2449"/>
        <v>0</v>
      </c>
      <c r="HA79" s="133">
        <f t="shared" si="2449"/>
        <v>0</v>
      </c>
      <c r="HB79" s="133">
        <f t="shared" si="2449"/>
        <v>0</v>
      </c>
      <c r="HC79" s="133">
        <f t="shared" si="2449"/>
        <v>0</v>
      </c>
      <c r="HD79" s="133">
        <f t="shared" si="2449"/>
        <v>0</v>
      </c>
      <c r="HE79" s="133">
        <f t="shared" si="2449"/>
        <v>0</v>
      </c>
      <c r="HF79" s="133">
        <f t="shared" si="2449"/>
        <v>0</v>
      </c>
      <c r="HG79" s="133">
        <f t="shared" si="2449"/>
        <v>0</v>
      </c>
      <c r="HH79" s="133">
        <f t="shared" si="2449"/>
        <v>0</v>
      </c>
      <c r="HI79" s="133">
        <f t="shared" si="2449"/>
        <v>0</v>
      </c>
      <c r="HJ79" s="133">
        <f t="shared" si="2449"/>
        <v>0</v>
      </c>
      <c r="HK79" s="133">
        <f t="shared" si="2449"/>
        <v>0</v>
      </c>
      <c r="HL79" s="133">
        <f t="shared" si="2449"/>
        <v>0</v>
      </c>
      <c r="HM79" s="133">
        <f t="shared" si="2449"/>
        <v>0</v>
      </c>
      <c r="HN79" s="133">
        <f t="shared" si="2449"/>
        <v>0</v>
      </c>
      <c r="HO79" s="133">
        <f t="shared" si="2449"/>
        <v>0</v>
      </c>
      <c r="HP79" s="133">
        <f t="shared" si="2449"/>
        <v>0</v>
      </c>
      <c r="HQ79" s="133">
        <f t="shared" si="2449"/>
        <v>0</v>
      </c>
      <c r="HR79" s="133">
        <f t="shared" si="2449"/>
        <v>0</v>
      </c>
      <c r="HS79" s="133">
        <f t="shared" si="2449"/>
        <v>0</v>
      </c>
      <c r="HT79" s="133">
        <f t="shared" si="2449"/>
        <v>0</v>
      </c>
      <c r="HU79" s="133">
        <f t="shared" si="2449"/>
        <v>0</v>
      </c>
      <c r="HV79" s="133">
        <f t="shared" si="2449"/>
        <v>0</v>
      </c>
      <c r="HW79" s="133">
        <f t="shared" si="2449"/>
        <v>0</v>
      </c>
      <c r="HX79" s="133">
        <f t="shared" si="2449"/>
        <v>0</v>
      </c>
      <c r="HY79" s="133">
        <f t="shared" si="2449"/>
        <v>0</v>
      </c>
      <c r="HZ79" s="133">
        <f t="shared" si="2449"/>
        <v>0</v>
      </c>
      <c r="IA79" s="133">
        <f t="shared" si="2449"/>
        <v>0</v>
      </c>
      <c r="IB79" s="133">
        <f t="shared" si="2449"/>
        <v>0</v>
      </c>
      <c r="IC79" s="133">
        <f t="shared" si="2449"/>
        <v>0</v>
      </c>
      <c r="ID79" s="133">
        <f t="shared" si="2449"/>
        <v>0</v>
      </c>
      <c r="IE79" s="133">
        <f t="shared" si="2449"/>
        <v>0</v>
      </c>
      <c r="IF79" s="133">
        <f t="shared" si="2449"/>
        <v>0</v>
      </c>
      <c r="IG79" s="133">
        <f t="shared" si="2449"/>
        <v>0</v>
      </c>
      <c r="IH79" s="133">
        <f t="shared" si="2449"/>
        <v>0</v>
      </c>
      <c r="II79" s="133">
        <f t="shared" si="2449"/>
        <v>0</v>
      </c>
      <c r="IJ79" s="133">
        <f t="shared" si="2449"/>
        <v>0</v>
      </c>
      <c r="IK79" s="133">
        <f t="shared" si="2449"/>
        <v>0</v>
      </c>
      <c r="IL79" s="133">
        <f t="shared" si="2449"/>
        <v>0</v>
      </c>
      <c r="IM79" s="133">
        <f t="shared" si="2449"/>
        <v>0</v>
      </c>
      <c r="IN79" s="133">
        <f t="shared" si="2449"/>
        <v>0</v>
      </c>
      <c r="IO79" s="133">
        <f t="shared" si="2449"/>
        <v>0</v>
      </c>
      <c r="IP79" s="133">
        <f t="shared" si="2449"/>
        <v>0</v>
      </c>
      <c r="IQ79" s="133">
        <f t="shared" si="2449"/>
        <v>0</v>
      </c>
      <c r="IR79" s="133">
        <f t="shared" si="2449"/>
        <v>0</v>
      </c>
      <c r="IS79" s="133">
        <f t="shared" si="2449"/>
        <v>0</v>
      </c>
      <c r="IT79" s="133">
        <f t="shared" si="2449"/>
        <v>0</v>
      </c>
      <c r="IU79" s="133">
        <f t="shared" si="2449"/>
        <v>0</v>
      </c>
      <c r="IV79" s="133">
        <f t="shared" si="2449"/>
        <v>0</v>
      </c>
      <c r="IW79" s="133">
        <f t="shared" si="2449"/>
        <v>0</v>
      </c>
      <c r="IX79" s="133">
        <f t="shared" si="2449"/>
        <v>0</v>
      </c>
      <c r="IY79" s="133">
        <f t="shared" si="2449"/>
        <v>0</v>
      </c>
      <c r="IZ79" s="133">
        <f t="shared" si="2449"/>
        <v>0</v>
      </c>
      <c r="JA79" s="133">
        <f t="shared" si="2449"/>
        <v>0</v>
      </c>
      <c r="JB79" s="133">
        <f t="shared" ref="JB79:LM79" si="2450">JB27</f>
        <v>0</v>
      </c>
      <c r="JC79" s="133">
        <f t="shared" si="2450"/>
        <v>0</v>
      </c>
      <c r="JD79" s="133">
        <f t="shared" si="2450"/>
        <v>0</v>
      </c>
      <c r="JE79" s="133">
        <f t="shared" si="2450"/>
        <v>0</v>
      </c>
      <c r="JF79" s="133">
        <f t="shared" si="2450"/>
        <v>0</v>
      </c>
      <c r="JG79" s="133">
        <f t="shared" si="2450"/>
        <v>0</v>
      </c>
      <c r="JH79" s="133">
        <f t="shared" si="2450"/>
        <v>0</v>
      </c>
      <c r="JI79" s="133">
        <f t="shared" si="2450"/>
        <v>0</v>
      </c>
      <c r="JJ79" s="133">
        <f t="shared" si="2450"/>
        <v>0</v>
      </c>
      <c r="JK79" s="133">
        <f t="shared" si="2450"/>
        <v>0</v>
      </c>
      <c r="JL79" s="133">
        <f t="shared" si="2450"/>
        <v>0</v>
      </c>
      <c r="JM79" s="133">
        <f t="shared" si="2450"/>
        <v>0</v>
      </c>
      <c r="JN79" s="133">
        <f t="shared" si="2450"/>
        <v>0</v>
      </c>
      <c r="JO79" s="133">
        <f t="shared" si="2450"/>
        <v>0</v>
      </c>
      <c r="JP79" s="133">
        <f t="shared" si="2450"/>
        <v>0</v>
      </c>
      <c r="JQ79" s="133">
        <f t="shared" si="2450"/>
        <v>0</v>
      </c>
      <c r="JR79" s="133">
        <f t="shared" si="2450"/>
        <v>0</v>
      </c>
      <c r="JS79" s="133">
        <f t="shared" si="2450"/>
        <v>0</v>
      </c>
      <c r="JT79" s="133">
        <f t="shared" si="2450"/>
        <v>0</v>
      </c>
      <c r="JU79" s="133">
        <f t="shared" si="2450"/>
        <v>0</v>
      </c>
      <c r="JV79" s="133">
        <f t="shared" si="2450"/>
        <v>0</v>
      </c>
      <c r="JW79" s="133">
        <f t="shared" si="2450"/>
        <v>0</v>
      </c>
      <c r="JX79" s="133">
        <f t="shared" si="2450"/>
        <v>0</v>
      </c>
      <c r="JY79" s="133">
        <f t="shared" si="2450"/>
        <v>0</v>
      </c>
      <c r="JZ79" s="133">
        <f t="shared" si="2450"/>
        <v>0</v>
      </c>
      <c r="KA79" s="133">
        <f t="shared" si="2450"/>
        <v>0</v>
      </c>
      <c r="KB79" s="133">
        <f t="shared" si="2450"/>
        <v>0</v>
      </c>
      <c r="KC79" s="133">
        <f t="shared" si="2450"/>
        <v>0</v>
      </c>
      <c r="KD79" s="133">
        <f t="shared" si="2450"/>
        <v>0</v>
      </c>
      <c r="KE79" s="133">
        <f t="shared" si="2450"/>
        <v>0</v>
      </c>
      <c r="KF79" s="133">
        <f t="shared" si="2450"/>
        <v>0</v>
      </c>
      <c r="KG79" s="133">
        <f t="shared" si="2450"/>
        <v>0</v>
      </c>
      <c r="KH79" s="133">
        <f t="shared" si="2450"/>
        <v>0</v>
      </c>
      <c r="KI79" s="133">
        <f t="shared" si="2450"/>
        <v>0</v>
      </c>
      <c r="KJ79" s="133">
        <f t="shared" si="2450"/>
        <v>0</v>
      </c>
      <c r="KK79" s="133">
        <f t="shared" si="2450"/>
        <v>0</v>
      </c>
      <c r="KL79" s="133">
        <f t="shared" si="2450"/>
        <v>0</v>
      </c>
      <c r="KM79" s="133">
        <f t="shared" si="2450"/>
        <v>0</v>
      </c>
      <c r="KN79" s="133">
        <f t="shared" si="2450"/>
        <v>0</v>
      </c>
      <c r="KO79" s="133">
        <f t="shared" si="2450"/>
        <v>0</v>
      </c>
      <c r="KP79" s="133">
        <f t="shared" si="2450"/>
        <v>0</v>
      </c>
      <c r="KQ79" s="133">
        <f t="shared" si="2450"/>
        <v>0</v>
      </c>
      <c r="KR79" s="133">
        <f t="shared" si="2450"/>
        <v>0</v>
      </c>
      <c r="KS79" s="133">
        <f t="shared" si="2450"/>
        <v>0</v>
      </c>
      <c r="KT79" s="133">
        <f t="shared" si="2450"/>
        <v>0</v>
      </c>
      <c r="KU79" s="133">
        <f t="shared" si="2450"/>
        <v>0</v>
      </c>
      <c r="KV79" s="133">
        <f t="shared" si="2450"/>
        <v>0</v>
      </c>
      <c r="KW79" s="133">
        <f t="shared" si="2450"/>
        <v>0</v>
      </c>
      <c r="KX79" s="133">
        <f t="shared" si="2450"/>
        <v>0</v>
      </c>
      <c r="KY79" s="133">
        <f t="shared" si="2450"/>
        <v>0</v>
      </c>
      <c r="KZ79" s="133">
        <f t="shared" si="2450"/>
        <v>0</v>
      </c>
      <c r="LA79" s="133">
        <f t="shared" si="2450"/>
        <v>0</v>
      </c>
      <c r="LB79" s="133">
        <f t="shared" si="2450"/>
        <v>0</v>
      </c>
      <c r="LC79" s="133">
        <f t="shared" si="2450"/>
        <v>0</v>
      </c>
      <c r="LD79" s="133">
        <f t="shared" si="2450"/>
        <v>0</v>
      </c>
      <c r="LE79" s="133">
        <f t="shared" si="2450"/>
        <v>0</v>
      </c>
      <c r="LF79" s="133">
        <f t="shared" si="2450"/>
        <v>0</v>
      </c>
      <c r="LG79" s="133">
        <f t="shared" si="2450"/>
        <v>0</v>
      </c>
      <c r="LH79" s="133">
        <f t="shared" si="2450"/>
        <v>0</v>
      </c>
      <c r="LI79" s="133">
        <f t="shared" si="2450"/>
        <v>0</v>
      </c>
      <c r="LJ79" s="133">
        <f t="shared" si="2450"/>
        <v>0</v>
      </c>
      <c r="LK79" s="133">
        <f t="shared" si="2450"/>
        <v>0</v>
      </c>
      <c r="LL79" s="133">
        <f t="shared" si="2450"/>
        <v>0</v>
      </c>
      <c r="LM79" s="133">
        <f t="shared" si="2450"/>
        <v>0</v>
      </c>
      <c r="LN79" s="133">
        <f t="shared" ref="LN79:NY79" si="2451">LN27</f>
        <v>0</v>
      </c>
      <c r="LO79" s="133">
        <f t="shared" si="2451"/>
        <v>0</v>
      </c>
      <c r="LP79" s="133">
        <f t="shared" si="2451"/>
        <v>0</v>
      </c>
      <c r="LQ79" s="133">
        <f t="shared" si="2451"/>
        <v>0</v>
      </c>
      <c r="LR79" s="133">
        <f t="shared" si="2451"/>
        <v>0</v>
      </c>
      <c r="LS79" s="133">
        <f t="shared" si="2451"/>
        <v>0</v>
      </c>
      <c r="LT79" s="133">
        <f t="shared" si="2451"/>
        <v>0</v>
      </c>
      <c r="LU79" s="133">
        <f t="shared" si="2451"/>
        <v>0</v>
      </c>
      <c r="LV79" s="133">
        <f t="shared" si="2451"/>
        <v>0</v>
      </c>
      <c r="LW79" s="133">
        <f t="shared" si="2451"/>
        <v>0</v>
      </c>
      <c r="LX79" s="133">
        <f t="shared" si="2451"/>
        <v>0</v>
      </c>
      <c r="LY79" s="133">
        <f t="shared" si="2451"/>
        <v>0</v>
      </c>
      <c r="LZ79" s="133">
        <f t="shared" si="2451"/>
        <v>0</v>
      </c>
      <c r="MA79" s="133">
        <f t="shared" si="2451"/>
        <v>0</v>
      </c>
      <c r="MB79" s="133">
        <f t="shared" si="2451"/>
        <v>0</v>
      </c>
      <c r="MC79" s="133">
        <f t="shared" si="2451"/>
        <v>0</v>
      </c>
      <c r="MD79" s="133">
        <f t="shared" si="2451"/>
        <v>0</v>
      </c>
      <c r="ME79" s="133">
        <f t="shared" si="2451"/>
        <v>0</v>
      </c>
      <c r="MF79" s="133">
        <f t="shared" si="2451"/>
        <v>0</v>
      </c>
      <c r="MG79" s="133">
        <f t="shared" si="2451"/>
        <v>0</v>
      </c>
      <c r="MH79" s="133">
        <f t="shared" si="2451"/>
        <v>0</v>
      </c>
      <c r="MI79" s="133">
        <f t="shared" si="2451"/>
        <v>0</v>
      </c>
      <c r="MJ79" s="133">
        <f t="shared" si="2451"/>
        <v>0</v>
      </c>
      <c r="MK79" s="133">
        <f t="shared" si="2451"/>
        <v>0</v>
      </c>
      <c r="ML79" s="133">
        <f t="shared" si="2451"/>
        <v>0</v>
      </c>
      <c r="MM79" s="133">
        <f t="shared" si="2451"/>
        <v>0</v>
      </c>
      <c r="MN79" s="133">
        <f t="shared" si="2451"/>
        <v>0</v>
      </c>
      <c r="MO79" s="133">
        <f t="shared" si="2451"/>
        <v>0</v>
      </c>
      <c r="MP79" s="133">
        <f t="shared" si="2451"/>
        <v>0</v>
      </c>
      <c r="MQ79" s="133">
        <f t="shared" si="2451"/>
        <v>0</v>
      </c>
      <c r="MR79" s="133">
        <f t="shared" si="2451"/>
        <v>0</v>
      </c>
      <c r="MS79" s="133">
        <f t="shared" si="2451"/>
        <v>0</v>
      </c>
      <c r="MT79" s="133">
        <f t="shared" si="2451"/>
        <v>0</v>
      </c>
      <c r="MU79" s="133">
        <f t="shared" si="2451"/>
        <v>0</v>
      </c>
      <c r="MV79" s="133">
        <f t="shared" si="2451"/>
        <v>0</v>
      </c>
      <c r="MW79" s="133">
        <f t="shared" si="2451"/>
        <v>0</v>
      </c>
      <c r="MX79" s="133">
        <f t="shared" si="2451"/>
        <v>0</v>
      </c>
      <c r="MY79" s="133">
        <f t="shared" si="2451"/>
        <v>0</v>
      </c>
      <c r="MZ79" s="133">
        <f t="shared" si="2451"/>
        <v>0</v>
      </c>
      <c r="NA79" s="133">
        <f t="shared" si="2451"/>
        <v>0</v>
      </c>
      <c r="NB79" s="133">
        <f t="shared" si="2451"/>
        <v>0</v>
      </c>
      <c r="NC79" s="133">
        <f t="shared" si="2451"/>
        <v>0</v>
      </c>
      <c r="ND79" s="133">
        <f t="shared" si="2451"/>
        <v>0</v>
      </c>
      <c r="NE79" s="133">
        <f t="shared" si="2451"/>
        <v>0</v>
      </c>
      <c r="NF79" s="133">
        <f t="shared" si="2451"/>
        <v>0</v>
      </c>
      <c r="NG79" s="133">
        <f t="shared" si="2451"/>
        <v>0</v>
      </c>
      <c r="NH79" s="133">
        <f t="shared" si="2451"/>
        <v>0</v>
      </c>
      <c r="NI79" s="133">
        <f t="shared" si="2451"/>
        <v>0</v>
      </c>
      <c r="NJ79" s="133">
        <f t="shared" si="2451"/>
        <v>0</v>
      </c>
      <c r="NK79" s="133">
        <f t="shared" si="2451"/>
        <v>0</v>
      </c>
      <c r="NL79" s="133">
        <f t="shared" si="2451"/>
        <v>0</v>
      </c>
      <c r="NM79" s="133">
        <f t="shared" si="2451"/>
        <v>0</v>
      </c>
      <c r="NN79" s="133">
        <f t="shared" si="2451"/>
        <v>0</v>
      </c>
      <c r="NO79" s="133">
        <f t="shared" si="2451"/>
        <v>0</v>
      </c>
      <c r="NP79" s="133">
        <f t="shared" si="2451"/>
        <v>0</v>
      </c>
      <c r="NQ79" s="133">
        <f t="shared" si="2451"/>
        <v>0</v>
      </c>
      <c r="NR79" s="133">
        <f t="shared" si="2451"/>
        <v>0</v>
      </c>
      <c r="NS79" s="133">
        <f t="shared" si="2451"/>
        <v>0</v>
      </c>
      <c r="NT79" s="133">
        <f t="shared" si="2451"/>
        <v>0</v>
      </c>
      <c r="NU79" s="133">
        <f t="shared" si="2451"/>
        <v>0</v>
      </c>
      <c r="NV79" s="133">
        <f t="shared" si="2451"/>
        <v>0</v>
      </c>
      <c r="NW79" s="133">
        <f t="shared" si="2451"/>
        <v>0</v>
      </c>
      <c r="NX79" s="133">
        <f t="shared" si="2451"/>
        <v>0</v>
      </c>
      <c r="NY79" s="133">
        <f t="shared" si="2451"/>
        <v>0</v>
      </c>
      <c r="NZ79" s="133">
        <f t="shared" ref="NZ79:QK79" si="2452">NZ27</f>
        <v>0</v>
      </c>
      <c r="OA79" s="133">
        <f t="shared" si="2452"/>
        <v>0</v>
      </c>
      <c r="OB79" s="133">
        <f t="shared" si="2452"/>
        <v>0</v>
      </c>
      <c r="OC79" s="133">
        <f t="shared" si="2452"/>
        <v>0</v>
      </c>
      <c r="OD79" s="133">
        <f t="shared" si="2452"/>
        <v>0</v>
      </c>
      <c r="OE79" s="133">
        <f t="shared" si="2452"/>
        <v>0</v>
      </c>
      <c r="OF79" s="133">
        <f t="shared" si="2452"/>
        <v>0</v>
      </c>
      <c r="OG79" s="133">
        <f t="shared" si="2452"/>
        <v>0</v>
      </c>
      <c r="OH79" s="133">
        <f t="shared" si="2452"/>
        <v>0</v>
      </c>
      <c r="OI79" s="133">
        <f t="shared" si="2452"/>
        <v>0</v>
      </c>
      <c r="OJ79" s="133">
        <f t="shared" si="2452"/>
        <v>0</v>
      </c>
      <c r="OK79" s="133">
        <f t="shared" si="2452"/>
        <v>0</v>
      </c>
      <c r="OL79" s="133">
        <f t="shared" si="2452"/>
        <v>0</v>
      </c>
      <c r="OM79" s="133">
        <f t="shared" si="2452"/>
        <v>0</v>
      </c>
      <c r="ON79" s="133">
        <f t="shared" si="2452"/>
        <v>0</v>
      </c>
      <c r="OO79" s="133">
        <f t="shared" si="2452"/>
        <v>0</v>
      </c>
      <c r="OP79" s="133">
        <f t="shared" si="2452"/>
        <v>0</v>
      </c>
      <c r="OQ79" s="133">
        <f t="shared" si="2452"/>
        <v>0</v>
      </c>
      <c r="OR79" s="133">
        <f t="shared" si="2452"/>
        <v>0</v>
      </c>
      <c r="OS79" s="133">
        <f t="shared" si="2452"/>
        <v>0</v>
      </c>
      <c r="OT79" s="133">
        <f t="shared" si="2452"/>
        <v>0</v>
      </c>
      <c r="OU79" s="133">
        <f t="shared" si="2452"/>
        <v>0</v>
      </c>
      <c r="OV79" s="133">
        <f t="shared" si="2452"/>
        <v>0</v>
      </c>
      <c r="OW79" s="133">
        <f t="shared" si="2452"/>
        <v>0</v>
      </c>
      <c r="OX79" s="133">
        <f t="shared" si="2452"/>
        <v>0</v>
      </c>
      <c r="OY79" s="133">
        <f t="shared" si="2452"/>
        <v>0</v>
      </c>
      <c r="OZ79" s="133">
        <f t="shared" si="2452"/>
        <v>0</v>
      </c>
      <c r="PA79" s="133">
        <f t="shared" si="2452"/>
        <v>0</v>
      </c>
      <c r="PB79" s="133">
        <f t="shared" si="2452"/>
        <v>0</v>
      </c>
      <c r="PC79" s="133">
        <f t="shared" si="2452"/>
        <v>0</v>
      </c>
      <c r="PD79" s="133">
        <f t="shared" si="2452"/>
        <v>0</v>
      </c>
      <c r="PE79" s="133">
        <f t="shared" si="2452"/>
        <v>0</v>
      </c>
      <c r="PF79" s="133">
        <f t="shared" si="2452"/>
        <v>0</v>
      </c>
      <c r="PG79" s="133">
        <f t="shared" si="2452"/>
        <v>0</v>
      </c>
      <c r="PH79" s="133">
        <f t="shared" si="2452"/>
        <v>0</v>
      </c>
      <c r="PI79" s="133">
        <f t="shared" si="2452"/>
        <v>0</v>
      </c>
      <c r="PJ79" s="133">
        <f t="shared" si="2452"/>
        <v>0</v>
      </c>
      <c r="PK79" s="133">
        <f t="shared" si="2452"/>
        <v>0</v>
      </c>
      <c r="PL79" s="133">
        <f t="shared" si="2452"/>
        <v>0</v>
      </c>
      <c r="PM79" s="133">
        <f t="shared" si="2452"/>
        <v>0</v>
      </c>
      <c r="PN79" s="133">
        <f t="shared" si="2452"/>
        <v>0</v>
      </c>
      <c r="PO79" s="133">
        <f t="shared" si="2452"/>
        <v>0</v>
      </c>
      <c r="PP79" s="133">
        <f t="shared" si="2452"/>
        <v>0</v>
      </c>
      <c r="PQ79" s="133">
        <f t="shared" si="2452"/>
        <v>0</v>
      </c>
      <c r="PR79" s="133">
        <f t="shared" si="2452"/>
        <v>0</v>
      </c>
      <c r="PS79" s="133">
        <f t="shared" si="2452"/>
        <v>0</v>
      </c>
      <c r="PT79" s="133">
        <f t="shared" si="2452"/>
        <v>0</v>
      </c>
      <c r="PU79" s="133">
        <f t="shared" si="2452"/>
        <v>0</v>
      </c>
      <c r="PV79" s="133">
        <f t="shared" si="2452"/>
        <v>0</v>
      </c>
      <c r="PW79" s="133">
        <f t="shared" si="2452"/>
        <v>0</v>
      </c>
      <c r="PX79" s="133">
        <f t="shared" si="2452"/>
        <v>0</v>
      </c>
      <c r="PY79" s="133">
        <f t="shared" si="2452"/>
        <v>0</v>
      </c>
      <c r="PZ79" s="133">
        <f t="shared" si="2452"/>
        <v>0</v>
      </c>
      <c r="QA79" s="133">
        <f t="shared" si="2452"/>
        <v>0</v>
      </c>
      <c r="QB79" s="133">
        <f t="shared" si="2452"/>
        <v>0</v>
      </c>
      <c r="QC79" s="133">
        <f t="shared" si="2452"/>
        <v>0</v>
      </c>
      <c r="QD79" s="133">
        <f t="shared" si="2452"/>
        <v>0</v>
      </c>
      <c r="QE79" s="133">
        <f t="shared" si="2452"/>
        <v>0</v>
      </c>
      <c r="QF79" s="133">
        <f t="shared" si="2452"/>
        <v>0</v>
      </c>
      <c r="QG79" s="133">
        <f t="shared" si="2452"/>
        <v>0</v>
      </c>
      <c r="QH79" s="133">
        <f t="shared" si="2452"/>
        <v>0</v>
      </c>
      <c r="QI79" s="133">
        <f t="shared" si="2452"/>
        <v>0</v>
      </c>
      <c r="QJ79" s="133">
        <f t="shared" si="2452"/>
        <v>0</v>
      </c>
      <c r="QK79" s="133">
        <f t="shared" si="2452"/>
        <v>0</v>
      </c>
      <c r="QL79" s="133">
        <f t="shared" ref="QL79:SW79" si="2453">QL27</f>
        <v>0</v>
      </c>
      <c r="QM79" s="133">
        <f t="shared" si="2453"/>
        <v>0</v>
      </c>
      <c r="QN79" s="133">
        <f t="shared" si="2453"/>
        <v>0</v>
      </c>
      <c r="QO79" s="133">
        <f t="shared" si="2453"/>
        <v>0</v>
      </c>
      <c r="QP79" s="133">
        <f t="shared" si="2453"/>
        <v>0</v>
      </c>
      <c r="QQ79" s="133">
        <f t="shared" si="2453"/>
        <v>0</v>
      </c>
      <c r="QR79" s="133">
        <f t="shared" si="2453"/>
        <v>0</v>
      </c>
      <c r="QS79" s="133">
        <f t="shared" si="2453"/>
        <v>0</v>
      </c>
      <c r="QT79" s="133">
        <f t="shared" si="2453"/>
        <v>0</v>
      </c>
      <c r="QU79" s="133">
        <f t="shared" si="2453"/>
        <v>0</v>
      </c>
      <c r="QV79" s="133">
        <f t="shared" si="2453"/>
        <v>0</v>
      </c>
      <c r="QW79" s="133">
        <f t="shared" si="2453"/>
        <v>0</v>
      </c>
      <c r="QX79" s="133">
        <f t="shared" si="2453"/>
        <v>0</v>
      </c>
      <c r="QY79" s="133">
        <f t="shared" si="2453"/>
        <v>0</v>
      </c>
      <c r="QZ79" s="133">
        <f t="shared" si="2453"/>
        <v>0</v>
      </c>
      <c r="RA79" s="133">
        <f t="shared" si="2453"/>
        <v>0</v>
      </c>
      <c r="RB79" s="133">
        <f t="shared" si="2453"/>
        <v>0</v>
      </c>
      <c r="RC79" s="133">
        <f t="shared" si="2453"/>
        <v>0</v>
      </c>
      <c r="RD79" s="133">
        <f t="shared" si="2453"/>
        <v>0</v>
      </c>
      <c r="RE79" s="133">
        <f t="shared" si="2453"/>
        <v>0</v>
      </c>
      <c r="RF79" s="133">
        <f t="shared" si="2453"/>
        <v>0</v>
      </c>
      <c r="RG79" s="133">
        <f t="shared" si="2453"/>
        <v>0</v>
      </c>
      <c r="RH79" s="133">
        <f t="shared" si="2453"/>
        <v>0</v>
      </c>
      <c r="RI79" s="133">
        <f t="shared" si="2453"/>
        <v>0</v>
      </c>
      <c r="RJ79" s="133">
        <f t="shared" si="2453"/>
        <v>0</v>
      </c>
      <c r="RK79" s="133">
        <f t="shared" si="2453"/>
        <v>0</v>
      </c>
      <c r="RL79" s="133">
        <f t="shared" si="2453"/>
        <v>0</v>
      </c>
      <c r="RM79" s="133">
        <f t="shared" si="2453"/>
        <v>0</v>
      </c>
      <c r="RN79" s="133">
        <f t="shared" si="2453"/>
        <v>0</v>
      </c>
      <c r="RO79" s="133">
        <f t="shared" si="2453"/>
        <v>0</v>
      </c>
      <c r="RP79" s="133">
        <f t="shared" si="2453"/>
        <v>0</v>
      </c>
      <c r="RQ79" s="133">
        <f t="shared" si="2453"/>
        <v>0</v>
      </c>
      <c r="RR79" s="133">
        <f t="shared" si="2453"/>
        <v>0</v>
      </c>
      <c r="RS79" s="133">
        <f t="shared" si="2453"/>
        <v>0</v>
      </c>
      <c r="RT79" s="133">
        <f t="shared" si="2453"/>
        <v>0</v>
      </c>
      <c r="RU79" s="133">
        <f t="shared" si="2453"/>
        <v>0</v>
      </c>
      <c r="RV79" s="133">
        <f t="shared" si="2453"/>
        <v>0</v>
      </c>
      <c r="RW79" s="133">
        <f t="shared" si="2453"/>
        <v>0</v>
      </c>
      <c r="RX79" s="133">
        <f t="shared" si="2453"/>
        <v>0</v>
      </c>
      <c r="RY79" s="133">
        <f t="shared" si="2453"/>
        <v>0</v>
      </c>
      <c r="RZ79" s="133">
        <f t="shared" si="2453"/>
        <v>0</v>
      </c>
      <c r="SA79" s="133">
        <f t="shared" si="2453"/>
        <v>0</v>
      </c>
      <c r="SB79" s="133">
        <f t="shared" si="2453"/>
        <v>0</v>
      </c>
      <c r="SC79" s="133">
        <f t="shared" si="2453"/>
        <v>0</v>
      </c>
      <c r="SD79" s="133">
        <f t="shared" si="2453"/>
        <v>0</v>
      </c>
      <c r="SE79" s="133">
        <f t="shared" si="2453"/>
        <v>0</v>
      </c>
      <c r="SF79" s="133">
        <f t="shared" si="2453"/>
        <v>0</v>
      </c>
      <c r="SG79" s="133">
        <f t="shared" si="2453"/>
        <v>0</v>
      </c>
      <c r="SH79" s="133">
        <f t="shared" si="2453"/>
        <v>0</v>
      </c>
      <c r="SI79" s="133">
        <f t="shared" si="2453"/>
        <v>0</v>
      </c>
      <c r="SJ79" s="133">
        <f t="shared" si="2453"/>
        <v>0</v>
      </c>
      <c r="SK79" s="133">
        <f t="shared" si="2453"/>
        <v>0</v>
      </c>
      <c r="SL79" s="133">
        <f t="shared" si="2453"/>
        <v>0</v>
      </c>
      <c r="SM79" s="133">
        <f t="shared" si="2453"/>
        <v>0</v>
      </c>
      <c r="SN79" s="133">
        <f t="shared" si="2453"/>
        <v>0</v>
      </c>
      <c r="SO79" s="133">
        <f t="shared" si="2453"/>
        <v>0</v>
      </c>
      <c r="SP79" s="133">
        <f t="shared" si="2453"/>
        <v>0</v>
      </c>
      <c r="SQ79" s="133">
        <f t="shared" si="2453"/>
        <v>0</v>
      </c>
      <c r="SR79" s="133">
        <f t="shared" si="2453"/>
        <v>0</v>
      </c>
      <c r="SS79" s="133">
        <f t="shared" si="2453"/>
        <v>0</v>
      </c>
      <c r="ST79" s="133">
        <f t="shared" si="2453"/>
        <v>0</v>
      </c>
      <c r="SU79" s="133">
        <f t="shared" si="2453"/>
        <v>0</v>
      </c>
      <c r="SV79" s="133">
        <f t="shared" si="2453"/>
        <v>0</v>
      </c>
      <c r="SW79" s="133">
        <f t="shared" si="2453"/>
        <v>0</v>
      </c>
      <c r="SX79" s="133">
        <f t="shared" ref="SX79:VI79" si="2454">SX27</f>
        <v>0</v>
      </c>
      <c r="SY79" s="133">
        <f t="shared" si="2454"/>
        <v>0</v>
      </c>
      <c r="SZ79" s="133">
        <f t="shared" si="2454"/>
        <v>0</v>
      </c>
      <c r="TA79" s="133">
        <f t="shared" si="2454"/>
        <v>0</v>
      </c>
      <c r="TB79" s="133">
        <f t="shared" si="2454"/>
        <v>0</v>
      </c>
      <c r="TC79" s="133">
        <f t="shared" si="2454"/>
        <v>0</v>
      </c>
      <c r="TD79" s="133">
        <f t="shared" si="2454"/>
        <v>0</v>
      </c>
      <c r="TE79" s="133">
        <f t="shared" si="2454"/>
        <v>0</v>
      </c>
      <c r="TF79" s="133">
        <f t="shared" si="2454"/>
        <v>0</v>
      </c>
      <c r="TG79" s="133">
        <f t="shared" si="2454"/>
        <v>0</v>
      </c>
      <c r="TH79" s="133">
        <f t="shared" si="2454"/>
        <v>0</v>
      </c>
      <c r="TI79" s="133">
        <f t="shared" si="2454"/>
        <v>0</v>
      </c>
      <c r="TJ79" s="133">
        <f t="shared" si="2454"/>
        <v>0</v>
      </c>
      <c r="TK79" s="133">
        <f t="shared" si="2454"/>
        <v>0</v>
      </c>
      <c r="TL79" s="133">
        <f t="shared" si="2454"/>
        <v>0</v>
      </c>
      <c r="TM79" s="133">
        <f t="shared" si="2454"/>
        <v>0</v>
      </c>
      <c r="TN79" s="133">
        <f t="shared" si="2454"/>
        <v>0</v>
      </c>
      <c r="TO79" s="133">
        <f t="shared" si="2454"/>
        <v>0</v>
      </c>
      <c r="TP79" s="133">
        <f t="shared" si="2454"/>
        <v>0</v>
      </c>
      <c r="TQ79" s="133">
        <f t="shared" si="2454"/>
        <v>0</v>
      </c>
      <c r="TR79" s="133">
        <f t="shared" si="2454"/>
        <v>0</v>
      </c>
      <c r="TS79" s="133">
        <f t="shared" si="2454"/>
        <v>0</v>
      </c>
      <c r="TT79" s="133">
        <f t="shared" si="2454"/>
        <v>0</v>
      </c>
      <c r="TU79" s="133">
        <f t="shared" si="2454"/>
        <v>0</v>
      </c>
      <c r="TV79" s="133">
        <f t="shared" si="2454"/>
        <v>0</v>
      </c>
      <c r="TW79" s="133">
        <f t="shared" si="2454"/>
        <v>0</v>
      </c>
      <c r="TX79" s="133">
        <f t="shared" si="2454"/>
        <v>0</v>
      </c>
      <c r="TY79" s="133">
        <f t="shared" si="2454"/>
        <v>0</v>
      </c>
      <c r="TZ79" s="133">
        <f t="shared" si="2454"/>
        <v>0</v>
      </c>
      <c r="UA79" s="133">
        <f t="shared" si="2454"/>
        <v>0</v>
      </c>
      <c r="UB79" s="133">
        <f t="shared" si="2454"/>
        <v>0</v>
      </c>
      <c r="UC79" s="133">
        <f t="shared" si="2454"/>
        <v>0</v>
      </c>
      <c r="UD79" s="133">
        <f t="shared" si="2454"/>
        <v>0</v>
      </c>
      <c r="UE79" s="133">
        <f t="shared" si="2454"/>
        <v>0</v>
      </c>
      <c r="UF79" s="133">
        <f t="shared" si="2454"/>
        <v>0</v>
      </c>
      <c r="UG79" s="133">
        <f t="shared" si="2454"/>
        <v>0</v>
      </c>
      <c r="UH79" s="133">
        <f t="shared" si="2454"/>
        <v>0</v>
      </c>
      <c r="UI79" s="133">
        <f t="shared" si="2454"/>
        <v>0</v>
      </c>
      <c r="UJ79" s="133">
        <f t="shared" si="2454"/>
        <v>0</v>
      </c>
      <c r="UK79" s="133">
        <f t="shared" si="2454"/>
        <v>0</v>
      </c>
      <c r="UL79" s="133">
        <f t="shared" si="2454"/>
        <v>0</v>
      </c>
      <c r="UM79" s="133">
        <f t="shared" si="2454"/>
        <v>0</v>
      </c>
      <c r="UN79" s="133">
        <f t="shared" si="2454"/>
        <v>0</v>
      </c>
      <c r="UO79" s="133">
        <f t="shared" si="2454"/>
        <v>0</v>
      </c>
      <c r="UP79" s="133">
        <f t="shared" si="2454"/>
        <v>0</v>
      </c>
      <c r="UQ79" s="133">
        <f t="shared" si="2454"/>
        <v>0</v>
      </c>
      <c r="UR79" s="133">
        <f t="shared" si="2454"/>
        <v>0</v>
      </c>
      <c r="US79" s="133">
        <f t="shared" si="2454"/>
        <v>0</v>
      </c>
      <c r="UT79" s="133">
        <f t="shared" si="2454"/>
        <v>0</v>
      </c>
      <c r="UU79" s="133">
        <f t="shared" si="2454"/>
        <v>0</v>
      </c>
      <c r="UV79" s="133">
        <f t="shared" si="2454"/>
        <v>0</v>
      </c>
      <c r="UW79" s="133">
        <f t="shared" si="2454"/>
        <v>0</v>
      </c>
      <c r="UX79" s="133">
        <f t="shared" si="2454"/>
        <v>0</v>
      </c>
      <c r="UY79" s="133">
        <f t="shared" si="2454"/>
        <v>0</v>
      </c>
      <c r="UZ79" s="133">
        <f t="shared" si="2454"/>
        <v>0</v>
      </c>
      <c r="VA79" s="133">
        <f t="shared" si="2454"/>
        <v>0</v>
      </c>
      <c r="VB79" s="133">
        <f t="shared" si="2454"/>
        <v>0</v>
      </c>
      <c r="VC79" s="133">
        <f t="shared" si="2454"/>
        <v>0</v>
      </c>
      <c r="VD79" s="133">
        <f t="shared" si="2454"/>
        <v>0</v>
      </c>
      <c r="VE79" s="133">
        <f t="shared" si="2454"/>
        <v>0</v>
      </c>
      <c r="VF79" s="133">
        <f t="shared" si="2454"/>
        <v>0</v>
      </c>
      <c r="VG79" s="133">
        <f t="shared" si="2454"/>
        <v>0</v>
      </c>
      <c r="VH79" s="133">
        <f t="shared" si="2454"/>
        <v>0</v>
      </c>
      <c r="VI79" s="133">
        <f t="shared" si="2454"/>
        <v>0</v>
      </c>
      <c r="VJ79" s="133">
        <f t="shared" ref="VJ79:XU79" si="2455">VJ27</f>
        <v>0</v>
      </c>
      <c r="VK79" s="133">
        <f t="shared" si="2455"/>
        <v>0</v>
      </c>
      <c r="VL79" s="133">
        <f t="shared" si="2455"/>
        <v>0</v>
      </c>
      <c r="VM79" s="133">
        <f t="shared" si="2455"/>
        <v>0</v>
      </c>
      <c r="VN79" s="133">
        <f t="shared" si="2455"/>
        <v>0</v>
      </c>
      <c r="VO79" s="133">
        <f t="shared" si="2455"/>
        <v>0</v>
      </c>
      <c r="VP79" s="133">
        <f t="shared" si="2455"/>
        <v>0</v>
      </c>
      <c r="VQ79" s="133">
        <f t="shared" si="2455"/>
        <v>0</v>
      </c>
      <c r="VR79" s="133">
        <f t="shared" si="2455"/>
        <v>0</v>
      </c>
      <c r="VS79" s="133">
        <f t="shared" si="2455"/>
        <v>0</v>
      </c>
      <c r="VT79" s="133">
        <f t="shared" si="2455"/>
        <v>0</v>
      </c>
      <c r="VU79" s="133">
        <f t="shared" si="2455"/>
        <v>0</v>
      </c>
      <c r="VV79" s="133">
        <f t="shared" si="2455"/>
        <v>0</v>
      </c>
      <c r="VW79" s="133">
        <f t="shared" si="2455"/>
        <v>0</v>
      </c>
      <c r="VX79" s="133">
        <f t="shared" si="2455"/>
        <v>0</v>
      </c>
      <c r="VY79" s="133">
        <f t="shared" si="2455"/>
        <v>0</v>
      </c>
      <c r="VZ79" s="133">
        <f t="shared" si="2455"/>
        <v>0</v>
      </c>
      <c r="WA79" s="133">
        <f t="shared" si="2455"/>
        <v>0</v>
      </c>
      <c r="WB79" s="133">
        <f t="shared" si="2455"/>
        <v>0</v>
      </c>
      <c r="WC79" s="133">
        <f t="shared" si="2455"/>
        <v>0</v>
      </c>
      <c r="WD79" s="133">
        <f t="shared" si="2455"/>
        <v>0</v>
      </c>
      <c r="WE79" s="133">
        <f t="shared" si="2455"/>
        <v>0</v>
      </c>
      <c r="WF79" s="133">
        <f t="shared" si="2455"/>
        <v>0</v>
      </c>
      <c r="WG79" s="133">
        <f t="shared" si="2455"/>
        <v>0</v>
      </c>
      <c r="WH79" s="133">
        <f t="shared" si="2455"/>
        <v>0</v>
      </c>
      <c r="WI79" s="133">
        <f t="shared" si="2455"/>
        <v>0</v>
      </c>
      <c r="WJ79" s="133">
        <f t="shared" si="2455"/>
        <v>0</v>
      </c>
      <c r="WK79" s="133">
        <f t="shared" si="2455"/>
        <v>0</v>
      </c>
      <c r="WL79" s="133">
        <f t="shared" si="2455"/>
        <v>0</v>
      </c>
      <c r="WM79" s="133">
        <f t="shared" si="2455"/>
        <v>0</v>
      </c>
      <c r="WN79" s="133">
        <f t="shared" si="2455"/>
        <v>0</v>
      </c>
      <c r="WO79" s="133">
        <f t="shared" si="2455"/>
        <v>0</v>
      </c>
      <c r="WP79" s="133">
        <f t="shared" si="2455"/>
        <v>0</v>
      </c>
      <c r="WQ79" s="133">
        <f t="shared" si="2455"/>
        <v>0</v>
      </c>
      <c r="WR79" s="133">
        <f t="shared" si="2455"/>
        <v>0</v>
      </c>
      <c r="WS79" s="133">
        <f t="shared" si="2455"/>
        <v>0</v>
      </c>
      <c r="WT79" s="133">
        <f t="shared" si="2455"/>
        <v>0</v>
      </c>
      <c r="WU79" s="133">
        <f t="shared" si="2455"/>
        <v>0</v>
      </c>
      <c r="WV79" s="133">
        <f t="shared" si="2455"/>
        <v>0</v>
      </c>
      <c r="WW79" s="133">
        <f t="shared" si="2455"/>
        <v>0</v>
      </c>
      <c r="WX79" s="133">
        <f t="shared" si="2455"/>
        <v>0</v>
      </c>
      <c r="WY79" s="133">
        <f t="shared" si="2455"/>
        <v>0</v>
      </c>
      <c r="WZ79" s="133">
        <f t="shared" si="2455"/>
        <v>0</v>
      </c>
      <c r="XA79" s="133">
        <f t="shared" si="2455"/>
        <v>0</v>
      </c>
      <c r="XB79" s="133">
        <f t="shared" si="2455"/>
        <v>0</v>
      </c>
      <c r="XC79" s="133">
        <f t="shared" si="2455"/>
        <v>0</v>
      </c>
      <c r="XD79" s="133">
        <f t="shared" si="2455"/>
        <v>0</v>
      </c>
      <c r="XE79" s="133">
        <f t="shared" si="2455"/>
        <v>0</v>
      </c>
      <c r="XF79" s="133">
        <f t="shared" si="2455"/>
        <v>0</v>
      </c>
      <c r="XG79" s="133">
        <f t="shared" si="2455"/>
        <v>0</v>
      </c>
      <c r="XH79" s="133">
        <f t="shared" si="2455"/>
        <v>0</v>
      </c>
      <c r="XI79" s="133">
        <f t="shared" si="2455"/>
        <v>0</v>
      </c>
      <c r="XJ79" s="133">
        <f t="shared" si="2455"/>
        <v>0</v>
      </c>
      <c r="XK79" s="133">
        <f t="shared" si="2455"/>
        <v>0</v>
      </c>
      <c r="XL79" s="133">
        <f t="shared" si="2455"/>
        <v>0</v>
      </c>
      <c r="XM79" s="133">
        <f t="shared" si="2455"/>
        <v>0</v>
      </c>
      <c r="XN79" s="133">
        <f t="shared" si="2455"/>
        <v>0</v>
      </c>
      <c r="XO79" s="133">
        <f t="shared" si="2455"/>
        <v>0</v>
      </c>
      <c r="XP79" s="133">
        <f t="shared" si="2455"/>
        <v>0</v>
      </c>
      <c r="XQ79" s="133">
        <f t="shared" si="2455"/>
        <v>0</v>
      </c>
      <c r="XR79" s="133">
        <f t="shared" si="2455"/>
        <v>0</v>
      </c>
      <c r="XS79" s="133">
        <f t="shared" si="2455"/>
        <v>0</v>
      </c>
      <c r="XT79" s="133">
        <f t="shared" si="2455"/>
        <v>0</v>
      </c>
      <c r="XU79" s="133">
        <f t="shared" si="2455"/>
        <v>0</v>
      </c>
      <c r="XV79" s="133">
        <f t="shared" ref="XV79:AAG79" si="2456">XV27</f>
        <v>0</v>
      </c>
      <c r="XW79" s="133">
        <f t="shared" si="2456"/>
        <v>0</v>
      </c>
      <c r="XX79" s="133">
        <f t="shared" si="2456"/>
        <v>0</v>
      </c>
      <c r="XY79" s="133">
        <f t="shared" si="2456"/>
        <v>0</v>
      </c>
      <c r="XZ79" s="133">
        <f t="shared" si="2456"/>
        <v>0</v>
      </c>
      <c r="YA79" s="133">
        <f t="shared" si="2456"/>
        <v>0</v>
      </c>
      <c r="YB79" s="133">
        <f t="shared" si="2456"/>
        <v>0</v>
      </c>
      <c r="YC79" s="133">
        <f t="shared" si="2456"/>
        <v>0</v>
      </c>
      <c r="YD79" s="133">
        <f t="shared" si="2456"/>
        <v>0</v>
      </c>
      <c r="YE79" s="133">
        <f t="shared" si="2456"/>
        <v>0</v>
      </c>
      <c r="YF79" s="133">
        <f t="shared" si="2456"/>
        <v>0</v>
      </c>
      <c r="YG79" s="133">
        <f t="shared" si="2456"/>
        <v>0</v>
      </c>
      <c r="YH79" s="133">
        <f t="shared" si="2456"/>
        <v>0</v>
      </c>
      <c r="YI79" s="133">
        <f t="shared" si="2456"/>
        <v>0</v>
      </c>
      <c r="YJ79" s="133">
        <f t="shared" si="2456"/>
        <v>0</v>
      </c>
      <c r="YK79" s="133">
        <f t="shared" si="2456"/>
        <v>0</v>
      </c>
      <c r="YL79" s="133">
        <f t="shared" si="2456"/>
        <v>0</v>
      </c>
      <c r="YM79" s="133">
        <f t="shared" si="2456"/>
        <v>0</v>
      </c>
      <c r="YN79" s="133">
        <f t="shared" si="2456"/>
        <v>0</v>
      </c>
      <c r="YO79" s="133">
        <f t="shared" si="2456"/>
        <v>0</v>
      </c>
      <c r="YP79" s="133">
        <f t="shared" si="2456"/>
        <v>0</v>
      </c>
      <c r="YQ79" s="133">
        <f t="shared" si="2456"/>
        <v>0</v>
      </c>
      <c r="YR79" s="133">
        <f t="shared" si="2456"/>
        <v>0</v>
      </c>
      <c r="YS79" s="133">
        <f t="shared" si="2456"/>
        <v>0</v>
      </c>
      <c r="YT79" s="133">
        <f t="shared" si="2456"/>
        <v>0</v>
      </c>
      <c r="YU79" s="133">
        <f t="shared" si="2456"/>
        <v>0</v>
      </c>
      <c r="YV79" s="133">
        <f t="shared" si="2456"/>
        <v>0</v>
      </c>
      <c r="YW79" s="133">
        <f t="shared" si="2456"/>
        <v>0</v>
      </c>
      <c r="YX79" s="133">
        <f t="shared" si="2456"/>
        <v>0</v>
      </c>
      <c r="YY79" s="133">
        <f t="shared" si="2456"/>
        <v>0</v>
      </c>
      <c r="YZ79" s="133">
        <f t="shared" si="2456"/>
        <v>0</v>
      </c>
      <c r="ZA79" s="133">
        <f t="shared" si="2456"/>
        <v>0</v>
      </c>
      <c r="ZB79" s="133">
        <f t="shared" si="2456"/>
        <v>0</v>
      </c>
      <c r="ZC79" s="133">
        <f t="shared" si="2456"/>
        <v>0</v>
      </c>
      <c r="ZD79" s="133">
        <f t="shared" si="2456"/>
        <v>0</v>
      </c>
      <c r="ZE79" s="133">
        <f t="shared" si="2456"/>
        <v>0</v>
      </c>
      <c r="ZF79" s="133">
        <f t="shared" si="2456"/>
        <v>0</v>
      </c>
      <c r="ZG79" s="133">
        <f t="shared" si="2456"/>
        <v>0</v>
      </c>
      <c r="ZH79" s="133">
        <f t="shared" si="2456"/>
        <v>0</v>
      </c>
      <c r="ZI79" s="133">
        <f t="shared" si="2456"/>
        <v>0</v>
      </c>
      <c r="ZJ79" s="133">
        <f t="shared" si="2456"/>
        <v>0</v>
      </c>
      <c r="ZK79" s="133">
        <f t="shared" si="2456"/>
        <v>0</v>
      </c>
      <c r="ZL79" s="133">
        <f t="shared" si="2456"/>
        <v>0</v>
      </c>
      <c r="ZM79" s="133">
        <f t="shared" si="2456"/>
        <v>0</v>
      </c>
      <c r="ZN79" s="133">
        <f t="shared" si="2456"/>
        <v>0</v>
      </c>
      <c r="ZO79" s="133">
        <f t="shared" si="2456"/>
        <v>0</v>
      </c>
      <c r="ZP79" s="133">
        <f t="shared" si="2456"/>
        <v>0</v>
      </c>
      <c r="ZQ79" s="133">
        <f t="shared" si="2456"/>
        <v>0</v>
      </c>
      <c r="ZR79" s="133">
        <f t="shared" si="2456"/>
        <v>0</v>
      </c>
      <c r="ZS79" s="133">
        <f t="shared" si="2456"/>
        <v>0</v>
      </c>
      <c r="ZT79" s="133">
        <f t="shared" si="2456"/>
        <v>0</v>
      </c>
      <c r="ZU79" s="133">
        <f t="shared" si="2456"/>
        <v>0</v>
      </c>
      <c r="ZV79" s="133">
        <f t="shared" si="2456"/>
        <v>0</v>
      </c>
      <c r="ZW79" s="133">
        <f t="shared" si="2456"/>
        <v>0</v>
      </c>
      <c r="ZX79" s="133">
        <f t="shared" si="2456"/>
        <v>0</v>
      </c>
      <c r="ZY79" s="133">
        <f t="shared" si="2456"/>
        <v>0</v>
      </c>
      <c r="ZZ79" s="133">
        <f t="shared" si="2456"/>
        <v>0</v>
      </c>
      <c r="AAA79" s="133">
        <f t="shared" si="2456"/>
        <v>0</v>
      </c>
      <c r="AAB79" s="133">
        <f t="shared" si="2456"/>
        <v>0</v>
      </c>
      <c r="AAC79" s="133">
        <f t="shared" si="2456"/>
        <v>0</v>
      </c>
      <c r="AAD79" s="133">
        <f t="shared" si="2456"/>
        <v>0</v>
      </c>
      <c r="AAE79" s="133">
        <f t="shared" si="2456"/>
        <v>0</v>
      </c>
      <c r="AAF79" s="133">
        <f t="shared" si="2456"/>
        <v>0</v>
      </c>
      <c r="AAG79" s="133">
        <f t="shared" si="2456"/>
        <v>0</v>
      </c>
      <c r="AAH79" s="133">
        <f t="shared" ref="AAH79:ACS79" si="2457">AAH27</f>
        <v>0</v>
      </c>
      <c r="AAI79" s="133">
        <f t="shared" si="2457"/>
        <v>0</v>
      </c>
      <c r="AAJ79" s="133">
        <f t="shared" si="2457"/>
        <v>0</v>
      </c>
      <c r="AAK79" s="133">
        <f t="shared" si="2457"/>
        <v>0</v>
      </c>
      <c r="AAL79" s="133">
        <f t="shared" si="2457"/>
        <v>0</v>
      </c>
      <c r="AAM79" s="133">
        <f t="shared" si="2457"/>
        <v>0</v>
      </c>
      <c r="AAN79" s="133">
        <f t="shared" si="2457"/>
        <v>0</v>
      </c>
      <c r="AAO79" s="133">
        <f t="shared" si="2457"/>
        <v>0</v>
      </c>
      <c r="AAP79" s="133">
        <f t="shared" si="2457"/>
        <v>0</v>
      </c>
      <c r="AAQ79" s="133">
        <f t="shared" si="2457"/>
        <v>0</v>
      </c>
      <c r="AAR79" s="133">
        <f t="shared" si="2457"/>
        <v>0</v>
      </c>
      <c r="AAS79" s="133">
        <f t="shared" si="2457"/>
        <v>0</v>
      </c>
      <c r="AAT79" s="133">
        <f t="shared" si="2457"/>
        <v>0</v>
      </c>
      <c r="AAU79" s="133">
        <f t="shared" si="2457"/>
        <v>0</v>
      </c>
      <c r="AAV79" s="133">
        <f t="shared" si="2457"/>
        <v>0</v>
      </c>
      <c r="AAW79" s="133">
        <f t="shared" si="2457"/>
        <v>0</v>
      </c>
      <c r="AAX79" s="133">
        <f t="shared" si="2457"/>
        <v>0</v>
      </c>
      <c r="AAY79" s="133">
        <f t="shared" si="2457"/>
        <v>0</v>
      </c>
      <c r="AAZ79" s="133">
        <f t="shared" si="2457"/>
        <v>0</v>
      </c>
      <c r="ABA79" s="133">
        <f t="shared" si="2457"/>
        <v>0</v>
      </c>
      <c r="ABB79" s="133">
        <f t="shared" si="2457"/>
        <v>0</v>
      </c>
      <c r="ABC79" s="133">
        <f t="shared" si="2457"/>
        <v>0</v>
      </c>
      <c r="ABD79" s="133">
        <f t="shared" si="2457"/>
        <v>0</v>
      </c>
      <c r="ABE79" s="133">
        <f t="shared" si="2457"/>
        <v>0</v>
      </c>
      <c r="ABF79" s="133">
        <f t="shared" si="2457"/>
        <v>0</v>
      </c>
      <c r="ABG79" s="133">
        <f t="shared" si="2457"/>
        <v>0</v>
      </c>
      <c r="ABH79" s="133">
        <f t="shared" si="2457"/>
        <v>0</v>
      </c>
      <c r="ABI79" s="133">
        <f t="shared" si="2457"/>
        <v>0</v>
      </c>
      <c r="ABJ79" s="133">
        <f t="shared" si="2457"/>
        <v>0</v>
      </c>
      <c r="ABK79" s="133">
        <f t="shared" si="2457"/>
        <v>0</v>
      </c>
      <c r="ABL79" s="133">
        <f t="shared" si="2457"/>
        <v>0</v>
      </c>
      <c r="ABM79" s="133">
        <f t="shared" si="2457"/>
        <v>0</v>
      </c>
      <c r="ABN79" s="133">
        <f t="shared" si="2457"/>
        <v>0</v>
      </c>
      <c r="ABO79" s="133">
        <f t="shared" si="2457"/>
        <v>0</v>
      </c>
      <c r="ABP79" s="133">
        <f t="shared" si="2457"/>
        <v>0</v>
      </c>
      <c r="ABQ79" s="133">
        <f t="shared" si="2457"/>
        <v>0</v>
      </c>
      <c r="ABR79" s="133">
        <f t="shared" si="2457"/>
        <v>0</v>
      </c>
      <c r="ABS79" s="133">
        <f t="shared" si="2457"/>
        <v>0</v>
      </c>
      <c r="ABT79" s="133">
        <f t="shared" si="2457"/>
        <v>0</v>
      </c>
      <c r="ABU79" s="133">
        <f t="shared" si="2457"/>
        <v>0</v>
      </c>
      <c r="ABV79" s="133">
        <f t="shared" si="2457"/>
        <v>0</v>
      </c>
      <c r="ABW79" s="133">
        <f t="shared" si="2457"/>
        <v>0</v>
      </c>
      <c r="ABX79" s="133">
        <f t="shared" si="2457"/>
        <v>0</v>
      </c>
      <c r="ABY79" s="133">
        <f t="shared" si="2457"/>
        <v>0</v>
      </c>
      <c r="ABZ79" s="133">
        <f t="shared" si="2457"/>
        <v>0</v>
      </c>
      <c r="ACA79" s="133">
        <f t="shared" si="2457"/>
        <v>0</v>
      </c>
      <c r="ACB79" s="133">
        <f t="shared" si="2457"/>
        <v>0</v>
      </c>
      <c r="ACC79" s="133">
        <f t="shared" si="2457"/>
        <v>0</v>
      </c>
      <c r="ACD79" s="133">
        <f t="shared" si="2457"/>
        <v>0</v>
      </c>
      <c r="ACE79" s="133">
        <f t="shared" si="2457"/>
        <v>0</v>
      </c>
      <c r="ACF79" s="133">
        <f t="shared" si="2457"/>
        <v>0</v>
      </c>
      <c r="ACG79" s="133">
        <f t="shared" si="2457"/>
        <v>0</v>
      </c>
      <c r="ACH79" s="133">
        <f t="shared" si="2457"/>
        <v>0</v>
      </c>
      <c r="ACI79" s="133">
        <f t="shared" si="2457"/>
        <v>0</v>
      </c>
      <c r="ACJ79" s="133">
        <f t="shared" si="2457"/>
        <v>0</v>
      </c>
      <c r="ACK79" s="133">
        <f t="shared" si="2457"/>
        <v>0</v>
      </c>
      <c r="ACL79" s="133">
        <f t="shared" si="2457"/>
        <v>0</v>
      </c>
      <c r="ACM79" s="133">
        <f t="shared" si="2457"/>
        <v>0</v>
      </c>
      <c r="ACN79" s="133">
        <f t="shared" si="2457"/>
        <v>0</v>
      </c>
      <c r="ACO79" s="133">
        <f t="shared" si="2457"/>
        <v>0</v>
      </c>
      <c r="ACP79" s="133">
        <f t="shared" si="2457"/>
        <v>0</v>
      </c>
      <c r="ACQ79" s="133">
        <f t="shared" si="2457"/>
        <v>0</v>
      </c>
      <c r="ACR79" s="133">
        <f t="shared" si="2457"/>
        <v>0</v>
      </c>
      <c r="ACS79" s="133">
        <f t="shared" si="2457"/>
        <v>0</v>
      </c>
      <c r="ACT79" s="133">
        <f t="shared" ref="ACT79:ADM79" si="2458">ACT27</f>
        <v>0</v>
      </c>
      <c r="ACU79" s="133">
        <f t="shared" si="2458"/>
        <v>0</v>
      </c>
      <c r="ACV79" s="133">
        <f t="shared" si="2458"/>
        <v>0</v>
      </c>
      <c r="ACW79" s="133">
        <f t="shared" si="2458"/>
        <v>0</v>
      </c>
      <c r="ACX79" s="133">
        <f t="shared" si="2458"/>
        <v>0</v>
      </c>
      <c r="ACY79" s="133">
        <f t="shared" si="2458"/>
        <v>0</v>
      </c>
      <c r="ACZ79" s="133">
        <f t="shared" si="2458"/>
        <v>0</v>
      </c>
      <c r="ADA79" s="133">
        <f t="shared" si="2458"/>
        <v>0</v>
      </c>
      <c r="ADB79" s="133">
        <f t="shared" si="2458"/>
        <v>0</v>
      </c>
      <c r="ADC79" s="133">
        <f t="shared" si="2458"/>
        <v>0</v>
      </c>
      <c r="ADD79" s="133">
        <f t="shared" si="2458"/>
        <v>0</v>
      </c>
      <c r="ADE79" s="133">
        <f t="shared" si="2458"/>
        <v>0</v>
      </c>
      <c r="ADF79" s="133">
        <f t="shared" si="2458"/>
        <v>0</v>
      </c>
      <c r="ADG79" s="133">
        <f t="shared" si="2458"/>
        <v>0</v>
      </c>
      <c r="ADH79" s="133">
        <f t="shared" si="2458"/>
        <v>0</v>
      </c>
      <c r="ADI79" s="133">
        <f t="shared" si="2458"/>
        <v>0</v>
      </c>
      <c r="ADJ79" s="133">
        <f t="shared" si="2458"/>
        <v>0</v>
      </c>
      <c r="ADK79" s="133">
        <f t="shared" si="2458"/>
        <v>0</v>
      </c>
      <c r="ADL79" s="133">
        <f t="shared" si="2458"/>
        <v>0</v>
      </c>
      <c r="ADM79" s="133">
        <f t="shared" si="2458"/>
        <v>0</v>
      </c>
    </row>
    <row r="80" spans="1:793" s="112" customFormat="1" x14ac:dyDescent="0.2">
      <c r="A80" s="182"/>
      <c r="B80" s="218"/>
      <c r="C80" s="218"/>
      <c r="D80" s="218"/>
      <c r="E80" s="218"/>
      <c r="F80" s="111"/>
      <c r="G80" s="111"/>
      <c r="H80" s="111"/>
      <c r="I80" s="111"/>
      <c r="J80" s="111"/>
      <c r="K80" s="111"/>
      <c r="L80" s="111"/>
      <c r="M80" s="111"/>
      <c r="N80" s="111"/>
      <c r="O80" s="111"/>
      <c r="P80" s="111"/>
      <c r="Q80" s="111"/>
      <c r="R80" s="111"/>
      <c r="S80" s="111"/>
      <c r="T80" s="111"/>
      <c r="U80" s="111"/>
      <c r="V80" s="111"/>
      <c r="W80" s="111"/>
      <c r="X80" s="111"/>
      <c r="Y80" s="111"/>
      <c r="Z80" s="111"/>
      <c r="AA80" s="111"/>
      <c r="AB80" s="111"/>
      <c r="AC80" s="111"/>
      <c r="AD80" s="111"/>
      <c r="AE80" s="111"/>
      <c r="AF80" s="111"/>
      <c r="AG80" s="111"/>
      <c r="AH80" s="111"/>
      <c r="AI80" s="111"/>
      <c r="AJ80" s="111"/>
      <c r="AK80" s="111"/>
      <c r="AL80" s="111"/>
      <c r="AM80" s="111"/>
      <c r="AN80" s="111"/>
      <c r="AO80" s="111"/>
      <c r="AP80" s="111"/>
      <c r="AQ80" s="111"/>
      <c r="AR80" s="111"/>
      <c r="AS80" s="111"/>
      <c r="AT80" s="111"/>
      <c r="AU80" s="111"/>
      <c r="AV80" s="111"/>
      <c r="AW80" s="111"/>
      <c r="AX80" s="111"/>
      <c r="AY80" s="111"/>
      <c r="AZ80" s="111"/>
      <c r="BA80" s="111"/>
      <c r="BB80" s="111"/>
      <c r="BC80" s="111"/>
      <c r="BD80" s="111"/>
      <c r="BE80" s="111"/>
      <c r="BF80" s="111"/>
      <c r="BG80" s="111"/>
      <c r="BH80" s="111"/>
      <c r="BI80" s="111"/>
      <c r="BJ80" s="111"/>
      <c r="BK80" s="111"/>
      <c r="BL80" s="111"/>
      <c r="BM80" s="111"/>
      <c r="BN80" s="111"/>
      <c r="BO80" s="111"/>
      <c r="BP80" s="111"/>
      <c r="BQ80" s="111"/>
      <c r="BR80" s="111"/>
      <c r="BS80" s="111"/>
      <c r="BT80" s="111"/>
      <c r="BU80" s="111"/>
      <c r="BV80" s="111"/>
      <c r="BW80" s="111"/>
      <c r="BX80" s="111"/>
      <c r="BY80" s="111"/>
      <c r="BZ80" s="111"/>
      <c r="CA80" s="111"/>
      <c r="CB80" s="111"/>
      <c r="CC80" s="111"/>
      <c r="CD80" s="111"/>
      <c r="CE80" s="111"/>
      <c r="CF80" s="111"/>
      <c r="CG80" s="111"/>
      <c r="CH80" s="111"/>
      <c r="CI80" s="111"/>
      <c r="CJ80" s="111"/>
      <c r="CK80" s="111"/>
      <c r="CL80" s="111"/>
      <c r="CM80" s="111"/>
      <c r="CN80" s="111"/>
      <c r="CO80" s="111"/>
      <c r="CP80" s="111"/>
      <c r="CQ80" s="111"/>
      <c r="CR80" s="111"/>
      <c r="CS80" s="111"/>
      <c r="CT80" s="111"/>
      <c r="CU80" s="111"/>
      <c r="CV80" s="111"/>
      <c r="CW80" s="111"/>
      <c r="CX80" s="111"/>
      <c r="CY80" s="111"/>
      <c r="CZ80" s="111"/>
      <c r="DA80" s="111"/>
      <c r="DB80" s="111"/>
      <c r="DC80" s="111"/>
      <c r="DD80" s="111"/>
      <c r="DE80" s="111"/>
      <c r="DF80" s="111"/>
      <c r="DG80" s="111"/>
      <c r="DH80" s="111"/>
      <c r="DI80" s="111"/>
      <c r="DJ80" s="111"/>
      <c r="DK80" s="111"/>
      <c r="DL80" s="111"/>
      <c r="DM80" s="111"/>
      <c r="DN80" s="111"/>
      <c r="DO80" s="111"/>
      <c r="DP80" s="111"/>
      <c r="DQ80" s="111"/>
      <c r="DR80" s="111"/>
      <c r="DS80" s="111"/>
      <c r="DT80" s="111"/>
      <c r="DU80" s="111"/>
      <c r="DV80" s="111"/>
      <c r="DW80" s="111"/>
      <c r="DX80" s="111"/>
      <c r="DY80" s="111"/>
      <c r="DZ80" s="111"/>
      <c r="EA80" s="111"/>
      <c r="EB80" s="111"/>
      <c r="EC80" s="111"/>
      <c r="ED80" s="111"/>
      <c r="EE80" s="111"/>
      <c r="EF80" s="111"/>
      <c r="EG80" s="111"/>
      <c r="EH80" s="111"/>
      <c r="EI80" s="111"/>
      <c r="EJ80" s="111"/>
      <c r="EK80" s="111"/>
      <c r="EL80" s="111"/>
      <c r="EM80" s="111"/>
      <c r="EN80" s="111"/>
      <c r="EO80" s="111"/>
      <c r="EP80" s="111"/>
      <c r="EQ80" s="111"/>
      <c r="ER80" s="111"/>
      <c r="ES80" s="111"/>
      <c r="ET80" s="111"/>
      <c r="EU80" s="111"/>
      <c r="EV80" s="111"/>
      <c r="EW80" s="111"/>
      <c r="EX80" s="111"/>
      <c r="EY80" s="111"/>
      <c r="EZ80" s="111"/>
      <c r="FA80" s="111"/>
      <c r="FB80" s="111"/>
      <c r="FC80" s="111"/>
      <c r="FD80" s="111"/>
      <c r="FE80" s="111"/>
      <c r="FF80" s="111"/>
      <c r="FG80" s="111"/>
      <c r="FH80" s="111"/>
      <c r="FI80" s="111"/>
      <c r="FJ80" s="111"/>
      <c r="FK80" s="111"/>
      <c r="FL80" s="111"/>
      <c r="FM80" s="111"/>
      <c r="FN80" s="111"/>
      <c r="FO80" s="111"/>
      <c r="FP80" s="111"/>
      <c r="FQ80" s="111"/>
      <c r="FR80" s="111"/>
      <c r="FS80" s="111"/>
      <c r="FT80" s="111"/>
      <c r="FU80" s="111"/>
      <c r="FV80" s="111"/>
      <c r="FW80" s="111"/>
      <c r="FX80" s="111"/>
      <c r="FY80" s="111"/>
      <c r="FZ80" s="111"/>
      <c r="GA80" s="111"/>
      <c r="GB80" s="111"/>
      <c r="GC80" s="111"/>
      <c r="GD80" s="111"/>
      <c r="GE80" s="111"/>
      <c r="GF80" s="111"/>
      <c r="GG80" s="111"/>
      <c r="GH80" s="111"/>
      <c r="GI80" s="111"/>
      <c r="GJ80" s="111"/>
      <c r="GK80" s="111"/>
      <c r="GL80" s="111"/>
      <c r="GM80" s="111"/>
      <c r="GN80" s="111"/>
      <c r="GO80" s="111"/>
      <c r="GP80" s="111"/>
      <c r="GQ80" s="111"/>
      <c r="GR80" s="111"/>
      <c r="GS80" s="111"/>
      <c r="GT80" s="111"/>
      <c r="GU80" s="111"/>
      <c r="GV80" s="111"/>
      <c r="GW80" s="111"/>
      <c r="GX80" s="111"/>
      <c r="GY80" s="111"/>
      <c r="GZ80" s="111"/>
      <c r="HA80" s="111"/>
      <c r="HB80" s="111"/>
      <c r="HC80" s="111"/>
      <c r="HD80" s="111"/>
      <c r="HE80" s="111"/>
      <c r="HF80" s="111"/>
      <c r="HG80" s="111"/>
      <c r="HH80" s="111"/>
      <c r="HI80" s="111"/>
      <c r="HJ80" s="111"/>
      <c r="HK80" s="111"/>
      <c r="HL80" s="111"/>
      <c r="HM80" s="111"/>
      <c r="HN80" s="111"/>
      <c r="HO80" s="111"/>
      <c r="HP80" s="111"/>
      <c r="HQ80" s="111"/>
      <c r="HR80" s="111"/>
      <c r="HS80" s="111"/>
      <c r="HT80" s="111"/>
      <c r="HU80" s="111"/>
      <c r="HV80" s="111"/>
      <c r="HW80" s="111"/>
      <c r="HX80" s="111"/>
      <c r="HY80" s="111"/>
      <c r="HZ80" s="111"/>
      <c r="IA80" s="111"/>
      <c r="IB80" s="111"/>
      <c r="IC80" s="111"/>
      <c r="ID80" s="111"/>
      <c r="IE80" s="111"/>
      <c r="IF80" s="111"/>
      <c r="IG80" s="111"/>
      <c r="IH80" s="111"/>
      <c r="II80" s="111"/>
      <c r="IJ80" s="111"/>
      <c r="IK80" s="111"/>
      <c r="IL80" s="111"/>
      <c r="IM80" s="111"/>
      <c r="IN80" s="111"/>
      <c r="IO80" s="111"/>
      <c r="IP80" s="111"/>
      <c r="IQ80" s="111"/>
      <c r="IR80" s="111"/>
      <c r="IS80" s="111"/>
      <c r="IT80" s="111"/>
      <c r="IU80" s="111"/>
      <c r="IV80" s="111"/>
      <c r="IW80" s="111"/>
      <c r="IX80" s="111"/>
      <c r="IY80" s="111"/>
      <c r="IZ80" s="111"/>
      <c r="JA80" s="111"/>
      <c r="JB80" s="111"/>
      <c r="JC80" s="111"/>
      <c r="JD80" s="111"/>
      <c r="JE80" s="111"/>
      <c r="JF80" s="111"/>
      <c r="JG80" s="111"/>
      <c r="JH80" s="111"/>
      <c r="JI80" s="111"/>
      <c r="JJ80" s="111"/>
      <c r="JK80" s="111"/>
      <c r="JL80" s="111"/>
      <c r="JM80" s="111"/>
      <c r="JN80" s="111"/>
      <c r="JO80" s="111"/>
      <c r="JP80" s="111"/>
      <c r="JQ80" s="111"/>
      <c r="JR80" s="111"/>
      <c r="JS80" s="111"/>
      <c r="JT80" s="111"/>
      <c r="JU80" s="111"/>
      <c r="JV80" s="111"/>
      <c r="JW80" s="111"/>
      <c r="JX80" s="111"/>
      <c r="JY80" s="111"/>
      <c r="JZ80" s="111"/>
      <c r="KA80" s="111"/>
      <c r="KB80" s="111"/>
      <c r="KC80" s="111"/>
      <c r="KD80" s="111"/>
      <c r="KE80" s="111"/>
      <c r="KF80" s="111"/>
      <c r="KG80" s="111"/>
      <c r="KH80" s="111"/>
      <c r="KI80" s="111"/>
      <c r="KJ80" s="111"/>
      <c r="KK80" s="111"/>
      <c r="KL80" s="111"/>
      <c r="KM80" s="111"/>
      <c r="KN80" s="111"/>
      <c r="KO80" s="111"/>
      <c r="KP80" s="111"/>
      <c r="KQ80" s="111"/>
      <c r="KR80" s="111"/>
      <c r="KS80" s="111"/>
      <c r="KT80" s="111"/>
      <c r="KU80" s="111"/>
      <c r="KV80" s="111"/>
      <c r="KW80" s="111"/>
      <c r="KX80" s="111"/>
      <c r="KY80" s="111"/>
      <c r="KZ80" s="111"/>
      <c r="LA80" s="111"/>
      <c r="LB80" s="111"/>
      <c r="LC80" s="111"/>
      <c r="LD80" s="111"/>
      <c r="LE80" s="111"/>
      <c r="LF80" s="111"/>
      <c r="LG80" s="111"/>
      <c r="LH80" s="111"/>
      <c r="LI80" s="111"/>
      <c r="LJ80" s="111"/>
      <c r="LK80" s="111"/>
      <c r="LL80" s="111"/>
      <c r="LM80" s="111"/>
      <c r="LN80" s="111"/>
      <c r="LO80" s="111"/>
      <c r="LP80" s="111"/>
      <c r="LQ80" s="111"/>
      <c r="LR80" s="111"/>
      <c r="LS80" s="111"/>
      <c r="LT80" s="111"/>
      <c r="LU80" s="111"/>
      <c r="LV80" s="111"/>
      <c r="LW80" s="111"/>
      <c r="LX80" s="111"/>
      <c r="LY80" s="111"/>
      <c r="LZ80" s="111"/>
      <c r="MA80" s="111"/>
      <c r="MB80" s="111"/>
      <c r="MC80" s="111"/>
      <c r="MD80" s="111"/>
      <c r="ME80" s="111"/>
      <c r="MF80" s="111"/>
      <c r="MG80" s="111"/>
      <c r="MH80" s="111"/>
      <c r="MI80" s="111"/>
      <c r="MJ80" s="111"/>
      <c r="MK80" s="111"/>
      <c r="ML80" s="111"/>
      <c r="MM80" s="111"/>
      <c r="MN80" s="111"/>
      <c r="MO80" s="111"/>
      <c r="MP80" s="111"/>
      <c r="MQ80" s="111"/>
      <c r="MR80" s="111"/>
      <c r="MS80" s="111"/>
      <c r="MT80" s="111"/>
      <c r="MU80" s="111"/>
      <c r="MV80" s="111"/>
      <c r="MW80" s="111"/>
      <c r="MX80" s="111"/>
      <c r="MY80" s="111"/>
      <c r="MZ80" s="111"/>
      <c r="NA80" s="111"/>
      <c r="NB80" s="111"/>
      <c r="NC80" s="111"/>
      <c r="ND80" s="111"/>
      <c r="NE80" s="111"/>
      <c r="NF80" s="111"/>
      <c r="NG80" s="111"/>
      <c r="NH80" s="111"/>
      <c r="NI80" s="111"/>
      <c r="NJ80" s="111"/>
      <c r="NK80" s="111"/>
      <c r="NL80" s="111"/>
      <c r="NM80" s="111"/>
      <c r="NN80" s="111"/>
      <c r="NO80" s="111"/>
      <c r="NP80" s="111"/>
      <c r="NQ80" s="111"/>
      <c r="NR80" s="111"/>
      <c r="NS80" s="111"/>
      <c r="NT80" s="111"/>
      <c r="NU80" s="111"/>
      <c r="NV80" s="111"/>
      <c r="NW80" s="111"/>
      <c r="NX80" s="111"/>
      <c r="NY80" s="111"/>
      <c r="NZ80" s="111"/>
      <c r="OA80" s="111"/>
      <c r="OB80" s="111"/>
      <c r="OC80" s="111"/>
      <c r="OD80" s="111"/>
      <c r="OE80" s="111"/>
      <c r="OF80" s="111"/>
      <c r="OG80" s="111"/>
      <c r="OH80" s="111"/>
      <c r="OI80" s="111"/>
      <c r="OJ80" s="111"/>
      <c r="OK80" s="111"/>
      <c r="OL80" s="111"/>
      <c r="OM80" s="111"/>
      <c r="ON80" s="111"/>
      <c r="OO80" s="111"/>
      <c r="OP80" s="111"/>
      <c r="OQ80" s="111"/>
      <c r="OR80" s="111"/>
      <c r="OS80" s="111"/>
      <c r="OT80" s="111"/>
      <c r="OU80" s="111"/>
      <c r="OV80" s="111"/>
      <c r="OW80" s="111"/>
      <c r="OX80" s="111"/>
      <c r="OY80" s="111"/>
      <c r="OZ80" s="111"/>
      <c r="PA80" s="111"/>
      <c r="PB80" s="111"/>
      <c r="PC80" s="111"/>
      <c r="PD80" s="111"/>
      <c r="PE80" s="111"/>
      <c r="PF80" s="111"/>
      <c r="PG80" s="111"/>
      <c r="PH80" s="111"/>
      <c r="PI80" s="111"/>
      <c r="PJ80" s="111"/>
      <c r="PK80" s="111"/>
      <c r="PL80" s="111"/>
      <c r="PM80" s="111"/>
      <c r="PN80" s="111"/>
      <c r="PO80" s="111"/>
      <c r="PP80" s="111"/>
      <c r="PQ80" s="111"/>
      <c r="PR80" s="111"/>
      <c r="PS80" s="111"/>
      <c r="PT80" s="111"/>
      <c r="PU80" s="111"/>
      <c r="PV80" s="111"/>
      <c r="PW80" s="111"/>
      <c r="PX80" s="111"/>
      <c r="PY80" s="111"/>
      <c r="PZ80" s="111"/>
      <c r="QA80" s="111"/>
      <c r="QB80" s="111"/>
      <c r="QC80" s="111"/>
      <c r="QD80" s="111"/>
      <c r="QE80" s="111"/>
      <c r="QF80" s="111"/>
      <c r="QG80" s="111"/>
      <c r="QH80" s="111"/>
      <c r="QI80" s="111"/>
      <c r="QJ80" s="111"/>
      <c r="QK80" s="111"/>
      <c r="QL80" s="111"/>
      <c r="QM80" s="111"/>
      <c r="QN80" s="111"/>
      <c r="QO80" s="111"/>
      <c r="QP80" s="111"/>
      <c r="QQ80" s="111"/>
      <c r="QR80" s="111"/>
      <c r="QS80" s="111"/>
      <c r="QT80" s="111"/>
      <c r="QU80" s="111"/>
      <c r="QV80" s="111"/>
      <c r="QW80" s="111"/>
      <c r="QX80" s="111"/>
      <c r="QY80" s="111"/>
      <c r="QZ80" s="111"/>
      <c r="RA80" s="111"/>
      <c r="RB80" s="111"/>
      <c r="RC80" s="111"/>
      <c r="RD80" s="111"/>
      <c r="RE80" s="111"/>
      <c r="RF80" s="111"/>
      <c r="RG80" s="111"/>
      <c r="RH80" s="111"/>
      <c r="RI80" s="111"/>
      <c r="RJ80" s="111"/>
      <c r="RK80" s="111"/>
      <c r="RL80" s="111"/>
      <c r="RM80" s="111"/>
      <c r="RN80" s="111"/>
      <c r="RO80" s="111"/>
      <c r="RP80" s="111"/>
      <c r="RQ80" s="111"/>
      <c r="RR80" s="111"/>
      <c r="RS80" s="111"/>
      <c r="RT80" s="111"/>
      <c r="RU80" s="111"/>
      <c r="RV80" s="111"/>
      <c r="RW80" s="111"/>
      <c r="RX80" s="111"/>
      <c r="RY80" s="111"/>
      <c r="RZ80" s="111"/>
      <c r="SA80" s="111"/>
      <c r="SB80" s="111"/>
      <c r="SC80" s="111"/>
      <c r="SD80" s="111"/>
      <c r="SE80" s="111"/>
      <c r="SF80" s="111"/>
      <c r="SG80" s="111"/>
      <c r="SH80" s="111"/>
      <c r="SI80" s="111"/>
      <c r="SJ80" s="111"/>
      <c r="SK80" s="111"/>
      <c r="SL80" s="111"/>
      <c r="SM80" s="111"/>
      <c r="SN80" s="111"/>
      <c r="SO80" s="111"/>
      <c r="SP80" s="111"/>
      <c r="SQ80" s="111"/>
      <c r="SR80" s="111"/>
      <c r="SS80" s="111"/>
      <c r="ST80" s="111"/>
      <c r="SU80" s="111"/>
      <c r="SV80" s="111"/>
      <c r="SW80" s="111"/>
      <c r="SX80" s="111"/>
      <c r="SY80" s="111"/>
      <c r="SZ80" s="111"/>
      <c r="TA80" s="111"/>
      <c r="TB80" s="111"/>
      <c r="TC80" s="111"/>
      <c r="TD80" s="111"/>
      <c r="TE80" s="111"/>
      <c r="TF80" s="111"/>
      <c r="TG80" s="111"/>
      <c r="TH80" s="111"/>
      <c r="TI80" s="111"/>
      <c r="TJ80" s="111"/>
      <c r="TK80" s="111"/>
      <c r="TL80" s="111"/>
      <c r="TM80" s="111"/>
      <c r="TN80" s="111"/>
      <c r="TO80" s="111"/>
      <c r="TP80" s="111"/>
      <c r="TQ80" s="111"/>
      <c r="TR80" s="111"/>
      <c r="TS80" s="111"/>
      <c r="TT80" s="111"/>
      <c r="TU80" s="111"/>
      <c r="TV80" s="111"/>
      <c r="TW80" s="111"/>
      <c r="TX80" s="111"/>
      <c r="TY80" s="111"/>
      <c r="TZ80" s="111"/>
      <c r="UA80" s="111"/>
      <c r="UB80" s="111"/>
      <c r="UC80" s="111"/>
      <c r="UD80" s="111"/>
      <c r="UE80" s="111"/>
      <c r="UF80" s="111"/>
      <c r="UG80" s="111"/>
      <c r="UH80" s="111"/>
      <c r="UI80" s="111"/>
      <c r="UJ80" s="111"/>
      <c r="UK80" s="111"/>
      <c r="UL80" s="111"/>
      <c r="UM80" s="111"/>
      <c r="UN80" s="111"/>
      <c r="UO80" s="111"/>
      <c r="UP80" s="111"/>
      <c r="UQ80" s="111"/>
      <c r="UR80" s="111"/>
      <c r="US80" s="111"/>
      <c r="UT80" s="111"/>
      <c r="UU80" s="111"/>
      <c r="UV80" s="111"/>
      <c r="UW80" s="111"/>
      <c r="UX80" s="111"/>
      <c r="UY80" s="111"/>
      <c r="UZ80" s="111"/>
      <c r="VA80" s="111"/>
      <c r="VB80" s="111"/>
      <c r="VC80" s="111"/>
      <c r="VD80" s="111"/>
      <c r="VE80" s="111"/>
      <c r="VF80" s="111"/>
      <c r="VG80" s="111"/>
      <c r="VH80" s="111"/>
      <c r="VI80" s="111"/>
      <c r="VJ80" s="111"/>
      <c r="VK80" s="111"/>
      <c r="VL80" s="111"/>
      <c r="VM80" s="111"/>
      <c r="VN80" s="111"/>
      <c r="VO80" s="111"/>
      <c r="VP80" s="111"/>
      <c r="VQ80" s="111"/>
      <c r="VR80" s="111"/>
      <c r="VS80" s="111"/>
      <c r="VT80" s="111"/>
      <c r="VU80" s="111"/>
      <c r="VV80" s="111"/>
      <c r="VW80" s="111"/>
      <c r="VX80" s="111"/>
      <c r="VY80" s="111"/>
      <c r="VZ80" s="111"/>
      <c r="WA80" s="111"/>
      <c r="WB80" s="111"/>
      <c r="WC80" s="111"/>
      <c r="WD80" s="111"/>
      <c r="WE80" s="111"/>
      <c r="WF80" s="111"/>
      <c r="WG80" s="111"/>
      <c r="WH80" s="111"/>
      <c r="WI80" s="111"/>
      <c r="WJ80" s="111"/>
      <c r="WK80" s="111"/>
      <c r="WL80" s="111"/>
      <c r="WM80" s="111"/>
      <c r="WN80" s="111"/>
      <c r="WO80" s="111"/>
      <c r="WP80" s="111"/>
      <c r="WQ80" s="111"/>
      <c r="WR80" s="111"/>
      <c r="WS80" s="111"/>
      <c r="WT80" s="111"/>
      <c r="WU80" s="111"/>
      <c r="WV80" s="111"/>
      <c r="WW80" s="111"/>
      <c r="WX80" s="111"/>
      <c r="WY80" s="111"/>
      <c r="WZ80" s="111"/>
      <c r="XA80" s="111"/>
      <c r="XB80" s="111"/>
      <c r="XC80" s="111"/>
      <c r="XD80" s="111"/>
      <c r="XE80" s="111"/>
      <c r="XF80" s="111"/>
      <c r="XG80" s="111"/>
      <c r="XH80" s="111"/>
      <c r="XI80" s="111"/>
      <c r="XJ80" s="111"/>
      <c r="XK80" s="111"/>
      <c r="XL80" s="111"/>
      <c r="XM80" s="111"/>
      <c r="XN80" s="111"/>
      <c r="XO80" s="111"/>
      <c r="XP80" s="111"/>
      <c r="XQ80" s="111"/>
      <c r="XR80" s="111"/>
      <c r="XS80" s="111"/>
      <c r="XT80" s="111"/>
      <c r="XU80" s="111"/>
      <c r="XV80" s="111"/>
      <c r="XW80" s="111"/>
      <c r="XX80" s="111"/>
      <c r="XY80" s="111"/>
      <c r="XZ80" s="111"/>
      <c r="YA80" s="111"/>
      <c r="YB80" s="111"/>
      <c r="YC80" s="111"/>
      <c r="YD80" s="111"/>
      <c r="YE80" s="111"/>
      <c r="YF80" s="111"/>
      <c r="YG80" s="111"/>
      <c r="YH80" s="111"/>
      <c r="YI80" s="111"/>
      <c r="YJ80" s="111"/>
      <c r="YK80" s="111"/>
      <c r="YL80" s="111"/>
      <c r="YM80" s="111"/>
      <c r="YN80" s="111"/>
      <c r="YO80" s="111"/>
      <c r="YP80" s="111"/>
      <c r="YQ80" s="111"/>
      <c r="YR80" s="111"/>
      <c r="YS80" s="111"/>
      <c r="YT80" s="111"/>
      <c r="YU80" s="111"/>
      <c r="YV80" s="111"/>
      <c r="YW80" s="111"/>
      <c r="YX80" s="111"/>
      <c r="YY80" s="111"/>
      <c r="YZ80" s="111"/>
      <c r="ZA80" s="111"/>
      <c r="ZB80" s="111"/>
      <c r="ZC80" s="111"/>
      <c r="ZD80" s="111"/>
      <c r="ZE80" s="111"/>
      <c r="ZF80" s="111"/>
      <c r="ZG80" s="111"/>
      <c r="ZH80" s="111"/>
      <c r="ZI80" s="111"/>
      <c r="ZJ80" s="111"/>
      <c r="ZK80" s="111"/>
      <c r="ZL80" s="111"/>
      <c r="ZM80" s="111"/>
      <c r="ZN80" s="111"/>
      <c r="ZO80" s="111"/>
      <c r="ZP80" s="111"/>
      <c r="ZQ80" s="111"/>
      <c r="ZR80" s="111"/>
      <c r="ZS80" s="111"/>
      <c r="ZT80" s="111"/>
      <c r="ZU80" s="111"/>
      <c r="ZV80" s="111"/>
      <c r="ZW80" s="111"/>
      <c r="ZX80" s="111"/>
      <c r="ZY80" s="111"/>
      <c r="ZZ80" s="111"/>
      <c r="AAA80" s="111"/>
      <c r="AAB80" s="111"/>
      <c r="AAC80" s="111"/>
      <c r="AAD80" s="111"/>
      <c r="AAE80" s="111"/>
      <c r="AAF80" s="111"/>
      <c r="AAG80" s="111"/>
      <c r="AAH80" s="111"/>
      <c r="AAI80" s="111"/>
      <c r="AAJ80" s="111"/>
      <c r="AAK80" s="111"/>
      <c r="AAL80" s="111"/>
      <c r="AAM80" s="111"/>
      <c r="AAN80" s="111"/>
      <c r="AAO80" s="111"/>
      <c r="AAP80" s="111"/>
      <c r="AAQ80" s="111"/>
      <c r="AAR80" s="111"/>
      <c r="AAS80" s="111"/>
      <c r="AAT80" s="111"/>
      <c r="AAU80" s="111"/>
      <c r="AAV80" s="111"/>
      <c r="AAW80" s="111"/>
      <c r="AAX80" s="111"/>
      <c r="AAY80" s="111"/>
      <c r="AAZ80" s="111"/>
      <c r="ABA80" s="111"/>
      <c r="ABB80" s="111"/>
      <c r="ABC80" s="111"/>
      <c r="ABD80" s="111"/>
      <c r="ABE80" s="111"/>
      <c r="ABF80" s="111"/>
      <c r="ABG80" s="111"/>
      <c r="ABH80" s="111"/>
      <c r="ABI80" s="111"/>
      <c r="ABJ80" s="111"/>
      <c r="ABK80" s="111"/>
      <c r="ABL80" s="111"/>
      <c r="ABM80" s="111"/>
      <c r="ABN80" s="111"/>
      <c r="ABO80" s="111"/>
      <c r="ABP80" s="111"/>
      <c r="ABQ80" s="111"/>
      <c r="ABR80" s="111"/>
      <c r="ABS80" s="111"/>
      <c r="ABT80" s="111"/>
      <c r="ABU80" s="111"/>
      <c r="ABV80" s="111"/>
      <c r="ABW80" s="111"/>
      <c r="ABX80" s="111"/>
      <c r="ABY80" s="111"/>
      <c r="ABZ80" s="111"/>
      <c r="ACA80" s="111"/>
      <c r="ACB80" s="111"/>
      <c r="ACC80" s="111"/>
      <c r="ACD80" s="111"/>
      <c r="ACE80" s="111"/>
      <c r="ACF80" s="111"/>
      <c r="ACG80" s="111"/>
      <c r="ACH80" s="111"/>
      <c r="ACI80" s="111"/>
      <c r="ACJ80" s="111"/>
      <c r="ACK80" s="111"/>
      <c r="ACL80" s="111"/>
      <c r="ACM80" s="111"/>
      <c r="ACN80" s="111"/>
      <c r="ACO80" s="111"/>
      <c r="ACP80" s="111"/>
      <c r="ACQ80" s="111"/>
      <c r="ACR80" s="111"/>
      <c r="ACS80" s="111"/>
      <c r="ACT80" s="111"/>
      <c r="ACU80" s="111"/>
      <c r="ACV80" s="111"/>
      <c r="ACW80" s="111"/>
      <c r="ACX80" s="111"/>
      <c r="ACY80" s="111"/>
      <c r="ACZ80" s="111"/>
      <c r="ADA80" s="111"/>
      <c r="ADB80" s="111"/>
      <c r="ADC80" s="111"/>
      <c r="ADD80" s="111"/>
      <c r="ADE80" s="111"/>
      <c r="ADF80" s="111"/>
      <c r="ADG80" s="111"/>
      <c r="ADH80" s="111"/>
      <c r="ADI80" s="111"/>
      <c r="ADJ80" s="111"/>
      <c r="ADK80" s="111"/>
      <c r="ADL80" s="111"/>
      <c r="ADM80" s="111"/>
    </row>
    <row r="81" spans="1:16384" s="110" customFormat="1" x14ac:dyDescent="0.2">
      <c r="A81" s="183" t="s">
        <v>57</v>
      </c>
      <c r="B81" s="219" t="s">
        <v>104</v>
      </c>
      <c r="C81" s="219"/>
      <c r="D81" s="219"/>
      <c r="E81" s="219"/>
      <c r="F81" s="125">
        <f>IF(ISBLANK(F79)," ",IF(AND(F79&lt;500000,F79&gt;250000),F79, 0))</f>
        <v>0</v>
      </c>
      <c r="G81" s="125">
        <f t="shared" ref="G81:BR81" si="2459">IF(ISBLANK(G79)," ",IF(AND(G79&lt;500000,G79&gt;250000),G79, 0))</f>
        <v>0</v>
      </c>
      <c r="H81" s="125">
        <f t="shared" si="2459"/>
        <v>0</v>
      </c>
      <c r="I81" s="125">
        <f t="shared" si="2459"/>
        <v>0</v>
      </c>
      <c r="J81" s="125">
        <f t="shared" si="2459"/>
        <v>0</v>
      </c>
      <c r="K81" s="125">
        <f t="shared" si="2459"/>
        <v>0</v>
      </c>
      <c r="L81" s="125">
        <f t="shared" si="2459"/>
        <v>0</v>
      </c>
      <c r="M81" s="125">
        <f t="shared" si="2459"/>
        <v>0</v>
      </c>
      <c r="N81" s="125">
        <f t="shared" si="2459"/>
        <v>0</v>
      </c>
      <c r="O81" s="125">
        <f t="shared" si="2459"/>
        <v>0</v>
      </c>
      <c r="P81" s="125">
        <f t="shared" si="2459"/>
        <v>0</v>
      </c>
      <c r="Q81" s="125">
        <f t="shared" si="2459"/>
        <v>0</v>
      </c>
      <c r="R81" s="125">
        <f t="shared" si="2459"/>
        <v>0</v>
      </c>
      <c r="S81" s="125">
        <f t="shared" si="2459"/>
        <v>0</v>
      </c>
      <c r="T81" s="125">
        <f t="shared" si="2459"/>
        <v>0</v>
      </c>
      <c r="U81" s="125">
        <f t="shared" si="2459"/>
        <v>0</v>
      </c>
      <c r="V81" s="125">
        <f t="shared" si="2459"/>
        <v>0</v>
      </c>
      <c r="W81" s="125">
        <f t="shared" si="2459"/>
        <v>0</v>
      </c>
      <c r="X81" s="125">
        <f t="shared" si="2459"/>
        <v>0</v>
      </c>
      <c r="Y81" s="125">
        <f t="shared" si="2459"/>
        <v>0</v>
      </c>
      <c r="Z81" s="125">
        <f t="shared" si="2459"/>
        <v>0</v>
      </c>
      <c r="AA81" s="125">
        <f t="shared" si="2459"/>
        <v>0</v>
      </c>
      <c r="AB81" s="125">
        <f t="shared" si="2459"/>
        <v>0</v>
      </c>
      <c r="AC81" s="125">
        <f t="shared" si="2459"/>
        <v>0</v>
      </c>
      <c r="AD81" s="125">
        <f t="shared" si="2459"/>
        <v>0</v>
      </c>
      <c r="AE81" s="125">
        <f t="shared" si="2459"/>
        <v>0</v>
      </c>
      <c r="AF81" s="125">
        <f t="shared" si="2459"/>
        <v>0</v>
      </c>
      <c r="AG81" s="125">
        <f t="shared" si="2459"/>
        <v>0</v>
      </c>
      <c r="AH81" s="125">
        <f t="shared" si="2459"/>
        <v>0</v>
      </c>
      <c r="AI81" s="125">
        <f t="shared" si="2459"/>
        <v>0</v>
      </c>
      <c r="AJ81" s="125">
        <f t="shared" si="2459"/>
        <v>0</v>
      </c>
      <c r="AK81" s="125">
        <f t="shared" si="2459"/>
        <v>0</v>
      </c>
      <c r="AL81" s="125">
        <f t="shared" si="2459"/>
        <v>0</v>
      </c>
      <c r="AM81" s="125">
        <f t="shared" si="2459"/>
        <v>0</v>
      </c>
      <c r="AN81" s="125">
        <f t="shared" si="2459"/>
        <v>0</v>
      </c>
      <c r="AO81" s="125">
        <f t="shared" si="2459"/>
        <v>0</v>
      </c>
      <c r="AP81" s="125">
        <f t="shared" si="2459"/>
        <v>0</v>
      </c>
      <c r="AQ81" s="125">
        <f t="shared" si="2459"/>
        <v>0</v>
      </c>
      <c r="AR81" s="125">
        <f t="shared" si="2459"/>
        <v>0</v>
      </c>
      <c r="AS81" s="125">
        <f t="shared" si="2459"/>
        <v>0</v>
      </c>
      <c r="AT81" s="125">
        <f t="shared" si="2459"/>
        <v>0</v>
      </c>
      <c r="AU81" s="125">
        <f t="shared" si="2459"/>
        <v>0</v>
      </c>
      <c r="AV81" s="125">
        <f t="shared" si="2459"/>
        <v>0</v>
      </c>
      <c r="AW81" s="125">
        <f t="shared" si="2459"/>
        <v>0</v>
      </c>
      <c r="AX81" s="125">
        <f t="shared" si="2459"/>
        <v>0</v>
      </c>
      <c r="AY81" s="125">
        <f t="shared" si="2459"/>
        <v>0</v>
      </c>
      <c r="AZ81" s="125">
        <f t="shared" si="2459"/>
        <v>0</v>
      </c>
      <c r="BA81" s="125">
        <f t="shared" si="2459"/>
        <v>0</v>
      </c>
      <c r="BB81" s="125">
        <f t="shared" si="2459"/>
        <v>0</v>
      </c>
      <c r="BC81" s="125">
        <f t="shared" si="2459"/>
        <v>0</v>
      </c>
      <c r="BD81" s="125">
        <f t="shared" si="2459"/>
        <v>0</v>
      </c>
      <c r="BE81" s="125">
        <f t="shared" si="2459"/>
        <v>0</v>
      </c>
      <c r="BF81" s="125">
        <f t="shared" si="2459"/>
        <v>0</v>
      </c>
      <c r="BG81" s="125">
        <f t="shared" si="2459"/>
        <v>0</v>
      </c>
      <c r="BH81" s="125">
        <f t="shared" si="2459"/>
        <v>0</v>
      </c>
      <c r="BI81" s="125">
        <f t="shared" si="2459"/>
        <v>0</v>
      </c>
      <c r="BJ81" s="125">
        <f t="shared" si="2459"/>
        <v>0</v>
      </c>
      <c r="BK81" s="125">
        <f t="shared" si="2459"/>
        <v>0</v>
      </c>
      <c r="BL81" s="125">
        <f t="shared" si="2459"/>
        <v>0</v>
      </c>
      <c r="BM81" s="125">
        <f t="shared" si="2459"/>
        <v>0</v>
      </c>
      <c r="BN81" s="125">
        <f t="shared" si="2459"/>
        <v>0</v>
      </c>
      <c r="BO81" s="125">
        <f t="shared" si="2459"/>
        <v>0</v>
      </c>
      <c r="BP81" s="125">
        <f t="shared" si="2459"/>
        <v>0</v>
      </c>
      <c r="BQ81" s="125">
        <f t="shared" si="2459"/>
        <v>0</v>
      </c>
      <c r="BR81" s="125">
        <f t="shared" si="2459"/>
        <v>0</v>
      </c>
      <c r="BS81" s="125">
        <f t="shared" ref="BS81:ED81" si="2460">IF(ISBLANK(BS79)," ",IF(AND(BS79&lt;500000,BS79&gt;250000),BS79, 0))</f>
        <v>0</v>
      </c>
      <c r="BT81" s="125">
        <f t="shared" si="2460"/>
        <v>0</v>
      </c>
      <c r="BU81" s="125">
        <f t="shared" si="2460"/>
        <v>0</v>
      </c>
      <c r="BV81" s="125">
        <f t="shared" si="2460"/>
        <v>0</v>
      </c>
      <c r="BW81" s="125">
        <f t="shared" si="2460"/>
        <v>0</v>
      </c>
      <c r="BX81" s="125">
        <f t="shared" si="2460"/>
        <v>0</v>
      </c>
      <c r="BY81" s="125">
        <f t="shared" si="2460"/>
        <v>0</v>
      </c>
      <c r="BZ81" s="125">
        <f t="shared" si="2460"/>
        <v>0</v>
      </c>
      <c r="CA81" s="125">
        <f t="shared" si="2460"/>
        <v>0</v>
      </c>
      <c r="CB81" s="125">
        <f t="shared" si="2460"/>
        <v>0</v>
      </c>
      <c r="CC81" s="125">
        <f t="shared" si="2460"/>
        <v>0</v>
      </c>
      <c r="CD81" s="125">
        <f t="shared" si="2460"/>
        <v>0</v>
      </c>
      <c r="CE81" s="125">
        <f t="shared" si="2460"/>
        <v>0</v>
      </c>
      <c r="CF81" s="125">
        <f t="shared" si="2460"/>
        <v>0</v>
      </c>
      <c r="CG81" s="125">
        <f t="shared" si="2460"/>
        <v>0</v>
      </c>
      <c r="CH81" s="125">
        <f t="shared" si="2460"/>
        <v>0</v>
      </c>
      <c r="CI81" s="125">
        <f t="shared" si="2460"/>
        <v>0</v>
      </c>
      <c r="CJ81" s="125">
        <f t="shared" si="2460"/>
        <v>0</v>
      </c>
      <c r="CK81" s="125">
        <f t="shared" si="2460"/>
        <v>0</v>
      </c>
      <c r="CL81" s="125">
        <f t="shared" si="2460"/>
        <v>0</v>
      </c>
      <c r="CM81" s="125">
        <f t="shared" si="2460"/>
        <v>0</v>
      </c>
      <c r="CN81" s="125">
        <f t="shared" si="2460"/>
        <v>0</v>
      </c>
      <c r="CO81" s="125">
        <f t="shared" si="2460"/>
        <v>0</v>
      </c>
      <c r="CP81" s="125">
        <f t="shared" si="2460"/>
        <v>0</v>
      </c>
      <c r="CQ81" s="125">
        <f t="shared" si="2460"/>
        <v>0</v>
      </c>
      <c r="CR81" s="125">
        <f t="shared" si="2460"/>
        <v>0</v>
      </c>
      <c r="CS81" s="125">
        <f t="shared" si="2460"/>
        <v>0</v>
      </c>
      <c r="CT81" s="125">
        <f t="shared" si="2460"/>
        <v>0</v>
      </c>
      <c r="CU81" s="125">
        <f t="shared" si="2460"/>
        <v>0</v>
      </c>
      <c r="CV81" s="125">
        <f t="shared" si="2460"/>
        <v>0</v>
      </c>
      <c r="CW81" s="125">
        <f t="shared" si="2460"/>
        <v>0</v>
      </c>
      <c r="CX81" s="125">
        <f t="shared" si="2460"/>
        <v>0</v>
      </c>
      <c r="CY81" s="125">
        <f t="shared" si="2460"/>
        <v>0</v>
      </c>
      <c r="CZ81" s="125">
        <f t="shared" si="2460"/>
        <v>0</v>
      </c>
      <c r="DA81" s="125">
        <f t="shared" si="2460"/>
        <v>0</v>
      </c>
      <c r="DB81" s="125">
        <f t="shared" si="2460"/>
        <v>0</v>
      </c>
      <c r="DC81" s="125">
        <f t="shared" si="2460"/>
        <v>0</v>
      </c>
      <c r="DD81" s="125">
        <f t="shared" si="2460"/>
        <v>0</v>
      </c>
      <c r="DE81" s="125">
        <f t="shared" si="2460"/>
        <v>0</v>
      </c>
      <c r="DF81" s="125">
        <f t="shared" si="2460"/>
        <v>0</v>
      </c>
      <c r="DG81" s="125">
        <f t="shared" si="2460"/>
        <v>0</v>
      </c>
      <c r="DH81" s="125">
        <f t="shared" si="2460"/>
        <v>0</v>
      </c>
      <c r="DI81" s="125">
        <f t="shared" si="2460"/>
        <v>0</v>
      </c>
      <c r="DJ81" s="125">
        <f t="shared" si="2460"/>
        <v>0</v>
      </c>
      <c r="DK81" s="125">
        <f t="shared" si="2460"/>
        <v>0</v>
      </c>
      <c r="DL81" s="125">
        <f t="shared" si="2460"/>
        <v>0</v>
      </c>
      <c r="DM81" s="125">
        <f t="shared" si="2460"/>
        <v>0</v>
      </c>
      <c r="DN81" s="125">
        <f t="shared" si="2460"/>
        <v>0</v>
      </c>
      <c r="DO81" s="125">
        <f t="shared" si="2460"/>
        <v>0</v>
      </c>
      <c r="DP81" s="125">
        <f t="shared" si="2460"/>
        <v>0</v>
      </c>
      <c r="DQ81" s="125">
        <f t="shared" si="2460"/>
        <v>0</v>
      </c>
      <c r="DR81" s="125">
        <f t="shared" si="2460"/>
        <v>0</v>
      </c>
      <c r="DS81" s="125">
        <f t="shared" si="2460"/>
        <v>0</v>
      </c>
      <c r="DT81" s="125">
        <f t="shared" si="2460"/>
        <v>0</v>
      </c>
      <c r="DU81" s="125">
        <f t="shared" si="2460"/>
        <v>0</v>
      </c>
      <c r="DV81" s="125">
        <f t="shared" si="2460"/>
        <v>0</v>
      </c>
      <c r="DW81" s="125">
        <f t="shared" si="2460"/>
        <v>0</v>
      </c>
      <c r="DX81" s="125">
        <f t="shared" si="2460"/>
        <v>0</v>
      </c>
      <c r="DY81" s="125">
        <f t="shared" si="2460"/>
        <v>0</v>
      </c>
      <c r="DZ81" s="125">
        <f t="shared" si="2460"/>
        <v>0</v>
      </c>
      <c r="EA81" s="125">
        <f t="shared" si="2460"/>
        <v>0</v>
      </c>
      <c r="EB81" s="125">
        <f t="shared" si="2460"/>
        <v>0</v>
      </c>
      <c r="EC81" s="125">
        <f t="shared" si="2460"/>
        <v>0</v>
      </c>
      <c r="ED81" s="125">
        <f t="shared" si="2460"/>
        <v>0</v>
      </c>
      <c r="EE81" s="125">
        <f t="shared" ref="EE81:GP81" si="2461">IF(ISBLANK(EE79)," ",IF(AND(EE79&lt;500000,EE79&gt;250000),EE79, 0))</f>
        <v>0</v>
      </c>
      <c r="EF81" s="125">
        <f t="shared" si="2461"/>
        <v>0</v>
      </c>
      <c r="EG81" s="125">
        <f t="shared" si="2461"/>
        <v>0</v>
      </c>
      <c r="EH81" s="125">
        <f t="shared" si="2461"/>
        <v>0</v>
      </c>
      <c r="EI81" s="125">
        <f t="shared" si="2461"/>
        <v>0</v>
      </c>
      <c r="EJ81" s="125">
        <f t="shared" si="2461"/>
        <v>0</v>
      </c>
      <c r="EK81" s="125">
        <f t="shared" si="2461"/>
        <v>0</v>
      </c>
      <c r="EL81" s="125">
        <f t="shared" si="2461"/>
        <v>0</v>
      </c>
      <c r="EM81" s="125">
        <f t="shared" si="2461"/>
        <v>0</v>
      </c>
      <c r="EN81" s="125">
        <f t="shared" si="2461"/>
        <v>0</v>
      </c>
      <c r="EO81" s="125">
        <f t="shared" si="2461"/>
        <v>0</v>
      </c>
      <c r="EP81" s="125">
        <f t="shared" si="2461"/>
        <v>0</v>
      </c>
      <c r="EQ81" s="125">
        <f t="shared" si="2461"/>
        <v>0</v>
      </c>
      <c r="ER81" s="125">
        <f t="shared" si="2461"/>
        <v>0</v>
      </c>
      <c r="ES81" s="125">
        <f t="shared" si="2461"/>
        <v>0</v>
      </c>
      <c r="ET81" s="125">
        <f t="shared" si="2461"/>
        <v>0</v>
      </c>
      <c r="EU81" s="125">
        <f t="shared" si="2461"/>
        <v>0</v>
      </c>
      <c r="EV81" s="125">
        <f t="shared" si="2461"/>
        <v>0</v>
      </c>
      <c r="EW81" s="125">
        <f t="shared" si="2461"/>
        <v>0</v>
      </c>
      <c r="EX81" s="125">
        <f t="shared" si="2461"/>
        <v>0</v>
      </c>
      <c r="EY81" s="125">
        <f t="shared" si="2461"/>
        <v>0</v>
      </c>
      <c r="EZ81" s="125">
        <f t="shared" si="2461"/>
        <v>0</v>
      </c>
      <c r="FA81" s="125">
        <f t="shared" si="2461"/>
        <v>0</v>
      </c>
      <c r="FB81" s="125">
        <f t="shared" si="2461"/>
        <v>0</v>
      </c>
      <c r="FC81" s="125">
        <f t="shared" si="2461"/>
        <v>0</v>
      </c>
      <c r="FD81" s="125">
        <f t="shared" si="2461"/>
        <v>0</v>
      </c>
      <c r="FE81" s="125">
        <f t="shared" si="2461"/>
        <v>0</v>
      </c>
      <c r="FF81" s="125">
        <f t="shared" si="2461"/>
        <v>0</v>
      </c>
      <c r="FG81" s="125">
        <f t="shared" si="2461"/>
        <v>0</v>
      </c>
      <c r="FH81" s="125">
        <f t="shared" si="2461"/>
        <v>0</v>
      </c>
      <c r="FI81" s="125">
        <f t="shared" si="2461"/>
        <v>0</v>
      </c>
      <c r="FJ81" s="125">
        <f t="shared" si="2461"/>
        <v>0</v>
      </c>
      <c r="FK81" s="125">
        <f t="shared" si="2461"/>
        <v>0</v>
      </c>
      <c r="FL81" s="125">
        <f t="shared" si="2461"/>
        <v>0</v>
      </c>
      <c r="FM81" s="125">
        <f t="shared" si="2461"/>
        <v>0</v>
      </c>
      <c r="FN81" s="125">
        <f t="shared" si="2461"/>
        <v>0</v>
      </c>
      <c r="FO81" s="125">
        <f t="shared" si="2461"/>
        <v>0</v>
      </c>
      <c r="FP81" s="125">
        <f t="shared" si="2461"/>
        <v>0</v>
      </c>
      <c r="FQ81" s="125">
        <f t="shared" si="2461"/>
        <v>0</v>
      </c>
      <c r="FR81" s="125">
        <f t="shared" si="2461"/>
        <v>0</v>
      </c>
      <c r="FS81" s="125">
        <f t="shared" si="2461"/>
        <v>0</v>
      </c>
      <c r="FT81" s="125">
        <f t="shared" si="2461"/>
        <v>0</v>
      </c>
      <c r="FU81" s="125">
        <f t="shared" si="2461"/>
        <v>0</v>
      </c>
      <c r="FV81" s="125">
        <f t="shared" si="2461"/>
        <v>0</v>
      </c>
      <c r="FW81" s="125">
        <f t="shared" si="2461"/>
        <v>0</v>
      </c>
      <c r="FX81" s="125">
        <f t="shared" si="2461"/>
        <v>0</v>
      </c>
      <c r="FY81" s="125">
        <f t="shared" si="2461"/>
        <v>0</v>
      </c>
      <c r="FZ81" s="125">
        <f t="shared" si="2461"/>
        <v>0</v>
      </c>
      <c r="GA81" s="125">
        <f t="shared" si="2461"/>
        <v>0</v>
      </c>
      <c r="GB81" s="125">
        <f t="shared" si="2461"/>
        <v>0</v>
      </c>
      <c r="GC81" s="125">
        <f t="shared" si="2461"/>
        <v>0</v>
      </c>
      <c r="GD81" s="125">
        <f t="shared" si="2461"/>
        <v>0</v>
      </c>
      <c r="GE81" s="125">
        <f t="shared" si="2461"/>
        <v>0</v>
      </c>
      <c r="GF81" s="125">
        <f t="shared" si="2461"/>
        <v>0</v>
      </c>
      <c r="GG81" s="125">
        <f t="shared" si="2461"/>
        <v>0</v>
      </c>
      <c r="GH81" s="125">
        <f t="shared" si="2461"/>
        <v>0</v>
      </c>
      <c r="GI81" s="125">
        <f t="shared" si="2461"/>
        <v>0</v>
      </c>
      <c r="GJ81" s="125">
        <f t="shared" si="2461"/>
        <v>0</v>
      </c>
      <c r="GK81" s="125">
        <f t="shared" si="2461"/>
        <v>0</v>
      </c>
      <c r="GL81" s="125">
        <f t="shared" si="2461"/>
        <v>0</v>
      </c>
      <c r="GM81" s="125">
        <f t="shared" si="2461"/>
        <v>0</v>
      </c>
      <c r="GN81" s="125">
        <f t="shared" si="2461"/>
        <v>0</v>
      </c>
      <c r="GO81" s="125">
        <f t="shared" si="2461"/>
        <v>0</v>
      </c>
      <c r="GP81" s="125">
        <f t="shared" si="2461"/>
        <v>0</v>
      </c>
      <c r="GQ81" s="125">
        <f t="shared" ref="GQ81:JB81" si="2462">IF(ISBLANK(GQ79)," ",IF(AND(GQ79&lt;500000,GQ79&gt;250000),GQ79, 0))</f>
        <v>0</v>
      </c>
      <c r="GR81" s="125">
        <f t="shared" si="2462"/>
        <v>0</v>
      </c>
      <c r="GS81" s="125">
        <f t="shared" si="2462"/>
        <v>0</v>
      </c>
      <c r="GT81" s="125">
        <f t="shared" si="2462"/>
        <v>0</v>
      </c>
      <c r="GU81" s="125">
        <f t="shared" si="2462"/>
        <v>0</v>
      </c>
      <c r="GV81" s="125">
        <f t="shared" si="2462"/>
        <v>0</v>
      </c>
      <c r="GW81" s="125">
        <f t="shared" si="2462"/>
        <v>0</v>
      </c>
      <c r="GX81" s="125">
        <f t="shared" si="2462"/>
        <v>0</v>
      </c>
      <c r="GY81" s="125">
        <f t="shared" si="2462"/>
        <v>0</v>
      </c>
      <c r="GZ81" s="125">
        <f t="shared" si="2462"/>
        <v>0</v>
      </c>
      <c r="HA81" s="125">
        <f t="shared" si="2462"/>
        <v>0</v>
      </c>
      <c r="HB81" s="125">
        <f t="shared" si="2462"/>
        <v>0</v>
      </c>
      <c r="HC81" s="125">
        <f t="shared" si="2462"/>
        <v>0</v>
      </c>
      <c r="HD81" s="125">
        <f t="shared" si="2462"/>
        <v>0</v>
      </c>
      <c r="HE81" s="125">
        <f t="shared" si="2462"/>
        <v>0</v>
      </c>
      <c r="HF81" s="125">
        <f t="shared" si="2462"/>
        <v>0</v>
      </c>
      <c r="HG81" s="125">
        <f t="shared" si="2462"/>
        <v>0</v>
      </c>
      <c r="HH81" s="125">
        <f t="shared" si="2462"/>
        <v>0</v>
      </c>
      <c r="HI81" s="125">
        <f t="shared" si="2462"/>
        <v>0</v>
      </c>
      <c r="HJ81" s="125">
        <f t="shared" si="2462"/>
        <v>0</v>
      </c>
      <c r="HK81" s="125">
        <f t="shared" si="2462"/>
        <v>0</v>
      </c>
      <c r="HL81" s="125">
        <f t="shared" si="2462"/>
        <v>0</v>
      </c>
      <c r="HM81" s="125">
        <f t="shared" si="2462"/>
        <v>0</v>
      </c>
      <c r="HN81" s="125">
        <f t="shared" si="2462"/>
        <v>0</v>
      </c>
      <c r="HO81" s="125">
        <f t="shared" si="2462"/>
        <v>0</v>
      </c>
      <c r="HP81" s="125">
        <f t="shared" si="2462"/>
        <v>0</v>
      </c>
      <c r="HQ81" s="125">
        <f t="shared" si="2462"/>
        <v>0</v>
      </c>
      <c r="HR81" s="125">
        <f t="shared" si="2462"/>
        <v>0</v>
      </c>
      <c r="HS81" s="125">
        <f t="shared" si="2462"/>
        <v>0</v>
      </c>
      <c r="HT81" s="125">
        <f t="shared" si="2462"/>
        <v>0</v>
      </c>
      <c r="HU81" s="125">
        <f t="shared" si="2462"/>
        <v>0</v>
      </c>
      <c r="HV81" s="125">
        <f t="shared" si="2462"/>
        <v>0</v>
      </c>
      <c r="HW81" s="125">
        <f t="shared" si="2462"/>
        <v>0</v>
      </c>
      <c r="HX81" s="125">
        <f t="shared" si="2462"/>
        <v>0</v>
      </c>
      <c r="HY81" s="125">
        <f t="shared" si="2462"/>
        <v>0</v>
      </c>
      <c r="HZ81" s="125">
        <f t="shared" si="2462"/>
        <v>0</v>
      </c>
      <c r="IA81" s="125">
        <f t="shared" si="2462"/>
        <v>0</v>
      </c>
      <c r="IB81" s="125">
        <f t="shared" si="2462"/>
        <v>0</v>
      </c>
      <c r="IC81" s="125">
        <f t="shared" si="2462"/>
        <v>0</v>
      </c>
      <c r="ID81" s="125">
        <f t="shared" si="2462"/>
        <v>0</v>
      </c>
      <c r="IE81" s="125">
        <f t="shared" si="2462"/>
        <v>0</v>
      </c>
      <c r="IF81" s="125">
        <f t="shared" si="2462"/>
        <v>0</v>
      </c>
      <c r="IG81" s="125">
        <f t="shared" si="2462"/>
        <v>0</v>
      </c>
      <c r="IH81" s="125">
        <f t="shared" si="2462"/>
        <v>0</v>
      </c>
      <c r="II81" s="125">
        <f t="shared" si="2462"/>
        <v>0</v>
      </c>
      <c r="IJ81" s="125">
        <f t="shared" si="2462"/>
        <v>0</v>
      </c>
      <c r="IK81" s="125">
        <f t="shared" si="2462"/>
        <v>0</v>
      </c>
      <c r="IL81" s="125">
        <f t="shared" si="2462"/>
        <v>0</v>
      </c>
      <c r="IM81" s="125">
        <f t="shared" si="2462"/>
        <v>0</v>
      </c>
      <c r="IN81" s="125">
        <f t="shared" si="2462"/>
        <v>0</v>
      </c>
      <c r="IO81" s="125">
        <f t="shared" si="2462"/>
        <v>0</v>
      </c>
      <c r="IP81" s="125">
        <f t="shared" si="2462"/>
        <v>0</v>
      </c>
      <c r="IQ81" s="125">
        <f t="shared" si="2462"/>
        <v>0</v>
      </c>
      <c r="IR81" s="125">
        <f t="shared" si="2462"/>
        <v>0</v>
      </c>
      <c r="IS81" s="125">
        <f t="shared" si="2462"/>
        <v>0</v>
      </c>
      <c r="IT81" s="125">
        <f t="shared" si="2462"/>
        <v>0</v>
      </c>
      <c r="IU81" s="125">
        <f t="shared" si="2462"/>
        <v>0</v>
      </c>
      <c r="IV81" s="125">
        <f t="shared" si="2462"/>
        <v>0</v>
      </c>
      <c r="IW81" s="125">
        <f t="shared" si="2462"/>
        <v>0</v>
      </c>
      <c r="IX81" s="125">
        <f t="shared" si="2462"/>
        <v>0</v>
      </c>
      <c r="IY81" s="125">
        <f t="shared" si="2462"/>
        <v>0</v>
      </c>
      <c r="IZ81" s="125">
        <f t="shared" si="2462"/>
        <v>0</v>
      </c>
      <c r="JA81" s="125">
        <f t="shared" si="2462"/>
        <v>0</v>
      </c>
      <c r="JB81" s="125">
        <f t="shared" si="2462"/>
        <v>0</v>
      </c>
      <c r="JC81" s="125">
        <f t="shared" ref="JC81:LN81" si="2463">IF(ISBLANK(JC79)," ",IF(AND(JC79&lt;500000,JC79&gt;250000),JC79, 0))</f>
        <v>0</v>
      </c>
      <c r="JD81" s="125">
        <f t="shared" si="2463"/>
        <v>0</v>
      </c>
      <c r="JE81" s="125">
        <f t="shared" si="2463"/>
        <v>0</v>
      </c>
      <c r="JF81" s="125">
        <f t="shared" si="2463"/>
        <v>0</v>
      </c>
      <c r="JG81" s="125">
        <f t="shared" si="2463"/>
        <v>0</v>
      </c>
      <c r="JH81" s="125">
        <f t="shared" si="2463"/>
        <v>0</v>
      </c>
      <c r="JI81" s="125">
        <f t="shared" si="2463"/>
        <v>0</v>
      </c>
      <c r="JJ81" s="125">
        <f t="shared" si="2463"/>
        <v>0</v>
      </c>
      <c r="JK81" s="125">
        <f t="shared" si="2463"/>
        <v>0</v>
      </c>
      <c r="JL81" s="125">
        <f t="shared" si="2463"/>
        <v>0</v>
      </c>
      <c r="JM81" s="125">
        <f t="shared" si="2463"/>
        <v>0</v>
      </c>
      <c r="JN81" s="125">
        <f t="shared" si="2463"/>
        <v>0</v>
      </c>
      <c r="JO81" s="125">
        <f t="shared" si="2463"/>
        <v>0</v>
      </c>
      <c r="JP81" s="125">
        <f t="shared" si="2463"/>
        <v>0</v>
      </c>
      <c r="JQ81" s="125">
        <f t="shared" si="2463"/>
        <v>0</v>
      </c>
      <c r="JR81" s="125">
        <f t="shared" si="2463"/>
        <v>0</v>
      </c>
      <c r="JS81" s="125">
        <f t="shared" si="2463"/>
        <v>0</v>
      </c>
      <c r="JT81" s="125">
        <f t="shared" si="2463"/>
        <v>0</v>
      </c>
      <c r="JU81" s="125">
        <f t="shared" si="2463"/>
        <v>0</v>
      </c>
      <c r="JV81" s="125">
        <f t="shared" si="2463"/>
        <v>0</v>
      </c>
      <c r="JW81" s="125">
        <f t="shared" si="2463"/>
        <v>0</v>
      </c>
      <c r="JX81" s="125">
        <f t="shared" si="2463"/>
        <v>0</v>
      </c>
      <c r="JY81" s="125">
        <f t="shared" si="2463"/>
        <v>0</v>
      </c>
      <c r="JZ81" s="125">
        <f t="shared" si="2463"/>
        <v>0</v>
      </c>
      <c r="KA81" s="125">
        <f t="shared" si="2463"/>
        <v>0</v>
      </c>
      <c r="KB81" s="125">
        <f t="shared" si="2463"/>
        <v>0</v>
      </c>
      <c r="KC81" s="125">
        <f t="shared" si="2463"/>
        <v>0</v>
      </c>
      <c r="KD81" s="125">
        <f t="shared" si="2463"/>
        <v>0</v>
      </c>
      <c r="KE81" s="125">
        <f t="shared" si="2463"/>
        <v>0</v>
      </c>
      <c r="KF81" s="125">
        <f t="shared" si="2463"/>
        <v>0</v>
      </c>
      <c r="KG81" s="125">
        <f t="shared" si="2463"/>
        <v>0</v>
      </c>
      <c r="KH81" s="125">
        <f t="shared" si="2463"/>
        <v>0</v>
      </c>
      <c r="KI81" s="125">
        <f t="shared" si="2463"/>
        <v>0</v>
      </c>
      <c r="KJ81" s="125">
        <f t="shared" si="2463"/>
        <v>0</v>
      </c>
      <c r="KK81" s="125">
        <f t="shared" si="2463"/>
        <v>0</v>
      </c>
      <c r="KL81" s="125">
        <f t="shared" si="2463"/>
        <v>0</v>
      </c>
      <c r="KM81" s="125">
        <f t="shared" si="2463"/>
        <v>0</v>
      </c>
      <c r="KN81" s="125">
        <f t="shared" si="2463"/>
        <v>0</v>
      </c>
      <c r="KO81" s="125">
        <f t="shared" si="2463"/>
        <v>0</v>
      </c>
      <c r="KP81" s="125">
        <f t="shared" si="2463"/>
        <v>0</v>
      </c>
      <c r="KQ81" s="125">
        <f t="shared" si="2463"/>
        <v>0</v>
      </c>
      <c r="KR81" s="125">
        <f t="shared" si="2463"/>
        <v>0</v>
      </c>
      <c r="KS81" s="125">
        <f t="shared" si="2463"/>
        <v>0</v>
      </c>
      <c r="KT81" s="125">
        <f t="shared" si="2463"/>
        <v>0</v>
      </c>
      <c r="KU81" s="125">
        <f t="shared" si="2463"/>
        <v>0</v>
      </c>
      <c r="KV81" s="125">
        <f t="shared" si="2463"/>
        <v>0</v>
      </c>
      <c r="KW81" s="125">
        <f t="shared" si="2463"/>
        <v>0</v>
      </c>
      <c r="KX81" s="125">
        <f t="shared" si="2463"/>
        <v>0</v>
      </c>
      <c r="KY81" s="125">
        <f t="shared" si="2463"/>
        <v>0</v>
      </c>
      <c r="KZ81" s="125">
        <f t="shared" si="2463"/>
        <v>0</v>
      </c>
      <c r="LA81" s="125">
        <f t="shared" si="2463"/>
        <v>0</v>
      </c>
      <c r="LB81" s="125">
        <f t="shared" si="2463"/>
        <v>0</v>
      </c>
      <c r="LC81" s="125">
        <f t="shared" si="2463"/>
        <v>0</v>
      </c>
      <c r="LD81" s="125">
        <f t="shared" si="2463"/>
        <v>0</v>
      </c>
      <c r="LE81" s="125">
        <f t="shared" si="2463"/>
        <v>0</v>
      </c>
      <c r="LF81" s="125">
        <f t="shared" si="2463"/>
        <v>0</v>
      </c>
      <c r="LG81" s="125">
        <f t="shared" si="2463"/>
        <v>0</v>
      </c>
      <c r="LH81" s="125">
        <f t="shared" si="2463"/>
        <v>0</v>
      </c>
      <c r="LI81" s="125">
        <f t="shared" si="2463"/>
        <v>0</v>
      </c>
      <c r="LJ81" s="125">
        <f t="shared" si="2463"/>
        <v>0</v>
      </c>
      <c r="LK81" s="125">
        <f t="shared" si="2463"/>
        <v>0</v>
      </c>
      <c r="LL81" s="125">
        <f t="shared" si="2463"/>
        <v>0</v>
      </c>
      <c r="LM81" s="125">
        <f t="shared" si="2463"/>
        <v>0</v>
      </c>
      <c r="LN81" s="125">
        <f t="shared" si="2463"/>
        <v>0</v>
      </c>
      <c r="LO81" s="125">
        <f t="shared" ref="LO81:NZ81" si="2464">IF(ISBLANK(LO79)," ",IF(AND(LO79&lt;500000,LO79&gt;250000),LO79, 0))</f>
        <v>0</v>
      </c>
      <c r="LP81" s="125">
        <f t="shared" si="2464"/>
        <v>0</v>
      </c>
      <c r="LQ81" s="125">
        <f t="shared" si="2464"/>
        <v>0</v>
      </c>
      <c r="LR81" s="125">
        <f t="shared" si="2464"/>
        <v>0</v>
      </c>
      <c r="LS81" s="125">
        <f t="shared" si="2464"/>
        <v>0</v>
      </c>
      <c r="LT81" s="125">
        <f t="shared" si="2464"/>
        <v>0</v>
      </c>
      <c r="LU81" s="125">
        <f t="shared" si="2464"/>
        <v>0</v>
      </c>
      <c r="LV81" s="125">
        <f t="shared" si="2464"/>
        <v>0</v>
      </c>
      <c r="LW81" s="125">
        <f t="shared" si="2464"/>
        <v>0</v>
      </c>
      <c r="LX81" s="125">
        <f t="shared" si="2464"/>
        <v>0</v>
      </c>
      <c r="LY81" s="125">
        <f t="shared" si="2464"/>
        <v>0</v>
      </c>
      <c r="LZ81" s="125">
        <f t="shared" si="2464"/>
        <v>0</v>
      </c>
      <c r="MA81" s="125">
        <f t="shared" si="2464"/>
        <v>0</v>
      </c>
      <c r="MB81" s="125">
        <f t="shared" si="2464"/>
        <v>0</v>
      </c>
      <c r="MC81" s="125">
        <f t="shared" si="2464"/>
        <v>0</v>
      </c>
      <c r="MD81" s="125">
        <f t="shared" si="2464"/>
        <v>0</v>
      </c>
      <c r="ME81" s="125">
        <f t="shared" si="2464"/>
        <v>0</v>
      </c>
      <c r="MF81" s="125">
        <f t="shared" si="2464"/>
        <v>0</v>
      </c>
      <c r="MG81" s="125">
        <f t="shared" si="2464"/>
        <v>0</v>
      </c>
      <c r="MH81" s="125">
        <f t="shared" si="2464"/>
        <v>0</v>
      </c>
      <c r="MI81" s="125">
        <f t="shared" si="2464"/>
        <v>0</v>
      </c>
      <c r="MJ81" s="125">
        <f t="shared" si="2464"/>
        <v>0</v>
      </c>
      <c r="MK81" s="125">
        <f t="shared" si="2464"/>
        <v>0</v>
      </c>
      <c r="ML81" s="125">
        <f t="shared" si="2464"/>
        <v>0</v>
      </c>
      <c r="MM81" s="125">
        <f t="shared" si="2464"/>
        <v>0</v>
      </c>
      <c r="MN81" s="125">
        <f t="shared" si="2464"/>
        <v>0</v>
      </c>
      <c r="MO81" s="125">
        <f t="shared" si="2464"/>
        <v>0</v>
      </c>
      <c r="MP81" s="125">
        <f t="shared" si="2464"/>
        <v>0</v>
      </c>
      <c r="MQ81" s="125">
        <f t="shared" si="2464"/>
        <v>0</v>
      </c>
      <c r="MR81" s="125">
        <f t="shared" si="2464"/>
        <v>0</v>
      </c>
      <c r="MS81" s="125">
        <f t="shared" si="2464"/>
        <v>0</v>
      </c>
      <c r="MT81" s="125">
        <f t="shared" si="2464"/>
        <v>0</v>
      </c>
      <c r="MU81" s="125">
        <f t="shared" si="2464"/>
        <v>0</v>
      </c>
      <c r="MV81" s="125">
        <f t="shared" si="2464"/>
        <v>0</v>
      </c>
      <c r="MW81" s="125">
        <f t="shared" si="2464"/>
        <v>0</v>
      </c>
      <c r="MX81" s="125">
        <f t="shared" si="2464"/>
        <v>0</v>
      </c>
      <c r="MY81" s="125">
        <f t="shared" si="2464"/>
        <v>0</v>
      </c>
      <c r="MZ81" s="125">
        <f t="shared" si="2464"/>
        <v>0</v>
      </c>
      <c r="NA81" s="125">
        <f t="shared" si="2464"/>
        <v>0</v>
      </c>
      <c r="NB81" s="125">
        <f t="shared" si="2464"/>
        <v>0</v>
      </c>
      <c r="NC81" s="125">
        <f t="shared" si="2464"/>
        <v>0</v>
      </c>
      <c r="ND81" s="125">
        <f t="shared" si="2464"/>
        <v>0</v>
      </c>
      <c r="NE81" s="125">
        <f t="shared" si="2464"/>
        <v>0</v>
      </c>
      <c r="NF81" s="125">
        <f t="shared" si="2464"/>
        <v>0</v>
      </c>
      <c r="NG81" s="125">
        <f t="shared" si="2464"/>
        <v>0</v>
      </c>
      <c r="NH81" s="125">
        <f t="shared" si="2464"/>
        <v>0</v>
      </c>
      <c r="NI81" s="125">
        <f t="shared" si="2464"/>
        <v>0</v>
      </c>
      <c r="NJ81" s="125">
        <f t="shared" si="2464"/>
        <v>0</v>
      </c>
      <c r="NK81" s="125">
        <f t="shared" si="2464"/>
        <v>0</v>
      </c>
      <c r="NL81" s="125">
        <f t="shared" si="2464"/>
        <v>0</v>
      </c>
      <c r="NM81" s="125">
        <f t="shared" si="2464"/>
        <v>0</v>
      </c>
      <c r="NN81" s="125">
        <f t="shared" si="2464"/>
        <v>0</v>
      </c>
      <c r="NO81" s="125">
        <f t="shared" si="2464"/>
        <v>0</v>
      </c>
      <c r="NP81" s="125">
        <f t="shared" si="2464"/>
        <v>0</v>
      </c>
      <c r="NQ81" s="125">
        <f t="shared" si="2464"/>
        <v>0</v>
      </c>
      <c r="NR81" s="125">
        <f t="shared" si="2464"/>
        <v>0</v>
      </c>
      <c r="NS81" s="125">
        <f t="shared" si="2464"/>
        <v>0</v>
      </c>
      <c r="NT81" s="125">
        <f t="shared" si="2464"/>
        <v>0</v>
      </c>
      <c r="NU81" s="125">
        <f t="shared" si="2464"/>
        <v>0</v>
      </c>
      <c r="NV81" s="125">
        <f t="shared" si="2464"/>
        <v>0</v>
      </c>
      <c r="NW81" s="125">
        <f t="shared" si="2464"/>
        <v>0</v>
      </c>
      <c r="NX81" s="125">
        <f t="shared" si="2464"/>
        <v>0</v>
      </c>
      <c r="NY81" s="125">
        <f t="shared" si="2464"/>
        <v>0</v>
      </c>
      <c r="NZ81" s="125">
        <f t="shared" si="2464"/>
        <v>0</v>
      </c>
      <c r="OA81" s="125">
        <f t="shared" ref="OA81:QL81" si="2465">IF(ISBLANK(OA79)," ",IF(AND(OA79&lt;500000,OA79&gt;250000),OA79, 0))</f>
        <v>0</v>
      </c>
      <c r="OB81" s="125">
        <f t="shared" si="2465"/>
        <v>0</v>
      </c>
      <c r="OC81" s="125">
        <f t="shared" si="2465"/>
        <v>0</v>
      </c>
      <c r="OD81" s="125">
        <f t="shared" si="2465"/>
        <v>0</v>
      </c>
      <c r="OE81" s="125">
        <f t="shared" si="2465"/>
        <v>0</v>
      </c>
      <c r="OF81" s="125">
        <f t="shared" si="2465"/>
        <v>0</v>
      </c>
      <c r="OG81" s="125">
        <f t="shared" si="2465"/>
        <v>0</v>
      </c>
      <c r="OH81" s="125">
        <f t="shared" si="2465"/>
        <v>0</v>
      </c>
      <c r="OI81" s="125">
        <f t="shared" si="2465"/>
        <v>0</v>
      </c>
      <c r="OJ81" s="125">
        <f t="shared" si="2465"/>
        <v>0</v>
      </c>
      <c r="OK81" s="125">
        <f t="shared" si="2465"/>
        <v>0</v>
      </c>
      <c r="OL81" s="125">
        <f t="shared" si="2465"/>
        <v>0</v>
      </c>
      <c r="OM81" s="125">
        <f t="shared" si="2465"/>
        <v>0</v>
      </c>
      <c r="ON81" s="125">
        <f t="shared" si="2465"/>
        <v>0</v>
      </c>
      <c r="OO81" s="125">
        <f t="shared" si="2465"/>
        <v>0</v>
      </c>
      <c r="OP81" s="125">
        <f t="shared" si="2465"/>
        <v>0</v>
      </c>
      <c r="OQ81" s="125">
        <f t="shared" si="2465"/>
        <v>0</v>
      </c>
      <c r="OR81" s="125">
        <f t="shared" si="2465"/>
        <v>0</v>
      </c>
      <c r="OS81" s="125">
        <f t="shared" si="2465"/>
        <v>0</v>
      </c>
      <c r="OT81" s="125">
        <f t="shared" si="2465"/>
        <v>0</v>
      </c>
      <c r="OU81" s="125">
        <f t="shared" si="2465"/>
        <v>0</v>
      </c>
      <c r="OV81" s="125">
        <f t="shared" si="2465"/>
        <v>0</v>
      </c>
      <c r="OW81" s="125">
        <f t="shared" si="2465"/>
        <v>0</v>
      </c>
      <c r="OX81" s="125">
        <f t="shared" si="2465"/>
        <v>0</v>
      </c>
      <c r="OY81" s="125">
        <f t="shared" si="2465"/>
        <v>0</v>
      </c>
      <c r="OZ81" s="125">
        <f t="shared" si="2465"/>
        <v>0</v>
      </c>
      <c r="PA81" s="125">
        <f t="shared" si="2465"/>
        <v>0</v>
      </c>
      <c r="PB81" s="125">
        <f t="shared" si="2465"/>
        <v>0</v>
      </c>
      <c r="PC81" s="125">
        <f t="shared" si="2465"/>
        <v>0</v>
      </c>
      <c r="PD81" s="125">
        <f t="shared" si="2465"/>
        <v>0</v>
      </c>
      <c r="PE81" s="125">
        <f t="shared" si="2465"/>
        <v>0</v>
      </c>
      <c r="PF81" s="125">
        <f t="shared" si="2465"/>
        <v>0</v>
      </c>
      <c r="PG81" s="125">
        <f t="shared" si="2465"/>
        <v>0</v>
      </c>
      <c r="PH81" s="125">
        <f t="shared" si="2465"/>
        <v>0</v>
      </c>
      <c r="PI81" s="125">
        <f t="shared" si="2465"/>
        <v>0</v>
      </c>
      <c r="PJ81" s="125">
        <f t="shared" si="2465"/>
        <v>0</v>
      </c>
      <c r="PK81" s="125">
        <f t="shared" si="2465"/>
        <v>0</v>
      </c>
      <c r="PL81" s="125">
        <f t="shared" si="2465"/>
        <v>0</v>
      </c>
      <c r="PM81" s="125">
        <f t="shared" si="2465"/>
        <v>0</v>
      </c>
      <c r="PN81" s="125">
        <f t="shared" si="2465"/>
        <v>0</v>
      </c>
      <c r="PO81" s="125">
        <f t="shared" si="2465"/>
        <v>0</v>
      </c>
      <c r="PP81" s="125">
        <f t="shared" si="2465"/>
        <v>0</v>
      </c>
      <c r="PQ81" s="125">
        <f t="shared" si="2465"/>
        <v>0</v>
      </c>
      <c r="PR81" s="125">
        <f t="shared" si="2465"/>
        <v>0</v>
      </c>
      <c r="PS81" s="125">
        <f t="shared" si="2465"/>
        <v>0</v>
      </c>
      <c r="PT81" s="125">
        <f t="shared" si="2465"/>
        <v>0</v>
      </c>
      <c r="PU81" s="125">
        <f t="shared" si="2465"/>
        <v>0</v>
      </c>
      <c r="PV81" s="125">
        <f t="shared" si="2465"/>
        <v>0</v>
      </c>
      <c r="PW81" s="125">
        <f t="shared" si="2465"/>
        <v>0</v>
      </c>
      <c r="PX81" s="125">
        <f t="shared" si="2465"/>
        <v>0</v>
      </c>
      <c r="PY81" s="125">
        <f t="shared" si="2465"/>
        <v>0</v>
      </c>
      <c r="PZ81" s="125">
        <f t="shared" si="2465"/>
        <v>0</v>
      </c>
      <c r="QA81" s="125">
        <f t="shared" si="2465"/>
        <v>0</v>
      </c>
      <c r="QB81" s="125">
        <f t="shared" si="2465"/>
        <v>0</v>
      </c>
      <c r="QC81" s="125">
        <f t="shared" si="2465"/>
        <v>0</v>
      </c>
      <c r="QD81" s="125">
        <f t="shared" si="2465"/>
        <v>0</v>
      </c>
      <c r="QE81" s="125">
        <f t="shared" si="2465"/>
        <v>0</v>
      </c>
      <c r="QF81" s="125">
        <f t="shared" si="2465"/>
        <v>0</v>
      </c>
      <c r="QG81" s="125">
        <f t="shared" si="2465"/>
        <v>0</v>
      </c>
      <c r="QH81" s="125">
        <f t="shared" si="2465"/>
        <v>0</v>
      </c>
      <c r="QI81" s="125">
        <f t="shared" si="2465"/>
        <v>0</v>
      </c>
      <c r="QJ81" s="125">
        <f t="shared" si="2465"/>
        <v>0</v>
      </c>
      <c r="QK81" s="125">
        <f t="shared" si="2465"/>
        <v>0</v>
      </c>
      <c r="QL81" s="125">
        <f t="shared" si="2465"/>
        <v>0</v>
      </c>
      <c r="QM81" s="125">
        <f t="shared" ref="QM81:SX81" si="2466">IF(ISBLANK(QM79)," ",IF(AND(QM79&lt;500000,QM79&gt;250000),QM79, 0))</f>
        <v>0</v>
      </c>
      <c r="QN81" s="125">
        <f t="shared" si="2466"/>
        <v>0</v>
      </c>
      <c r="QO81" s="125">
        <f t="shared" si="2466"/>
        <v>0</v>
      </c>
      <c r="QP81" s="125">
        <f t="shared" si="2466"/>
        <v>0</v>
      </c>
      <c r="QQ81" s="125">
        <f t="shared" si="2466"/>
        <v>0</v>
      </c>
      <c r="QR81" s="125">
        <f t="shared" si="2466"/>
        <v>0</v>
      </c>
      <c r="QS81" s="125">
        <f t="shared" si="2466"/>
        <v>0</v>
      </c>
      <c r="QT81" s="125">
        <f t="shared" si="2466"/>
        <v>0</v>
      </c>
      <c r="QU81" s="125">
        <f t="shared" si="2466"/>
        <v>0</v>
      </c>
      <c r="QV81" s="125">
        <f t="shared" si="2466"/>
        <v>0</v>
      </c>
      <c r="QW81" s="125">
        <f t="shared" si="2466"/>
        <v>0</v>
      </c>
      <c r="QX81" s="125">
        <f t="shared" si="2466"/>
        <v>0</v>
      </c>
      <c r="QY81" s="125">
        <f t="shared" si="2466"/>
        <v>0</v>
      </c>
      <c r="QZ81" s="125">
        <f t="shared" si="2466"/>
        <v>0</v>
      </c>
      <c r="RA81" s="125">
        <f t="shared" si="2466"/>
        <v>0</v>
      </c>
      <c r="RB81" s="125">
        <f t="shared" si="2466"/>
        <v>0</v>
      </c>
      <c r="RC81" s="125">
        <f t="shared" si="2466"/>
        <v>0</v>
      </c>
      <c r="RD81" s="125">
        <f t="shared" si="2466"/>
        <v>0</v>
      </c>
      <c r="RE81" s="125">
        <f t="shared" si="2466"/>
        <v>0</v>
      </c>
      <c r="RF81" s="125">
        <f t="shared" si="2466"/>
        <v>0</v>
      </c>
      <c r="RG81" s="125">
        <f t="shared" si="2466"/>
        <v>0</v>
      </c>
      <c r="RH81" s="125">
        <f t="shared" si="2466"/>
        <v>0</v>
      </c>
      <c r="RI81" s="125">
        <f t="shared" si="2466"/>
        <v>0</v>
      </c>
      <c r="RJ81" s="125">
        <f t="shared" si="2466"/>
        <v>0</v>
      </c>
      <c r="RK81" s="125">
        <f t="shared" si="2466"/>
        <v>0</v>
      </c>
      <c r="RL81" s="125">
        <f t="shared" si="2466"/>
        <v>0</v>
      </c>
      <c r="RM81" s="125">
        <f t="shared" si="2466"/>
        <v>0</v>
      </c>
      <c r="RN81" s="125">
        <f t="shared" si="2466"/>
        <v>0</v>
      </c>
      <c r="RO81" s="125">
        <f t="shared" si="2466"/>
        <v>0</v>
      </c>
      <c r="RP81" s="125">
        <f t="shared" si="2466"/>
        <v>0</v>
      </c>
      <c r="RQ81" s="125">
        <f t="shared" si="2466"/>
        <v>0</v>
      </c>
      <c r="RR81" s="125">
        <f t="shared" si="2466"/>
        <v>0</v>
      </c>
      <c r="RS81" s="125">
        <f t="shared" si="2466"/>
        <v>0</v>
      </c>
      <c r="RT81" s="125">
        <f t="shared" si="2466"/>
        <v>0</v>
      </c>
      <c r="RU81" s="125">
        <f t="shared" si="2466"/>
        <v>0</v>
      </c>
      <c r="RV81" s="125">
        <f t="shared" si="2466"/>
        <v>0</v>
      </c>
      <c r="RW81" s="125">
        <f t="shared" si="2466"/>
        <v>0</v>
      </c>
      <c r="RX81" s="125">
        <f t="shared" si="2466"/>
        <v>0</v>
      </c>
      <c r="RY81" s="125">
        <f t="shared" si="2466"/>
        <v>0</v>
      </c>
      <c r="RZ81" s="125">
        <f t="shared" si="2466"/>
        <v>0</v>
      </c>
      <c r="SA81" s="125">
        <f t="shared" si="2466"/>
        <v>0</v>
      </c>
      <c r="SB81" s="125">
        <f t="shared" si="2466"/>
        <v>0</v>
      </c>
      <c r="SC81" s="125">
        <f t="shared" si="2466"/>
        <v>0</v>
      </c>
      <c r="SD81" s="125">
        <f t="shared" si="2466"/>
        <v>0</v>
      </c>
      <c r="SE81" s="125">
        <f t="shared" si="2466"/>
        <v>0</v>
      </c>
      <c r="SF81" s="125">
        <f t="shared" si="2466"/>
        <v>0</v>
      </c>
      <c r="SG81" s="125">
        <f t="shared" si="2466"/>
        <v>0</v>
      </c>
      <c r="SH81" s="125">
        <f t="shared" si="2466"/>
        <v>0</v>
      </c>
      <c r="SI81" s="125">
        <f t="shared" si="2466"/>
        <v>0</v>
      </c>
      <c r="SJ81" s="125">
        <f t="shared" si="2466"/>
        <v>0</v>
      </c>
      <c r="SK81" s="125">
        <f t="shared" si="2466"/>
        <v>0</v>
      </c>
      <c r="SL81" s="125">
        <f t="shared" si="2466"/>
        <v>0</v>
      </c>
      <c r="SM81" s="125">
        <f t="shared" si="2466"/>
        <v>0</v>
      </c>
      <c r="SN81" s="125">
        <f t="shared" si="2466"/>
        <v>0</v>
      </c>
      <c r="SO81" s="125">
        <f t="shared" si="2466"/>
        <v>0</v>
      </c>
      <c r="SP81" s="125">
        <f t="shared" si="2466"/>
        <v>0</v>
      </c>
      <c r="SQ81" s="125">
        <f t="shared" si="2466"/>
        <v>0</v>
      </c>
      <c r="SR81" s="125">
        <f t="shared" si="2466"/>
        <v>0</v>
      </c>
      <c r="SS81" s="125">
        <f t="shared" si="2466"/>
        <v>0</v>
      </c>
      <c r="ST81" s="125">
        <f t="shared" si="2466"/>
        <v>0</v>
      </c>
      <c r="SU81" s="125">
        <f t="shared" si="2466"/>
        <v>0</v>
      </c>
      <c r="SV81" s="125">
        <f t="shared" si="2466"/>
        <v>0</v>
      </c>
      <c r="SW81" s="125">
        <f t="shared" si="2466"/>
        <v>0</v>
      </c>
      <c r="SX81" s="125">
        <f t="shared" si="2466"/>
        <v>0</v>
      </c>
      <c r="SY81" s="125">
        <f t="shared" ref="SY81:VJ81" si="2467">IF(ISBLANK(SY79)," ",IF(AND(SY79&lt;500000,SY79&gt;250000),SY79, 0))</f>
        <v>0</v>
      </c>
      <c r="SZ81" s="125">
        <f t="shared" si="2467"/>
        <v>0</v>
      </c>
      <c r="TA81" s="125">
        <f t="shared" si="2467"/>
        <v>0</v>
      </c>
      <c r="TB81" s="125">
        <f t="shared" si="2467"/>
        <v>0</v>
      </c>
      <c r="TC81" s="125">
        <f t="shared" si="2467"/>
        <v>0</v>
      </c>
      <c r="TD81" s="125">
        <f t="shared" si="2467"/>
        <v>0</v>
      </c>
      <c r="TE81" s="125">
        <f t="shared" si="2467"/>
        <v>0</v>
      </c>
      <c r="TF81" s="125">
        <f t="shared" si="2467"/>
        <v>0</v>
      </c>
      <c r="TG81" s="125">
        <f t="shared" si="2467"/>
        <v>0</v>
      </c>
      <c r="TH81" s="125">
        <f t="shared" si="2467"/>
        <v>0</v>
      </c>
      <c r="TI81" s="125">
        <f t="shared" si="2467"/>
        <v>0</v>
      </c>
      <c r="TJ81" s="125">
        <f t="shared" si="2467"/>
        <v>0</v>
      </c>
      <c r="TK81" s="125">
        <f t="shared" si="2467"/>
        <v>0</v>
      </c>
      <c r="TL81" s="125">
        <f t="shared" si="2467"/>
        <v>0</v>
      </c>
      <c r="TM81" s="125">
        <f t="shared" si="2467"/>
        <v>0</v>
      </c>
      <c r="TN81" s="125">
        <f t="shared" si="2467"/>
        <v>0</v>
      </c>
      <c r="TO81" s="125">
        <f t="shared" si="2467"/>
        <v>0</v>
      </c>
      <c r="TP81" s="125">
        <f t="shared" si="2467"/>
        <v>0</v>
      </c>
      <c r="TQ81" s="125">
        <f t="shared" si="2467"/>
        <v>0</v>
      </c>
      <c r="TR81" s="125">
        <f t="shared" si="2467"/>
        <v>0</v>
      </c>
      <c r="TS81" s="125">
        <f t="shared" si="2467"/>
        <v>0</v>
      </c>
      <c r="TT81" s="125">
        <f t="shared" si="2467"/>
        <v>0</v>
      </c>
      <c r="TU81" s="125">
        <f t="shared" si="2467"/>
        <v>0</v>
      </c>
      <c r="TV81" s="125">
        <f t="shared" si="2467"/>
        <v>0</v>
      </c>
      <c r="TW81" s="125">
        <f t="shared" si="2467"/>
        <v>0</v>
      </c>
      <c r="TX81" s="125">
        <f t="shared" si="2467"/>
        <v>0</v>
      </c>
      <c r="TY81" s="125">
        <f t="shared" si="2467"/>
        <v>0</v>
      </c>
      <c r="TZ81" s="125">
        <f t="shared" si="2467"/>
        <v>0</v>
      </c>
      <c r="UA81" s="125">
        <f t="shared" si="2467"/>
        <v>0</v>
      </c>
      <c r="UB81" s="125">
        <f t="shared" si="2467"/>
        <v>0</v>
      </c>
      <c r="UC81" s="125">
        <f t="shared" si="2467"/>
        <v>0</v>
      </c>
      <c r="UD81" s="125">
        <f t="shared" si="2467"/>
        <v>0</v>
      </c>
      <c r="UE81" s="125">
        <f t="shared" si="2467"/>
        <v>0</v>
      </c>
      <c r="UF81" s="125">
        <f t="shared" si="2467"/>
        <v>0</v>
      </c>
      <c r="UG81" s="125">
        <f t="shared" si="2467"/>
        <v>0</v>
      </c>
      <c r="UH81" s="125">
        <f t="shared" si="2467"/>
        <v>0</v>
      </c>
      <c r="UI81" s="125">
        <f t="shared" si="2467"/>
        <v>0</v>
      </c>
      <c r="UJ81" s="125">
        <f t="shared" si="2467"/>
        <v>0</v>
      </c>
      <c r="UK81" s="125">
        <f t="shared" si="2467"/>
        <v>0</v>
      </c>
      <c r="UL81" s="125">
        <f t="shared" si="2467"/>
        <v>0</v>
      </c>
      <c r="UM81" s="125">
        <f t="shared" si="2467"/>
        <v>0</v>
      </c>
      <c r="UN81" s="125">
        <f t="shared" si="2467"/>
        <v>0</v>
      </c>
      <c r="UO81" s="125">
        <f t="shared" si="2467"/>
        <v>0</v>
      </c>
      <c r="UP81" s="125">
        <f t="shared" si="2467"/>
        <v>0</v>
      </c>
      <c r="UQ81" s="125">
        <f t="shared" si="2467"/>
        <v>0</v>
      </c>
      <c r="UR81" s="125">
        <f t="shared" si="2467"/>
        <v>0</v>
      </c>
      <c r="US81" s="125">
        <f t="shared" si="2467"/>
        <v>0</v>
      </c>
      <c r="UT81" s="125">
        <f t="shared" si="2467"/>
        <v>0</v>
      </c>
      <c r="UU81" s="125">
        <f t="shared" si="2467"/>
        <v>0</v>
      </c>
      <c r="UV81" s="125">
        <f t="shared" si="2467"/>
        <v>0</v>
      </c>
      <c r="UW81" s="125">
        <f t="shared" si="2467"/>
        <v>0</v>
      </c>
      <c r="UX81" s="125">
        <f t="shared" si="2467"/>
        <v>0</v>
      </c>
      <c r="UY81" s="125">
        <f t="shared" si="2467"/>
        <v>0</v>
      </c>
      <c r="UZ81" s="125">
        <f t="shared" si="2467"/>
        <v>0</v>
      </c>
      <c r="VA81" s="125">
        <f t="shared" si="2467"/>
        <v>0</v>
      </c>
      <c r="VB81" s="125">
        <f t="shared" si="2467"/>
        <v>0</v>
      </c>
      <c r="VC81" s="125">
        <f t="shared" si="2467"/>
        <v>0</v>
      </c>
      <c r="VD81" s="125">
        <f t="shared" si="2467"/>
        <v>0</v>
      </c>
      <c r="VE81" s="125">
        <f t="shared" si="2467"/>
        <v>0</v>
      </c>
      <c r="VF81" s="125">
        <f t="shared" si="2467"/>
        <v>0</v>
      </c>
      <c r="VG81" s="125">
        <f t="shared" si="2467"/>
        <v>0</v>
      </c>
      <c r="VH81" s="125">
        <f t="shared" si="2467"/>
        <v>0</v>
      </c>
      <c r="VI81" s="125">
        <f t="shared" si="2467"/>
        <v>0</v>
      </c>
      <c r="VJ81" s="125">
        <f t="shared" si="2467"/>
        <v>0</v>
      </c>
      <c r="VK81" s="125">
        <f t="shared" ref="VK81:XV81" si="2468">IF(ISBLANK(VK79)," ",IF(AND(VK79&lt;500000,VK79&gt;250000),VK79, 0))</f>
        <v>0</v>
      </c>
      <c r="VL81" s="125">
        <f t="shared" si="2468"/>
        <v>0</v>
      </c>
      <c r="VM81" s="125">
        <f t="shared" si="2468"/>
        <v>0</v>
      </c>
      <c r="VN81" s="125">
        <f t="shared" si="2468"/>
        <v>0</v>
      </c>
      <c r="VO81" s="125">
        <f t="shared" si="2468"/>
        <v>0</v>
      </c>
      <c r="VP81" s="125">
        <f t="shared" si="2468"/>
        <v>0</v>
      </c>
      <c r="VQ81" s="125">
        <f t="shared" si="2468"/>
        <v>0</v>
      </c>
      <c r="VR81" s="125">
        <f t="shared" si="2468"/>
        <v>0</v>
      </c>
      <c r="VS81" s="125">
        <f t="shared" si="2468"/>
        <v>0</v>
      </c>
      <c r="VT81" s="125">
        <f t="shared" si="2468"/>
        <v>0</v>
      </c>
      <c r="VU81" s="125">
        <f t="shared" si="2468"/>
        <v>0</v>
      </c>
      <c r="VV81" s="125">
        <f t="shared" si="2468"/>
        <v>0</v>
      </c>
      <c r="VW81" s="125">
        <f t="shared" si="2468"/>
        <v>0</v>
      </c>
      <c r="VX81" s="125">
        <f t="shared" si="2468"/>
        <v>0</v>
      </c>
      <c r="VY81" s="125">
        <f t="shared" si="2468"/>
        <v>0</v>
      </c>
      <c r="VZ81" s="125">
        <f t="shared" si="2468"/>
        <v>0</v>
      </c>
      <c r="WA81" s="125">
        <f t="shared" si="2468"/>
        <v>0</v>
      </c>
      <c r="WB81" s="125">
        <f t="shared" si="2468"/>
        <v>0</v>
      </c>
      <c r="WC81" s="125">
        <f t="shared" si="2468"/>
        <v>0</v>
      </c>
      <c r="WD81" s="125">
        <f t="shared" si="2468"/>
        <v>0</v>
      </c>
      <c r="WE81" s="125">
        <f t="shared" si="2468"/>
        <v>0</v>
      </c>
      <c r="WF81" s="125">
        <f t="shared" si="2468"/>
        <v>0</v>
      </c>
      <c r="WG81" s="125">
        <f t="shared" si="2468"/>
        <v>0</v>
      </c>
      <c r="WH81" s="125">
        <f t="shared" si="2468"/>
        <v>0</v>
      </c>
      <c r="WI81" s="125">
        <f t="shared" si="2468"/>
        <v>0</v>
      </c>
      <c r="WJ81" s="125">
        <f t="shared" si="2468"/>
        <v>0</v>
      </c>
      <c r="WK81" s="125">
        <f t="shared" si="2468"/>
        <v>0</v>
      </c>
      <c r="WL81" s="125">
        <f t="shared" si="2468"/>
        <v>0</v>
      </c>
      <c r="WM81" s="125">
        <f t="shared" si="2468"/>
        <v>0</v>
      </c>
      <c r="WN81" s="125">
        <f t="shared" si="2468"/>
        <v>0</v>
      </c>
      <c r="WO81" s="125">
        <f t="shared" si="2468"/>
        <v>0</v>
      </c>
      <c r="WP81" s="125">
        <f t="shared" si="2468"/>
        <v>0</v>
      </c>
      <c r="WQ81" s="125">
        <f t="shared" si="2468"/>
        <v>0</v>
      </c>
      <c r="WR81" s="125">
        <f t="shared" si="2468"/>
        <v>0</v>
      </c>
      <c r="WS81" s="125">
        <f t="shared" si="2468"/>
        <v>0</v>
      </c>
      <c r="WT81" s="125">
        <f t="shared" si="2468"/>
        <v>0</v>
      </c>
      <c r="WU81" s="125">
        <f t="shared" si="2468"/>
        <v>0</v>
      </c>
      <c r="WV81" s="125">
        <f t="shared" si="2468"/>
        <v>0</v>
      </c>
      <c r="WW81" s="125">
        <f t="shared" si="2468"/>
        <v>0</v>
      </c>
      <c r="WX81" s="125">
        <f t="shared" si="2468"/>
        <v>0</v>
      </c>
      <c r="WY81" s="125">
        <f t="shared" si="2468"/>
        <v>0</v>
      </c>
      <c r="WZ81" s="125">
        <f t="shared" si="2468"/>
        <v>0</v>
      </c>
      <c r="XA81" s="125">
        <f t="shared" si="2468"/>
        <v>0</v>
      </c>
      <c r="XB81" s="125">
        <f t="shared" si="2468"/>
        <v>0</v>
      </c>
      <c r="XC81" s="125">
        <f t="shared" si="2468"/>
        <v>0</v>
      </c>
      <c r="XD81" s="125">
        <f t="shared" si="2468"/>
        <v>0</v>
      </c>
      <c r="XE81" s="125">
        <f t="shared" si="2468"/>
        <v>0</v>
      </c>
      <c r="XF81" s="125">
        <f t="shared" si="2468"/>
        <v>0</v>
      </c>
      <c r="XG81" s="125">
        <f t="shared" si="2468"/>
        <v>0</v>
      </c>
      <c r="XH81" s="125">
        <f t="shared" si="2468"/>
        <v>0</v>
      </c>
      <c r="XI81" s="125">
        <f t="shared" si="2468"/>
        <v>0</v>
      </c>
      <c r="XJ81" s="125">
        <f t="shared" si="2468"/>
        <v>0</v>
      </c>
      <c r="XK81" s="125">
        <f t="shared" si="2468"/>
        <v>0</v>
      </c>
      <c r="XL81" s="125">
        <f t="shared" si="2468"/>
        <v>0</v>
      </c>
      <c r="XM81" s="125">
        <f t="shared" si="2468"/>
        <v>0</v>
      </c>
      <c r="XN81" s="125">
        <f t="shared" si="2468"/>
        <v>0</v>
      </c>
      <c r="XO81" s="125">
        <f t="shared" si="2468"/>
        <v>0</v>
      </c>
      <c r="XP81" s="125">
        <f t="shared" si="2468"/>
        <v>0</v>
      </c>
      <c r="XQ81" s="125">
        <f t="shared" si="2468"/>
        <v>0</v>
      </c>
      <c r="XR81" s="125">
        <f t="shared" si="2468"/>
        <v>0</v>
      </c>
      <c r="XS81" s="125">
        <f t="shared" si="2468"/>
        <v>0</v>
      </c>
      <c r="XT81" s="125">
        <f t="shared" si="2468"/>
        <v>0</v>
      </c>
      <c r="XU81" s="125">
        <f t="shared" si="2468"/>
        <v>0</v>
      </c>
      <c r="XV81" s="125">
        <f t="shared" si="2468"/>
        <v>0</v>
      </c>
      <c r="XW81" s="125">
        <f t="shared" ref="XW81:AAH81" si="2469">IF(ISBLANK(XW79)," ",IF(AND(XW79&lt;500000,XW79&gt;250000),XW79, 0))</f>
        <v>0</v>
      </c>
      <c r="XX81" s="125">
        <f t="shared" si="2469"/>
        <v>0</v>
      </c>
      <c r="XY81" s="125">
        <f t="shared" si="2469"/>
        <v>0</v>
      </c>
      <c r="XZ81" s="125">
        <f t="shared" si="2469"/>
        <v>0</v>
      </c>
      <c r="YA81" s="125">
        <f t="shared" si="2469"/>
        <v>0</v>
      </c>
      <c r="YB81" s="125">
        <f t="shared" si="2469"/>
        <v>0</v>
      </c>
      <c r="YC81" s="125">
        <f t="shared" si="2469"/>
        <v>0</v>
      </c>
      <c r="YD81" s="125">
        <f t="shared" si="2469"/>
        <v>0</v>
      </c>
      <c r="YE81" s="125">
        <f t="shared" si="2469"/>
        <v>0</v>
      </c>
      <c r="YF81" s="125">
        <f t="shared" si="2469"/>
        <v>0</v>
      </c>
      <c r="YG81" s="125">
        <f t="shared" si="2469"/>
        <v>0</v>
      </c>
      <c r="YH81" s="125">
        <f t="shared" si="2469"/>
        <v>0</v>
      </c>
      <c r="YI81" s="125">
        <f t="shared" si="2469"/>
        <v>0</v>
      </c>
      <c r="YJ81" s="125">
        <f t="shared" si="2469"/>
        <v>0</v>
      </c>
      <c r="YK81" s="125">
        <f t="shared" si="2469"/>
        <v>0</v>
      </c>
      <c r="YL81" s="125">
        <f t="shared" si="2469"/>
        <v>0</v>
      </c>
      <c r="YM81" s="125">
        <f t="shared" si="2469"/>
        <v>0</v>
      </c>
      <c r="YN81" s="125">
        <f t="shared" si="2469"/>
        <v>0</v>
      </c>
      <c r="YO81" s="125">
        <f t="shared" si="2469"/>
        <v>0</v>
      </c>
      <c r="YP81" s="125">
        <f t="shared" si="2469"/>
        <v>0</v>
      </c>
      <c r="YQ81" s="125">
        <f t="shared" si="2469"/>
        <v>0</v>
      </c>
      <c r="YR81" s="125">
        <f t="shared" si="2469"/>
        <v>0</v>
      </c>
      <c r="YS81" s="125">
        <f t="shared" si="2469"/>
        <v>0</v>
      </c>
      <c r="YT81" s="125">
        <f t="shared" si="2469"/>
        <v>0</v>
      </c>
      <c r="YU81" s="125">
        <f t="shared" si="2469"/>
        <v>0</v>
      </c>
      <c r="YV81" s="125">
        <f t="shared" si="2469"/>
        <v>0</v>
      </c>
      <c r="YW81" s="125">
        <f t="shared" si="2469"/>
        <v>0</v>
      </c>
      <c r="YX81" s="125">
        <f t="shared" si="2469"/>
        <v>0</v>
      </c>
      <c r="YY81" s="125">
        <f t="shared" si="2469"/>
        <v>0</v>
      </c>
      <c r="YZ81" s="125">
        <f t="shared" si="2469"/>
        <v>0</v>
      </c>
      <c r="ZA81" s="125">
        <f t="shared" si="2469"/>
        <v>0</v>
      </c>
      <c r="ZB81" s="125">
        <f t="shared" si="2469"/>
        <v>0</v>
      </c>
      <c r="ZC81" s="125">
        <f t="shared" si="2469"/>
        <v>0</v>
      </c>
      <c r="ZD81" s="125">
        <f t="shared" si="2469"/>
        <v>0</v>
      </c>
      <c r="ZE81" s="125">
        <f t="shared" si="2469"/>
        <v>0</v>
      </c>
      <c r="ZF81" s="125">
        <f t="shared" si="2469"/>
        <v>0</v>
      </c>
      <c r="ZG81" s="125">
        <f t="shared" si="2469"/>
        <v>0</v>
      </c>
      <c r="ZH81" s="125">
        <f t="shared" si="2469"/>
        <v>0</v>
      </c>
      <c r="ZI81" s="125">
        <f t="shared" si="2469"/>
        <v>0</v>
      </c>
      <c r="ZJ81" s="125">
        <f t="shared" si="2469"/>
        <v>0</v>
      </c>
      <c r="ZK81" s="125">
        <f t="shared" si="2469"/>
        <v>0</v>
      </c>
      <c r="ZL81" s="125">
        <f t="shared" si="2469"/>
        <v>0</v>
      </c>
      <c r="ZM81" s="125">
        <f t="shared" si="2469"/>
        <v>0</v>
      </c>
      <c r="ZN81" s="125">
        <f t="shared" si="2469"/>
        <v>0</v>
      </c>
      <c r="ZO81" s="125">
        <f t="shared" si="2469"/>
        <v>0</v>
      </c>
      <c r="ZP81" s="125">
        <f t="shared" si="2469"/>
        <v>0</v>
      </c>
      <c r="ZQ81" s="125">
        <f t="shared" si="2469"/>
        <v>0</v>
      </c>
      <c r="ZR81" s="125">
        <f t="shared" si="2469"/>
        <v>0</v>
      </c>
      <c r="ZS81" s="125">
        <f t="shared" si="2469"/>
        <v>0</v>
      </c>
      <c r="ZT81" s="125">
        <f t="shared" si="2469"/>
        <v>0</v>
      </c>
      <c r="ZU81" s="125">
        <f t="shared" si="2469"/>
        <v>0</v>
      </c>
      <c r="ZV81" s="125">
        <f t="shared" si="2469"/>
        <v>0</v>
      </c>
      <c r="ZW81" s="125">
        <f t="shared" si="2469"/>
        <v>0</v>
      </c>
      <c r="ZX81" s="125">
        <f t="shared" si="2469"/>
        <v>0</v>
      </c>
      <c r="ZY81" s="125">
        <f t="shared" si="2469"/>
        <v>0</v>
      </c>
      <c r="ZZ81" s="125">
        <f t="shared" si="2469"/>
        <v>0</v>
      </c>
      <c r="AAA81" s="125">
        <f t="shared" si="2469"/>
        <v>0</v>
      </c>
      <c r="AAB81" s="125">
        <f t="shared" si="2469"/>
        <v>0</v>
      </c>
      <c r="AAC81" s="125">
        <f t="shared" si="2469"/>
        <v>0</v>
      </c>
      <c r="AAD81" s="125">
        <f t="shared" si="2469"/>
        <v>0</v>
      </c>
      <c r="AAE81" s="125">
        <f t="shared" si="2469"/>
        <v>0</v>
      </c>
      <c r="AAF81" s="125">
        <f t="shared" si="2469"/>
        <v>0</v>
      </c>
      <c r="AAG81" s="125">
        <f t="shared" si="2469"/>
        <v>0</v>
      </c>
      <c r="AAH81" s="125">
        <f t="shared" si="2469"/>
        <v>0</v>
      </c>
      <c r="AAI81" s="125">
        <f t="shared" ref="AAI81:ACT81" si="2470">IF(ISBLANK(AAI79)," ",IF(AND(AAI79&lt;500000,AAI79&gt;250000),AAI79, 0))</f>
        <v>0</v>
      </c>
      <c r="AAJ81" s="125">
        <f t="shared" si="2470"/>
        <v>0</v>
      </c>
      <c r="AAK81" s="125">
        <f t="shared" si="2470"/>
        <v>0</v>
      </c>
      <c r="AAL81" s="125">
        <f t="shared" si="2470"/>
        <v>0</v>
      </c>
      <c r="AAM81" s="125">
        <f t="shared" si="2470"/>
        <v>0</v>
      </c>
      <c r="AAN81" s="125">
        <f t="shared" si="2470"/>
        <v>0</v>
      </c>
      <c r="AAO81" s="125">
        <f t="shared" si="2470"/>
        <v>0</v>
      </c>
      <c r="AAP81" s="125">
        <f t="shared" si="2470"/>
        <v>0</v>
      </c>
      <c r="AAQ81" s="125">
        <f t="shared" si="2470"/>
        <v>0</v>
      </c>
      <c r="AAR81" s="125">
        <f t="shared" si="2470"/>
        <v>0</v>
      </c>
      <c r="AAS81" s="125">
        <f t="shared" si="2470"/>
        <v>0</v>
      </c>
      <c r="AAT81" s="125">
        <f t="shared" si="2470"/>
        <v>0</v>
      </c>
      <c r="AAU81" s="125">
        <f t="shared" si="2470"/>
        <v>0</v>
      </c>
      <c r="AAV81" s="125">
        <f t="shared" si="2470"/>
        <v>0</v>
      </c>
      <c r="AAW81" s="125">
        <f t="shared" si="2470"/>
        <v>0</v>
      </c>
      <c r="AAX81" s="125">
        <f t="shared" si="2470"/>
        <v>0</v>
      </c>
      <c r="AAY81" s="125">
        <f t="shared" si="2470"/>
        <v>0</v>
      </c>
      <c r="AAZ81" s="125">
        <f t="shared" si="2470"/>
        <v>0</v>
      </c>
      <c r="ABA81" s="125">
        <f t="shared" si="2470"/>
        <v>0</v>
      </c>
      <c r="ABB81" s="125">
        <f t="shared" si="2470"/>
        <v>0</v>
      </c>
      <c r="ABC81" s="125">
        <f t="shared" si="2470"/>
        <v>0</v>
      </c>
      <c r="ABD81" s="125">
        <f t="shared" si="2470"/>
        <v>0</v>
      </c>
      <c r="ABE81" s="125">
        <f t="shared" si="2470"/>
        <v>0</v>
      </c>
      <c r="ABF81" s="125">
        <f t="shared" si="2470"/>
        <v>0</v>
      </c>
      <c r="ABG81" s="125">
        <f t="shared" si="2470"/>
        <v>0</v>
      </c>
      <c r="ABH81" s="125">
        <f t="shared" si="2470"/>
        <v>0</v>
      </c>
      <c r="ABI81" s="125">
        <f t="shared" si="2470"/>
        <v>0</v>
      </c>
      <c r="ABJ81" s="125">
        <f t="shared" si="2470"/>
        <v>0</v>
      </c>
      <c r="ABK81" s="125">
        <f t="shared" si="2470"/>
        <v>0</v>
      </c>
      <c r="ABL81" s="125">
        <f t="shared" si="2470"/>
        <v>0</v>
      </c>
      <c r="ABM81" s="125">
        <f t="shared" si="2470"/>
        <v>0</v>
      </c>
      <c r="ABN81" s="125">
        <f t="shared" si="2470"/>
        <v>0</v>
      </c>
      <c r="ABO81" s="125">
        <f t="shared" si="2470"/>
        <v>0</v>
      </c>
      <c r="ABP81" s="125">
        <f t="shared" si="2470"/>
        <v>0</v>
      </c>
      <c r="ABQ81" s="125">
        <f t="shared" si="2470"/>
        <v>0</v>
      </c>
      <c r="ABR81" s="125">
        <f t="shared" si="2470"/>
        <v>0</v>
      </c>
      <c r="ABS81" s="125">
        <f t="shared" si="2470"/>
        <v>0</v>
      </c>
      <c r="ABT81" s="125">
        <f t="shared" si="2470"/>
        <v>0</v>
      </c>
      <c r="ABU81" s="125">
        <f t="shared" si="2470"/>
        <v>0</v>
      </c>
      <c r="ABV81" s="125">
        <f t="shared" si="2470"/>
        <v>0</v>
      </c>
      <c r="ABW81" s="125">
        <f t="shared" si="2470"/>
        <v>0</v>
      </c>
      <c r="ABX81" s="125">
        <f t="shared" si="2470"/>
        <v>0</v>
      </c>
      <c r="ABY81" s="125">
        <f t="shared" si="2470"/>
        <v>0</v>
      </c>
      <c r="ABZ81" s="125">
        <f t="shared" si="2470"/>
        <v>0</v>
      </c>
      <c r="ACA81" s="125">
        <f t="shared" si="2470"/>
        <v>0</v>
      </c>
      <c r="ACB81" s="125">
        <f t="shared" si="2470"/>
        <v>0</v>
      </c>
      <c r="ACC81" s="125">
        <f t="shared" si="2470"/>
        <v>0</v>
      </c>
      <c r="ACD81" s="125">
        <f t="shared" si="2470"/>
        <v>0</v>
      </c>
      <c r="ACE81" s="125">
        <f t="shared" si="2470"/>
        <v>0</v>
      </c>
      <c r="ACF81" s="125">
        <f t="shared" si="2470"/>
        <v>0</v>
      </c>
      <c r="ACG81" s="125">
        <f t="shared" si="2470"/>
        <v>0</v>
      </c>
      <c r="ACH81" s="125">
        <f t="shared" si="2470"/>
        <v>0</v>
      </c>
      <c r="ACI81" s="125">
        <f t="shared" si="2470"/>
        <v>0</v>
      </c>
      <c r="ACJ81" s="125">
        <f t="shared" si="2470"/>
        <v>0</v>
      </c>
      <c r="ACK81" s="125">
        <f t="shared" si="2470"/>
        <v>0</v>
      </c>
      <c r="ACL81" s="125">
        <f t="shared" si="2470"/>
        <v>0</v>
      </c>
      <c r="ACM81" s="125">
        <f t="shared" si="2470"/>
        <v>0</v>
      </c>
      <c r="ACN81" s="125">
        <f t="shared" si="2470"/>
        <v>0</v>
      </c>
      <c r="ACO81" s="125">
        <f t="shared" si="2470"/>
        <v>0</v>
      </c>
      <c r="ACP81" s="125">
        <f t="shared" si="2470"/>
        <v>0</v>
      </c>
      <c r="ACQ81" s="125">
        <f t="shared" si="2470"/>
        <v>0</v>
      </c>
      <c r="ACR81" s="125">
        <f t="shared" si="2470"/>
        <v>0</v>
      </c>
      <c r="ACS81" s="125">
        <f t="shared" si="2470"/>
        <v>0</v>
      </c>
      <c r="ACT81" s="125">
        <f t="shared" si="2470"/>
        <v>0</v>
      </c>
      <c r="ACU81" s="125">
        <f t="shared" ref="ACU81:ADM81" si="2471">IF(ISBLANK(ACU79)," ",IF(AND(ACU79&lt;500000,ACU79&gt;250000),ACU79, 0))</f>
        <v>0</v>
      </c>
      <c r="ACV81" s="125">
        <f t="shared" si="2471"/>
        <v>0</v>
      </c>
      <c r="ACW81" s="125">
        <f t="shared" si="2471"/>
        <v>0</v>
      </c>
      <c r="ACX81" s="125">
        <f t="shared" si="2471"/>
        <v>0</v>
      </c>
      <c r="ACY81" s="125">
        <f t="shared" si="2471"/>
        <v>0</v>
      </c>
      <c r="ACZ81" s="125">
        <f t="shared" si="2471"/>
        <v>0</v>
      </c>
      <c r="ADA81" s="125">
        <f t="shared" si="2471"/>
        <v>0</v>
      </c>
      <c r="ADB81" s="125">
        <f t="shared" si="2471"/>
        <v>0</v>
      </c>
      <c r="ADC81" s="125">
        <f t="shared" si="2471"/>
        <v>0</v>
      </c>
      <c r="ADD81" s="125">
        <f t="shared" si="2471"/>
        <v>0</v>
      </c>
      <c r="ADE81" s="125">
        <f t="shared" si="2471"/>
        <v>0</v>
      </c>
      <c r="ADF81" s="125">
        <f t="shared" si="2471"/>
        <v>0</v>
      </c>
      <c r="ADG81" s="125">
        <f t="shared" si="2471"/>
        <v>0</v>
      </c>
      <c r="ADH81" s="125">
        <f t="shared" si="2471"/>
        <v>0</v>
      </c>
      <c r="ADI81" s="125">
        <f t="shared" si="2471"/>
        <v>0</v>
      </c>
      <c r="ADJ81" s="125">
        <f t="shared" si="2471"/>
        <v>0</v>
      </c>
      <c r="ADK81" s="125">
        <f t="shared" si="2471"/>
        <v>0</v>
      </c>
      <c r="ADL81" s="125">
        <f t="shared" si="2471"/>
        <v>0</v>
      </c>
      <c r="ADM81" s="125">
        <f t="shared" si="2471"/>
        <v>0</v>
      </c>
    </row>
    <row r="82" spans="1:16384" s="110" customFormat="1" x14ac:dyDescent="0.2">
      <c r="A82" s="183" t="s">
        <v>58</v>
      </c>
      <c r="B82" s="215" t="s">
        <v>114</v>
      </c>
      <c r="C82" s="215"/>
      <c r="D82" s="215"/>
      <c r="E82" s="215"/>
      <c r="F82" s="126">
        <f>IF(F79&lt;500000,1,0)</f>
        <v>1</v>
      </c>
      <c r="G82" s="126">
        <f t="shared" ref="G82:BR82" si="2472">IF(G79&lt;500000,1,0)</f>
        <v>1</v>
      </c>
      <c r="H82" s="126">
        <f t="shared" si="2472"/>
        <v>1</v>
      </c>
      <c r="I82" s="126">
        <f t="shared" si="2472"/>
        <v>1</v>
      </c>
      <c r="J82" s="126">
        <f t="shared" si="2472"/>
        <v>1</v>
      </c>
      <c r="K82" s="126">
        <f t="shared" si="2472"/>
        <v>1</v>
      </c>
      <c r="L82" s="126">
        <f t="shared" si="2472"/>
        <v>1</v>
      </c>
      <c r="M82" s="126">
        <f t="shared" si="2472"/>
        <v>1</v>
      </c>
      <c r="N82" s="126">
        <f t="shared" si="2472"/>
        <v>1</v>
      </c>
      <c r="O82" s="126">
        <f t="shared" si="2472"/>
        <v>1</v>
      </c>
      <c r="P82" s="126">
        <f t="shared" si="2472"/>
        <v>1</v>
      </c>
      <c r="Q82" s="126">
        <f t="shared" si="2472"/>
        <v>1</v>
      </c>
      <c r="R82" s="126">
        <f t="shared" si="2472"/>
        <v>1</v>
      </c>
      <c r="S82" s="126">
        <f t="shared" si="2472"/>
        <v>1</v>
      </c>
      <c r="T82" s="126">
        <f t="shared" si="2472"/>
        <v>1</v>
      </c>
      <c r="U82" s="126">
        <f t="shared" si="2472"/>
        <v>1</v>
      </c>
      <c r="V82" s="126">
        <f t="shared" si="2472"/>
        <v>1</v>
      </c>
      <c r="W82" s="126">
        <f t="shared" si="2472"/>
        <v>1</v>
      </c>
      <c r="X82" s="126">
        <f t="shared" si="2472"/>
        <v>1</v>
      </c>
      <c r="Y82" s="126">
        <f t="shared" si="2472"/>
        <v>1</v>
      </c>
      <c r="Z82" s="126">
        <f t="shared" si="2472"/>
        <v>1</v>
      </c>
      <c r="AA82" s="126">
        <f t="shared" si="2472"/>
        <v>1</v>
      </c>
      <c r="AB82" s="126">
        <f t="shared" si="2472"/>
        <v>1</v>
      </c>
      <c r="AC82" s="126">
        <f t="shared" si="2472"/>
        <v>1</v>
      </c>
      <c r="AD82" s="126">
        <f t="shared" si="2472"/>
        <v>1</v>
      </c>
      <c r="AE82" s="126">
        <f t="shared" si="2472"/>
        <v>1</v>
      </c>
      <c r="AF82" s="126">
        <f t="shared" si="2472"/>
        <v>1</v>
      </c>
      <c r="AG82" s="126">
        <f t="shared" si="2472"/>
        <v>1</v>
      </c>
      <c r="AH82" s="126">
        <f t="shared" si="2472"/>
        <v>1</v>
      </c>
      <c r="AI82" s="126">
        <f t="shared" si="2472"/>
        <v>1</v>
      </c>
      <c r="AJ82" s="126">
        <f t="shared" si="2472"/>
        <v>1</v>
      </c>
      <c r="AK82" s="126">
        <f t="shared" si="2472"/>
        <v>1</v>
      </c>
      <c r="AL82" s="126">
        <f t="shared" si="2472"/>
        <v>1</v>
      </c>
      <c r="AM82" s="126">
        <f t="shared" si="2472"/>
        <v>1</v>
      </c>
      <c r="AN82" s="126">
        <f t="shared" si="2472"/>
        <v>1</v>
      </c>
      <c r="AO82" s="126">
        <f t="shared" si="2472"/>
        <v>1</v>
      </c>
      <c r="AP82" s="126">
        <f t="shared" si="2472"/>
        <v>1</v>
      </c>
      <c r="AQ82" s="126">
        <f t="shared" si="2472"/>
        <v>1</v>
      </c>
      <c r="AR82" s="126">
        <f t="shared" si="2472"/>
        <v>1</v>
      </c>
      <c r="AS82" s="126">
        <f t="shared" si="2472"/>
        <v>1</v>
      </c>
      <c r="AT82" s="126">
        <f t="shared" si="2472"/>
        <v>1</v>
      </c>
      <c r="AU82" s="126">
        <f t="shared" si="2472"/>
        <v>1</v>
      </c>
      <c r="AV82" s="126">
        <f t="shared" si="2472"/>
        <v>1</v>
      </c>
      <c r="AW82" s="126">
        <f t="shared" si="2472"/>
        <v>1</v>
      </c>
      <c r="AX82" s="126">
        <f t="shared" si="2472"/>
        <v>1</v>
      </c>
      <c r="AY82" s="126">
        <f t="shared" si="2472"/>
        <v>1</v>
      </c>
      <c r="AZ82" s="126">
        <f t="shared" si="2472"/>
        <v>1</v>
      </c>
      <c r="BA82" s="126">
        <f t="shared" si="2472"/>
        <v>1</v>
      </c>
      <c r="BB82" s="126">
        <f t="shared" si="2472"/>
        <v>1</v>
      </c>
      <c r="BC82" s="126">
        <f t="shared" si="2472"/>
        <v>1</v>
      </c>
      <c r="BD82" s="126">
        <f t="shared" si="2472"/>
        <v>1</v>
      </c>
      <c r="BE82" s="126">
        <f t="shared" si="2472"/>
        <v>1</v>
      </c>
      <c r="BF82" s="126">
        <f t="shared" si="2472"/>
        <v>1</v>
      </c>
      <c r="BG82" s="126">
        <f t="shared" si="2472"/>
        <v>1</v>
      </c>
      <c r="BH82" s="126">
        <f t="shared" si="2472"/>
        <v>1</v>
      </c>
      <c r="BI82" s="126">
        <f t="shared" si="2472"/>
        <v>1</v>
      </c>
      <c r="BJ82" s="126">
        <f t="shared" si="2472"/>
        <v>1</v>
      </c>
      <c r="BK82" s="126">
        <f t="shared" si="2472"/>
        <v>1</v>
      </c>
      <c r="BL82" s="126">
        <f t="shared" si="2472"/>
        <v>1</v>
      </c>
      <c r="BM82" s="126">
        <f t="shared" si="2472"/>
        <v>1</v>
      </c>
      <c r="BN82" s="126">
        <f t="shared" si="2472"/>
        <v>1</v>
      </c>
      <c r="BO82" s="126">
        <f t="shared" si="2472"/>
        <v>1</v>
      </c>
      <c r="BP82" s="126">
        <f t="shared" si="2472"/>
        <v>1</v>
      </c>
      <c r="BQ82" s="126">
        <f t="shared" si="2472"/>
        <v>1</v>
      </c>
      <c r="BR82" s="126">
        <f t="shared" si="2472"/>
        <v>1</v>
      </c>
      <c r="BS82" s="126">
        <f t="shared" ref="BS82:ED82" si="2473">IF(BS79&lt;500000,1,0)</f>
        <v>1</v>
      </c>
      <c r="BT82" s="126">
        <f t="shared" si="2473"/>
        <v>1</v>
      </c>
      <c r="BU82" s="126">
        <f t="shared" si="2473"/>
        <v>1</v>
      </c>
      <c r="BV82" s="126">
        <f t="shared" si="2473"/>
        <v>1</v>
      </c>
      <c r="BW82" s="126">
        <f t="shared" si="2473"/>
        <v>1</v>
      </c>
      <c r="BX82" s="126">
        <f t="shared" si="2473"/>
        <v>1</v>
      </c>
      <c r="BY82" s="126">
        <f t="shared" si="2473"/>
        <v>1</v>
      </c>
      <c r="BZ82" s="126">
        <f t="shared" si="2473"/>
        <v>1</v>
      </c>
      <c r="CA82" s="126">
        <f t="shared" si="2473"/>
        <v>1</v>
      </c>
      <c r="CB82" s="126">
        <f t="shared" si="2473"/>
        <v>1</v>
      </c>
      <c r="CC82" s="126">
        <f t="shared" si="2473"/>
        <v>1</v>
      </c>
      <c r="CD82" s="126">
        <f t="shared" si="2473"/>
        <v>1</v>
      </c>
      <c r="CE82" s="126">
        <f t="shared" si="2473"/>
        <v>1</v>
      </c>
      <c r="CF82" s="126">
        <f t="shared" si="2473"/>
        <v>1</v>
      </c>
      <c r="CG82" s="126">
        <f t="shared" si="2473"/>
        <v>1</v>
      </c>
      <c r="CH82" s="126">
        <f t="shared" si="2473"/>
        <v>1</v>
      </c>
      <c r="CI82" s="126">
        <f t="shared" si="2473"/>
        <v>1</v>
      </c>
      <c r="CJ82" s="126">
        <f t="shared" si="2473"/>
        <v>1</v>
      </c>
      <c r="CK82" s="126">
        <f t="shared" si="2473"/>
        <v>1</v>
      </c>
      <c r="CL82" s="126">
        <f t="shared" si="2473"/>
        <v>1</v>
      </c>
      <c r="CM82" s="126">
        <f t="shared" si="2473"/>
        <v>1</v>
      </c>
      <c r="CN82" s="126">
        <f t="shared" si="2473"/>
        <v>1</v>
      </c>
      <c r="CO82" s="126">
        <f t="shared" si="2473"/>
        <v>1</v>
      </c>
      <c r="CP82" s="126">
        <f t="shared" si="2473"/>
        <v>1</v>
      </c>
      <c r="CQ82" s="126">
        <f t="shared" si="2473"/>
        <v>1</v>
      </c>
      <c r="CR82" s="126">
        <f t="shared" si="2473"/>
        <v>1</v>
      </c>
      <c r="CS82" s="126">
        <f t="shared" si="2473"/>
        <v>1</v>
      </c>
      <c r="CT82" s="126">
        <f t="shared" si="2473"/>
        <v>1</v>
      </c>
      <c r="CU82" s="126">
        <f t="shared" si="2473"/>
        <v>1</v>
      </c>
      <c r="CV82" s="126">
        <f t="shared" si="2473"/>
        <v>1</v>
      </c>
      <c r="CW82" s="126">
        <f t="shared" si="2473"/>
        <v>1</v>
      </c>
      <c r="CX82" s="126">
        <f t="shared" si="2473"/>
        <v>1</v>
      </c>
      <c r="CY82" s="126">
        <f t="shared" si="2473"/>
        <v>1</v>
      </c>
      <c r="CZ82" s="126">
        <f t="shared" si="2473"/>
        <v>1</v>
      </c>
      <c r="DA82" s="126">
        <f t="shared" si="2473"/>
        <v>1</v>
      </c>
      <c r="DB82" s="126">
        <f t="shared" si="2473"/>
        <v>1</v>
      </c>
      <c r="DC82" s="126">
        <f t="shared" si="2473"/>
        <v>1</v>
      </c>
      <c r="DD82" s="126">
        <f t="shared" si="2473"/>
        <v>1</v>
      </c>
      <c r="DE82" s="126">
        <f t="shared" si="2473"/>
        <v>1</v>
      </c>
      <c r="DF82" s="126">
        <f t="shared" si="2473"/>
        <v>1</v>
      </c>
      <c r="DG82" s="126">
        <f t="shared" si="2473"/>
        <v>1</v>
      </c>
      <c r="DH82" s="126">
        <f t="shared" si="2473"/>
        <v>1</v>
      </c>
      <c r="DI82" s="126">
        <f t="shared" si="2473"/>
        <v>1</v>
      </c>
      <c r="DJ82" s="126">
        <f t="shared" si="2473"/>
        <v>1</v>
      </c>
      <c r="DK82" s="126">
        <f t="shared" si="2473"/>
        <v>1</v>
      </c>
      <c r="DL82" s="126">
        <f t="shared" si="2473"/>
        <v>1</v>
      </c>
      <c r="DM82" s="126">
        <f t="shared" si="2473"/>
        <v>1</v>
      </c>
      <c r="DN82" s="126">
        <f t="shared" si="2473"/>
        <v>1</v>
      </c>
      <c r="DO82" s="126">
        <f t="shared" si="2473"/>
        <v>1</v>
      </c>
      <c r="DP82" s="126">
        <f t="shared" si="2473"/>
        <v>1</v>
      </c>
      <c r="DQ82" s="126">
        <f t="shared" si="2473"/>
        <v>1</v>
      </c>
      <c r="DR82" s="126">
        <f t="shared" si="2473"/>
        <v>1</v>
      </c>
      <c r="DS82" s="126">
        <f t="shared" si="2473"/>
        <v>1</v>
      </c>
      <c r="DT82" s="126">
        <f t="shared" si="2473"/>
        <v>1</v>
      </c>
      <c r="DU82" s="126">
        <f t="shared" si="2473"/>
        <v>1</v>
      </c>
      <c r="DV82" s="126">
        <f t="shared" si="2473"/>
        <v>1</v>
      </c>
      <c r="DW82" s="126">
        <f t="shared" si="2473"/>
        <v>1</v>
      </c>
      <c r="DX82" s="126">
        <f t="shared" si="2473"/>
        <v>1</v>
      </c>
      <c r="DY82" s="126">
        <f t="shared" si="2473"/>
        <v>1</v>
      </c>
      <c r="DZ82" s="126">
        <f t="shared" si="2473"/>
        <v>1</v>
      </c>
      <c r="EA82" s="126">
        <f t="shared" si="2473"/>
        <v>1</v>
      </c>
      <c r="EB82" s="126">
        <f t="shared" si="2473"/>
        <v>1</v>
      </c>
      <c r="EC82" s="126">
        <f t="shared" si="2473"/>
        <v>1</v>
      </c>
      <c r="ED82" s="126">
        <f t="shared" si="2473"/>
        <v>1</v>
      </c>
      <c r="EE82" s="126">
        <f t="shared" ref="EE82:GP82" si="2474">IF(EE79&lt;500000,1,0)</f>
        <v>1</v>
      </c>
      <c r="EF82" s="126">
        <f t="shared" si="2474"/>
        <v>1</v>
      </c>
      <c r="EG82" s="126">
        <f t="shared" si="2474"/>
        <v>1</v>
      </c>
      <c r="EH82" s="126">
        <f t="shared" si="2474"/>
        <v>1</v>
      </c>
      <c r="EI82" s="126">
        <f t="shared" si="2474"/>
        <v>1</v>
      </c>
      <c r="EJ82" s="126">
        <f t="shared" si="2474"/>
        <v>1</v>
      </c>
      <c r="EK82" s="126">
        <f t="shared" si="2474"/>
        <v>1</v>
      </c>
      <c r="EL82" s="126">
        <f t="shared" si="2474"/>
        <v>1</v>
      </c>
      <c r="EM82" s="126">
        <f t="shared" si="2474"/>
        <v>1</v>
      </c>
      <c r="EN82" s="126">
        <f t="shared" si="2474"/>
        <v>1</v>
      </c>
      <c r="EO82" s="126">
        <f t="shared" si="2474"/>
        <v>1</v>
      </c>
      <c r="EP82" s="126">
        <f t="shared" si="2474"/>
        <v>1</v>
      </c>
      <c r="EQ82" s="126">
        <f t="shared" si="2474"/>
        <v>1</v>
      </c>
      <c r="ER82" s="126">
        <f t="shared" si="2474"/>
        <v>1</v>
      </c>
      <c r="ES82" s="126">
        <f t="shared" si="2474"/>
        <v>1</v>
      </c>
      <c r="ET82" s="126">
        <f t="shared" si="2474"/>
        <v>1</v>
      </c>
      <c r="EU82" s="126">
        <f t="shared" si="2474"/>
        <v>1</v>
      </c>
      <c r="EV82" s="126">
        <f t="shared" si="2474"/>
        <v>1</v>
      </c>
      <c r="EW82" s="126">
        <f t="shared" si="2474"/>
        <v>1</v>
      </c>
      <c r="EX82" s="126">
        <f t="shared" si="2474"/>
        <v>1</v>
      </c>
      <c r="EY82" s="126">
        <f t="shared" si="2474"/>
        <v>1</v>
      </c>
      <c r="EZ82" s="126">
        <f t="shared" si="2474"/>
        <v>1</v>
      </c>
      <c r="FA82" s="126">
        <f t="shared" si="2474"/>
        <v>1</v>
      </c>
      <c r="FB82" s="126">
        <f t="shared" si="2474"/>
        <v>1</v>
      </c>
      <c r="FC82" s="126">
        <f t="shared" si="2474"/>
        <v>1</v>
      </c>
      <c r="FD82" s="126">
        <f t="shared" si="2474"/>
        <v>1</v>
      </c>
      <c r="FE82" s="126">
        <f t="shared" si="2474"/>
        <v>1</v>
      </c>
      <c r="FF82" s="126">
        <f t="shared" si="2474"/>
        <v>1</v>
      </c>
      <c r="FG82" s="126">
        <f t="shared" si="2474"/>
        <v>1</v>
      </c>
      <c r="FH82" s="126">
        <f t="shared" si="2474"/>
        <v>1</v>
      </c>
      <c r="FI82" s="126">
        <f t="shared" si="2474"/>
        <v>1</v>
      </c>
      <c r="FJ82" s="126">
        <f t="shared" si="2474"/>
        <v>1</v>
      </c>
      <c r="FK82" s="126">
        <f t="shared" si="2474"/>
        <v>1</v>
      </c>
      <c r="FL82" s="126">
        <f t="shared" si="2474"/>
        <v>1</v>
      </c>
      <c r="FM82" s="126">
        <f t="shared" si="2474"/>
        <v>1</v>
      </c>
      <c r="FN82" s="126">
        <f t="shared" si="2474"/>
        <v>1</v>
      </c>
      <c r="FO82" s="126">
        <f t="shared" si="2474"/>
        <v>1</v>
      </c>
      <c r="FP82" s="126">
        <f t="shared" si="2474"/>
        <v>1</v>
      </c>
      <c r="FQ82" s="126">
        <f t="shared" si="2474"/>
        <v>1</v>
      </c>
      <c r="FR82" s="126">
        <f t="shared" si="2474"/>
        <v>1</v>
      </c>
      <c r="FS82" s="126">
        <f t="shared" si="2474"/>
        <v>1</v>
      </c>
      <c r="FT82" s="126">
        <f t="shared" si="2474"/>
        <v>1</v>
      </c>
      <c r="FU82" s="126">
        <f t="shared" si="2474"/>
        <v>1</v>
      </c>
      <c r="FV82" s="126">
        <f t="shared" si="2474"/>
        <v>1</v>
      </c>
      <c r="FW82" s="126">
        <f t="shared" si="2474"/>
        <v>1</v>
      </c>
      <c r="FX82" s="126">
        <f t="shared" si="2474"/>
        <v>1</v>
      </c>
      <c r="FY82" s="126">
        <f t="shared" si="2474"/>
        <v>1</v>
      </c>
      <c r="FZ82" s="126">
        <f t="shared" si="2474"/>
        <v>1</v>
      </c>
      <c r="GA82" s="126">
        <f t="shared" si="2474"/>
        <v>1</v>
      </c>
      <c r="GB82" s="126">
        <f t="shared" si="2474"/>
        <v>1</v>
      </c>
      <c r="GC82" s="126">
        <f t="shared" si="2474"/>
        <v>1</v>
      </c>
      <c r="GD82" s="126">
        <f t="shared" si="2474"/>
        <v>1</v>
      </c>
      <c r="GE82" s="126">
        <f t="shared" si="2474"/>
        <v>1</v>
      </c>
      <c r="GF82" s="126">
        <f t="shared" si="2474"/>
        <v>1</v>
      </c>
      <c r="GG82" s="126">
        <f t="shared" si="2474"/>
        <v>1</v>
      </c>
      <c r="GH82" s="126">
        <f t="shared" si="2474"/>
        <v>1</v>
      </c>
      <c r="GI82" s="126">
        <f t="shared" si="2474"/>
        <v>1</v>
      </c>
      <c r="GJ82" s="126">
        <f t="shared" si="2474"/>
        <v>1</v>
      </c>
      <c r="GK82" s="126">
        <f t="shared" si="2474"/>
        <v>1</v>
      </c>
      <c r="GL82" s="126">
        <f t="shared" si="2474"/>
        <v>1</v>
      </c>
      <c r="GM82" s="126">
        <f t="shared" si="2474"/>
        <v>1</v>
      </c>
      <c r="GN82" s="126">
        <f t="shared" si="2474"/>
        <v>1</v>
      </c>
      <c r="GO82" s="126">
        <f t="shared" si="2474"/>
        <v>1</v>
      </c>
      <c r="GP82" s="126">
        <f t="shared" si="2474"/>
        <v>1</v>
      </c>
      <c r="GQ82" s="126">
        <f t="shared" ref="GQ82:JB82" si="2475">IF(GQ79&lt;500000,1,0)</f>
        <v>1</v>
      </c>
      <c r="GR82" s="126">
        <f t="shared" si="2475"/>
        <v>1</v>
      </c>
      <c r="GS82" s="126">
        <f t="shared" si="2475"/>
        <v>1</v>
      </c>
      <c r="GT82" s="126">
        <f t="shared" si="2475"/>
        <v>1</v>
      </c>
      <c r="GU82" s="126">
        <f t="shared" si="2475"/>
        <v>1</v>
      </c>
      <c r="GV82" s="126">
        <f t="shared" si="2475"/>
        <v>1</v>
      </c>
      <c r="GW82" s="126">
        <f t="shared" si="2475"/>
        <v>1</v>
      </c>
      <c r="GX82" s="126">
        <f t="shared" si="2475"/>
        <v>1</v>
      </c>
      <c r="GY82" s="126">
        <f t="shared" si="2475"/>
        <v>1</v>
      </c>
      <c r="GZ82" s="126">
        <f t="shared" si="2475"/>
        <v>1</v>
      </c>
      <c r="HA82" s="126">
        <f t="shared" si="2475"/>
        <v>1</v>
      </c>
      <c r="HB82" s="126">
        <f t="shared" si="2475"/>
        <v>1</v>
      </c>
      <c r="HC82" s="126">
        <f t="shared" si="2475"/>
        <v>1</v>
      </c>
      <c r="HD82" s="126">
        <f t="shared" si="2475"/>
        <v>1</v>
      </c>
      <c r="HE82" s="126">
        <f t="shared" si="2475"/>
        <v>1</v>
      </c>
      <c r="HF82" s="126">
        <f t="shared" si="2475"/>
        <v>1</v>
      </c>
      <c r="HG82" s="126">
        <f t="shared" si="2475"/>
        <v>1</v>
      </c>
      <c r="HH82" s="126">
        <f t="shared" si="2475"/>
        <v>1</v>
      </c>
      <c r="HI82" s="126">
        <f t="shared" si="2475"/>
        <v>1</v>
      </c>
      <c r="HJ82" s="126">
        <f t="shared" si="2475"/>
        <v>1</v>
      </c>
      <c r="HK82" s="126">
        <f t="shared" si="2475"/>
        <v>1</v>
      </c>
      <c r="HL82" s="126">
        <f t="shared" si="2475"/>
        <v>1</v>
      </c>
      <c r="HM82" s="126">
        <f t="shared" si="2475"/>
        <v>1</v>
      </c>
      <c r="HN82" s="126">
        <f t="shared" si="2475"/>
        <v>1</v>
      </c>
      <c r="HO82" s="126">
        <f t="shared" si="2475"/>
        <v>1</v>
      </c>
      <c r="HP82" s="126">
        <f t="shared" si="2475"/>
        <v>1</v>
      </c>
      <c r="HQ82" s="126">
        <f t="shared" si="2475"/>
        <v>1</v>
      </c>
      <c r="HR82" s="126">
        <f t="shared" si="2475"/>
        <v>1</v>
      </c>
      <c r="HS82" s="126">
        <f t="shared" si="2475"/>
        <v>1</v>
      </c>
      <c r="HT82" s="126">
        <f t="shared" si="2475"/>
        <v>1</v>
      </c>
      <c r="HU82" s="126">
        <f t="shared" si="2475"/>
        <v>1</v>
      </c>
      <c r="HV82" s="126">
        <f t="shared" si="2475"/>
        <v>1</v>
      </c>
      <c r="HW82" s="126">
        <f t="shared" si="2475"/>
        <v>1</v>
      </c>
      <c r="HX82" s="126">
        <f t="shared" si="2475"/>
        <v>1</v>
      </c>
      <c r="HY82" s="126">
        <f t="shared" si="2475"/>
        <v>1</v>
      </c>
      <c r="HZ82" s="126">
        <f t="shared" si="2475"/>
        <v>1</v>
      </c>
      <c r="IA82" s="126">
        <f t="shared" si="2475"/>
        <v>1</v>
      </c>
      <c r="IB82" s="126">
        <f t="shared" si="2475"/>
        <v>1</v>
      </c>
      <c r="IC82" s="126">
        <f t="shared" si="2475"/>
        <v>1</v>
      </c>
      <c r="ID82" s="126">
        <f t="shared" si="2475"/>
        <v>1</v>
      </c>
      <c r="IE82" s="126">
        <f t="shared" si="2475"/>
        <v>1</v>
      </c>
      <c r="IF82" s="126">
        <f t="shared" si="2475"/>
        <v>1</v>
      </c>
      <c r="IG82" s="126">
        <f t="shared" si="2475"/>
        <v>1</v>
      </c>
      <c r="IH82" s="126">
        <f t="shared" si="2475"/>
        <v>1</v>
      </c>
      <c r="II82" s="126">
        <f t="shared" si="2475"/>
        <v>1</v>
      </c>
      <c r="IJ82" s="126">
        <f t="shared" si="2475"/>
        <v>1</v>
      </c>
      <c r="IK82" s="126">
        <f t="shared" si="2475"/>
        <v>1</v>
      </c>
      <c r="IL82" s="126">
        <f t="shared" si="2475"/>
        <v>1</v>
      </c>
      <c r="IM82" s="126">
        <f t="shared" si="2475"/>
        <v>1</v>
      </c>
      <c r="IN82" s="126">
        <f t="shared" si="2475"/>
        <v>1</v>
      </c>
      <c r="IO82" s="126">
        <f t="shared" si="2475"/>
        <v>1</v>
      </c>
      <c r="IP82" s="126">
        <f t="shared" si="2475"/>
        <v>1</v>
      </c>
      <c r="IQ82" s="126">
        <f t="shared" si="2475"/>
        <v>1</v>
      </c>
      <c r="IR82" s="126">
        <f t="shared" si="2475"/>
        <v>1</v>
      </c>
      <c r="IS82" s="126">
        <f t="shared" si="2475"/>
        <v>1</v>
      </c>
      <c r="IT82" s="126">
        <f t="shared" si="2475"/>
        <v>1</v>
      </c>
      <c r="IU82" s="126">
        <f t="shared" si="2475"/>
        <v>1</v>
      </c>
      <c r="IV82" s="126">
        <f t="shared" si="2475"/>
        <v>1</v>
      </c>
      <c r="IW82" s="126">
        <f t="shared" si="2475"/>
        <v>1</v>
      </c>
      <c r="IX82" s="126">
        <f t="shared" si="2475"/>
        <v>1</v>
      </c>
      <c r="IY82" s="126">
        <f t="shared" si="2475"/>
        <v>1</v>
      </c>
      <c r="IZ82" s="126">
        <f t="shared" si="2475"/>
        <v>1</v>
      </c>
      <c r="JA82" s="126">
        <f t="shared" si="2475"/>
        <v>1</v>
      </c>
      <c r="JB82" s="126">
        <f t="shared" si="2475"/>
        <v>1</v>
      </c>
      <c r="JC82" s="126">
        <f t="shared" ref="JC82:LN82" si="2476">IF(JC79&lt;500000,1,0)</f>
        <v>1</v>
      </c>
      <c r="JD82" s="126">
        <f t="shared" si="2476"/>
        <v>1</v>
      </c>
      <c r="JE82" s="126">
        <f t="shared" si="2476"/>
        <v>1</v>
      </c>
      <c r="JF82" s="126">
        <f t="shared" si="2476"/>
        <v>1</v>
      </c>
      <c r="JG82" s="126">
        <f t="shared" si="2476"/>
        <v>1</v>
      </c>
      <c r="JH82" s="126">
        <f t="shared" si="2476"/>
        <v>1</v>
      </c>
      <c r="JI82" s="126">
        <f t="shared" si="2476"/>
        <v>1</v>
      </c>
      <c r="JJ82" s="126">
        <f t="shared" si="2476"/>
        <v>1</v>
      </c>
      <c r="JK82" s="126">
        <f t="shared" si="2476"/>
        <v>1</v>
      </c>
      <c r="JL82" s="126">
        <f t="shared" si="2476"/>
        <v>1</v>
      </c>
      <c r="JM82" s="126">
        <f t="shared" si="2476"/>
        <v>1</v>
      </c>
      <c r="JN82" s="126">
        <f t="shared" si="2476"/>
        <v>1</v>
      </c>
      <c r="JO82" s="126">
        <f t="shared" si="2476"/>
        <v>1</v>
      </c>
      <c r="JP82" s="126">
        <f t="shared" si="2476"/>
        <v>1</v>
      </c>
      <c r="JQ82" s="126">
        <f t="shared" si="2476"/>
        <v>1</v>
      </c>
      <c r="JR82" s="126">
        <f t="shared" si="2476"/>
        <v>1</v>
      </c>
      <c r="JS82" s="126">
        <f t="shared" si="2476"/>
        <v>1</v>
      </c>
      <c r="JT82" s="126">
        <f t="shared" si="2476"/>
        <v>1</v>
      </c>
      <c r="JU82" s="126">
        <f t="shared" si="2476"/>
        <v>1</v>
      </c>
      <c r="JV82" s="126">
        <f t="shared" si="2476"/>
        <v>1</v>
      </c>
      <c r="JW82" s="126">
        <f t="shared" si="2476"/>
        <v>1</v>
      </c>
      <c r="JX82" s="126">
        <f t="shared" si="2476"/>
        <v>1</v>
      </c>
      <c r="JY82" s="126">
        <f t="shared" si="2476"/>
        <v>1</v>
      </c>
      <c r="JZ82" s="126">
        <f t="shared" si="2476"/>
        <v>1</v>
      </c>
      <c r="KA82" s="126">
        <f t="shared" si="2476"/>
        <v>1</v>
      </c>
      <c r="KB82" s="126">
        <f t="shared" si="2476"/>
        <v>1</v>
      </c>
      <c r="KC82" s="126">
        <f t="shared" si="2476"/>
        <v>1</v>
      </c>
      <c r="KD82" s="126">
        <f t="shared" si="2476"/>
        <v>1</v>
      </c>
      <c r="KE82" s="126">
        <f t="shared" si="2476"/>
        <v>1</v>
      </c>
      <c r="KF82" s="126">
        <f t="shared" si="2476"/>
        <v>1</v>
      </c>
      <c r="KG82" s="126">
        <f t="shared" si="2476"/>
        <v>1</v>
      </c>
      <c r="KH82" s="126">
        <f t="shared" si="2476"/>
        <v>1</v>
      </c>
      <c r="KI82" s="126">
        <f t="shared" si="2476"/>
        <v>1</v>
      </c>
      <c r="KJ82" s="126">
        <f t="shared" si="2476"/>
        <v>1</v>
      </c>
      <c r="KK82" s="126">
        <f t="shared" si="2476"/>
        <v>1</v>
      </c>
      <c r="KL82" s="126">
        <f t="shared" si="2476"/>
        <v>1</v>
      </c>
      <c r="KM82" s="126">
        <f t="shared" si="2476"/>
        <v>1</v>
      </c>
      <c r="KN82" s="126">
        <f t="shared" si="2476"/>
        <v>1</v>
      </c>
      <c r="KO82" s="126">
        <f t="shared" si="2476"/>
        <v>1</v>
      </c>
      <c r="KP82" s="126">
        <f t="shared" si="2476"/>
        <v>1</v>
      </c>
      <c r="KQ82" s="126">
        <f t="shared" si="2476"/>
        <v>1</v>
      </c>
      <c r="KR82" s="126">
        <f t="shared" si="2476"/>
        <v>1</v>
      </c>
      <c r="KS82" s="126">
        <f t="shared" si="2476"/>
        <v>1</v>
      </c>
      <c r="KT82" s="126">
        <f t="shared" si="2476"/>
        <v>1</v>
      </c>
      <c r="KU82" s="126">
        <f t="shared" si="2476"/>
        <v>1</v>
      </c>
      <c r="KV82" s="126">
        <f t="shared" si="2476"/>
        <v>1</v>
      </c>
      <c r="KW82" s="126">
        <f t="shared" si="2476"/>
        <v>1</v>
      </c>
      <c r="KX82" s="126">
        <f t="shared" si="2476"/>
        <v>1</v>
      </c>
      <c r="KY82" s="126">
        <f t="shared" si="2476"/>
        <v>1</v>
      </c>
      <c r="KZ82" s="126">
        <f t="shared" si="2476"/>
        <v>1</v>
      </c>
      <c r="LA82" s="126">
        <f t="shared" si="2476"/>
        <v>1</v>
      </c>
      <c r="LB82" s="126">
        <f t="shared" si="2476"/>
        <v>1</v>
      </c>
      <c r="LC82" s="126">
        <f t="shared" si="2476"/>
        <v>1</v>
      </c>
      <c r="LD82" s="126">
        <f t="shared" si="2476"/>
        <v>1</v>
      </c>
      <c r="LE82" s="126">
        <f t="shared" si="2476"/>
        <v>1</v>
      </c>
      <c r="LF82" s="126">
        <f t="shared" si="2476"/>
        <v>1</v>
      </c>
      <c r="LG82" s="126">
        <f t="shared" si="2476"/>
        <v>1</v>
      </c>
      <c r="LH82" s="126">
        <f t="shared" si="2476"/>
        <v>1</v>
      </c>
      <c r="LI82" s="126">
        <f t="shared" si="2476"/>
        <v>1</v>
      </c>
      <c r="LJ82" s="126">
        <f t="shared" si="2476"/>
        <v>1</v>
      </c>
      <c r="LK82" s="126">
        <f t="shared" si="2476"/>
        <v>1</v>
      </c>
      <c r="LL82" s="126">
        <f t="shared" si="2476"/>
        <v>1</v>
      </c>
      <c r="LM82" s="126">
        <f t="shared" si="2476"/>
        <v>1</v>
      </c>
      <c r="LN82" s="126">
        <f t="shared" si="2476"/>
        <v>1</v>
      </c>
      <c r="LO82" s="126">
        <f t="shared" ref="LO82:NZ82" si="2477">IF(LO79&lt;500000,1,0)</f>
        <v>1</v>
      </c>
      <c r="LP82" s="126">
        <f t="shared" si="2477"/>
        <v>1</v>
      </c>
      <c r="LQ82" s="126">
        <f t="shared" si="2477"/>
        <v>1</v>
      </c>
      <c r="LR82" s="126">
        <f t="shared" si="2477"/>
        <v>1</v>
      </c>
      <c r="LS82" s="126">
        <f t="shared" si="2477"/>
        <v>1</v>
      </c>
      <c r="LT82" s="126">
        <f t="shared" si="2477"/>
        <v>1</v>
      </c>
      <c r="LU82" s="126">
        <f t="shared" si="2477"/>
        <v>1</v>
      </c>
      <c r="LV82" s="126">
        <f t="shared" si="2477"/>
        <v>1</v>
      </c>
      <c r="LW82" s="126">
        <f t="shared" si="2477"/>
        <v>1</v>
      </c>
      <c r="LX82" s="126">
        <f t="shared" si="2477"/>
        <v>1</v>
      </c>
      <c r="LY82" s="126">
        <f t="shared" si="2477"/>
        <v>1</v>
      </c>
      <c r="LZ82" s="126">
        <f t="shared" si="2477"/>
        <v>1</v>
      </c>
      <c r="MA82" s="126">
        <f t="shared" si="2477"/>
        <v>1</v>
      </c>
      <c r="MB82" s="126">
        <f t="shared" si="2477"/>
        <v>1</v>
      </c>
      <c r="MC82" s="126">
        <f t="shared" si="2477"/>
        <v>1</v>
      </c>
      <c r="MD82" s="126">
        <f t="shared" si="2477"/>
        <v>1</v>
      </c>
      <c r="ME82" s="126">
        <f t="shared" si="2477"/>
        <v>1</v>
      </c>
      <c r="MF82" s="126">
        <f t="shared" si="2477"/>
        <v>1</v>
      </c>
      <c r="MG82" s="126">
        <f t="shared" si="2477"/>
        <v>1</v>
      </c>
      <c r="MH82" s="126">
        <f t="shared" si="2477"/>
        <v>1</v>
      </c>
      <c r="MI82" s="126">
        <f t="shared" si="2477"/>
        <v>1</v>
      </c>
      <c r="MJ82" s="126">
        <f t="shared" si="2477"/>
        <v>1</v>
      </c>
      <c r="MK82" s="126">
        <f t="shared" si="2477"/>
        <v>1</v>
      </c>
      <c r="ML82" s="126">
        <f t="shared" si="2477"/>
        <v>1</v>
      </c>
      <c r="MM82" s="126">
        <f t="shared" si="2477"/>
        <v>1</v>
      </c>
      <c r="MN82" s="126">
        <f t="shared" si="2477"/>
        <v>1</v>
      </c>
      <c r="MO82" s="126">
        <f t="shared" si="2477"/>
        <v>1</v>
      </c>
      <c r="MP82" s="126">
        <f t="shared" si="2477"/>
        <v>1</v>
      </c>
      <c r="MQ82" s="126">
        <f t="shared" si="2477"/>
        <v>1</v>
      </c>
      <c r="MR82" s="126">
        <f t="shared" si="2477"/>
        <v>1</v>
      </c>
      <c r="MS82" s="126">
        <f t="shared" si="2477"/>
        <v>1</v>
      </c>
      <c r="MT82" s="126">
        <f t="shared" si="2477"/>
        <v>1</v>
      </c>
      <c r="MU82" s="126">
        <f t="shared" si="2477"/>
        <v>1</v>
      </c>
      <c r="MV82" s="126">
        <f t="shared" si="2477"/>
        <v>1</v>
      </c>
      <c r="MW82" s="126">
        <f t="shared" si="2477"/>
        <v>1</v>
      </c>
      <c r="MX82" s="126">
        <f t="shared" si="2477"/>
        <v>1</v>
      </c>
      <c r="MY82" s="126">
        <f t="shared" si="2477"/>
        <v>1</v>
      </c>
      <c r="MZ82" s="126">
        <f t="shared" si="2477"/>
        <v>1</v>
      </c>
      <c r="NA82" s="126">
        <f t="shared" si="2477"/>
        <v>1</v>
      </c>
      <c r="NB82" s="126">
        <f t="shared" si="2477"/>
        <v>1</v>
      </c>
      <c r="NC82" s="126">
        <f t="shared" si="2477"/>
        <v>1</v>
      </c>
      <c r="ND82" s="126">
        <f t="shared" si="2477"/>
        <v>1</v>
      </c>
      <c r="NE82" s="126">
        <f t="shared" si="2477"/>
        <v>1</v>
      </c>
      <c r="NF82" s="126">
        <f t="shared" si="2477"/>
        <v>1</v>
      </c>
      <c r="NG82" s="126">
        <f t="shared" si="2477"/>
        <v>1</v>
      </c>
      <c r="NH82" s="126">
        <f t="shared" si="2477"/>
        <v>1</v>
      </c>
      <c r="NI82" s="126">
        <f t="shared" si="2477"/>
        <v>1</v>
      </c>
      <c r="NJ82" s="126">
        <f t="shared" si="2477"/>
        <v>1</v>
      </c>
      <c r="NK82" s="126">
        <f t="shared" si="2477"/>
        <v>1</v>
      </c>
      <c r="NL82" s="126">
        <f t="shared" si="2477"/>
        <v>1</v>
      </c>
      <c r="NM82" s="126">
        <f t="shared" si="2477"/>
        <v>1</v>
      </c>
      <c r="NN82" s="126">
        <f t="shared" si="2477"/>
        <v>1</v>
      </c>
      <c r="NO82" s="126">
        <f t="shared" si="2477"/>
        <v>1</v>
      </c>
      <c r="NP82" s="126">
        <f t="shared" si="2477"/>
        <v>1</v>
      </c>
      <c r="NQ82" s="126">
        <f t="shared" si="2477"/>
        <v>1</v>
      </c>
      <c r="NR82" s="126">
        <f t="shared" si="2477"/>
        <v>1</v>
      </c>
      <c r="NS82" s="126">
        <f t="shared" si="2477"/>
        <v>1</v>
      </c>
      <c r="NT82" s="126">
        <f t="shared" si="2477"/>
        <v>1</v>
      </c>
      <c r="NU82" s="126">
        <f t="shared" si="2477"/>
        <v>1</v>
      </c>
      <c r="NV82" s="126">
        <f t="shared" si="2477"/>
        <v>1</v>
      </c>
      <c r="NW82" s="126">
        <f t="shared" si="2477"/>
        <v>1</v>
      </c>
      <c r="NX82" s="126">
        <f t="shared" si="2477"/>
        <v>1</v>
      </c>
      <c r="NY82" s="126">
        <f t="shared" si="2477"/>
        <v>1</v>
      </c>
      <c r="NZ82" s="126">
        <f t="shared" si="2477"/>
        <v>1</v>
      </c>
      <c r="OA82" s="126">
        <f t="shared" ref="OA82:QL82" si="2478">IF(OA79&lt;500000,1,0)</f>
        <v>1</v>
      </c>
      <c r="OB82" s="126">
        <f t="shared" si="2478"/>
        <v>1</v>
      </c>
      <c r="OC82" s="126">
        <f t="shared" si="2478"/>
        <v>1</v>
      </c>
      <c r="OD82" s="126">
        <f t="shared" si="2478"/>
        <v>1</v>
      </c>
      <c r="OE82" s="126">
        <f t="shared" si="2478"/>
        <v>1</v>
      </c>
      <c r="OF82" s="126">
        <f t="shared" si="2478"/>
        <v>1</v>
      </c>
      <c r="OG82" s="126">
        <f t="shared" si="2478"/>
        <v>1</v>
      </c>
      <c r="OH82" s="126">
        <f t="shared" si="2478"/>
        <v>1</v>
      </c>
      <c r="OI82" s="126">
        <f t="shared" si="2478"/>
        <v>1</v>
      </c>
      <c r="OJ82" s="126">
        <f t="shared" si="2478"/>
        <v>1</v>
      </c>
      <c r="OK82" s="126">
        <f t="shared" si="2478"/>
        <v>1</v>
      </c>
      <c r="OL82" s="126">
        <f t="shared" si="2478"/>
        <v>1</v>
      </c>
      <c r="OM82" s="126">
        <f t="shared" si="2478"/>
        <v>1</v>
      </c>
      <c r="ON82" s="126">
        <f t="shared" si="2478"/>
        <v>1</v>
      </c>
      <c r="OO82" s="126">
        <f t="shared" si="2478"/>
        <v>1</v>
      </c>
      <c r="OP82" s="126">
        <f t="shared" si="2478"/>
        <v>1</v>
      </c>
      <c r="OQ82" s="126">
        <f t="shared" si="2478"/>
        <v>1</v>
      </c>
      <c r="OR82" s="126">
        <f t="shared" si="2478"/>
        <v>1</v>
      </c>
      <c r="OS82" s="126">
        <f t="shared" si="2478"/>
        <v>1</v>
      </c>
      <c r="OT82" s="126">
        <f t="shared" si="2478"/>
        <v>1</v>
      </c>
      <c r="OU82" s="126">
        <f t="shared" si="2478"/>
        <v>1</v>
      </c>
      <c r="OV82" s="126">
        <f t="shared" si="2478"/>
        <v>1</v>
      </c>
      <c r="OW82" s="126">
        <f t="shared" si="2478"/>
        <v>1</v>
      </c>
      <c r="OX82" s="126">
        <f t="shared" si="2478"/>
        <v>1</v>
      </c>
      <c r="OY82" s="126">
        <f t="shared" si="2478"/>
        <v>1</v>
      </c>
      <c r="OZ82" s="126">
        <f t="shared" si="2478"/>
        <v>1</v>
      </c>
      <c r="PA82" s="126">
        <f t="shared" si="2478"/>
        <v>1</v>
      </c>
      <c r="PB82" s="126">
        <f t="shared" si="2478"/>
        <v>1</v>
      </c>
      <c r="PC82" s="126">
        <f t="shared" si="2478"/>
        <v>1</v>
      </c>
      <c r="PD82" s="126">
        <f t="shared" si="2478"/>
        <v>1</v>
      </c>
      <c r="PE82" s="126">
        <f t="shared" si="2478"/>
        <v>1</v>
      </c>
      <c r="PF82" s="126">
        <f t="shared" si="2478"/>
        <v>1</v>
      </c>
      <c r="PG82" s="126">
        <f t="shared" si="2478"/>
        <v>1</v>
      </c>
      <c r="PH82" s="126">
        <f t="shared" si="2478"/>
        <v>1</v>
      </c>
      <c r="PI82" s="126">
        <f t="shared" si="2478"/>
        <v>1</v>
      </c>
      <c r="PJ82" s="126">
        <f t="shared" si="2478"/>
        <v>1</v>
      </c>
      <c r="PK82" s="126">
        <f t="shared" si="2478"/>
        <v>1</v>
      </c>
      <c r="PL82" s="126">
        <f t="shared" si="2478"/>
        <v>1</v>
      </c>
      <c r="PM82" s="126">
        <f t="shared" si="2478"/>
        <v>1</v>
      </c>
      <c r="PN82" s="126">
        <f t="shared" si="2478"/>
        <v>1</v>
      </c>
      <c r="PO82" s="126">
        <f t="shared" si="2478"/>
        <v>1</v>
      </c>
      <c r="PP82" s="126">
        <f t="shared" si="2478"/>
        <v>1</v>
      </c>
      <c r="PQ82" s="126">
        <f t="shared" si="2478"/>
        <v>1</v>
      </c>
      <c r="PR82" s="126">
        <f t="shared" si="2478"/>
        <v>1</v>
      </c>
      <c r="PS82" s="126">
        <f t="shared" si="2478"/>
        <v>1</v>
      </c>
      <c r="PT82" s="126">
        <f t="shared" si="2478"/>
        <v>1</v>
      </c>
      <c r="PU82" s="126">
        <f t="shared" si="2478"/>
        <v>1</v>
      </c>
      <c r="PV82" s="126">
        <f t="shared" si="2478"/>
        <v>1</v>
      </c>
      <c r="PW82" s="126">
        <f t="shared" si="2478"/>
        <v>1</v>
      </c>
      <c r="PX82" s="126">
        <f t="shared" si="2478"/>
        <v>1</v>
      </c>
      <c r="PY82" s="126">
        <f t="shared" si="2478"/>
        <v>1</v>
      </c>
      <c r="PZ82" s="126">
        <f t="shared" si="2478"/>
        <v>1</v>
      </c>
      <c r="QA82" s="126">
        <f t="shared" si="2478"/>
        <v>1</v>
      </c>
      <c r="QB82" s="126">
        <f t="shared" si="2478"/>
        <v>1</v>
      </c>
      <c r="QC82" s="126">
        <f t="shared" si="2478"/>
        <v>1</v>
      </c>
      <c r="QD82" s="126">
        <f t="shared" si="2478"/>
        <v>1</v>
      </c>
      <c r="QE82" s="126">
        <f t="shared" si="2478"/>
        <v>1</v>
      </c>
      <c r="QF82" s="126">
        <f t="shared" si="2478"/>
        <v>1</v>
      </c>
      <c r="QG82" s="126">
        <f t="shared" si="2478"/>
        <v>1</v>
      </c>
      <c r="QH82" s="126">
        <f t="shared" si="2478"/>
        <v>1</v>
      </c>
      <c r="QI82" s="126">
        <f t="shared" si="2478"/>
        <v>1</v>
      </c>
      <c r="QJ82" s="126">
        <f t="shared" si="2478"/>
        <v>1</v>
      </c>
      <c r="QK82" s="126">
        <f t="shared" si="2478"/>
        <v>1</v>
      </c>
      <c r="QL82" s="126">
        <f t="shared" si="2478"/>
        <v>1</v>
      </c>
      <c r="QM82" s="126">
        <f t="shared" ref="QM82:SX82" si="2479">IF(QM79&lt;500000,1,0)</f>
        <v>1</v>
      </c>
      <c r="QN82" s="126">
        <f t="shared" si="2479"/>
        <v>1</v>
      </c>
      <c r="QO82" s="126">
        <f t="shared" si="2479"/>
        <v>1</v>
      </c>
      <c r="QP82" s="126">
        <f t="shared" si="2479"/>
        <v>1</v>
      </c>
      <c r="QQ82" s="126">
        <f t="shared" si="2479"/>
        <v>1</v>
      </c>
      <c r="QR82" s="126">
        <f t="shared" si="2479"/>
        <v>1</v>
      </c>
      <c r="QS82" s="126">
        <f t="shared" si="2479"/>
        <v>1</v>
      </c>
      <c r="QT82" s="126">
        <f t="shared" si="2479"/>
        <v>1</v>
      </c>
      <c r="QU82" s="126">
        <f t="shared" si="2479"/>
        <v>1</v>
      </c>
      <c r="QV82" s="126">
        <f t="shared" si="2479"/>
        <v>1</v>
      </c>
      <c r="QW82" s="126">
        <f t="shared" si="2479"/>
        <v>1</v>
      </c>
      <c r="QX82" s="126">
        <f t="shared" si="2479"/>
        <v>1</v>
      </c>
      <c r="QY82" s="126">
        <f t="shared" si="2479"/>
        <v>1</v>
      </c>
      <c r="QZ82" s="126">
        <f t="shared" si="2479"/>
        <v>1</v>
      </c>
      <c r="RA82" s="126">
        <f t="shared" si="2479"/>
        <v>1</v>
      </c>
      <c r="RB82" s="126">
        <f t="shared" si="2479"/>
        <v>1</v>
      </c>
      <c r="RC82" s="126">
        <f t="shared" si="2479"/>
        <v>1</v>
      </c>
      <c r="RD82" s="126">
        <f t="shared" si="2479"/>
        <v>1</v>
      </c>
      <c r="RE82" s="126">
        <f t="shared" si="2479"/>
        <v>1</v>
      </c>
      <c r="RF82" s="126">
        <f t="shared" si="2479"/>
        <v>1</v>
      </c>
      <c r="RG82" s="126">
        <f t="shared" si="2479"/>
        <v>1</v>
      </c>
      <c r="RH82" s="126">
        <f t="shared" si="2479"/>
        <v>1</v>
      </c>
      <c r="RI82" s="126">
        <f t="shared" si="2479"/>
        <v>1</v>
      </c>
      <c r="RJ82" s="126">
        <f t="shared" si="2479"/>
        <v>1</v>
      </c>
      <c r="RK82" s="126">
        <f t="shared" si="2479"/>
        <v>1</v>
      </c>
      <c r="RL82" s="126">
        <f t="shared" si="2479"/>
        <v>1</v>
      </c>
      <c r="RM82" s="126">
        <f t="shared" si="2479"/>
        <v>1</v>
      </c>
      <c r="RN82" s="126">
        <f t="shared" si="2479"/>
        <v>1</v>
      </c>
      <c r="RO82" s="126">
        <f t="shared" si="2479"/>
        <v>1</v>
      </c>
      <c r="RP82" s="126">
        <f t="shared" si="2479"/>
        <v>1</v>
      </c>
      <c r="RQ82" s="126">
        <f t="shared" si="2479"/>
        <v>1</v>
      </c>
      <c r="RR82" s="126">
        <f t="shared" si="2479"/>
        <v>1</v>
      </c>
      <c r="RS82" s="126">
        <f t="shared" si="2479"/>
        <v>1</v>
      </c>
      <c r="RT82" s="126">
        <f t="shared" si="2479"/>
        <v>1</v>
      </c>
      <c r="RU82" s="126">
        <f t="shared" si="2479"/>
        <v>1</v>
      </c>
      <c r="RV82" s="126">
        <f t="shared" si="2479"/>
        <v>1</v>
      </c>
      <c r="RW82" s="126">
        <f t="shared" si="2479"/>
        <v>1</v>
      </c>
      <c r="RX82" s="126">
        <f t="shared" si="2479"/>
        <v>1</v>
      </c>
      <c r="RY82" s="126">
        <f t="shared" si="2479"/>
        <v>1</v>
      </c>
      <c r="RZ82" s="126">
        <f t="shared" si="2479"/>
        <v>1</v>
      </c>
      <c r="SA82" s="126">
        <f t="shared" si="2479"/>
        <v>1</v>
      </c>
      <c r="SB82" s="126">
        <f t="shared" si="2479"/>
        <v>1</v>
      </c>
      <c r="SC82" s="126">
        <f t="shared" si="2479"/>
        <v>1</v>
      </c>
      <c r="SD82" s="126">
        <f t="shared" si="2479"/>
        <v>1</v>
      </c>
      <c r="SE82" s="126">
        <f t="shared" si="2479"/>
        <v>1</v>
      </c>
      <c r="SF82" s="126">
        <f t="shared" si="2479"/>
        <v>1</v>
      </c>
      <c r="SG82" s="126">
        <f t="shared" si="2479"/>
        <v>1</v>
      </c>
      <c r="SH82" s="126">
        <f t="shared" si="2479"/>
        <v>1</v>
      </c>
      <c r="SI82" s="126">
        <f t="shared" si="2479"/>
        <v>1</v>
      </c>
      <c r="SJ82" s="126">
        <f t="shared" si="2479"/>
        <v>1</v>
      </c>
      <c r="SK82" s="126">
        <f t="shared" si="2479"/>
        <v>1</v>
      </c>
      <c r="SL82" s="126">
        <f t="shared" si="2479"/>
        <v>1</v>
      </c>
      <c r="SM82" s="126">
        <f t="shared" si="2479"/>
        <v>1</v>
      </c>
      <c r="SN82" s="126">
        <f t="shared" si="2479"/>
        <v>1</v>
      </c>
      <c r="SO82" s="126">
        <f t="shared" si="2479"/>
        <v>1</v>
      </c>
      <c r="SP82" s="126">
        <f t="shared" si="2479"/>
        <v>1</v>
      </c>
      <c r="SQ82" s="126">
        <f t="shared" si="2479"/>
        <v>1</v>
      </c>
      <c r="SR82" s="126">
        <f t="shared" si="2479"/>
        <v>1</v>
      </c>
      <c r="SS82" s="126">
        <f t="shared" si="2479"/>
        <v>1</v>
      </c>
      <c r="ST82" s="126">
        <f t="shared" si="2479"/>
        <v>1</v>
      </c>
      <c r="SU82" s="126">
        <f t="shared" si="2479"/>
        <v>1</v>
      </c>
      <c r="SV82" s="126">
        <f t="shared" si="2479"/>
        <v>1</v>
      </c>
      <c r="SW82" s="126">
        <f t="shared" si="2479"/>
        <v>1</v>
      </c>
      <c r="SX82" s="126">
        <f t="shared" si="2479"/>
        <v>1</v>
      </c>
      <c r="SY82" s="126">
        <f t="shared" ref="SY82:VJ82" si="2480">IF(SY79&lt;500000,1,0)</f>
        <v>1</v>
      </c>
      <c r="SZ82" s="126">
        <f t="shared" si="2480"/>
        <v>1</v>
      </c>
      <c r="TA82" s="126">
        <f t="shared" si="2480"/>
        <v>1</v>
      </c>
      <c r="TB82" s="126">
        <f t="shared" si="2480"/>
        <v>1</v>
      </c>
      <c r="TC82" s="126">
        <f t="shared" si="2480"/>
        <v>1</v>
      </c>
      <c r="TD82" s="126">
        <f t="shared" si="2480"/>
        <v>1</v>
      </c>
      <c r="TE82" s="126">
        <f t="shared" si="2480"/>
        <v>1</v>
      </c>
      <c r="TF82" s="126">
        <f t="shared" si="2480"/>
        <v>1</v>
      </c>
      <c r="TG82" s="126">
        <f t="shared" si="2480"/>
        <v>1</v>
      </c>
      <c r="TH82" s="126">
        <f t="shared" si="2480"/>
        <v>1</v>
      </c>
      <c r="TI82" s="126">
        <f t="shared" si="2480"/>
        <v>1</v>
      </c>
      <c r="TJ82" s="126">
        <f t="shared" si="2480"/>
        <v>1</v>
      </c>
      <c r="TK82" s="126">
        <f t="shared" si="2480"/>
        <v>1</v>
      </c>
      <c r="TL82" s="126">
        <f t="shared" si="2480"/>
        <v>1</v>
      </c>
      <c r="TM82" s="126">
        <f t="shared" si="2480"/>
        <v>1</v>
      </c>
      <c r="TN82" s="126">
        <f t="shared" si="2480"/>
        <v>1</v>
      </c>
      <c r="TO82" s="126">
        <f t="shared" si="2480"/>
        <v>1</v>
      </c>
      <c r="TP82" s="126">
        <f t="shared" si="2480"/>
        <v>1</v>
      </c>
      <c r="TQ82" s="126">
        <f t="shared" si="2480"/>
        <v>1</v>
      </c>
      <c r="TR82" s="126">
        <f t="shared" si="2480"/>
        <v>1</v>
      </c>
      <c r="TS82" s="126">
        <f t="shared" si="2480"/>
        <v>1</v>
      </c>
      <c r="TT82" s="126">
        <f t="shared" si="2480"/>
        <v>1</v>
      </c>
      <c r="TU82" s="126">
        <f t="shared" si="2480"/>
        <v>1</v>
      </c>
      <c r="TV82" s="126">
        <f t="shared" si="2480"/>
        <v>1</v>
      </c>
      <c r="TW82" s="126">
        <f t="shared" si="2480"/>
        <v>1</v>
      </c>
      <c r="TX82" s="126">
        <f t="shared" si="2480"/>
        <v>1</v>
      </c>
      <c r="TY82" s="126">
        <f t="shared" si="2480"/>
        <v>1</v>
      </c>
      <c r="TZ82" s="126">
        <f t="shared" si="2480"/>
        <v>1</v>
      </c>
      <c r="UA82" s="126">
        <f t="shared" si="2480"/>
        <v>1</v>
      </c>
      <c r="UB82" s="126">
        <f t="shared" si="2480"/>
        <v>1</v>
      </c>
      <c r="UC82" s="126">
        <f t="shared" si="2480"/>
        <v>1</v>
      </c>
      <c r="UD82" s="126">
        <f t="shared" si="2480"/>
        <v>1</v>
      </c>
      <c r="UE82" s="126">
        <f t="shared" si="2480"/>
        <v>1</v>
      </c>
      <c r="UF82" s="126">
        <f t="shared" si="2480"/>
        <v>1</v>
      </c>
      <c r="UG82" s="126">
        <f t="shared" si="2480"/>
        <v>1</v>
      </c>
      <c r="UH82" s="126">
        <f t="shared" si="2480"/>
        <v>1</v>
      </c>
      <c r="UI82" s="126">
        <f t="shared" si="2480"/>
        <v>1</v>
      </c>
      <c r="UJ82" s="126">
        <f t="shared" si="2480"/>
        <v>1</v>
      </c>
      <c r="UK82" s="126">
        <f t="shared" si="2480"/>
        <v>1</v>
      </c>
      <c r="UL82" s="126">
        <f t="shared" si="2480"/>
        <v>1</v>
      </c>
      <c r="UM82" s="126">
        <f t="shared" si="2480"/>
        <v>1</v>
      </c>
      <c r="UN82" s="126">
        <f t="shared" si="2480"/>
        <v>1</v>
      </c>
      <c r="UO82" s="126">
        <f t="shared" si="2480"/>
        <v>1</v>
      </c>
      <c r="UP82" s="126">
        <f t="shared" si="2480"/>
        <v>1</v>
      </c>
      <c r="UQ82" s="126">
        <f t="shared" si="2480"/>
        <v>1</v>
      </c>
      <c r="UR82" s="126">
        <f t="shared" si="2480"/>
        <v>1</v>
      </c>
      <c r="US82" s="126">
        <f t="shared" si="2480"/>
        <v>1</v>
      </c>
      <c r="UT82" s="126">
        <f t="shared" si="2480"/>
        <v>1</v>
      </c>
      <c r="UU82" s="126">
        <f t="shared" si="2480"/>
        <v>1</v>
      </c>
      <c r="UV82" s="126">
        <f t="shared" si="2480"/>
        <v>1</v>
      </c>
      <c r="UW82" s="126">
        <f t="shared" si="2480"/>
        <v>1</v>
      </c>
      <c r="UX82" s="126">
        <f t="shared" si="2480"/>
        <v>1</v>
      </c>
      <c r="UY82" s="126">
        <f t="shared" si="2480"/>
        <v>1</v>
      </c>
      <c r="UZ82" s="126">
        <f t="shared" si="2480"/>
        <v>1</v>
      </c>
      <c r="VA82" s="126">
        <f t="shared" si="2480"/>
        <v>1</v>
      </c>
      <c r="VB82" s="126">
        <f t="shared" si="2480"/>
        <v>1</v>
      </c>
      <c r="VC82" s="126">
        <f t="shared" si="2480"/>
        <v>1</v>
      </c>
      <c r="VD82" s="126">
        <f t="shared" si="2480"/>
        <v>1</v>
      </c>
      <c r="VE82" s="126">
        <f t="shared" si="2480"/>
        <v>1</v>
      </c>
      <c r="VF82" s="126">
        <f t="shared" si="2480"/>
        <v>1</v>
      </c>
      <c r="VG82" s="126">
        <f t="shared" si="2480"/>
        <v>1</v>
      </c>
      <c r="VH82" s="126">
        <f t="shared" si="2480"/>
        <v>1</v>
      </c>
      <c r="VI82" s="126">
        <f t="shared" si="2480"/>
        <v>1</v>
      </c>
      <c r="VJ82" s="126">
        <f t="shared" si="2480"/>
        <v>1</v>
      </c>
      <c r="VK82" s="126">
        <f t="shared" ref="VK82:XV82" si="2481">IF(VK79&lt;500000,1,0)</f>
        <v>1</v>
      </c>
      <c r="VL82" s="126">
        <f t="shared" si="2481"/>
        <v>1</v>
      </c>
      <c r="VM82" s="126">
        <f t="shared" si="2481"/>
        <v>1</v>
      </c>
      <c r="VN82" s="126">
        <f t="shared" si="2481"/>
        <v>1</v>
      </c>
      <c r="VO82" s="126">
        <f t="shared" si="2481"/>
        <v>1</v>
      </c>
      <c r="VP82" s="126">
        <f t="shared" si="2481"/>
        <v>1</v>
      </c>
      <c r="VQ82" s="126">
        <f t="shared" si="2481"/>
        <v>1</v>
      </c>
      <c r="VR82" s="126">
        <f t="shared" si="2481"/>
        <v>1</v>
      </c>
      <c r="VS82" s="126">
        <f t="shared" si="2481"/>
        <v>1</v>
      </c>
      <c r="VT82" s="126">
        <f t="shared" si="2481"/>
        <v>1</v>
      </c>
      <c r="VU82" s="126">
        <f t="shared" si="2481"/>
        <v>1</v>
      </c>
      <c r="VV82" s="126">
        <f t="shared" si="2481"/>
        <v>1</v>
      </c>
      <c r="VW82" s="126">
        <f t="shared" si="2481"/>
        <v>1</v>
      </c>
      <c r="VX82" s="126">
        <f t="shared" si="2481"/>
        <v>1</v>
      </c>
      <c r="VY82" s="126">
        <f t="shared" si="2481"/>
        <v>1</v>
      </c>
      <c r="VZ82" s="126">
        <f t="shared" si="2481"/>
        <v>1</v>
      </c>
      <c r="WA82" s="126">
        <f t="shared" si="2481"/>
        <v>1</v>
      </c>
      <c r="WB82" s="126">
        <f t="shared" si="2481"/>
        <v>1</v>
      </c>
      <c r="WC82" s="126">
        <f t="shared" si="2481"/>
        <v>1</v>
      </c>
      <c r="WD82" s="126">
        <f t="shared" si="2481"/>
        <v>1</v>
      </c>
      <c r="WE82" s="126">
        <f t="shared" si="2481"/>
        <v>1</v>
      </c>
      <c r="WF82" s="126">
        <f t="shared" si="2481"/>
        <v>1</v>
      </c>
      <c r="WG82" s="126">
        <f t="shared" si="2481"/>
        <v>1</v>
      </c>
      <c r="WH82" s="126">
        <f t="shared" si="2481"/>
        <v>1</v>
      </c>
      <c r="WI82" s="126">
        <f t="shared" si="2481"/>
        <v>1</v>
      </c>
      <c r="WJ82" s="126">
        <f t="shared" si="2481"/>
        <v>1</v>
      </c>
      <c r="WK82" s="126">
        <f t="shared" si="2481"/>
        <v>1</v>
      </c>
      <c r="WL82" s="126">
        <f t="shared" si="2481"/>
        <v>1</v>
      </c>
      <c r="WM82" s="126">
        <f t="shared" si="2481"/>
        <v>1</v>
      </c>
      <c r="WN82" s="126">
        <f t="shared" si="2481"/>
        <v>1</v>
      </c>
      <c r="WO82" s="126">
        <f t="shared" si="2481"/>
        <v>1</v>
      </c>
      <c r="WP82" s="126">
        <f t="shared" si="2481"/>
        <v>1</v>
      </c>
      <c r="WQ82" s="126">
        <f t="shared" si="2481"/>
        <v>1</v>
      </c>
      <c r="WR82" s="126">
        <f t="shared" si="2481"/>
        <v>1</v>
      </c>
      <c r="WS82" s="126">
        <f t="shared" si="2481"/>
        <v>1</v>
      </c>
      <c r="WT82" s="126">
        <f t="shared" si="2481"/>
        <v>1</v>
      </c>
      <c r="WU82" s="126">
        <f t="shared" si="2481"/>
        <v>1</v>
      </c>
      <c r="WV82" s="126">
        <f t="shared" si="2481"/>
        <v>1</v>
      </c>
      <c r="WW82" s="126">
        <f t="shared" si="2481"/>
        <v>1</v>
      </c>
      <c r="WX82" s="126">
        <f t="shared" si="2481"/>
        <v>1</v>
      </c>
      <c r="WY82" s="126">
        <f t="shared" si="2481"/>
        <v>1</v>
      </c>
      <c r="WZ82" s="126">
        <f t="shared" si="2481"/>
        <v>1</v>
      </c>
      <c r="XA82" s="126">
        <f t="shared" si="2481"/>
        <v>1</v>
      </c>
      <c r="XB82" s="126">
        <f t="shared" si="2481"/>
        <v>1</v>
      </c>
      <c r="XC82" s="126">
        <f t="shared" si="2481"/>
        <v>1</v>
      </c>
      <c r="XD82" s="126">
        <f t="shared" si="2481"/>
        <v>1</v>
      </c>
      <c r="XE82" s="126">
        <f t="shared" si="2481"/>
        <v>1</v>
      </c>
      <c r="XF82" s="126">
        <f t="shared" si="2481"/>
        <v>1</v>
      </c>
      <c r="XG82" s="126">
        <f t="shared" si="2481"/>
        <v>1</v>
      </c>
      <c r="XH82" s="126">
        <f t="shared" si="2481"/>
        <v>1</v>
      </c>
      <c r="XI82" s="126">
        <f t="shared" si="2481"/>
        <v>1</v>
      </c>
      <c r="XJ82" s="126">
        <f t="shared" si="2481"/>
        <v>1</v>
      </c>
      <c r="XK82" s="126">
        <f t="shared" si="2481"/>
        <v>1</v>
      </c>
      <c r="XL82" s="126">
        <f t="shared" si="2481"/>
        <v>1</v>
      </c>
      <c r="XM82" s="126">
        <f t="shared" si="2481"/>
        <v>1</v>
      </c>
      <c r="XN82" s="126">
        <f t="shared" si="2481"/>
        <v>1</v>
      </c>
      <c r="XO82" s="126">
        <f t="shared" si="2481"/>
        <v>1</v>
      </c>
      <c r="XP82" s="126">
        <f t="shared" si="2481"/>
        <v>1</v>
      </c>
      <c r="XQ82" s="126">
        <f t="shared" si="2481"/>
        <v>1</v>
      </c>
      <c r="XR82" s="126">
        <f t="shared" si="2481"/>
        <v>1</v>
      </c>
      <c r="XS82" s="126">
        <f t="shared" si="2481"/>
        <v>1</v>
      </c>
      <c r="XT82" s="126">
        <f t="shared" si="2481"/>
        <v>1</v>
      </c>
      <c r="XU82" s="126">
        <f t="shared" si="2481"/>
        <v>1</v>
      </c>
      <c r="XV82" s="126">
        <f t="shared" si="2481"/>
        <v>1</v>
      </c>
      <c r="XW82" s="126">
        <f t="shared" ref="XW82:AAH82" si="2482">IF(XW79&lt;500000,1,0)</f>
        <v>1</v>
      </c>
      <c r="XX82" s="126">
        <f t="shared" si="2482"/>
        <v>1</v>
      </c>
      <c r="XY82" s="126">
        <f t="shared" si="2482"/>
        <v>1</v>
      </c>
      <c r="XZ82" s="126">
        <f t="shared" si="2482"/>
        <v>1</v>
      </c>
      <c r="YA82" s="126">
        <f t="shared" si="2482"/>
        <v>1</v>
      </c>
      <c r="YB82" s="126">
        <f t="shared" si="2482"/>
        <v>1</v>
      </c>
      <c r="YC82" s="126">
        <f t="shared" si="2482"/>
        <v>1</v>
      </c>
      <c r="YD82" s="126">
        <f t="shared" si="2482"/>
        <v>1</v>
      </c>
      <c r="YE82" s="126">
        <f t="shared" si="2482"/>
        <v>1</v>
      </c>
      <c r="YF82" s="126">
        <f t="shared" si="2482"/>
        <v>1</v>
      </c>
      <c r="YG82" s="126">
        <f t="shared" si="2482"/>
        <v>1</v>
      </c>
      <c r="YH82" s="126">
        <f t="shared" si="2482"/>
        <v>1</v>
      </c>
      <c r="YI82" s="126">
        <f t="shared" si="2482"/>
        <v>1</v>
      </c>
      <c r="YJ82" s="126">
        <f t="shared" si="2482"/>
        <v>1</v>
      </c>
      <c r="YK82" s="126">
        <f t="shared" si="2482"/>
        <v>1</v>
      </c>
      <c r="YL82" s="126">
        <f t="shared" si="2482"/>
        <v>1</v>
      </c>
      <c r="YM82" s="126">
        <f t="shared" si="2482"/>
        <v>1</v>
      </c>
      <c r="YN82" s="126">
        <f t="shared" si="2482"/>
        <v>1</v>
      </c>
      <c r="YO82" s="126">
        <f t="shared" si="2482"/>
        <v>1</v>
      </c>
      <c r="YP82" s="126">
        <f t="shared" si="2482"/>
        <v>1</v>
      </c>
      <c r="YQ82" s="126">
        <f t="shared" si="2482"/>
        <v>1</v>
      </c>
      <c r="YR82" s="126">
        <f t="shared" si="2482"/>
        <v>1</v>
      </c>
      <c r="YS82" s="126">
        <f t="shared" si="2482"/>
        <v>1</v>
      </c>
      <c r="YT82" s="126">
        <f t="shared" si="2482"/>
        <v>1</v>
      </c>
      <c r="YU82" s="126">
        <f t="shared" si="2482"/>
        <v>1</v>
      </c>
      <c r="YV82" s="126">
        <f t="shared" si="2482"/>
        <v>1</v>
      </c>
      <c r="YW82" s="126">
        <f t="shared" si="2482"/>
        <v>1</v>
      </c>
      <c r="YX82" s="126">
        <f t="shared" si="2482"/>
        <v>1</v>
      </c>
      <c r="YY82" s="126">
        <f t="shared" si="2482"/>
        <v>1</v>
      </c>
      <c r="YZ82" s="126">
        <f t="shared" si="2482"/>
        <v>1</v>
      </c>
      <c r="ZA82" s="126">
        <f t="shared" si="2482"/>
        <v>1</v>
      </c>
      <c r="ZB82" s="126">
        <f t="shared" si="2482"/>
        <v>1</v>
      </c>
      <c r="ZC82" s="126">
        <f t="shared" si="2482"/>
        <v>1</v>
      </c>
      <c r="ZD82" s="126">
        <f t="shared" si="2482"/>
        <v>1</v>
      </c>
      <c r="ZE82" s="126">
        <f t="shared" si="2482"/>
        <v>1</v>
      </c>
      <c r="ZF82" s="126">
        <f t="shared" si="2482"/>
        <v>1</v>
      </c>
      <c r="ZG82" s="126">
        <f t="shared" si="2482"/>
        <v>1</v>
      </c>
      <c r="ZH82" s="126">
        <f t="shared" si="2482"/>
        <v>1</v>
      </c>
      <c r="ZI82" s="126">
        <f t="shared" si="2482"/>
        <v>1</v>
      </c>
      <c r="ZJ82" s="126">
        <f t="shared" si="2482"/>
        <v>1</v>
      </c>
      <c r="ZK82" s="126">
        <f t="shared" si="2482"/>
        <v>1</v>
      </c>
      <c r="ZL82" s="126">
        <f t="shared" si="2482"/>
        <v>1</v>
      </c>
      <c r="ZM82" s="126">
        <f t="shared" si="2482"/>
        <v>1</v>
      </c>
      <c r="ZN82" s="126">
        <f t="shared" si="2482"/>
        <v>1</v>
      </c>
      <c r="ZO82" s="126">
        <f t="shared" si="2482"/>
        <v>1</v>
      </c>
      <c r="ZP82" s="126">
        <f t="shared" si="2482"/>
        <v>1</v>
      </c>
      <c r="ZQ82" s="126">
        <f t="shared" si="2482"/>
        <v>1</v>
      </c>
      <c r="ZR82" s="126">
        <f t="shared" si="2482"/>
        <v>1</v>
      </c>
      <c r="ZS82" s="126">
        <f t="shared" si="2482"/>
        <v>1</v>
      </c>
      <c r="ZT82" s="126">
        <f t="shared" si="2482"/>
        <v>1</v>
      </c>
      <c r="ZU82" s="126">
        <f t="shared" si="2482"/>
        <v>1</v>
      </c>
      <c r="ZV82" s="126">
        <f t="shared" si="2482"/>
        <v>1</v>
      </c>
      <c r="ZW82" s="126">
        <f t="shared" si="2482"/>
        <v>1</v>
      </c>
      <c r="ZX82" s="126">
        <f t="shared" si="2482"/>
        <v>1</v>
      </c>
      <c r="ZY82" s="126">
        <f t="shared" si="2482"/>
        <v>1</v>
      </c>
      <c r="ZZ82" s="126">
        <f t="shared" si="2482"/>
        <v>1</v>
      </c>
      <c r="AAA82" s="126">
        <f t="shared" si="2482"/>
        <v>1</v>
      </c>
      <c r="AAB82" s="126">
        <f t="shared" si="2482"/>
        <v>1</v>
      </c>
      <c r="AAC82" s="126">
        <f t="shared" si="2482"/>
        <v>1</v>
      </c>
      <c r="AAD82" s="126">
        <f t="shared" si="2482"/>
        <v>1</v>
      </c>
      <c r="AAE82" s="126">
        <f t="shared" si="2482"/>
        <v>1</v>
      </c>
      <c r="AAF82" s="126">
        <f t="shared" si="2482"/>
        <v>1</v>
      </c>
      <c r="AAG82" s="126">
        <f t="shared" si="2482"/>
        <v>1</v>
      </c>
      <c r="AAH82" s="126">
        <f t="shared" si="2482"/>
        <v>1</v>
      </c>
      <c r="AAI82" s="126">
        <f t="shared" ref="AAI82:ACT82" si="2483">IF(AAI79&lt;500000,1,0)</f>
        <v>1</v>
      </c>
      <c r="AAJ82" s="126">
        <f t="shared" si="2483"/>
        <v>1</v>
      </c>
      <c r="AAK82" s="126">
        <f t="shared" si="2483"/>
        <v>1</v>
      </c>
      <c r="AAL82" s="126">
        <f t="shared" si="2483"/>
        <v>1</v>
      </c>
      <c r="AAM82" s="126">
        <f t="shared" si="2483"/>
        <v>1</v>
      </c>
      <c r="AAN82" s="126">
        <f t="shared" si="2483"/>
        <v>1</v>
      </c>
      <c r="AAO82" s="126">
        <f t="shared" si="2483"/>
        <v>1</v>
      </c>
      <c r="AAP82" s="126">
        <f t="shared" si="2483"/>
        <v>1</v>
      </c>
      <c r="AAQ82" s="126">
        <f t="shared" si="2483"/>
        <v>1</v>
      </c>
      <c r="AAR82" s="126">
        <f t="shared" si="2483"/>
        <v>1</v>
      </c>
      <c r="AAS82" s="126">
        <f t="shared" si="2483"/>
        <v>1</v>
      </c>
      <c r="AAT82" s="126">
        <f t="shared" si="2483"/>
        <v>1</v>
      </c>
      <c r="AAU82" s="126">
        <f t="shared" si="2483"/>
        <v>1</v>
      </c>
      <c r="AAV82" s="126">
        <f t="shared" si="2483"/>
        <v>1</v>
      </c>
      <c r="AAW82" s="126">
        <f t="shared" si="2483"/>
        <v>1</v>
      </c>
      <c r="AAX82" s="126">
        <f t="shared" si="2483"/>
        <v>1</v>
      </c>
      <c r="AAY82" s="126">
        <f t="shared" si="2483"/>
        <v>1</v>
      </c>
      <c r="AAZ82" s="126">
        <f t="shared" si="2483"/>
        <v>1</v>
      </c>
      <c r="ABA82" s="126">
        <f t="shared" si="2483"/>
        <v>1</v>
      </c>
      <c r="ABB82" s="126">
        <f t="shared" si="2483"/>
        <v>1</v>
      </c>
      <c r="ABC82" s="126">
        <f t="shared" si="2483"/>
        <v>1</v>
      </c>
      <c r="ABD82" s="126">
        <f t="shared" si="2483"/>
        <v>1</v>
      </c>
      <c r="ABE82" s="126">
        <f t="shared" si="2483"/>
        <v>1</v>
      </c>
      <c r="ABF82" s="126">
        <f t="shared" si="2483"/>
        <v>1</v>
      </c>
      <c r="ABG82" s="126">
        <f t="shared" si="2483"/>
        <v>1</v>
      </c>
      <c r="ABH82" s="126">
        <f t="shared" si="2483"/>
        <v>1</v>
      </c>
      <c r="ABI82" s="126">
        <f t="shared" si="2483"/>
        <v>1</v>
      </c>
      <c r="ABJ82" s="126">
        <f t="shared" si="2483"/>
        <v>1</v>
      </c>
      <c r="ABK82" s="126">
        <f t="shared" si="2483"/>
        <v>1</v>
      </c>
      <c r="ABL82" s="126">
        <f t="shared" si="2483"/>
        <v>1</v>
      </c>
      <c r="ABM82" s="126">
        <f t="shared" si="2483"/>
        <v>1</v>
      </c>
      <c r="ABN82" s="126">
        <f t="shared" si="2483"/>
        <v>1</v>
      </c>
      <c r="ABO82" s="126">
        <f t="shared" si="2483"/>
        <v>1</v>
      </c>
      <c r="ABP82" s="126">
        <f t="shared" si="2483"/>
        <v>1</v>
      </c>
      <c r="ABQ82" s="126">
        <f t="shared" si="2483"/>
        <v>1</v>
      </c>
      <c r="ABR82" s="126">
        <f t="shared" si="2483"/>
        <v>1</v>
      </c>
      <c r="ABS82" s="126">
        <f t="shared" si="2483"/>
        <v>1</v>
      </c>
      <c r="ABT82" s="126">
        <f t="shared" si="2483"/>
        <v>1</v>
      </c>
      <c r="ABU82" s="126">
        <f t="shared" si="2483"/>
        <v>1</v>
      </c>
      <c r="ABV82" s="126">
        <f t="shared" si="2483"/>
        <v>1</v>
      </c>
      <c r="ABW82" s="126">
        <f t="shared" si="2483"/>
        <v>1</v>
      </c>
      <c r="ABX82" s="126">
        <f t="shared" si="2483"/>
        <v>1</v>
      </c>
      <c r="ABY82" s="126">
        <f t="shared" si="2483"/>
        <v>1</v>
      </c>
      <c r="ABZ82" s="126">
        <f t="shared" si="2483"/>
        <v>1</v>
      </c>
      <c r="ACA82" s="126">
        <f t="shared" si="2483"/>
        <v>1</v>
      </c>
      <c r="ACB82" s="126">
        <f t="shared" si="2483"/>
        <v>1</v>
      </c>
      <c r="ACC82" s="126">
        <f t="shared" si="2483"/>
        <v>1</v>
      </c>
      <c r="ACD82" s="126">
        <f t="shared" si="2483"/>
        <v>1</v>
      </c>
      <c r="ACE82" s="126">
        <f t="shared" si="2483"/>
        <v>1</v>
      </c>
      <c r="ACF82" s="126">
        <f t="shared" si="2483"/>
        <v>1</v>
      </c>
      <c r="ACG82" s="126">
        <f t="shared" si="2483"/>
        <v>1</v>
      </c>
      <c r="ACH82" s="126">
        <f t="shared" si="2483"/>
        <v>1</v>
      </c>
      <c r="ACI82" s="126">
        <f t="shared" si="2483"/>
        <v>1</v>
      </c>
      <c r="ACJ82" s="126">
        <f t="shared" si="2483"/>
        <v>1</v>
      </c>
      <c r="ACK82" s="126">
        <f t="shared" si="2483"/>
        <v>1</v>
      </c>
      <c r="ACL82" s="126">
        <f t="shared" si="2483"/>
        <v>1</v>
      </c>
      <c r="ACM82" s="126">
        <f t="shared" si="2483"/>
        <v>1</v>
      </c>
      <c r="ACN82" s="126">
        <f t="shared" si="2483"/>
        <v>1</v>
      </c>
      <c r="ACO82" s="126">
        <f t="shared" si="2483"/>
        <v>1</v>
      </c>
      <c r="ACP82" s="126">
        <f t="shared" si="2483"/>
        <v>1</v>
      </c>
      <c r="ACQ82" s="126">
        <f t="shared" si="2483"/>
        <v>1</v>
      </c>
      <c r="ACR82" s="126">
        <f t="shared" si="2483"/>
        <v>1</v>
      </c>
      <c r="ACS82" s="126">
        <f t="shared" si="2483"/>
        <v>1</v>
      </c>
      <c r="ACT82" s="126">
        <f t="shared" si="2483"/>
        <v>1</v>
      </c>
      <c r="ACU82" s="126">
        <f t="shared" ref="ACU82:ADM82" si="2484">IF(ACU79&lt;500000,1,0)</f>
        <v>1</v>
      </c>
      <c r="ACV82" s="126">
        <f t="shared" si="2484"/>
        <v>1</v>
      </c>
      <c r="ACW82" s="126">
        <f t="shared" si="2484"/>
        <v>1</v>
      </c>
      <c r="ACX82" s="126">
        <f t="shared" si="2484"/>
        <v>1</v>
      </c>
      <c r="ACY82" s="126">
        <f t="shared" si="2484"/>
        <v>1</v>
      </c>
      <c r="ACZ82" s="126">
        <f t="shared" si="2484"/>
        <v>1</v>
      </c>
      <c r="ADA82" s="126">
        <f t="shared" si="2484"/>
        <v>1</v>
      </c>
      <c r="ADB82" s="126">
        <f t="shared" si="2484"/>
        <v>1</v>
      </c>
      <c r="ADC82" s="126">
        <f t="shared" si="2484"/>
        <v>1</v>
      </c>
      <c r="ADD82" s="126">
        <f t="shared" si="2484"/>
        <v>1</v>
      </c>
      <c r="ADE82" s="126">
        <f t="shared" si="2484"/>
        <v>1</v>
      </c>
      <c r="ADF82" s="126">
        <f t="shared" si="2484"/>
        <v>1</v>
      </c>
      <c r="ADG82" s="126">
        <f t="shared" si="2484"/>
        <v>1</v>
      </c>
      <c r="ADH82" s="126">
        <f t="shared" si="2484"/>
        <v>1</v>
      </c>
      <c r="ADI82" s="126">
        <f t="shared" si="2484"/>
        <v>1</v>
      </c>
      <c r="ADJ82" s="126">
        <f t="shared" si="2484"/>
        <v>1</v>
      </c>
      <c r="ADK82" s="126">
        <f t="shared" si="2484"/>
        <v>1</v>
      </c>
      <c r="ADL82" s="126">
        <f t="shared" si="2484"/>
        <v>1</v>
      </c>
      <c r="ADM82" s="126">
        <f t="shared" si="2484"/>
        <v>1</v>
      </c>
    </row>
    <row r="83" spans="1:16384" s="112" customFormat="1" x14ac:dyDescent="0.2">
      <c r="A83" s="184"/>
      <c r="B83" s="220"/>
      <c r="C83" s="220"/>
      <c r="D83" s="220"/>
      <c r="E83" s="220"/>
      <c r="F83" s="113"/>
      <c r="G83" s="114"/>
      <c r="H83" s="114"/>
      <c r="I83" s="114"/>
      <c r="J83" s="114"/>
      <c r="K83" s="114"/>
      <c r="L83" s="114"/>
      <c r="M83" s="114"/>
      <c r="N83" s="114"/>
      <c r="O83" s="114"/>
      <c r="P83" s="114"/>
      <c r="Q83" s="114"/>
      <c r="R83" s="114"/>
      <c r="S83" s="114"/>
      <c r="T83" s="114"/>
      <c r="U83" s="114"/>
      <c r="V83" s="114"/>
      <c r="W83" s="114"/>
      <c r="X83" s="114"/>
      <c r="Y83" s="114"/>
      <c r="Z83" s="114"/>
      <c r="AA83" s="114"/>
      <c r="AB83" s="114"/>
      <c r="AC83" s="114"/>
      <c r="AD83" s="114"/>
      <c r="AE83" s="114"/>
      <c r="AF83" s="114"/>
      <c r="AG83" s="114"/>
      <c r="AH83" s="114"/>
      <c r="AI83" s="114"/>
      <c r="AJ83" s="114"/>
      <c r="AK83" s="114"/>
      <c r="AL83" s="114"/>
      <c r="AM83" s="114"/>
      <c r="AN83" s="114"/>
      <c r="AO83" s="114"/>
      <c r="AP83" s="114"/>
      <c r="AQ83" s="114"/>
      <c r="AR83" s="114"/>
      <c r="AS83" s="114"/>
      <c r="AT83" s="114"/>
      <c r="AU83" s="114"/>
      <c r="AV83" s="114"/>
      <c r="AW83" s="114"/>
      <c r="AX83" s="114"/>
      <c r="AY83" s="114"/>
      <c r="AZ83" s="114"/>
      <c r="BA83" s="114"/>
      <c r="BB83" s="114"/>
      <c r="BC83" s="114"/>
      <c r="BD83" s="114"/>
      <c r="BE83" s="114"/>
      <c r="BF83" s="114"/>
      <c r="BG83" s="114"/>
      <c r="BH83" s="114"/>
      <c r="BI83" s="114"/>
      <c r="BJ83" s="114"/>
      <c r="BK83" s="114"/>
      <c r="BL83" s="114"/>
      <c r="BM83" s="114"/>
      <c r="BN83" s="114"/>
      <c r="BO83" s="114"/>
      <c r="BP83" s="114"/>
      <c r="BQ83" s="114"/>
      <c r="BR83" s="114"/>
      <c r="BS83" s="114"/>
      <c r="BT83" s="114"/>
      <c r="BU83" s="114"/>
      <c r="BV83" s="114"/>
      <c r="BW83" s="114"/>
      <c r="BX83" s="114"/>
      <c r="BY83" s="114"/>
      <c r="BZ83" s="114"/>
      <c r="CA83" s="114"/>
      <c r="CB83" s="114"/>
      <c r="CC83" s="114"/>
      <c r="CD83" s="114"/>
      <c r="CE83" s="114"/>
      <c r="CF83" s="114"/>
      <c r="CG83" s="114"/>
      <c r="CH83" s="114"/>
      <c r="CI83" s="114"/>
      <c r="CJ83" s="114"/>
      <c r="CK83" s="114"/>
      <c r="CL83" s="114"/>
      <c r="CM83" s="114"/>
      <c r="CN83" s="114"/>
      <c r="CO83" s="114"/>
      <c r="CP83" s="114"/>
      <c r="CQ83" s="114"/>
      <c r="CR83" s="114"/>
      <c r="CS83" s="114"/>
      <c r="CT83" s="114"/>
      <c r="CU83" s="114"/>
      <c r="CV83" s="114"/>
      <c r="CW83" s="114"/>
      <c r="CX83" s="114"/>
      <c r="CY83" s="114"/>
      <c r="CZ83" s="114"/>
      <c r="DA83" s="114"/>
      <c r="DB83" s="114"/>
      <c r="DC83" s="114"/>
      <c r="DD83" s="114"/>
      <c r="DE83" s="114"/>
      <c r="DF83" s="114"/>
      <c r="DG83" s="114"/>
      <c r="DH83" s="114"/>
      <c r="DI83" s="114"/>
      <c r="DJ83" s="114"/>
      <c r="DK83" s="114"/>
      <c r="DL83" s="114"/>
      <c r="DM83" s="114"/>
      <c r="DN83" s="114"/>
      <c r="DO83" s="114"/>
      <c r="DP83" s="114"/>
      <c r="DQ83" s="114"/>
      <c r="DR83" s="114"/>
      <c r="DS83" s="114"/>
      <c r="DT83" s="114"/>
      <c r="DU83" s="114"/>
      <c r="DV83" s="114"/>
      <c r="DW83" s="114"/>
      <c r="DX83" s="114"/>
      <c r="DY83" s="114"/>
      <c r="DZ83" s="114"/>
      <c r="EA83" s="114"/>
      <c r="EB83" s="114"/>
      <c r="EC83" s="114"/>
      <c r="ED83" s="114"/>
      <c r="EE83" s="114"/>
      <c r="EF83" s="114"/>
      <c r="EG83" s="114"/>
      <c r="EH83" s="114"/>
      <c r="EI83" s="114"/>
      <c r="EJ83" s="114"/>
      <c r="EK83" s="114"/>
      <c r="EL83" s="114"/>
      <c r="EM83" s="114"/>
      <c r="EN83" s="114"/>
      <c r="EO83" s="114"/>
      <c r="EP83" s="114"/>
      <c r="EQ83" s="114"/>
      <c r="ER83" s="114"/>
      <c r="ES83" s="114"/>
      <c r="ET83" s="114"/>
      <c r="EU83" s="114"/>
      <c r="EV83" s="114"/>
      <c r="EW83" s="114"/>
      <c r="EX83" s="114"/>
      <c r="EY83" s="114"/>
      <c r="EZ83" s="114"/>
      <c r="FA83" s="114"/>
      <c r="FB83" s="114"/>
      <c r="FC83" s="114"/>
      <c r="FD83" s="114"/>
      <c r="FE83" s="114"/>
      <c r="FF83" s="114"/>
      <c r="FG83" s="114"/>
      <c r="FH83" s="114"/>
      <c r="FI83" s="114"/>
      <c r="FJ83" s="114"/>
      <c r="FK83" s="114"/>
      <c r="FL83" s="114"/>
      <c r="FM83" s="114"/>
      <c r="FN83" s="114"/>
      <c r="FO83" s="114"/>
      <c r="FP83" s="114"/>
      <c r="FQ83" s="114"/>
      <c r="FR83" s="114"/>
      <c r="FS83" s="114"/>
      <c r="FT83" s="114"/>
      <c r="FU83" s="114"/>
      <c r="FV83" s="114"/>
      <c r="FW83" s="114"/>
      <c r="FX83" s="114"/>
      <c r="FY83" s="114"/>
      <c r="FZ83" s="114"/>
      <c r="GA83" s="114"/>
      <c r="GB83" s="114"/>
      <c r="GC83" s="114"/>
      <c r="GD83" s="114"/>
      <c r="GE83" s="114"/>
      <c r="GF83" s="114"/>
      <c r="GG83" s="114"/>
      <c r="GH83" s="114"/>
      <c r="GI83" s="114"/>
      <c r="GJ83" s="114"/>
      <c r="GK83" s="114"/>
      <c r="GL83" s="114"/>
      <c r="GM83" s="114"/>
      <c r="GN83" s="114"/>
      <c r="GO83" s="114"/>
      <c r="GP83" s="114"/>
      <c r="GQ83" s="114"/>
      <c r="GR83" s="114"/>
      <c r="GS83" s="114"/>
      <c r="GT83" s="114"/>
      <c r="GU83" s="114"/>
      <c r="GV83" s="114"/>
      <c r="GW83" s="114"/>
      <c r="GX83" s="114"/>
      <c r="GY83" s="114"/>
      <c r="GZ83" s="114"/>
      <c r="HA83" s="114"/>
      <c r="HB83" s="114"/>
      <c r="HC83" s="114"/>
      <c r="HD83" s="114"/>
      <c r="HE83" s="114"/>
      <c r="HF83" s="114"/>
      <c r="HG83" s="114"/>
      <c r="HH83" s="114"/>
      <c r="HI83" s="114"/>
      <c r="HJ83" s="114"/>
      <c r="HK83" s="114"/>
      <c r="HL83" s="114"/>
      <c r="HM83" s="114"/>
      <c r="HN83" s="114"/>
      <c r="HO83" s="114"/>
      <c r="HP83" s="114"/>
      <c r="HQ83" s="114"/>
      <c r="HR83" s="114"/>
      <c r="HS83" s="114"/>
      <c r="HT83" s="114"/>
      <c r="HU83" s="114"/>
      <c r="HV83" s="114"/>
      <c r="HW83" s="114"/>
      <c r="HX83" s="114"/>
      <c r="HY83" s="114"/>
      <c r="HZ83" s="114"/>
      <c r="IA83" s="114"/>
      <c r="IB83" s="114"/>
      <c r="IC83" s="114"/>
      <c r="ID83" s="114"/>
      <c r="IE83" s="114"/>
      <c r="IF83" s="114"/>
      <c r="IG83" s="114"/>
      <c r="IH83" s="114"/>
      <c r="II83" s="114"/>
      <c r="IJ83" s="114"/>
      <c r="IK83" s="114"/>
      <c r="IL83" s="114"/>
      <c r="IM83" s="114"/>
      <c r="IN83" s="114"/>
      <c r="IO83" s="114"/>
      <c r="IP83" s="114"/>
      <c r="IQ83" s="114"/>
      <c r="IR83" s="114"/>
      <c r="IS83" s="114"/>
      <c r="IT83" s="114"/>
      <c r="IU83" s="114"/>
      <c r="IV83" s="114"/>
      <c r="IW83" s="114"/>
      <c r="IX83" s="114"/>
      <c r="IY83" s="114"/>
      <c r="IZ83" s="114"/>
      <c r="JA83" s="114"/>
      <c r="JB83" s="114"/>
      <c r="JC83" s="114"/>
      <c r="JD83" s="114"/>
      <c r="JE83" s="114"/>
      <c r="JF83" s="114"/>
      <c r="JG83" s="114"/>
      <c r="JH83" s="114"/>
      <c r="JI83" s="114"/>
      <c r="JJ83" s="114"/>
      <c r="JK83" s="114"/>
      <c r="JL83" s="114"/>
      <c r="JM83" s="114"/>
      <c r="JN83" s="114"/>
      <c r="JO83" s="114"/>
      <c r="JP83" s="114"/>
      <c r="JQ83" s="114"/>
      <c r="JR83" s="114"/>
      <c r="JS83" s="114"/>
      <c r="JT83" s="114"/>
      <c r="JU83" s="114"/>
      <c r="JV83" s="114"/>
      <c r="JW83" s="114"/>
      <c r="JX83" s="114"/>
      <c r="JY83" s="114"/>
      <c r="JZ83" s="114"/>
      <c r="KA83" s="114"/>
      <c r="KB83" s="114"/>
      <c r="KC83" s="114"/>
      <c r="KD83" s="114"/>
      <c r="KE83" s="114"/>
      <c r="KF83" s="114"/>
      <c r="KG83" s="114"/>
      <c r="KH83" s="114"/>
      <c r="KI83" s="114"/>
      <c r="KJ83" s="114"/>
      <c r="KK83" s="114"/>
      <c r="KL83" s="114"/>
      <c r="KM83" s="114"/>
      <c r="KN83" s="114"/>
      <c r="KO83" s="114"/>
      <c r="KP83" s="114"/>
      <c r="KQ83" s="114"/>
      <c r="KR83" s="114"/>
      <c r="KS83" s="114"/>
      <c r="KT83" s="114"/>
      <c r="KU83" s="114"/>
      <c r="KV83" s="114"/>
      <c r="KW83" s="114"/>
      <c r="KX83" s="114"/>
      <c r="KY83" s="114"/>
      <c r="KZ83" s="114"/>
      <c r="LA83" s="114"/>
      <c r="LB83" s="114"/>
      <c r="LC83" s="114"/>
      <c r="LD83" s="114"/>
      <c r="LE83" s="114"/>
      <c r="LF83" s="114"/>
      <c r="LG83" s="114"/>
      <c r="LH83" s="114"/>
      <c r="LI83" s="114"/>
      <c r="LJ83" s="114"/>
      <c r="LK83" s="114"/>
      <c r="LL83" s="114"/>
      <c r="LM83" s="114"/>
      <c r="LN83" s="114"/>
      <c r="LO83" s="114"/>
      <c r="LP83" s="114"/>
      <c r="LQ83" s="114"/>
      <c r="LR83" s="114"/>
      <c r="LS83" s="114"/>
      <c r="LT83" s="114"/>
      <c r="LU83" s="114"/>
      <c r="LV83" s="114"/>
      <c r="LW83" s="114"/>
      <c r="LX83" s="114"/>
      <c r="LY83" s="114"/>
      <c r="LZ83" s="114"/>
      <c r="MA83" s="114"/>
      <c r="MB83" s="114"/>
      <c r="MC83" s="114"/>
      <c r="MD83" s="114"/>
      <c r="ME83" s="114"/>
      <c r="MF83" s="114"/>
      <c r="MG83" s="114"/>
      <c r="MH83" s="114"/>
      <c r="MI83" s="114"/>
      <c r="MJ83" s="114"/>
      <c r="MK83" s="114"/>
      <c r="ML83" s="114"/>
      <c r="MM83" s="114"/>
      <c r="MN83" s="114"/>
      <c r="MO83" s="114"/>
      <c r="MP83" s="114"/>
      <c r="MQ83" s="114"/>
      <c r="MR83" s="114"/>
      <c r="MS83" s="114"/>
      <c r="MT83" s="114"/>
      <c r="MU83" s="114"/>
      <c r="MV83" s="114"/>
      <c r="MW83" s="114"/>
      <c r="MX83" s="114"/>
      <c r="MY83" s="114"/>
      <c r="MZ83" s="114"/>
      <c r="NA83" s="114"/>
      <c r="NB83" s="114"/>
      <c r="NC83" s="114"/>
      <c r="ND83" s="114"/>
      <c r="NE83" s="114"/>
      <c r="NF83" s="114"/>
      <c r="NG83" s="114"/>
      <c r="NH83" s="114"/>
      <c r="NI83" s="114"/>
      <c r="NJ83" s="114"/>
      <c r="NK83" s="114"/>
      <c r="NL83" s="114"/>
      <c r="NM83" s="114"/>
      <c r="NN83" s="114"/>
      <c r="NO83" s="114"/>
      <c r="NP83" s="114"/>
      <c r="NQ83" s="114"/>
      <c r="NR83" s="114"/>
      <c r="NS83" s="114"/>
      <c r="NT83" s="114"/>
      <c r="NU83" s="114"/>
      <c r="NV83" s="114"/>
      <c r="NW83" s="114"/>
      <c r="NX83" s="114"/>
      <c r="NY83" s="114"/>
      <c r="NZ83" s="114"/>
      <c r="OA83" s="114"/>
      <c r="OB83" s="114"/>
      <c r="OC83" s="114"/>
      <c r="OD83" s="114"/>
      <c r="OE83" s="114"/>
      <c r="OF83" s="114"/>
      <c r="OG83" s="114"/>
      <c r="OH83" s="114"/>
      <c r="OI83" s="114"/>
      <c r="OJ83" s="114"/>
      <c r="OK83" s="114"/>
      <c r="OL83" s="114"/>
      <c r="OM83" s="114"/>
      <c r="ON83" s="114"/>
      <c r="OO83" s="114"/>
      <c r="OP83" s="114"/>
      <c r="OQ83" s="114"/>
      <c r="OR83" s="114"/>
      <c r="OS83" s="114"/>
      <c r="OT83" s="114"/>
      <c r="OU83" s="114"/>
      <c r="OV83" s="114"/>
      <c r="OW83" s="114"/>
      <c r="OX83" s="114"/>
      <c r="OY83" s="114"/>
      <c r="OZ83" s="114"/>
      <c r="PA83" s="114"/>
      <c r="PB83" s="114"/>
      <c r="PC83" s="114"/>
      <c r="PD83" s="114"/>
      <c r="PE83" s="114"/>
      <c r="PF83" s="114"/>
      <c r="PG83" s="114"/>
      <c r="PH83" s="114"/>
      <c r="PI83" s="114"/>
      <c r="PJ83" s="114"/>
      <c r="PK83" s="114"/>
      <c r="PL83" s="114"/>
      <c r="PM83" s="114"/>
      <c r="PN83" s="114"/>
      <c r="PO83" s="114"/>
      <c r="PP83" s="114"/>
      <c r="PQ83" s="114"/>
      <c r="PR83" s="114"/>
      <c r="PS83" s="114"/>
      <c r="PT83" s="114"/>
      <c r="PU83" s="114"/>
      <c r="PV83" s="114"/>
      <c r="PW83" s="114"/>
      <c r="PX83" s="114"/>
      <c r="PY83" s="114"/>
      <c r="PZ83" s="114"/>
      <c r="QA83" s="114"/>
      <c r="QB83" s="114"/>
      <c r="QC83" s="114"/>
      <c r="QD83" s="114"/>
      <c r="QE83" s="114"/>
      <c r="QF83" s="114"/>
      <c r="QG83" s="114"/>
      <c r="QH83" s="114"/>
      <c r="QI83" s="114"/>
      <c r="QJ83" s="114"/>
      <c r="QK83" s="114"/>
      <c r="QL83" s="114"/>
      <c r="QM83" s="114"/>
      <c r="QN83" s="114"/>
      <c r="QO83" s="114"/>
      <c r="QP83" s="114"/>
      <c r="QQ83" s="114"/>
      <c r="QR83" s="114"/>
      <c r="QS83" s="114"/>
      <c r="QT83" s="114"/>
      <c r="QU83" s="114"/>
      <c r="QV83" s="114"/>
      <c r="QW83" s="114"/>
      <c r="QX83" s="114"/>
      <c r="QY83" s="114"/>
      <c r="QZ83" s="114"/>
      <c r="RA83" s="114"/>
      <c r="RB83" s="114"/>
      <c r="RC83" s="114"/>
      <c r="RD83" s="114"/>
      <c r="RE83" s="114"/>
      <c r="RF83" s="114"/>
      <c r="RG83" s="114"/>
      <c r="RH83" s="114"/>
      <c r="RI83" s="114"/>
      <c r="RJ83" s="114"/>
      <c r="RK83" s="114"/>
      <c r="RL83" s="114"/>
      <c r="RM83" s="114"/>
      <c r="RN83" s="114"/>
      <c r="RO83" s="114"/>
      <c r="RP83" s="114"/>
      <c r="RQ83" s="114"/>
      <c r="RR83" s="114"/>
      <c r="RS83" s="114"/>
      <c r="RT83" s="114"/>
      <c r="RU83" s="114"/>
      <c r="RV83" s="114"/>
      <c r="RW83" s="114"/>
      <c r="RX83" s="114"/>
      <c r="RY83" s="114"/>
      <c r="RZ83" s="114"/>
      <c r="SA83" s="114"/>
      <c r="SB83" s="114"/>
      <c r="SC83" s="114"/>
      <c r="SD83" s="114"/>
      <c r="SE83" s="114"/>
      <c r="SF83" s="114"/>
      <c r="SG83" s="114"/>
      <c r="SH83" s="114"/>
      <c r="SI83" s="114"/>
      <c r="SJ83" s="114"/>
      <c r="SK83" s="114"/>
      <c r="SL83" s="114"/>
      <c r="SM83" s="114"/>
      <c r="SN83" s="114"/>
      <c r="SO83" s="114"/>
      <c r="SP83" s="114"/>
      <c r="SQ83" s="114"/>
      <c r="SR83" s="114"/>
      <c r="SS83" s="114"/>
      <c r="ST83" s="114"/>
      <c r="SU83" s="114"/>
      <c r="SV83" s="114"/>
      <c r="SW83" s="114"/>
      <c r="SX83" s="114"/>
      <c r="SY83" s="114"/>
      <c r="SZ83" s="114"/>
      <c r="TA83" s="114"/>
      <c r="TB83" s="114"/>
      <c r="TC83" s="114"/>
      <c r="TD83" s="114"/>
      <c r="TE83" s="114"/>
      <c r="TF83" s="114"/>
      <c r="TG83" s="114"/>
      <c r="TH83" s="114"/>
      <c r="TI83" s="114"/>
      <c r="TJ83" s="114"/>
      <c r="TK83" s="114"/>
      <c r="TL83" s="114"/>
      <c r="TM83" s="114"/>
      <c r="TN83" s="114"/>
      <c r="TO83" s="114"/>
      <c r="TP83" s="114"/>
      <c r="TQ83" s="114"/>
      <c r="TR83" s="114"/>
      <c r="TS83" s="114"/>
      <c r="TT83" s="114"/>
      <c r="TU83" s="114"/>
      <c r="TV83" s="114"/>
      <c r="TW83" s="114"/>
      <c r="TX83" s="114"/>
      <c r="TY83" s="114"/>
      <c r="TZ83" s="114"/>
      <c r="UA83" s="114"/>
      <c r="UB83" s="114"/>
      <c r="UC83" s="114"/>
      <c r="UD83" s="114"/>
      <c r="UE83" s="114"/>
      <c r="UF83" s="114"/>
      <c r="UG83" s="114"/>
      <c r="UH83" s="114"/>
      <c r="UI83" s="114"/>
      <c r="UJ83" s="114"/>
      <c r="UK83" s="114"/>
      <c r="UL83" s="114"/>
      <c r="UM83" s="114"/>
      <c r="UN83" s="114"/>
      <c r="UO83" s="114"/>
      <c r="UP83" s="114"/>
      <c r="UQ83" s="114"/>
      <c r="UR83" s="114"/>
      <c r="US83" s="114"/>
      <c r="UT83" s="114"/>
      <c r="UU83" s="114"/>
      <c r="UV83" s="114"/>
      <c r="UW83" s="114"/>
      <c r="UX83" s="114"/>
      <c r="UY83" s="114"/>
      <c r="UZ83" s="114"/>
      <c r="VA83" s="114"/>
      <c r="VB83" s="114"/>
      <c r="VC83" s="114"/>
      <c r="VD83" s="114"/>
      <c r="VE83" s="114"/>
      <c r="VF83" s="114"/>
      <c r="VG83" s="114"/>
      <c r="VH83" s="114"/>
      <c r="VI83" s="114"/>
      <c r="VJ83" s="114"/>
      <c r="VK83" s="114"/>
      <c r="VL83" s="114"/>
      <c r="VM83" s="114"/>
      <c r="VN83" s="114"/>
      <c r="VO83" s="114"/>
      <c r="VP83" s="114"/>
      <c r="VQ83" s="114"/>
      <c r="VR83" s="114"/>
      <c r="VS83" s="114"/>
      <c r="VT83" s="114"/>
      <c r="VU83" s="114"/>
      <c r="VV83" s="114"/>
      <c r="VW83" s="114"/>
      <c r="VX83" s="114"/>
      <c r="VY83" s="114"/>
      <c r="VZ83" s="114"/>
      <c r="WA83" s="114"/>
      <c r="WB83" s="114"/>
      <c r="WC83" s="114"/>
      <c r="WD83" s="114"/>
      <c r="WE83" s="114"/>
      <c r="WF83" s="114"/>
      <c r="WG83" s="114"/>
      <c r="WH83" s="114"/>
      <c r="WI83" s="114"/>
      <c r="WJ83" s="114"/>
      <c r="WK83" s="114"/>
      <c r="WL83" s="114"/>
      <c r="WM83" s="114"/>
      <c r="WN83" s="114"/>
      <c r="WO83" s="114"/>
      <c r="WP83" s="114"/>
      <c r="WQ83" s="114"/>
      <c r="WR83" s="114"/>
      <c r="WS83" s="114"/>
      <c r="WT83" s="114"/>
      <c r="WU83" s="114"/>
      <c r="WV83" s="114"/>
      <c r="WW83" s="114"/>
      <c r="WX83" s="114"/>
      <c r="WY83" s="114"/>
      <c r="WZ83" s="114"/>
      <c r="XA83" s="114"/>
      <c r="XB83" s="114"/>
      <c r="XC83" s="114"/>
      <c r="XD83" s="114"/>
      <c r="XE83" s="114"/>
      <c r="XF83" s="114"/>
      <c r="XG83" s="114"/>
      <c r="XH83" s="114"/>
      <c r="XI83" s="114"/>
      <c r="XJ83" s="114"/>
      <c r="XK83" s="114"/>
      <c r="XL83" s="114"/>
      <c r="XM83" s="114"/>
      <c r="XN83" s="114"/>
      <c r="XO83" s="114"/>
      <c r="XP83" s="114"/>
      <c r="XQ83" s="114"/>
      <c r="XR83" s="114"/>
      <c r="XS83" s="114"/>
      <c r="XT83" s="114"/>
      <c r="XU83" s="114"/>
      <c r="XV83" s="114"/>
      <c r="XW83" s="114"/>
      <c r="XX83" s="114"/>
      <c r="XY83" s="114"/>
      <c r="XZ83" s="114"/>
      <c r="YA83" s="114"/>
      <c r="YB83" s="114"/>
      <c r="YC83" s="114"/>
      <c r="YD83" s="114"/>
      <c r="YE83" s="114"/>
      <c r="YF83" s="114"/>
      <c r="YG83" s="114"/>
      <c r="YH83" s="114"/>
      <c r="YI83" s="114"/>
      <c r="YJ83" s="114"/>
      <c r="YK83" s="114"/>
      <c r="YL83" s="114"/>
      <c r="YM83" s="114"/>
      <c r="YN83" s="114"/>
      <c r="YO83" s="114"/>
      <c r="YP83" s="114"/>
      <c r="YQ83" s="114"/>
      <c r="YR83" s="114"/>
      <c r="YS83" s="114"/>
      <c r="YT83" s="114"/>
      <c r="YU83" s="114"/>
      <c r="YV83" s="114"/>
      <c r="YW83" s="114"/>
      <c r="YX83" s="114"/>
      <c r="YY83" s="114"/>
      <c r="YZ83" s="114"/>
      <c r="ZA83" s="114"/>
      <c r="ZB83" s="114"/>
      <c r="ZC83" s="114"/>
      <c r="ZD83" s="114"/>
      <c r="ZE83" s="114"/>
      <c r="ZF83" s="114"/>
      <c r="ZG83" s="114"/>
      <c r="ZH83" s="114"/>
      <c r="ZI83" s="114"/>
      <c r="ZJ83" s="114"/>
      <c r="ZK83" s="114"/>
      <c r="ZL83" s="114"/>
      <c r="ZM83" s="114"/>
      <c r="ZN83" s="114"/>
      <c r="ZO83" s="114"/>
      <c r="ZP83" s="114"/>
      <c r="ZQ83" s="114"/>
      <c r="ZR83" s="114"/>
      <c r="ZS83" s="114"/>
      <c r="ZT83" s="114"/>
      <c r="ZU83" s="114"/>
      <c r="ZV83" s="114"/>
      <c r="ZW83" s="114"/>
      <c r="ZX83" s="114"/>
      <c r="ZY83" s="114"/>
      <c r="ZZ83" s="114"/>
      <c r="AAA83" s="114"/>
      <c r="AAB83" s="114"/>
      <c r="AAC83" s="114"/>
      <c r="AAD83" s="114"/>
      <c r="AAE83" s="114"/>
      <c r="AAF83" s="114"/>
      <c r="AAG83" s="114"/>
      <c r="AAH83" s="114"/>
      <c r="AAI83" s="114"/>
      <c r="AAJ83" s="114"/>
      <c r="AAK83" s="114"/>
      <c r="AAL83" s="114"/>
      <c r="AAM83" s="114"/>
      <c r="AAN83" s="114"/>
      <c r="AAO83" s="114"/>
      <c r="AAP83" s="114"/>
      <c r="AAQ83" s="114"/>
      <c r="AAR83" s="114"/>
      <c r="AAS83" s="114"/>
      <c r="AAT83" s="114"/>
      <c r="AAU83" s="114"/>
      <c r="AAV83" s="114"/>
      <c r="AAW83" s="114"/>
      <c r="AAX83" s="114"/>
      <c r="AAY83" s="114"/>
      <c r="AAZ83" s="114"/>
      <c r="ABA83" s="114"/>
      <c r="ABB83" s="114"/>
      <c r="ABC83" s="114"/>
      <c r="ABD83" s="114"/>
      <c r="ABE83" s="114"/>
      <c r="ABF83" s="114"/>
      <c r="ABG83" s="114"/>
      <c r="ABH83" s="114"/>
      <c r="ABI83" s="114"/>
      <c r="ABJ83" s="114"/>
      <c r="ABK83" s="114"/>
      <c r="ABL83" s="114"/>
      <c r="ABM83" s="114"/>
      <c r="ABN83" s="114"/>
      <c r="ABO83" s="114"/>
      <c r="ABP83" s="114"/>
      <c r="ABQ83" s="114"/>
      <c r="ABR83" s="114"/>
      <c r="ABS83" s="114"/>
      <c r="ABT83" s="114"/>
      <c r="ABU83" s="114"/>
      <c r="ABV83" s="114"/>
      <c r="ABW83" s="114"/>
      <c r="ABX83" s="114"/>
      <c r="ABY83" s="114"/>
      <c r="ABZ83" s="114"/>
      <c r="ACA83" s="114"/>
      <c r="ACB83" s="114"/>
      <c r="ACC83" s="114"/>
      <c r="ACD83" s="114"/>
      <c r="ACE83" s="114"/>
      <c r="ACF83" s="114"/>
      <c r="ACG83" s="114"/>
      <c r="ACH83" s="114"/>
      <c r="ACI83" s="114"/>
      <c r="ACJ83" s="114"/>
      <c r="ACK83" s="114"/>
      <c r="ACL83" s="114"/>
      <c r="ACM83" s="114"/>
      <c r="ACN83" s="114"/>
      <c r="ACO83" s="114"/>
      <c r="ACP83" s="114"/>
      <c r="ACQ83" s="114"/>
      <c r="ACR83" s="114"/>
      <c r="ACS83" s="114"/>
      <c r="ACT83" s="114"/>
      <c r="ACU83" s="114"/>
      <c r="ACV83" s="114"/>
      <c r="ACW83" s="114"/>
      <c r="ACX83" s="114"/>
      <c r="ACY83" s="114"/>
      <c r="ACZ83" s="114"/>
      <c r="ADA83" s="114"/>
      <c r="ADB83" s="114"/>
      <c r="ADC83" s="114"/>
      <c r="ADD83" s="114"/>
      <c r="ADE83" s="114"/>
      <c r="ADF83" s="114"/>
      <c r="ADG83" s="114"/>
      <c r="ADH83" s="114"/>
      <c r="ADI83" s="114"/>
      <c r="ADJ83" s="114"/>
      <c r="ADK83" s="114"/>
      <c r="ADL83" s="114"/>
      <c r="ADM83" s="114"/>
    </row>
    <row r="84" spans="1:16384" s="110" customFormat="1" ht="27.75" customHeight="1" x14ac:dyDescent="0.2">
      <c r="A84" s="183" t="s">
        <v>59</v>
      </c>
      <c r="B84" s="237" t="s">
        <v>113</v>
      </c>
      <c r="C84" s="237"/>
      <c r="D84" s="237"/>
      <c r="E84" s="237"/>
      <c r="F84" s="125">
        <f>IF(ISBLANK(F79)," ",IF(AND(F79&gt;=500000,F79&lt;550000),F79,0))</f>
        <v>0</v>
      </c>
      <c r="G84" s="125">
        <f t="shared" ref="G84:BR84" si="2485">IF(ISBLANK(G79)," ",IF(AND(G79&gt;=500000,G79&lt;550000),G79,0))</f>
        <v>0</v>
      </c>
      <c r="H84" s="125">
        <f t="shared" si="2485"/>
        <v>0</v>
      </c>
      <c r="I84" s="125">
        <f t="shared" si="2485"/>
        <v>0</v>
      </c>
      <c r="J84" s="125">
        <f t="shared" si="2485"/>
        <v>0</v>
      </c>
      <c r="K84" s="125">
        <f t="shared" si="2485"/>
        <v>0</v>
      </c>
      <c r="L84" s="125">
        <f t="shared" si="2485"/>
        <v>0</v>
      </c>
      <c r="M84" s="125">
        <f t="shared" si="2485"/>
        <v>0</v>
      </c>
      <c r="N84" s="125">
        <f t="shared" si="2485"/>
        <v>0</v>
      </c>
      <c r="O84" s="125">
        <f t="shared" si="2485"/>
        <v>0</v>
      </c>
      <c r="P84" s="125">
        <f t="shared" si="2485"/>
        <v>0</v>
      </c>
      <c r="Q84" s="125">
        <f t="shared" si="2485"/>
        <v>0</v>
      </c>
      <c r="R84" s="125">
        <f t="shared" si="2485"/>
        <v>0</v>
      </c>
      <c r="S84" s="125">
        <f t="shared" si="2485"/>
        <v>0</v>
      </c>
      <c r="T84" s="125">
        <f t="shared" si="2485"/>
        <v>0</v>
      </c>
      <c r="U84" s="125">
        <f t="shared" si="2485"/>
        <v>0</v>
      </c>
      <c r="V84" s="125">
        <f t="shared" si="2485"/>
        <v>0</v>
      </c>
      <c r="W84" s="125">
        <f t="shared" si="2485"/>
        <v>0</v>
      </c>
      <c r="X84" s="125">
        <f t="shared" si="2485"/>
        <v>0</v>
      </c>
      <c r="Y84" s="125">
        <f t="shared" si="2485"/>
        <v>0</v>
      </c>
      <c r="Z84" s="125">
        <f t="shared" si="2485"/>
        <v>0</v>
      </c>
      <c r="AA84" s="125">
        <f t="shared" si="2485"/>
        <v>0</v>
      </c>
      <c r="AB84" s="125">
        <f t="shared" si="2485"/>
        <v>0</v>
      </c>
      <c r="AC84" s="125">
        <f t="shared" si="2485"/>
        <v>0</v>
      </c>
      <c r="AD84" s="125">
        <f t="shared" si="2485"/>
        <v>0</v>
      </c>
      <c r="AE84" s="125">
        <f t="shared" si="2485"/>
        <v>0</v>
      </c>
      <c r="AF84" s="125">
        <f t="shared" si="2485"/>
        <v>0</v>
      </c>
      <c r="AG84" s="125">
        <f t="shared" si="2485"/>
        <v>0</v>
      </c>
      <c r="AH84" s="125">
        <f t="shared" si="2485"/>
        <v>0</v>
      </c>
      <c r="AI84" s="125">
        <f t="shared" si="2485"/>
        <v>0</v>
      </c>
      <c r="AJ84" s="125">
        <f t="shared" si="2485"/>
        <v>0</v>
      </c>
      <c r="AK84" s="125">
        <f t="shared" si="2485"/>
        <v>0</v>
      </c>
      <c r="AL84" s="125">
        <f t="shared" si="2485"/>
        <v>0</v>
      </c>
      <c r="AM84" s="125">
        <f t="shared" si="2485"/>
        <v>0</v>
      </c>
      <c r="AN84" s="125">
        <f t="shared" si="2485"/>
        <v>0</v>
      </c>
      <c r="AO84" s="125">
        <f t="shared" si="2485"/>
        <v>0</v>
      </c>
      <c r="AP84" s="125">
        <f t="shared" si="2485"/>
        <v>0</v>
      </c>
      <c r="AQ84" s="125">
        <f t="shared" si="2485"/>
        <v>0</v>
      </c>
      <c r="AR84" s="125">
        <f t="shared" si="2485"/>
        <v>0</v>
      </c>
      <c r="AS84" s="125">
        <f t="shared" si="2485"/>
        <v>0</v>
      </c>
      <c r="AT84" s="125">
        <f t="shared" si="2485"/>
        <v>0</v>
      </c>
      <c r="AU84" s="125">
        <f t="shared" si="2485"/>
        <v>0</v>
      </c>
      <c r="AV84" s="125">
        <f t="shared" si="2485"/>
        <v>0</v>
      </c>
      <c r="AW84" s="125">
        <f t="shared" si="2485"/>
        <v>0</v>
      </c>
      <c r="AX84" s="125">
        <f t="shared" si="2485"/>
        <v>0</v>
      </c>
      <c r="AY84" s="125">
        <f t="shared" si="2485"/>
        <v>0</v>
      </c>
      <c r="AZ84" s="125">
        <f t="shared" si="2485"/>
        <v>0</v>
      </c>
      <c r="BA84" s="125">
        <f t="shared" si="2485"/>
        <v>0</v>
      </c>
      <c r="BB84" s="125">
        <f t="shared" si="2485"/>
        <v>0</v>
      </c>
      <c r="BC84" s="125">
        <f t="shared" si="2485"/>
        <v>0</v>
      </c>
      <c r="BD84" s="125">
        <f t="shared" si="2485"/>
        <v>0</v>
      </c>
      <c r="BE84" s="125">
        <f t="shared" si="2485"/>
        <v>0</v>
      </c>
      <c r="BF84" s="125">
        <f t="shared" si="2485"/>
        <v>0</v>
      </c>
      <c r="BG84" s="125">
        <f t="shared" si="2485"/>
        <v>0</v>
      </c>
      <c r="BH84" s="125">
        <f t="shared" si="2485"/>
        <v>0</v>
      </c>
      <c r="BI84" s="125">
        <f t="shared" si="2485"/>
        <v>0</v>
      </c>
      <c r="BJ84" s="125">
        <f t="shared" si="2485"/>
        <v>0</v>
      </c>
      <c r="BK84" s="125">
        <f t="shared" si="2485"/>
        <v>0</v>
      </c>
      <c r="BL84" s="125">
        <f t="shared" si="2485"/>
        <v>0</v>
      </c>
      <c r="BM84" s="125">
        <f t="shared" si="2485"/>
        <v>0</v>
      </c>
      <c r="BN84" s="125">
        <f t="shared" si="2485"/>
        <v>0</v>
      </c>
      <c r="BO84" s="125">
        <f t="shared" si="2485"/>
        <v>0</v>
      </c>
      <c r="BP84" s="125">
        <f t="shared" si="2485"/>
        <v>0</v>
      </c>
      <c r="BQ84" s="125">
        <f t="shared" si="2485"/>
        <v>0</v>
      </c>
      <c r="BR84" s="125">
        <f t="shared" si="2485"/>
        <v>0</v>
      </c>
      <c r="BS84" s="125">
        <f t="shared" ref="BS84:ED84" si="2486">IF(ISBLANK(BS79)," ",IF(AND(BS79&gt;=500000,BS79&lt;550000),BS79,0))</f>
        <v>0</v>
      </c>
      <c r="BT84" s="125">
        <f t="shared" si="2486"/>
        <v>0</v>
      </c>
      <c r="BU84" s="125">
        <f t="shared" si="2486"/>
        <v>0</v>
      </c>
      <c r="BV84" s="125">
        <f t="shared" si="2486"/>
        <v>0</v>
      </c>
      <c r="BW84" s="125">
        <f t="shared" si="2486"/>
        <v>0</v>
      </c>
      <c r="BX84" s="125">
        <f t="shared" si="2486"/>
        <v>0</v>
      </c>
      <c r="BY84" s="125">
        <f t="shared" si="2486"/>
        <v>0</v>
      </c>
      <c r="BZ84" s="125">
        <f t="shared" si="2486"/>
        <v>0</v>
      </c>
      <c r="CA84" s="125">
        <f t="shared" si="2486"/>
        <v>0</v>
      </c>
      <c r="CB84" s="125">
        <f t="shared" si="2486"/>
        <v>0</v>
      </c>
      <c r="CC84" s="125">
        <f t="shared" si="2486"/>
        <v>0</v>
      </c>
      <c r="CD84" s="125">
        <f t="shared" si="2486"/>
        <v>0</v>
      </c>
      <c r="CE84" s="125">
        <f t="shared" si="2486"/>
        <v>0</v>
      </c>
      <c r="CF84" s="125">
        <f t="shared" si="2486"/>
        <v>0</v>
      </c>
      <c r="CG84" s="125">
        <f t="shared" si="2486"/>
        <v>0</v>
      </c>
      <c r="CH84" s="125">
        <f t="shared" si="2486"/>
        <v>0</v>
      </c>
      <c r="CI84" s="125">
        <f t="shared" si="2486"/>
        <v>0</v>
      </c>
      <c r="CJ84" s="125">
        <f t="shared" si="2486"/>
        <v>0</v>
      </c>
      <c r="CK84" s="125">
        <f t="shared" si="2486"/>
        <v>0</v>
      </c>
      <c r="CL84" s="125">
        <f t="shared" si="2486"/>
        <v>0</v>
      </c>
      <c r="CM84" s="125">
        <f t="shared" si="2486"/>
        <v>0</v>
      </c>
      <c r="CN84" s="125">
        <f t="shared" si="2486"/>
        <v>0</v>
      </c>
      <c r="CO84" s="125">
        <f t="shared" si="2486"/>
        <v>0</v>
      </c>
      <c r="CP84" s="125">
        <f t="shared" si="2486"/>
        <v>0</v>
      </c>
      <c r="CQ84" s="125">
        <f t="shared" si="2486"/>
        <v>0</v>
      </c>
      <c r="CR84" s="125">
        <f t="shared" si="2486"/>
        <v>0</v>
      </c>
      <c r="CS84" s="125">
        <f t="shared" si="2486"/>
        <v>0</v>
      </c>
      <c r="CT84" s="125">
        <f t="shared" si="2486"/>
        <v>0</v>
      </c>
      <c r="CU84" s="125">
        <f t="shared" si="2486"/>
        <v>0</v>
      </c>
      <c r="CV84" s="125">
        <f t="shared" si="2486"/>
        <v>0</v>
      </c>
      <c r="CW84" s="125">
        <f t="shared" si="2486"/>
        <v>0</v>
      </c>
      <c r="CX84" s="125">
        <f t="shared" si="2486"/>
        <v>0</v>
      </c>
      <c r="CY84" s="125">
        <f t="shared" si="2486"/>
        <v>0</v>
      </c>
      <c r="CZ84" s="125">
        <f t="shared" si="2486"/>
        <v>0</v>
      </c>
      <c r="DA84" s="125">
        <f t="shared" si="2486"/>
        <v>0</v>
      </c>
      <c r="DB84" s="125">
        <f t="shared" si="2486"/>
        <v>0</v>
      </c>
      <c r="DC84" s="125">
        <f t="shared" si="2486"/>
        <v>0</v>
      </c>
      <c r="DD84" s="125">
        <f t="shared" si="2486"/>
        <v>0</v>
      </c>
      <c r="DE84" s="125">
        <f t="shared" si="2486"/>
        <v>0</v>
      </c>
      <c r="DF84" s="125">
        <f t="shared" si="2486"/>
        <v>0</v>
      </c>
      <c r="DG84" s="125">
        <f t="shared" si="2486"/>
        <v>0</v>
      </c>
      <c r="DH84" s="125">
        <f t="shared" si="2486"/>
        <v>0</v>
      </c>
      <c r="DI84" s="125">
        <f t="shared" si="2486"/>
        <v>0</v>
      </c>
      <c r="DJ84" s="125">
        <f t="shared" si="2486"/>
        <v>0</v>
      </c>
      <c r="DK84" s="125">
        <f t="shared" si="2486"/>
        <v>0</v>
      </c>
      <c r="DL84" s="125">
        <f t="shared" si="2486"/>
        <v>0</v>
      </c>
      <c r="DM84" s="125">
        <f t="shared" si="2486"/>
        <v>0</v>
      </c>
      <c r="DN84" s="125">
        <f t="shared" si="2486"/>
        <v>0</v>
      </c>
      <c r="DO84" s="125">
        <f t="shared" si="2486"/>
        <v>0</v>
      </c>
      <c r="DP84" s="125">
        <f t="shared" si="2486"/>
        <v>0</v>
      </c>
      <c r="DQ84" s="125">
        <f t="shared" si="2486"/>
        <v>0</v>
      </c>
      <c r="DR84" s="125">
        <f t="shared" si="2486"/>
        <v>0</v>
      </c>
      <c r="DS84" s="125">
        <f t="shared" si="2486"/>
        <v>0</v>
      </c>
      <c r="DT84" s="125">
        <f t="shared" si="2486"/>
        <v>0</v>
      </c>
      <c r="DU84" s="125">
        <f t="shared" si="2486"/>
        <v>0</v>
      </c>
      <c r="DV84" s="125">
        <f t="shared" si="2486"/>
        <v>0</v>
      </c>
      <c r="DW84" s="125">
        <f t="shared" si="2486"/>
        <v>0</v>
      </c>
      <c r="DX84" s="125">
        <f t="shared" si="2486"/>
        <v>0</v>
      </c>
      <c r="DY84" s="125">
        <f t="shared" si="2486"/>
        <v>0</v>
      </c>
      <c r="DZ84" s="125">
        <f t="shared" si="2486"/>
        <v>0</v>
      </c>
      <c r="EA84" s="125">
        <f t="shared" si="2486"/>
        <v>0</v>
      </c>
      <c r="EB84" s="125">
        <f t="shared" si="2486"/>
        <v>0</v>
      </c>
      <c r="EC84" s="125">
        <f t="shared" si="2486"/>
        <v>0</v>
      </c>
      <c r="ED84" s="125">
        <f t="shared" si="2486"/>
        <v>0</v>
      </c>
      <c r="EE84" s="125">
        <f t="shared" ref="EE84:GP84" si="2487">IF(ISBLANK(EE79)," ",IF(AND(EE79&gt;=500000,EE79&lt;550000),EE79,0))</f>
        <v>0</v>
      </c>
      <c r="EF84" s="125">
        <f t="shared" si="2487"/>
        <v>0</v>
      </c>
      <c r="EG84" s="125">
        <f t="shared" si="2487"/>
        <v>0</v>
      </c>
      <c r="EH84" s="125">
        <f t="shared" si="2487"/>
        <v>0</v>
      </c>
      <c r="EI84" s="125">
        <f t="shared" si="2487"/>
        <v>0</v>
      </c>
      <c r="EJ84" s="125">
        <f t="shared" si="2487"/>
        <v>0</v>
      </c>
      <c r="EK84" s="125">
        <f t="shared" si="2487"/>
        <v>0</v>
      </c>
      <c r="EL84" s="125">
        <f t="shared" si="2487"/>
        <v>0</v>
      </c>
      <c r="EM84" s="125">
        <f t="shared" si="2487"/>
        <v>0</v>
      </c>
      <c r="EN84" s="125">
        <f t="shared" si="2487"/>
        <v>0</v>
      </c>
      <c r="EO84" s="125">
        <f t="shared" si="2487"/>
        <v>0</v>
      </c>
      <c r="EP84" s="125">
        <f t="shared" si="2487"/>
        <v>0</v>
      </c>
      <c r="EQ84" s="125">
        <f t="shared" si="2487"/>
        <v>0</v>
      </c>
      <c r="ER84" s="125">
        <f t="shared" si="2487"/>
        <v>0</v>
      </c>
      <c r="ES84" s="125">
        <f t="shared" si="2487"/>
        <v>0</v>
      </c>
      <c r="ET84" s="125">
        <f t="shared" si="2487"/>
        <v>0</v>
      </c>
      <c r="EU84" s="125">
        <f t="shared" si="2487"/>
        <v>0</v>
      </c>
      <c r="EV84" s="125">
        <f t="shared" si="2487"/>
        <v>0</v>
      </c>
      <c r="EW84" s="125">
        <f t="shared" si="2487"/>
        <v>0</v>
      </c>
      <c r="EX84" s="125">
        <f t="shared" si="2487"/>
        <v>0</v>
      </c>
      <c r="EY84" s="125">
        <f t="shared" si="2487"/>
        <v>0</v>
      </c>
      <c r="EZ84" s="125">
        <f t="shared" si="2487"/>
        <v>0</v>
      </c>
      <c r="FA84" s="125">
        <f t="shared" si="2487"/>
        <v>0</v>
      </c>
      <c r="FB84" s="125">
        <f t="shared" si="2487"/>
        <v>0</v>
      </c>
      <c r="FC84" s="125">
        <f t="shared" si="2487"/>
        <v>0</v>
      </c>
      <c r="FD84" s="125">
        <f t="shared" si="2487"/>
        <v>0</v>
      </c>
      <c r="FE84" s="125">
        <f t="shared" si="2487"/>
        <v>0</v>
      </c>
      <c r="FF84" s="125">
        <f t="shared" si="2487"/>
        <v>0</v>
      </c>
      <c r="FG84" s="125">
        <f t="shared" si="2487"/>
        <v>0</v>
      </c>
      <c r="FH84" s="125">
        <f t="shared" si="2487"/>
        <v>0</v>
      </c>
      <c r="FI84" s="125">
        <f t="shared" si="2487"/>
        <v>0</v>
      </c>
      <c r="FJ84" s="125">
        <f t="shared" si="2487"/>
        <v>0</v>
      </c>
      <c r="FK84" s="125">
        <f t="shared" si="2487"/>
        <v>0</v>
      </c>
      <c r="FL84" s="125">
        <f t="shared" si="2487"/>
        <v>0</v>
      </c>
      <c r="FM84" s="125">
        <f t="shared" si="2487"/>
        <v>0</v>
      </c>
      <c r="FN84" s="125">
        <f t="shared" si="2487"/>
        <v>0</v>
      </c>
      <c r="FO84" s="125">
        <f t="shared" si="2487"/>
        <v>0</v>
      </c>
      <c r="FP84" s="125">
        <f t="shared" si="2487"/>
        <v>0</v>
      </c>
      <c r="FQ84" s="125">
        <f t="shared" si="2487"/>
        <v>0</v>
      </c>
      <c r="FR84" s="125">
        <f t="shared" si="2487"/>
        <v>0</v>
      </c>
      <c r="FS84" s="125">
        <f t="shared" si="2487"/>
        <v>0</v>
      </c>
      <c r="FT84" s="125">
        <f t="shared" si="2487"/>
        <v>0</v>
      </c>
      <c r="FU84" s="125">
        <f t="shared" si="2487"/>
        <v>0</v>
      </c>
      <c r="FV84" s="125">
        <f t="shared" si="2487"/>
        <v>0</v>
      </c>
      <c r="FW84" s="125">
        <f t="shared" si="2487"/>
        <v>0</v>
      </c>
      <c r="FX84" s="125">
        <f t="shared" si="2487"/>
        <v>0</v>
      </c>
      <c r="FY84" s="125">
        <f t="shared" si="2487"/>
        <v>0</v>
      </c>
      <c r="FZ84" s="125">
        <f t="shared" si="2487"/>
        <v>0</v>
      </c>
      <c r="GA84" s="125">
        <f t="shared" si="2487"/>
        <v>0</v>
      </c>
      <c r="GB84" s="125">
        <f t="shared" si="2487"/>
        <v>0</v>
      </c>
      <c r="GC84" s="125">
        <f t="shared" si="2487"/>
        <v>0</v>
      </c>
      <c r="GD84" s="125">
        <f t="shared" si="2487"/>
        <v>0</v>
      </c>
      <c r="GE84" s="125">
        <f t="shared" si="2487"/>
        <v>0</v>
      </c>
      <c r="GF84" s="125">
        <f t="shared" si="2487"/>
        <v>0</v>
      </c>
      <c r="GG84" s="125">
        <f t="shared" si="2487"/>
        <v>0</v>
      </c>
      <c r="GH84" s="125">
        <f t="shared" si="2487"/>
        <v>0</v>
      </c>
      <c r="GI84" s="125">
        <f t="shared" si="2487"/>
        <v>0</v>
      </c>
      <c r="GJ84" s="125">
        <f t="shared" si="2487"/>
        <v>0</v>
      </c>
      <c r="GK84" s="125">
        <f t="shared" si="2487"/>
        <v>0</v>
      </c>
      <c r="GL84" s="125">
        <f t="shared" si="2487"/>
        <v>0</v>
      </c>
      <c r="GM84" s="125">
        <f t="shared" si="2487"/>
        <v>0</v>
      </c>
      <c r="GN84" s="125">
        <f t="shared" si="2487"/>
        <v>0</v>
      </c>
      <c r="GO84" s="125">
        <f t="shared" si="2487"/>
        <v>0</v>
      </c>
      <c r="GP84" s="125">
        <f t="shared" si="2487"/>
        <v>0</v>
      </c>
      <c r="GQ84" s="125">
        <f t="shared" ref="GQ84:JB84" si="2488">IF(ISBLANK(GQ79)," ",IF(AND(GQ79&gt;=500000,GQ79&lt;550000),GQ79,0))</f>
        <v>0</v>
      </c>
      <c r="GR84" s="125">
        <f t="shared" si="2488"/>
        <v>0</v>
      </c>
      <c r="GS84" s="125">
        <f t="shared" si="2488"/>
        <v>0</v>
      </c>
      <c r="GT84" s="125">
        <f t="shared" si="2488"/>
        <v>0</v>
      </c>
      <c r="GU84" s="125">
        <f t="shared" si="2488"/>
        <v>0</v>
      </c>
      <c r="GV84" s="125">
        <f t="shared" si="2488"/>
        <v>0</v>
      </c>
      <c r="GW84" s="125">
        <f t="shared" si="2488"/>
        <v>0</v>
      </c>
      <c r="GX84" s="125">
        <f t="shared" si="2488"/>
        <v>0</v>
      </c>
      <c r="GY84" s="125">
        <f t="shared" si="2488"/>
        <v>0</v>
      </c>
      <c r="GZ84" s="125">
        <f t="shared" si="2488"/>
        <v>0</v>
      </c>
      <c r="HA84" s="125">
        <f t="shared" si="2488"/>
        <v>0</v>
      </c>
      <c r="HB84" s="125">
        <f t="shared" si="2488"/>
        <v>0</v>
      </c>
      <c r="HC84" s="125">
        <f t="shared" si="2488"/>
        <v>0</v>
      </c>
      <c r="HD84" s="125">
        <f t="shared" si="2488"/>
        <v>0</v>
      </c>
      <c r="HE84" s="125">
        <f t="shared" si="2488"/>
        <v>0</v>
      </c>
      <c r="HF84" s="125">
        <f t="shared" si="2488"/>
        <v>0</v>
      </c>
      <c r="HG84" s="125">
        <f t="shared" si="2488"/>
        <v>0</v>
      </c>
      <c r="HH84" s="125">
        <f t="shared" si="2488"/>
        <v>0</v>
      </c>
      <c r="HI84" s="125">
        <f t="shared" si="2488"/>
        <v>0</v>
      </c>
      <c r="HJ84" s="125">
        <f t="shared" si="2488"/>
        <v>0</v>
      </c>
      <c r="HK84" s="125">
        <f t="shared" si="2488"/>
        <v>0</v>
      </c>
      <c r="HL84" s="125">
        <f t="shared" si="2488"/>
        <v>0</v>
      </c>
      <c r="HM84" s="125">
        <f t="shared" si="2488"/>
        <v>0</v>
      </c>
      <c r="HN84" s="125">
        <f t="shared" si="2488"/>
        <v>0</v>
      </c>
      <c r="HO84" s="125">
        <f t="shared" si="2488"/>
        <v>0</v>
      </c>
      <c r="HP84" s="125">
        <f t="shared" si="2488"/>
        <v>0</v>
      </c>
      <c r="HQ84" s="125">
        <f t="shared" si="2488"/>
        <v>0</v>
      </c>
      <c r="HR84" s="125">
        <f t="shared" si="2488"/>
        <v>0</v>
      </c>
      <c r="HS84" s="125">
        <f t="shared" si="2488"/>
        <v>0</v>
      </c>
      <c r="HT84" s="125">
        <f t="shared" si="2488"/>
        <v>0</v>
      </c>
      <c r="HU84" s="125">
        <f t="shared" si="2488"/>
        <v>0</v>
      </c>
      <c r="HV84" s="125">
        <f t="shared" si="2488"/>
        <v>0</v>
      </c>
      <c r="HW84" s="125">
        <f t="shared" si="2488"/>
        <v>0</v>
      </c>
      <c r="HX84" s="125">
        <f t="shared" si="2488"/>
        <v>0</v>
      </c>
      <c r="HY84" s="125">
        <f t="shared" si="2488"/>
        <v>0</v>
      </c>
      <c r="HZ84" s="125">
        <f t="shared" si="2488"/>
        <v>0</v>
      </c>
      <c r="IA84" s="125">
        <f t="shared" si="2488"/>
        <v>0</v>
      </c>
      <c r="IB84" s="125">
        <f t="shared" si="2488"/>
        <v>0</v>
      </c>
      <c r="IC84" s="125">
        <f t="shared" si="2488"/>
        <v>0</v>
      </c>
      <c r="ID84" s="125">
        <f t="shared" si="2488"/>
        <v>0</v>
      </c>
      <c r="IE84" s="125">
        <f t="shared" si="2488"/>
        <v>0</v>
      </c>
      <c r="IF84" s="125">
        <f t="shared" si="2488"/>
        <v>0</v>
      </c>
      <c r="IG84" s="125">
        <f t="shared" si="2488"/>
        <v>0</v>
      </c>
      <c r="IH84" s="125">
        <f t="shared" si="2488"/>
        <v>0</v>
      </c>
      <c r="II84" s="125">
        <f t="shared" si="2488"/>
        <v>0</v>
      </c>
      <c r="IJ84" s="125">
        <f t="shared" si="2488"/>
        <v>0</v>
      </c>
      <c r="IK84" s="125">
        <f t="shared" si="2488"/>
        <v>0</v>
      </c>
      <c r="IL84" s="125">
        <f t="shared" si="2488"/>
        <v>0</v>
      </c>
      <c r="IM84" s="125">
        <f t="shared" si="2488"/>
        <v>0</v>
      </c>
      <c r="IN84" s="125">
        <f t="shared" si="2488"/>
        <v>0</v>
      </c>
      <c r="IO84" s="125">
        <f t="shared" si="2488"/>
        <v>0</v>
      </c>
      <c r="IP84" s="125">
        <f t="shared" si="2488"/>
        <v>0</v>
      </c>
      <c r="IQ84" s="125">
        <f t="shared" si="2488"/>
        <v>0</v>
      </c>
      <c r="IR84" s="125">
        <f t="shared" si="2488"/>
        <v>0</v>
      </c>
      <c r="IS84" s="125">
        <f t="shared" si="2488"/>
        <v>0</v>
      </c>
      <c r="IT84" s="125">
        <f t="shared" si="2488"/>
        <v>0</v>
      </c>
      <c r="IU84" s="125">
        <f t="shared" si="2488"/>
        <v>0</v>
      </c>
      <c r="IV84" s="125">
        <f t="shared" si="2488"/>
        <v>0</v>
      </c>
      <c r="IW84" s="125">
        <f t="shared" si="2488"/>
        <v>0</v>
      </c>
      <c r="IX84" s="125">
        <f t="shared" si="2488"/>
        <v>0</v>
      </c>
      <c r="IY84" s="125">
        <f t="shared" si="2488"/>
        <v>0</v>
      </c>
      <c r="IZ84" s="125">
        <f t="shared" si="2488"/>
        <v>0</v>
      </c>
      <c r="JA84" s="125">
        <f t="shared" si="2488"/>
        <v>0</v>
      </c>
      <c r="JB84" s="125">
        <f t="shared" si="2488"/>
        <v>0</v>
      </c>
      <c r="JC84" s="125">
        <f t="shared" ref="JC84:LN84" si="2489">IF(ISBLANK(JC79)," ",IF(AND(JC79&gt;=500000,JC79&lt;550000),JC79,0))</f>
        <v>0</v>
      </c>
      <c r="JD84" s="125">
        <f t="shared" si="2489"/>
        <v>0</v>
      </c>
      <c r="JE84" s="125">
        <f t="shared" si="2489"/>
        <v>0</v>
      </c>
      <c r="JF84" s="125">
        <f t="shared" si="2489"/>
        <v>0</v>
      </c>
      <c r="JG84" s="125">
        <f t="shared" si="2489"/>
        <v>0</v>
      </c>
      <c r="JH84" s="125">
        <f t="shared" si="2489"/>
        <v>0</v>
      </c>
      <c r="JI84" s="125">
        <f t="shared" si="2489"/>
        <v>0</v>
      </c>
      <c r="JJ84" s="125">
        <f t="shared" si="2489"/>
        <v>0</v>
      </c>
      <c r="JK84" s="125">
        <f t="shared" si="2489"/>
        <v>0</v>
      </c>
      <c r="JL84" s="125">
        <f t="shared" si="2489"/>
        <v>0</v>
      </c>
      <c r="JM84" s="125">
        <f t="shared" si="2489"/>
        <v>0</v>
      </c>
      <c r="JN84" s="125">
        <f t="shared" si="2489"/>
        <v>0</v>
      </c>
      <c r="JO84" s="125">
        <f t="shared" si="2489"/>
        <v>0</v>
      </c>
      <c r="JP84" s="125">
        <f t="shared" si="2489"/>
        <v>0</v>
      </c>
      <c r="JQ84" s="125">
        <f t="shared" si="2489"/>
        <v>0</v>
      </c>
      <c r="JR84" s="125">
        <f t="shared" si="2489"/>
        <v>0</v>
      </c>
      <c r="JS84" s="125">
        <f t="shared" si="2489"/>
        <v>0</v>
      </c>
      <c r="JT84" s="125">
        <f t="shared" si="2489"/>
        <v>0</v>
      </c>
      <c r="JU84" s="125">
        <f t="shared" si="2489"/>
        <v>0</v>
      </c>
      <c r="JV84" s="125">
        <f t="shared" si="2489"/>
        <v>0</v>
      </c>
      <c r="JW84" s="125">
        <f t="shared" si="2489"/>
        <v>0</v>
      </c>
      <c r="JX84" s="125">
        <f t="shared" si="2489"/>
        <v>0</v>
      </c>
      <c r="JY84" s="125">
        <f t="shared" si="2489"/>
        <v>0</v>
      </c>
      <c r="JZ84" s="125">
        <f t="shared" si="2489"/>
        <v>0</v>
      </c>
      <c r="KA84" s="125">
        <f t="shared" si="2489"/>
        <v>0</v>
      </c>
      <c r="KB84" s="125">
        <f t="shared" si="2489"/>
        <v>0</v>
      </c>
      <c r="KC84" s="125">
        <f t="shared" si="2489"/>
        <v>0</v>
      </c>
      <c r="KD84" s="125">
        <f t="shared" si="2489"/>
        <v>0</v>
      </c>
      <c r="KE84" s="125">
        <f t="shared" si="2489"/>
        <v>0</v>
      </c>
      <c r="KF84" s="125">
        <f t="shared" si="2489"/>
        <v>0</v>
      </c>
      <c r="KG84" s="125">
        <f t="shared" si="2489"/>
        <v>0</v>
      </c>
      <c r="KH84" s="125">
        <f t="shared" si="2489"/>
        <v>0</v>
      </c>
      <c r="KI84" s="125">
        <f t="shared" si="2489"/>
        <v>0</v>
      </c>
      <c r="KJ84" s="125">
        <f t="shared" si="2489"/>
        <v>0</v>
      </c>
      <c r="KK84" s="125">
        <f t="shared" si="2489"/>
        <v>0</v>
      </c>
      <c r="KL84" s="125">
        <f t="shared" si="2489"/>
        <v>0</v>
      </c>
      <c r="KM84" s="125">
        <f t="shared" si="2489"/>
        <v>0</v>
      </c>
      <c r="KN84" s="125">
        <f t="shared" si="2489"/>
        <v>0</v>
      </c>
      <c r="KO84" s="125">
        <f t="shared" si="2489"/>
        <v>0</v>
      </c>
      <c r="KP84" s="125">
        <f t="shared" si="2489"/>
        <v>0</v>
      </c>
      <c r="KQ84" s="125">
        <f t="shared" si="2489"/>
        <v>0</v>
      </c>
      <c r="KR84" s="125">
        <f t="shared" si="2489"/>
        <v>0</v>
      </c>
      <c r="KS84" s="125">
        <f t="shared" si="2489"/>
        <v>0</v>
      </c>
      <c r="KT84" s="125">
        <f t="shared" si="2489"/>
        <v>0</v>
      </c>
      <c r="KU84" s="125">
        <f t="shared" si="2489"/>
        <v>0</v>
      </c>
      <c r="KV84" s="125">
        <f t="shared" si="2489"/>
        <v>0</v>
      </c>
      <c r="KW84" s="125">
        <f t="shared" si="2489"/>
        <v>0</v>
      </c>
      <c r="KX84" s="125">
        <f t="shared" si="2489"/>
        <v>0</v>
      </c>
      <c r="KY84" s="125">
        <f t="shared" si="2489"/>
        <v>0</v>
      </c>
      <c r="KZ84" s="125">
        <f t="shared" si="2489"/>
        <v>0</v>
      </c>
      <c r="LA84" s="125">
        <f t="shared" si="2489"/>
        <v>0</v>
      </c>
      <c r="LB84" s="125">
        <f t="shared" si="2489"/>
        <v>0</v>
      </c>
      <c r="LC84" s="125">
        <f t="shared" si="2489"/>
        <v>0</v>
      </c>
      <c r="LD84" s="125">
        <f t="shared" si="2489"/>
        <v>0</v>
      </c>
      <c r="LE84" s="125">
        <f t="shared" si="2489"/>
        <v>0</v>
      </c>
      <c r="LF84" s="125">
        <f t="shared" si="2489"/>
        <v>0</v>
      </c>
      <c r="LG84" s="125">
        <f t="shared" si="2489"/>
        <v>0</v>
      </c>
      <c r="LH84" s="125">
        <f t="shared" si="2489"/>
        <v>0</v>
      </c>
      <c r="LI84" s="125">
        <f t="shared" si="2489"/>
        <v>0</v>
      </c>
      <c r="LJ84" s="125">
        <f t="shared" si="2489"/>
        <v>0</v>
      </c>
      <c r="LK84" s="125">
        <f t="shared" si="2489"/>
        <v>0</v>
      </c>
      <c r="LL84" s="125">
        <f t="shared" si="2489"/>
        <v>0</v>
      </c>
      <c r="LM84" s="125">
        <f t="shared" si="2489"/>
        <v>0</v>
      </c>
      <c r="LN84" s="125">
        <f t="shared" si="2489"/>
        <v>0</v>
      </c>
      <c r="LO84" s="125">
        <f t="shared" ref="LO84:NZ84" si="2490">IF(ISBLANK(LO79)," ",IF(AND(LO79&gt;=500000,LO79&lt;550000),LO79,0))</f>
        <v>0</v>
      </c>
      <c r="LP84" s="125">
        <f t="shared" si="2490"/>
        <v>0</v>
      </c>
      <c r="LQ84" s="125">
        <f t="shared" si="2490"/>
        <v>0</v>
      </c>
      <c r="LR84" s="125">
        <f t="shared" si="2490"/>
        <v>0</v>
      </c>
      <c r="LS84" s="125">
        <f t="shared" si="2490"/>
        <v>0</v>
      </c>
      <c r="LT84" s="125">
        <f t="shared" si="2490"/>
        <v>0</v>
      </c>
      <c r="LU84" s="125">
        <f t="shared" si="2490"/>
        <v>0</v>
      </c>
      <c r="LV84" s="125">
        <f t="shared" si="2490"/>
        <v>0</v>
      </c>
      <c r="LW84" s="125">
        <f t="shared" si="2490"/>
        <v>0</v>
      </c>
      <c r="LX84" s="125">
        <f t="shared" si="2490"/>
        <v>0</v>
      </c>
      <c r="LY84" s="125">
        <f t="shared" si="2490"/>
        <v>0</v>
      </c>
      <c r="LZ84" s="125">
        <f t="shared" si="2490"/>
        <v>0</v>
      </c>
      <c r="MA84" s="125">
        <f t="shared" si="2490"/>
        <v>0</v>
      </c>
      <c r="MB84" s="125">
        <f t="shared" si="2490"/>
        <v>0</v>
      </c>
      <c r="MC84" s="125">
        <f t="shared" si="2490"/>
        <v>0</v>
      </c>
      <c r="MD84" s="125">
        <f t="shared" si="2490"/>
        <v>0</v>
      </c>
      <c r="ME84" s="125">
        <f t="shared" si="2490"/>
        <v>0</v>
      </c>
      <c r="MF84" s="125">
        <f t="shared" si="2490"/>
        <v>0</v>
      </c>
      <c r="MG84" s="125">
        <f t="shared" si="2490"/>
        <v>0</v>
      </c>
      <c r="MH84" s="125">
        <f t="shared" si="2490"/>
        <v>0</v>
      </c>
      <c r="MI84" s="125">
        <f t="shared" si="2490"/>
        <v>0</v>
      </c>
      <c r="MJ84" s="125">
        <f t="shared" si="2490"/>
        <v>0</v>
      </c>
      <c r="MK84" s="125">
        <f t="shared" si="2490"/>
        <v>0</v>
      </c>
      <c r="ML84" s="125">
        <f t="shared" si="2490"/>
        <v>0</v>
      </c>
      <c r="MM84" s="125">
        <f t="shared" si="2490"/>
        <v>0</v>
      </c>
      <c r="MN84" s="125">
        <f t="shared" si="2490"/>
        <v>0</v>
      </c>
      <c r="MO84" s="125">
        <f t="shared" si="2490"/>
        <v>0</v>
      </c>
      <c r="MP84" s="125">
        <f t="shared" si="2490"/>
        <v>0</v>
      </c>
      <c r="MQ84" s="125">
        <f t="shared" si="2490"/>
        <v>0</v>
      </c>
      <c r="MR84" s="125">
        <f t="shared" si="2490"/>
        <v>0</v>
      </c>
      <c r="MS84" s="125">
        <f t="shared" si="2490"/>
        <v>0</v>
      </c>
      <c r="MT84" s="125">
        <f t="shared" si="2490"/>
        <v>0</v>
      </c>
      <c r="MU84" s="125">
        <f t="shared" si="2490"/>
        <v>0</v>
      </c>
      <c r="MV84" s="125">
        <f t="shared" si="2490"/>
        <v>0</v>
      </c>
      <c r="MW84" s="125">
        <f t="shared" si="2490"/>
        <v>0</v>
      </c>
      <c r="MX84" s="125">
        <f t="shared" si="2490"/>
        <v>0</v>
      </c>
      <c r="MY84" s="125">
        <f t="shared" si="2490"/>
        <v>0</v>
      </c>
      <c r="MZ84" s="125">
        <f t="shared" si="2490"/>
        <v>0</v>
      </c>
      <c r="NA84" s="125">
        <f t="shared" si="2490"/>
        <v>0</v>
      </c>
      <c r="NB84" s="125">
        <f t="shared" si="2490"/>
        <v>0</v>
      </c>
      <c r="NC84" s="125">
        <f t="shared" si="2490"/>
        <v>0</v>
      </c>
      <c r="ND84" s="125">
        <f t="shared" si="2490"/>
        <v>0</v>
      </c>
      <c r="NE84" s="125">
        <f t="shared" si="2490"/>
        <v>0</v>
      </c>
      <c r="NF84" s="125">
        <f t="shared" si="2490"/>
        <v>0</v>
      </c>
      <c r="NG84" s="125">
        <f t="shared" si="2490"/>
        <v>0</v>
      </c>
      <c r="NH84" s="125">
        <f t="shared" si="2490"/>
        <v>0</v>
      </c>
      <c r="NI84" s="125">
        <f t="shared" si="2490"/>
        <v>0</v>
      </c>
      <c r="NJ84" s="125">
        <f t="shared" si="2490"/>
        <v>0</v>
      </c>
      <c r="NK84" s="125">
        <f t="shared" si="2490"/>
        <v>0</v>
      </c>
      <c r="NL84" s="125">
        <f t="shared" si="2490"/>
        <v>0</v>
      </c>
      <c r="NM84" s="125">
        <f t="shared" si="2490"/>
        <v>0</v>
      </c>
      <c r="NN84" s="125">
        <f t="shared" si="2490"/>
        <v>0</v>
      </c>
      <c r="NO84" s="125">
        <f t="shared" si="2490"/>
        <v>0</v>
      </c>
      <c r="NP84" s="125">
        <f t="shared" si="2490"/>
        <v>0</v>
      </c>
      <c r="NQ84" s="125">
        <f t="shared" si="2490"/>
        <v>0</v>
      </c>
      <c r="NR84" s="125">
        <f t="shared" si="2490"/>
        <v>0</v>
      </c>
      <c r="NS84" s="125">
        <f t="shared" si="2490"/>
        <v>0</v>
      </c>
      <c r="NT84" s="125">
        <f t="shared" si="2490"/>
        <v>0</v>
      </c>
      <c r="NU84" s="125">
        <f t="shared" si="2490"/>
        <v>0</v>
      </c>
      <c r="NV84" s="125">
        <f t="shared" si="2490"/>
        <v>0</v>
      </c>
      <c r="NW84" s="125">
        <f t="shared" si="2490"/>
        <v>0</v>
      </c>
      <c r="NX84" s="125">
        <f t="shared" si="2490"/>
        <v>0</v>
      </c>
      <c r="NY84" s="125">
        <f t="shared" si="2490"/>
        <v>0</v>
      </c>
      <c r="NZ84" s="125">
        <f t="shared" si="2490"/>
        <v>0</v>
      </c>
      <c r="OA84" s="125">
        <f t="shared" ref="OA84:QL84" si="2491">IF(ISBLANK(OA79)," ",IF(AND(OA79&gt;=500000,OA79&lt;550000),OA79,0))</f>
        <v>0</v>
      </c>
      <c r="OB84" s="125">
        <f t="shared" si="2491"/>
        <v>0</v>
      </c>
      <c r="OC84" s="125">
        <f t="shared" si="2491"/>
        <v>0</v>
      </c>
      <c r="OD84" s="125">
        <f t="shared" si="2491"/>
        <v>0</v>
      </c>
      <c r="OE84" s="125">
        <f t="shared" si="2491"/>
        <v>0</v>
      </c>
      <c r="OF84" s="125">
        <f t="shared" si="2491"/>
        <v>0</v>
      </c>
      <c r="OG84" s="125">
        <f t="shared" si="2491"/>
        <v>0</v>
      </c>
      <c r="OH84" s="125">
        <f t="shared" si="2491"/>
        <v>0</v>
      </c>
      <c r="OI84" s="125">
        <f t="shared" si="2491"/>
        <v>0</v>
      </c>
      <c r="OJ84" s="125">
        <f t="shared" si="2491"/>
        <v>0</v>
      </c>
      <c r="OK84" s="125">
        <f t="shared" si="2491"/>
        <v>0</v>
      </c>
      <c r="OL84" s="125">
        <f t="shared" si="2491"/>
        <v>0</v>
      </c>
      <c r="OM84" s="125">
        <f t="shared" si="2491"/>
        <v>0</v>
      </c>
      <c r="ON84" s="125">
        <f t="shared" si="2491"/>
        <v>0</v>
      </c>
      <c r="OO84" s="125">
        <f t="shared" si="2491"/>
        <v>0</v>
      </c>
      <c r="OP84" s="125">
        <f t="shared" si="2491"/>
        <v>0</v>
      </c>
      <c r="OQ84" s="125">
        <f t="shared" si="2491"/>
        <v>0</v>
      </c>
      <c r="OR84" s="125">
        <f t="shared" si="2491"/>
        <v>0</v>
      </c>
      <c r="OS84" s="125">
        <f t="shared" si="2491"/>
        <v>0</v>
      </c>
      <c r="OT84" s="125">
        <f t="shared" si="2491"/>
        <v>0</v>
      </c>
      <c r="OU84" s="125">
        <f t="shared" si="2491"/>
        <v>0</v>
      </c>
      <c r="OV84" s="125">
        <f t="shared" si="2491"/>
        <v>0</v>
      </c>
      <c r="OW84" s="125">
        <f t="shared" si="2491"/>
        <v>0</v>
      </c>
      <c r="OX84" s="125">
        <f t="shared" si="2491"/>
        <v>0</v>
      </c>
      <c r="OY84" s="125">
        <f t="shared" si="2491"/>
        <v>0</v>
      </c>
      <c r="OZ84" s="125">
        <f t="shared" si="2491"/>
        <v>0</v>
      </c>
      <c r="PA84" s="125">
        <f t="shared" si="2491"/>
        <v>0</v>
      </c>
      <c r="PB84" s="125">
        <f t="shared" si="2491"/>
        <v>0</v>
      </c>
      <c r="PC84" s="125">
        <f t="shared" si="2491"/>
        <v>0</v>
      </c>
      <c r="PD84" s="125">
        <f t="shared" si="2491"/>
        <v>0</v>
      </c>
      <c r="PE84" s="125">
        <f t="shared" si="2491"/>
        <v>0</v>
      </c>
      <c r="PF84" s="125">
        <f t="shared" si="2491"/>
        <v>0</v>
      </c>
      <c r="PG84" s="125">
        <f t="shared" si="2491"/>
        <v>0</v>
      </c>
      <c r="PH84" s="125">
        <f t="shared" si="2491"/>
        <v>0</v>
      </c>
      <c r="PI84" s="125">
        <f t="shared" si="2491"/>
        <v>0</v>
      </c>
      <c r="PJ84" s="125">
        <f t="shared" si="2491"/>
        <v>0</v>
      </c>
      <c r="PK84" s="125">
        <f t="shared" si="2491"/>
        <v>0</v>
      </c>
      <c r="PL84" s="125">
        <f t="shared" si="2491"/>
        <v>0</v>
      </c>
      <c r="PM84" s="125">
        <f t="shared" si="2491"/>
        <v>0</v>
      </c>
      <c r="PN84" s="125">
        <f t="shared" si="2491"/>
        <v>0</v>
      </c>
      <c r="PO84" s="125">
        <f t="shared" si="2491"/>
        <v>0</v>
      </c>
      <c r="PP84" s="125">
        <f t="shared" si="2491"/>
        <v>0</v>
      </c>
      <c r="PQ84" s="125">
        <f t="shared" si="2491"/>
        <v>0</v>
      </c>
      <c r="PR84" s="125">
        <f t="shared" si="2491"/>
        <v>0</v>
      </c>
      <c r="PS84" s="125">
        <f t="shared" si="2491"/>
        <v>0</v>
      </c>
      <c r="PT84" s="125">
        <f t="shared" si="2491"/>
        <v>0</v>
      </c>
      <c r="PU84" s="125">
        <f t="shared" si="2491"/>
        <v>0</v>
      </c>
      <c r="PV84" s="125">
        <f t="shared" si="2491"/>
        <v>0</v>
      </c>
      <c r="PW84" s="125">
        <f t="shared" si="2491"/>
        <v>0</v>
      </c>
      <c r="PX84" s="125">
        <f t="shared" si="2491"/>
        <v>0</v>
      </c>
      <c r="PY84" s="125">
        <f t="shared" si="2491"/>
        <v>0</v>
      </c>
      <c r="PZ84" s="125">
        <f t="shared" si="2491"/>
        <v>0</v>
      </c>
      <c r="QA84" s="125">
        <f t="shared" si="2491"/>
        <v>0</v>
      </c>
      <c r="QB84" s="125">
        <f t="shared" si="2491"/>
        <v>0</v>
      </c>
      <c r="QC84" s="125">
        <f t="shared" si="2491"/>
        <v>0</v>
      </c>
      <c r="QD84" s="125">
        <f t="shared" si="2491"/>
        <v>0</v>
      </c>
      <c r="QE84" s="125">
        <f t="shared" si="2491"/>
        <v>0</v>
      </c>
      <c r="QF84" s="125">
        <f t="shared" si="2491"/>
        <v>0</v>
      </c>
      <c r="QG84" s="125">
        <f t="shared" si="2491"/>
        <v>0</v>
      </c>
      <c r="QH84" s="125">
        <f t="shared" si="2491"/>
        <v>0</v>
      </c>
      <c r="QI84" s="125">
        <f t="shared" si="2491"/>
        <v>0</v>
      </c>
      <c r="QJ84" s="125">
        <f t="shared" si="2491"/>
        <v>0</v>
      </c>
      <c r="QK84" s="125">
        <f t="shared" si="2491"/>
        <v>0</v>
      </c>
      <c r="QL84" s="125">
        <f t="shared" si="2491"/>
        <v>0</v>
      </c>
      <c r="QM84" s="125">
        <f t="shared" ref="QM84:SX84" si="2492">IF(ISBLANK(QM79)," ",IF(AND(QM79&gt;=500000,QM79&lt;550000),QM79,0))</f>
        <v>0</v>
      </c>
      <c r="QN84" s="125">
        <f t="shared" si="2492"/>
        <v>0</v>
      </c>
      <c r="QO84" s="125">
        <f t="shared" si="2492"/>
        <v>0</v>
      </c>
      <c r="QP84" s="125">
        <f t="shared" si="2492"/>
        <v>0</v>
      </c>
      <c r="QQ84" s="125">
        <f t="shared" si="2492"/>
        <v>0</v>
      </c>
      <c r="QR84" s="125">
        <f t="shared" si="2492"/>
        <v>0</v>
      </c>
      <c r="QS84" s="125">
        <f t="shared" si="2492"/>
        <v>0</v>
      </c>
      <c r="QT84" s="125">
        <f t="shared" si="2492"/>
        <v>0</v>
      </c>
      <c r="QU84" s="125">
        <f t="shared" si="2492"/>
        <v>0</v>
      </c>
      <c r="QV84" s="125">
        <f t="shared" si="2492"/>
        <v>0</v>
      </c>
      <c r="QW84" s="125">
        <f t="shared" si="2492"/>
        <v>0</v>
      </c>
      <c r="QX84" s="125">
        <f t="shared" si="2492"/>
        <v>0</v>
      </c>
      <c r="QY84" s="125">
        <f t="shared" si="2492"/>
        <v>0</v>
      </c>
      <c r="QZ84" s="125">
        <f t="shared" si="2492"/>
        <v>0</v>
      </c>
      <c r="RA84" s="125">
        <f t="shared" si="2492"/>
        <v>0</v>
      </c>
      <c r="RB84" s="125">
        <f t="shared" si="2492"/>
        <v>0</v>
      </c>
      <c r="RC84" s="125">
        <f t="shared" si="2492"/>
        <v>0</v>
      </c>
      <c r="RD84" s="125">
        <f t="shared" si="2492"/>
        <v>0</v>
      </c>
      <c r="RE84" s="125">
        <f t="shared" si="2492"/>
        <v>0</v>
      </c>
      <c r="RF84" s="125">
        <f t="shared" si="2492"/>
        <v>0</v>
      </c>
      <c r="RG84" s="125">
        <f t="shared" si="2492"/>
        <v>0</v>
      </c>
      <c r="RH84" s="125">
        <f t="shared" si="2492"/>
        <v>0</v>
      </c>
      <c r="RI84" s="125">
        <f t="shared" si="2492"/>
        <v>0</v>
      </c>
      <c r="RJ84" s="125">
        <f t="shared" si="2492"/>
        <v>0</v>
      </c>
      <c r="RK84" s="125">
        <f t="shared" si="2492"/>
        <v>0</v>
      </c>
      <c r="RL84" s="125">
        <f t="shared" si="2492"/>
        <v>0</v>
      </c>
      <c r="RM84" s="125">
        <f t="shared" si="2492"/>
        <v>0</v>
      </c>
      <c r="RN84" s="125">
        <f t="shared" si="2492"/>
        <v>0</v>
      </c>
      <c r="RO84" s="125">
        <f t="shared" si="2492"/>
        <v>0</v>
      </c>
      <c r="RP84" s="125">
        <f t="shared" si="2492"/>
        <v>0</v>
      </c>
      <c r="RQ84" s="125">
        <f t="shared" si="2492"/>
        <v>0</v>
      </c>
      <c r="RR84" s="125">
        <f t="shared" si="2492"/>
        <v>0</v>
      </c>
      <c r="RS84" s="125">
        <f t="shared" si="2492"/>
        <v>0</v>
      </c>
      <c r="RT84" s="125">
        <f t="shared" si="2492"/>
        <v>0</v>
      </c>
      <c r="RU84" s="125">
        <f t="shared" si="2492"/>
        <v>0</v>
      </c>
      <c r="RV84" s="125">
        <f t="shared" si="2492"/>
        <v>0</v>
      </c>
      <c r="RW84" s="125">
        <f t="shared" si="2492"/>
        <v>0</v>
      </c>
      <c r="RX84" s="125">
        <f t="shared" si="2492"/>
        <v>0</v>
      </c>
      <c r="RY84" s="125">
        <f t="shared" si="2492"/>
        <v>0</v>
      </c>
      <c r="RZ84" s="125">
        <f t="shared" si="2492"/>
        <v>0</v>
      </c>
      <c r="SA84" s="125">
        <f t="shared" si="2492"/>
        <v>0</v>
      </c>
      <c r="SB84" s="125">
        <f t="shared" si="2492"/>
        <v>0</v>
      </c>
      <c r="SC84" s="125">
        <f t="shared" si="2492"/>
        <v>0</v>
      </c>
      <c r="SD84" s="125">
        <f t="shared" si="2492"/>
        <v>0</v>
      </c>
      <c r="SE84" s="125">
        <f t="shared" si="2492"/>
        <v>0</v>
      </c>
      <c r="SF84" s="125">
        <f t="shared" si="2492"/>
        <v>0</v>
      </c>
      <c r="SG84" s="125">
        <f t="shared" si="2492"/>
        <v>0</v>
      </c>
      <c r="SH84" s="125">
        <f t="shared" si="2492"/>
        <v>0</v>
      </c>
      <c r="SI84" s="125">
        <f t="shared" si="2492"/>
        <v>0</v>
      </c>
      <c r="SJ84" s="125">
        <f t="shared" si="2492"/>
        <v>0</v>
      </c>
      <c r="SK84" s="125">
        <f t="shared" si="2492"/>
        <v>0</v>
      </c>
      <c r="SL84" s="125">
        <f t="shared" si="2492"/>
        <v>0</v>
      </c>
      <c r="SM84" s="125">
        <f t="shared" si="2492"/>
        <v>0</v>
      </c>
      <c r="SN84" s="125">
        <f t="shared" si="2492"/>
        <v>0</v>
      </c>
      <c r="SO84" s="125">
        <f t="shared" si="2492"/>
        <v>0</v>
      </c>
      <c r="SP84" s="125">
        <f t="shared" si="2492"/>
        <v>0</v>
      </c>
      <c r="SQ84" s="125">
        <f t="shared" si="2492"/>
        <v>0</v>
      </c>
      <c r="SR84" s="125">
        <f t="shared" si="2492"/>
        <v>0</v>
      </c>
      <c r="SS84" s="125">
        <f t="shared" si="2492"/>
        <v>0</v>
      </c>
      <c r="ST84" s="125">
        <f t="shared" si="2492"/>
        <v>0</v>
      </c>
      <c r="SU84" s="125">
        <f t="shared" si="2492"/>
        <v>0</v>
      </c>
      <c r="SV84" s="125">
        <f t="shared" si="2492"/>
        <v>0</v>
      </c>
      <c r="SW84" s="125">
        <f t="shared" si="2492"/>
        <v>0</v>
      </c>
      <c r="SX84" s="125">
        <f t="shared" si="2492"/>
        <v>0</v>
      </c>
      <c r="SY84" s="125">
        <f t="shared" ref="SY84:VJ84" si="2493">IF(ISBLANK(SY79)," ",IF(AND(SY79&gt;=500000,SY79&lt;550000),SY79,0))</f>
        <v>0</v>
      </c>
      <c r="SZ84" s="125">
        <f t="shared" si="2493"/>
        <v>0</v>
      </c>
      <c r="TA84" s="125">
        <f t="shared" si="2493"/>
        <v>0</v>
      </c>
      <c r="TB84" s="125">
        <f t="shared" si="2493"/>
        <v>0</v>
      </c>
      <c r="TC84" s="125">
        <f t="shared" si="2493"/>
        <v>0</v>
      </c>
      <c r="TD84" s="125">
        <f t="shared" si="2493"/>
        <v>0</v>
      </c>
      <c r="TE84" s="125">
        <f t="shared" si="2493"/>
        <v>0</v>
      </c>
      <c r="TF84" s="125">
        <f t="shared" si="2493"/>
        <v>0</v>
      </c>
      <c r="TG84" s="125">
        <f t="shared" si="2493"/>
        <v>0</v>
      </c>
      <c r="TH84" s="125">
        <f t="shared" si="2493"/>
        <v>0</v>
      </c>
      <c r="TI84" s="125">
        <f t="shared" si="2493"/>
        <v>0</v>
      </c>
      <c r="TJ84" s="125">
        <f t="shared" si="2493"/>
        <v>0</v>
      </c>
      <c r="TK84" s="125">
        <f t="shared" si="2493"/>
        <v>0</v>
      </c>
      <c r="TL84" s="125">
        <f t="shared" si="2493"/>
        <v>0</v>
      </c>
      <c r="TM84" s="125">
        <f t="shared" si="2493"/>
        <v>0</v>
      </c>
      <c r="TN84" s="125">
        <f t="shared" si="2493"/>
        <v>0</v>
      </c>
      <c r="TO84" s="125">
        <f t="shared" si="2493"/>
        <v>0</v>
      </c>
      <c r="TP84" s="125">
        <f t="shared" si="2493"/>
        <v>0</v>
      </c>
      <c r="TQ84" s="125">
        <f t="shared" si="2493"/>
        <v>0</v>
      </c>
      <c r="TR84" s="125">
        <f t="shared" si="2493"/>
        <v>0</v>
      </c>
      <c r="TS84" s="125">
        <f t="shared" si="2493"/>
        <v>0</v>
      </c>
      <c r="TT84" s="125">
        <f t="shared" si="2493"/>
        <v>0</v>
      </c>
      <c r="TU84" s="125">
        <f t="shared" si="2493"/>
        <v>0</v>
      </c>
      <c r="TV84" s="125">
        <f t="shared" si="2493"/>
        <v>0</v>
      </c>
      <c r="TW84" s="125">
        <f t="shared" si="2493"/>
        <v>0</v>
      </c>
      <c r="TX84" s="125">
        <f t="shared" si="2493"/>
        <v>0</v>
      </c>
      <c r="TY84" s="125">
        <f t="shared" si="2493"/>
        <v>0</v>
      </c>
      <c r="TZ84" s="125">
        <f t="shared" si="2493"/>
        <v>0</v>
      </c>
      <c r="UA84" s="125">
        <f t="shared" si="2493"/>
        <v>0</v>
      </c>
      <c r="UB84" s="125">
        <f t="shared" si="2493"/>
        <v>0</v>
      </c>
      <c r="UC84" s="125">
        <f t="shared" si="2493"/>
        <v>0</v>
      </c>
      <c r="UD84" s="125">
        <f t="shared" si="2493"/>
        <v>0</v>
      </c>
      <c r="UE84" s="125">
        <f t="shared" si="2493"/>
        <v>0</v>
      </c>
      <c r="UF84" s="125">
        <f t="shared" si="2493"/>
        <v>0</v>
      </c>
      <c r="UG84" s="125">
        <f t="shared" si="2493"/>
        <v>0</v>
      </c>
      <c r="UH84" s="125">
        <f t="shared" si="2493"/>
        <v>0</v>
      </c>
      <c r="UI84" s="125">
        <f t="shared" si="2493"/>
        <v>0</v>
      </c>
      <c r="UJ84" s="125">
        <f t="shared" si="2493"/>
        <v>0</v>
      </c>
      <c r="UK84" s="125">
        <f t="shared" si="2493"/>
        <v>0</v>
      </c>
      <c r="UL84" s="125">
        <f t="shared" si="2493"/>
        <v>0</v>
      </c>
      <c r="UM84" s="125">
        <f t="shared" si="2493"/>
        <v>0</v>
      </c>
      <c r="UN84" s="125">
        <f t="shared" si="2493"/>
        <v>0</v>
      </c>
      <c r="UO84" s="125">
        <f t="shared" si="2493"/>
        <v>0</v>
      </c>
      <c r="UP84" s="125">
        <f t="shared" si="2493"/>
        <v>0</v>
      </c>
      <c r="UQ84" s="125">
        <f t="shared" si="2493"/>
        <v>0</v>
      </c>
      <c r="UR84" s="125">
        <f t="shared" si="2493"/>
        <v>0</v>
      </c>
      <c r="US84" s="125">
        <f t="shared" si="2493"/>
        <v>0</v>
      </c>
      <c r="UT84" s="125">
        <f t="shared" si="2493"/>
        <v>0</v>
      </c>
      <c r="UU84" s="125">
        <f t="shared" si="2493"/>
        <v>0</v>
      </c>
      <c r="UV84" s="125">
        <f t="shared" si="2493"/>
        <v>0</v>
      </c>
      <c r="UW84" s="125">
        <f t="shared" si="2493"/>
        <v>0</v>
      </c>
      <c r="UX84" s="125">
        <f t="shared" si="2493"/>
        <v>0</v>
      </c>
      <c r="UY84" s="125">
        <f t="shared" si="2493"/>
        <v>0</v>
      </c>
      <c r="UZ84" s="125">
        <f t="shared" si="2493"/>
        <v>0</v>
      </c>
      <c r="VA84" s="125">
        <f t="shared" si="2493"/>
        <v>0</v>
      </c>
      <c r="VB84" s="125">
        <f t="shared" si="2493"/>
        <v>0</v>
      </c>
      <c r="VC84" s="125">
        <f t="shared" si="2493"/>
        <v>0</v>
      </c>
      <c r="VD84" s="125">
        <f t="shared" si="2493"/>
        <v>0</v>
      </c>
      <c r="VE84" s="125">
        <f t="shared" si="2493"/>
        <v>0</v>
      </c>
      <c r="VF84" s="125">
        <f t="shared" si="2493"/>
        <v>0</v>
      </c>
      <c r="VG84" s="125">
        <f t="shared" si="2493"/>
        <v>0</v>
      </c>
      <c r="VH84" s="125">
        <f t="shared" si="2493"/>
        <v>0</v>
      </c>
      <c r="VI84" s="125">
        <f t="shared" si="2493"/>
        <v>0</v>
      </c>
      <c r="VJ84" s="125">
        <f t="shared" si="2493"/>
        <v>0</v>
      </c>
      <c r="VK84" s="125">
        <f t="shared" ref="VK84:XV84" si="2494">IF(ISBLANK(VK79)," ",IF(AND(VK79&gt;=500000,VK79&lt;550000),VK79,0))</f>
        <v>0</v>
      </c>
      <c r="VL84" s="125">
        <f t="shared" si="2494"/>
        <v>0</v>
      </c>
      <c r="VM84" s="125">
        <f t="shared" si="2494"/>
        <v>0</v>
      </c>
      <c r="VN84" s="125">
        <f t="shared" si="2494"/>
        <v>0</v>
      </c>
      <c r="VO84" s="125">
        <f t="shared" si="2494"/>
        <v>0</v>
      </c>
      <c r="VP84" s="125">
        <f t="shared" si="2494"/>
        <v>0</v>
      </c>
      <c r="VQ84" s="125">
        <f t="shared" si="2494"/>
        <v>0</v>
      </c>
      <c r="VR84" s="125">
        <f t="shared" si="2494"/>
        <v>0</v>
      </c>
      <c r="VS84" s="125">
        <f t="shared" si="2494"/>
        <v>0</v>
      </c>
      <c r="VT84" s="125">
        <f t="shared" si="2494"/>
        <v>0</v>
      </c>
      <c r="VU84" s="125">
        <f t="shared" si="2494"/>
        <v>0</v>
      </c>
      <c r="VV84" s="125">
        <f t="shared" si="2494"/>
        <v>0</v>
      </c>
      <c r="VW84" s="125">
        <f t="shared" si="2494"/>
        <v>0</v>
      </c>
      <c r="VX84" s="125">
        <f t="shared" si="2494"/>
        <v>0</v>
      </c>
      <c r="VY84" s="125">
        <f t="shared" si="2494"/>
        <v>0</v>
      </c>
      <c r="VZ84" s="125">
        <f t="shared" si="2494"/>
        <v>0</v>
      </c>
      <c r="WA84" s="125">
        <f t="shared" si="2494"/>
        <v>0</v>
      </c>
      <c r="WB84" s="125">
        <f t="shared" si="2494"/>
        <v>0</v>
      </c>
      <c r="WC84" s="125">
        <f t="shared" si="2494"/>
        <v>0</v>
      </c>
      <c r="WD84" s="125">
        <f t="shared" si="2494"/>
        <v>0</v>
      </c>
      <c r="WE84" s="125">
        <f t="shared" si="2494"/>
        <v>0</v>
      </c>
      <c r="WF84" s="125">
        <f t="shared" si="2494"/>
        <v>0</v>
      </c>
      <c r="WG84" s="125">
        <f t="shared" si="2494"/>
        <v>0</v>
      </c>
      <c r="WH84" s="125">
        <f t="shared" si="2494"/>
        <v>0</v>
      </c>
      <c r="WI84" s="125">
        <f t="shared" si="2494"/>
        <v>0</v>
      </c>
      <c r="WJ84" s="125">
        <f t="shared" si="2494"/>
        <v>0</v>
      </c>
      <c r="WK84" s="125">
        <f t="shared" si="2494"/>
        <v>0</v>
      </c>
      <c r="WL84" s="125">
        <f t="shared" si="2494"/>
        <v>0</v>
      </c>
      <c r="WM84" s="125">
        <f t="shared" si="2494"/>
        <v>0</v>
      </c>
      <c r="WN84" s="125">
        <f t="shared" si="2494"/>
        <v>0</v>
      </c>
      <c r="WO84" s="125">
        <f t="shared" si="2494"/>
        <v>0</v>
      </c>
      <c r="WP84" s="125">
        <f t="shared" si="2494"/>
        <v>0</v>
      </c>
      <c r="WQ84" s="125">
        <f t="shared" si="2494"/>
        <v>0</v>
      </c>
      <c r="WR84" s="125">
        <f t="shared" si="2494"/>
        <v>0</v>
      </c>
      <c r="WS84" s="125">
        <f t="shared" si="2494"/>
        <v>0</v>
      </c>
      <c r="WT84" s="125">
        <f t="shared" si="2494"/>
        <v>0</v>
      </c>
      <c r="WU84" s="125">
        <f t="shared" si="2494"/>
        <v>0</v>
      </c>
      <c r="WV84" s="125">
        <f t="shared" si="2494"/>
        <v>0</v>
      </c>
      <c r="WW84" s="125">
        <f t="shared" si="2494"/>
        <v>0</v>
      </c>
      <c r="WX84" s="125">
        <f t="shared" si="2494"/>
        <v>0</v>
      </c>
      <c r="WY84" s="125">
        <f t="shared" si="2494"/>
        <v>0</v>
      </c>
      <c r="WZ84" s="125">
        <f t="shared" si="2494"/>
        <v>0</v>
      </c>
      <c r="XA84" s="125">
        <f t="shared" si="2494"/>
        <v>0</v>
      </c>
      <c r="XB84" s="125">
        <f t="shared" si="2494"/>
        <v>0</v>
      </c>
      <c r="XC84" s="125">
        <f t="shared" si="2494"/>
        <v>0</v>
      </c>
      <c r="XD84" s="125">
        <f t="shared" si="2494"/>
        <v>0</v>
      </c>
      <c r="XE84" s="125">
        <f t="shared" si="2494"/>
        <v>0</v>
      </c>
      <c r="XF84" s="125">
        <f t="shared" si="2494"/>
        <v>0</v>
      </c>
      <c r="XG84" s="125">
        <f t="shared" si="2494"/>
        <v>0</v>
      </c>
      <c r="XH84" s="125">
        <f t="shared" si="2494"/>
        <v>0</v>
      </c>
      <c r="XI84" s="125">
        <f t="shared" si="2494"/>
        <v>0</v>
      </c>
      <c r="XJ84" s="125">
        <f t="shared" si="2494"/>
        <v>0</v>
      </c>
      <c r="XK84" s="125">
        <f t="shared" si="2494"/>
        <v>0</v>
      </c>
      <c r="XL84" s="125">
        <f t="shared" si="2494"/>
        <v>0</v>
      </c>
      <c r="XM84" s="125">
        <f t="shared" si="2494"/>
        <v>0</v>
      </c>
      <c r="XN84" s="125">
        <f t="shared" si="2494"/>
        <v>0</v>
      </c>
      <c r="XO84" s="125">
        <f t="shared" si="2494"/>
        <v>0</v>
      </c>
      <c r="XP84" s="125">
        <f t="shared" si="2494"/>
        <v>0</v>
      </c>
      <c r="XQ84" s="125">
        <f t="shared" si="2494"/>
        <v>0</v>
      </c>
      <c r="XR84" s="125">
        <f t="shared" si="2494"/>
        <v>0</v>
      </c>
      <c r="XS84" s="125">
        <f t="shared" si="2494"/>
        <v>0</v>
      </c>
      <c r="XT84" s="125">
        <f t="shared" si="2494"/>
        <v>0</v>
      </c>
      <c r="XU84" s="125">
        <f t="shared" si="2494"/>
        <v>0</v>
      </c>
      <c r="XV84" s="125">
        <f t="shared" si="2494"/>
        <v>0</v>
      </c>
      <c r="XW84" s="125">
        <f t="shared" ref="XW84:AAH84" si="2495">IF(ISBLANK(XW79)," ",IF(AND(XW79&gt;=500000,XW79&lt;550000),XW79,0))</f>
        <v>0</v>
      </c>
      <c r="XX84" s="125">
        <f t="shared" si="2495"/>
        <v>0</v>
      </c>
      <c r="XY84" s="125">
        <f t="shared" si="2495"/>
        <v>0</v>
      </c>
      <c r="XZ84" s="125">
        <f t="shared" si="2495"/>
        <v>0</v>
      </c>
      <c r="YA84" s="125">
        <f t="shared" si="2495"/>
        <v>0</v>
      </c>
      <c r="YB84" s="125">
        <f t="shared" si="2495"/>
        <v>0</v>
      </c>
      <c r="YC84" s="125">
        <f t="shared" si="2495"/>
        <v>0</v>
      </c>
      <c r="YD84" s="125">
        <f t="shared" si="2495"/>
        <v>0</v>
      </c>
      <c r="YE84" s="125">
        <f t="shared" si="2495"/>
        <v>0</v>
      </c>
      <c r="YF84" s="125">
        <f t="shared" si="2495"/>
        <v>0</v>
      </c>
      <c r="YG84" s="125">
        <f t="shared" si="2495"/>
        <v>0</v>
      </c>
      <c r="YH84" s="125">
        <f t="shared" si="2495"/>
        <v>0</v>
      </c>
      <c r="YI84" s="125">
        <f t="shared" si="2495"/>
        <v>0</v>
      </c>
      <c r="YJ84" s="125">
        <f t="shared" si="2495"/>
        <v>0</v>
      </c>
      <c r="YK84" s="125">
        <f t="shared" si="2495"/>
        <v>0</v>
      </c>
      <c r="YL84" s="125">
        <f t="shared" si="2495"/>
        <v>0</v>
      </c>
      <c r="YM84" s="125">
        <f t="shared" si="2495"/>
        <v>0</v>
      </c>
      <c r="YN84" s="125">
        <f t="shared" si="2495"/>
        <v>0</v>
      </c>
      <c r="YO84" s="125">
        <f t="shared" si="2495"/>
        <v>0</v>
      </c>
      <c r="YP84" s="125">
        <f t="shared" si="2495"/>
        <v>0</v>
      </c>
      <c r="YQ84" s="125">
        <f t="shared" si="2495"/>
        <v>0</v>
      </c>
      <c r="YR84" s="125">
        <f t="shared" si="2495"/>
        <v>0</v>
      </c>
      <c r="YS84" s="125">
        <f t="shared" si="2495"/>
        <v>0</v>
      </c>
      <c r="YT84" s="125">
        <f t="shared" si="2495"/>
        <v>0</v>
      </c>
      <c r="YU84" s="125">
        <f t="shared" si="2495"/>
        <v>0</v>
      </c>
      <c r="YV84" s="125">
        <f t="shared" si="2495"/>
        <v>0</v>
      </c>
      <c r="YW84" s="125">
        <f t="shared" si="2495"/>
        <v>0</v>
      </c>
      <c r="YX84" s="125">
        <f t="shared" si="2495"/>
        <v>0</v>
      </c>
      <c r="YY84" s="125">
        <f t="shared" si="2495"/>
        <v>0</v>
      </c>
      <c r="YZ84" s="125">
        <f t="shared" si="2495"/>
        <v>0</v>
      </c>
      <c r="ZA84" s="125">
        <f t="shared" si="2495"/>
        <v>0</v>
      </c>
      <c r="ZB84" s="125">
        <f t="shared" si="2495"/>
        <v>0</v>
      </c>
      <c r="ZC84" s="125">
        <f t="shared" si="2495"/>
        <v>0</v>
      </c>
      <c r="ZD84" s="125">
        <f t="shared" si="2495"/>
        <v>0</v>
      </c>
      <c r="ZE84" s="125">
        <f t="shared" si="2495"/>
        <v>0</v>
      </c>
      <c r="ZF84" s="125">
        <f t="shared" si="2495"/>
        <v>0</v>
      </c>
      <c r="ZG84" s="125">
        <f t="shared" si="2495"/>
        <v>0</v>
      </c>
      <c r="ZH84" s="125">
        <f t="shared" si="2495"/>
        <v>0</v>
      </c>
      <c r="ZI84" s="125">
        <f t="shared" si="2495"/>
        <v>0</v>
      </c>
      <c r="ZJ84" s="125">
        <f t="shared" si="2495"/>
        <v>0</v>
      </c>
      <c r="ZK84" s="125">
        <f t="shared" si="2495"/>
        <v>0</v>
      </c>
      <c r="ZL84" s="125">
        <f t="shared" si="2495"/>
        <v>0</v>
      </c>
      <c r="ZM84" s="125">
        <f t="shared" si="2495"/>
        <v>0</v>
      </c>
      <c r="ZN84" s="125">
        <f t="shared" si="2495"/>
        <v>0</v>
      </c>
      <c r="ZO84" s="125">
        <f t="shared" si="2495"/>
        <v>0</v>
      </c>
      <c r="ZP84" s="125">
        <f t="shared" si="2495"/>
        <v>0</v>
      </c>
      <c r="ZQ84" s="125">
        <f t="shared" si="2495"/>
        <v>0</v>
      </c>
      <c r="ZR84" s="125">
        <f t="shared" si="2495"/>
        <v>0</v>
      </c>
      <c r="ZS84" s="125">
        <f t="shared" si="2495"/>
        <v>0</v>
      </c>
      <c r="ZT84" s="125">
        <f t="shared" si="2495"/>
        <v>0</v>
      </c>
      <c r="ZU84" s="125">
        <f t="shared" si="2495"/>
        <v>0</v>
      </c>
      <c r="ZV84" s="125">
        <f t="shared" si="2495"/>
        <v>0</v>
      </c>
      <c r="ZW84" s="125">
        <f t="shared" si="2495"/>
        <v>0</v>
      </c>
      <c r="ZX84" s="125">
        <f t="shared" si="2495"/>
        <v>0</v>
      </c>
      <c r="ZY84" s="125">
        <f t="shared" si="2495"/>
        <v>0</v>
      </c>
      <c r="ZZ84" s="125">
        <f t="shared" si="2495"/>
        <v>0</v>
      </c>
      <c r="AAA84" s="125">
        <f t="shared" si="2495"/>
        <v>0</v>
      </c>
      <c r="AAB84" s="125">
        <f t="shared" si="2495"/>
        <v>0</v>
      </c>
      <c r="AAC84" s="125">
        <f t="shared" si="2495"/>
        <v>0</v>
      </c>
      <c r="AAD84" s="125">
        <f t="shared" si="2495"/>
        <v>0</v>
      </c>
      <c r="AAE84" s="125">
        <f t="shared" si="2495"/>
        <v>0</v>
      </c>
      <c r="AAF84" s="125">
        <f t="shared" si="2495"/>
        <v>0</v>
      </c>
      <c r="AAG84" s="125">
        <f t="shared" si="2495"/>
        <v>0</v>
      </c>
      <c r="AAH84" s="125">
        <f t="shared" si="2495"/>
        <v>0</v>
      </c>
      <c r="AAI84" s="125">
        <f t="shared" ref="AAI84:ACT84" si="2496">IF(ISBLANK(AAI79)," ",IF(AND(AAI79&gt;=500000,AAI79&lt;550000),AAI79,0))</f>
        <v>0</v>
      </c>
      <c r="AAJ84" s="125">
        <f t="shared" si="2496"/>
        <v>0</v>
      </c>
      <c r="AAK84" s="125">
        <f t="shared" si="2496"/>
        <v>0</v>
      </c>
      <c r="AAL84" s="125">
        <f t="shared" si="2496"/>
        <v>0</v>
      </c>
      <c r="AAM84" s="125">
        <f t="shared" si="2496"/>
        <v>0</v>
      </c>
      <c r="AAN84" s="125">
        <f t="shared" si="2496"/>
        <v>0</v>
      </c>
      <c r="AAO84" s="125">
        <f t="shared" si="2496"/>
        <v>0</v>
      </c>
      <c r="AAP84" s="125">
        <f t="shared" si="2496"/>
        <v>0</v>
      </c>
      <c r="AAQ84" s="125">
        <f t="shared" si="2496"/>
        <v>0</v>
      </c>
      <c r="AAR84" s="125">
        <f t="shared" si="2496"/>
        <v>0</v>
      </c>
      <c r="AAS84" s="125">
        <f t="shared" si="2496"/>
        <v>0</v>
      </c>
      <c r="AAT84" s="125">
        <f t="shared" si="2496"/>
        <v>0</v>
      </c>
      <c r="AAU84" s="125">
        <f t="shared" si="2496"/>
        <v>0</v>
      </c>
      <c r="AAV84" s="125">
        <f t="shared" si="2496"/>
        <v>0</v>
      </c>
      <c r="AAW84" s="125">
        <f t="shared" si="2496"/>
        <v>0</v>
      </c>
      <c r="AAX84" s="125">
        <f t="shared" si="2496"/>
        <v>0</v>
      </c>
      <c r="AAY84" s="125">
        <f t="shared" si="2496"/>
        <v>0</v>
      </c>
      <c r="AAZ84" s="125">
        <f t="shared" si="2496"/>
        <v>0</v>
      </c>
      <c r="ABA84" s="125">
        <f t="shared" si="2496"/>
        <v>0</v>
      </c>
      <c r="ABB84" s="125">
        <f t="shared" si="2496"/>
        <v>0</v>
      </c>
      <c r="ABC84" s="125">
        <f t="shared" si="2496"/>
        <v>0</v>
      </c>
      <c r="ABD84" s="125">
        <f t="shared" si="2496"/>
        <v>0</v>
      </c>
      <c r="ABE84" s="125">
        <f t="shared" si="2496"/>
        <v>0</v>
      </c>
      <c r="ABF84" s="125">
        <f t="shared" si="2496"/>
        <v>0</v>
      </c>
      <c r="ABG84" s="125">
        <f t="shared" si="2496"/>
        <v>0</v>
      </c>
      <c r="ABH84" s="125">
        <f t="shared" si="2496"/>
        <v>0</v>
      </c>
      <c r="ABI84" s="125">
        <f t="shared" si="2496"/>
        <v>0</v>
      </c>
      <c r="ABJ84" s="125">
        <f t="shared" si="2496"/>
        <v>0</v>
      </c>
      <c r="ABK84" s="125">
        <f t="shared" si="2496"/>
        <v>0</v>
      </c>
      <c r="ABL84" s="125">
        <f t="shared" si="2496"/>
        <v>0</v>
      </c>
      <c r="ABM84" s="125">
        <f t="shared" si="2496"/>
        <v>0</v>
      </c>
      <c r="ABN84" s="125">
        <f t="shared" si="2496"/>
        <v>0</v>
      </c>
      <c r="ABO84" s="125">
        <f t="shared" si="2496"/>
        <v>0</v>
      </c>
      <c r="ABP84" s="125">
        <f t="shared" si="2496"/>
        <v>0</v>
      </c>
      <c r="ABQ84" s="125">
        <f t="shared" si="2496"/>
        <v>0</v>
      </c>
      <c r="ABR84" s="125">
        <f t="shared" si="2496"/>
        <v>0</v>
      </c>
      <c r="ABS84" s="125">
        <f t="shared" si="2496"/>
        <v>0</v>
      </c>
      <c r="ABT84" s="125">
        <f t="shared" si="2496"/>
        <v>0</v>
      </c>
      <c r="ABU84" s="125">
        <f t="shared" si="2496"/>
        <v>0</v>
      </c>
      <c r="ABV84" s="125">
        <f t="shared" si="2496"/>
        <v>0</v>
      </c>
      <c r="ABW84" s="125">
        <f t="shared" si="2496"/>
        <v>0</v>
      </c>
      <c r="ABX84" s="125">
        <f t="shared" si="2496"/>
        <v>0</v>
      </c>
      <c r="ABY84" s="125">
        <f t="shared" si="2496"/>
        <v>0</v>
      </c>
      <c r="ABZ84" s="125">
        <f t="shared" si="2496"/>
        <v>0</v>
      </c>
      <c r="ACA84" s="125">
        <f t="shared" si="2496"/>
        <v>0</v>
      </c>
      <c r="ACB84" s="125">
        <f t="shared" si="2496"/>
        <v>0</v>
      </c>
      <c r="ACC84" s="125">
        <f t="shared" si="2496"/>
        <v>0</v>
      </c>
      <c r="ACD84" s="125">
        <f t="shared" si="2496"/>
        <v>0</v>
      </c>
      <c r="ACE84" s="125">
        <f t="shared" si="2496"/>
        <v>0</v>
      </c>
      <c r="ACF84" s="125">
        <f t="shared" si="2496"/>
        <v>0</v>
      </c>
      <c r="ACG84" s="125">
        <f t="shared" si="2496"/>
        <v>0</v>
      </c>
      <c r="ACH84" s="125">
        <f t="shared" si="2496"/>
        <v>0</v>
      </c>
      <c r="ACI84" s="125">
        <f t="shared" si="2496"/>
        <v>0</v>
      </c>
      <c r="ACJ84" s="125">
        <f t="shared" si="2496"/>
        <v>0</v>
      </c>
      <c r="ACK84" s="125">
        <f t="shared" si="2496"/>
        <v>0</v>
      </c>
      <c r="ACL84" s="125">
        <f t="shared" si="2496"/>
        <v>0</v>
      </c>
      <c r="ACM84" s="125">
        <f t="shared" si="2496"/>
        <v>0</v>
      </c>
      <c r="ACN84" s="125">
        <f t="shared" si="2496"/>
        <v>0</v>
      </c>
      <c r="ACO84" s="125">
        <f t="shared" si="2496"/>
        <v>0</v>
      </c>
      <c r="ACP84" s="125">
        <f t="shared" si="2496"/>
        <v>0</v>
      </c>
      <c r="ACQ84" s="125">
        <f t="shared" si="2496"/>
        <v>0</v>
      </c>
      <c r="ACR84" s="125">
        <f t="shared" si="2496"/>
        <v>0</v>
      </c>
      <c r="ACS84" s="125">
        <f t="shared" si="2496"/>
        <v>0</v>
      </c>
      <c r="ACT84" s="125">
        <f t="shared" si="2496"/>
        <v>0</v>
      </c>
      <c r="ACU84" s="125">
        <f t="shared" ref="ACU84:ADM84" si="2497">IF(ISBLANK(ACU79)," ",IF(AND(ACU79&gt;=500000,ACU79&lt;550000),ACU79,0))</f>
        <v>0</v>
      </c>
      <c r="ACV84" s="125">
        <f t="shared" si="2497"/>
        <v>0</v>
      </c>
      <c r="ACW84" s="125">
        <f t="shared" si="2497"/>
        <v>0</v>
      </c>
      <c r="ACX84" s="125">
        <f t="shared" si="2497"/>
        <v>0</v>
      </c>
      <c r="ACY84" s="125">
        <f t="shared" si="2497"/>
        <v>0</v>
      </c>
      <c r="ACZ84" s="125">
        <f t="shared" si="2497"/>
        <v>0</v>
      </c>
      <c r="ADA84" s="125">
        <f t="shared" si="2497"/>
        <v>0</v>
      </c>
      <c r="ADB84" s="125">
        <f t="shared" si="2497"/>
        <v>0</v>
      </c>
      <c r="ADC84" s="125">
        <f t="shared" si="2497"/>
        <v>0</v>
      </c>
      <c r="ADD84" s="125">
        <f t="shared" si="2497"/>
        <v>0</v>
      </c>
      <c r="ADE84" s="125">
        <f t="shared" si="2497"/>
        <v>0</v>
      </c>
      <c r="ADF84" s="125">
        <f t="shared" si="2497"/>
        <v>0</v>
      </c>
      <c r="ADG84" s="125">
        <f t="shared" si="2497"/>
        <v>0</v>
      </c>
      <c r="ADH84" s="125">
        <f t="shared" si="2497"/>
        <v>0</v>
      </c>
      <c r="ADI84" s="125">
        <f t="shared" si="2497"/>
        <v>0</v>
      </c>
      <c r="ADJ84" s="125">
        <f t="shared" si="2497"/>
        <v>0</v>
      </c>
      <c r="ADK84" s="125">
        <f t="shared" si="2497"/>
        <v>0</v>
      </c>
      <c r="ADL84" s="125">
        <f t="shared" si="2497"/>
        <v>0</v>
      </c>
      <c r="ADM84" s="125">
        <f t="shared" si="2497"/>
        <v>0</v>
      </c>
    </row>
    <row r="85" spans="1:16384" s="110" customFormat="1" ht="27.75" customHeight="1" x14ac:dyDescent="0.2">
      <c r="A85" s="183" t="s">
        <v>60</v>
      </c>
      <c r="B85" s="237" t="s">
        <v>112</v>
      </c>
      <c r="C85" s="237"/>
      <c r="D85" s="237"/>
      <c r="E85" s="237"/>
      <c r="F85" s="126">
        <f>ROUND(IF(AND(F84&gt;=500000,F84&lt;=550000),(550000-F84)/50000,0),2)</f>
        <v>0</v>
      </c>
      <c r="G85" s="126">
        <f t="shared" ref="G85:BR85" si="2498">IF(AND(G84&gt;=500000,G84&lt;=550000),(550000-G84)/50000,0)</f>
        <v>0</v>
      </c>
      <c r="H85" s="126">
        <f t="shared" si="2498"/>
        <v>0</v>
      </c>
      <c r="I85" s="126">
        <f t="shared" si="2498"/>
        <v>0</v>
      </c>
      <c r="J85" s="126">
        <f t="shared" si="2498"/>
        <v>0</v>
      </c>
      <c r="K85" s="126">
        <f t="shared" si="2498"/>
        <v>0</v>
      </c>
      <c r="L85" s="126">
        <f t="shared" si="2498"/>
        <v>0</v>
      </c>
      <c r="M85" s="126">
        <f t="shared" si="2498"/>
        <v>0</v>
      </c>
      <c r="N85" s="126">
        <f t="shared" si="2498"/>
        <v>0</v>
      </c>
      <c r="O85" s="126">
        <f t="shared" si="2498"/>
        <v>0</v>
      </c>
      <c r="P85" s="126">
        <f t="shared" si="2498"/>
        <v>0</v>
      </c>
      <c r="Q85" s="126">
        <f t="shared" si="2498"/>
        <v>0</v>
      </c>
      <c r="R85" s="126">
        <f t="shared" si="2498"/>
        <v>0</v>
      </c>
      <c r="S85" s="126">
        <f t="shared" si="2498"/>
        <v>0</v>
      </c>
      <c r="T85" s="126">
        <f t="shared" si="2498"/>
        <v>0</v>
      </c>
      <c r="U85" s="126">
        <f t="shared" si="2498"/>
        <v>0</v>
      </c>
      <c r="V85" s="126">
        <f t="shared" si="2498"/>
        <v>0</v>
      </c>
      <c r="W85" s="126">
        <f t="shared" si="2498"/>
        <v>0</v>
      </c>
      <c r="X85" s="126">
        <f t="shared" si="2498"/>
        <v>0</v>
      </c>
      <c r="Y85" s="126">
        <f t="shared" si="2498"/>
        <v>0</v>
      </c>
      <c r="Z85" s="126">
        <f t="shared" si="2498"/>
        <v>0</v>
      </c>
      <c r="AA85" s="126">
        <f t="shared" si="2498"/>
        <v>0</v>
      </c>
      <c r="AB85" s="126">
        <f t="shared" si="2498"/>
        <v>0</v>
      </c>
      <c r="AC85" s="126">
        <f t="shared" si="2498"/>
        <v>0</v>
      </c>
      <c r="AD85" s="126">
        <f t="shared" si="2498"/>
        <v>0</v>
      </c>
      <c r="AE85" s="126">
        <f t="shared" si="2498"/>
        <v>0</v>
      </c>
      <c r="AF85" s="126">
        <f t="shared" si="2498"/>
        <v>0</v>
      </c>
      <c r="AG85" s="126">
        <f t="shared" si="2498"/>
        <v>0</v>
      </c>
      <c r="AH85" s="126">
        <f t="shared" si="2498"/>
        <v>0</v>
      </c>
      <c r="AI85" s="126">
        <f t="shared" si="2498"/>
        <v>0</v>
      </c>
      <c r="AJ85" s="126">
        <f t="shared" si="2498"/>
        <v>0</v>
      </c>
      <c r="AK85" s="126">
        <f t="shared" si="2498"/>
        <v>0</v>
      </c>
      <c r="AL85" s="126">
        <f t="shared" si="2498"/>
        <v>0</v>
      </c>
      <c r="AM85" s="126">
        <f t="shared" si="2498"/>
        <v>0</v>
      </c>
      <c r="AN85" s="126">
        <f t="shared" si="2498"/>
        <v>0</v>
      </c>
      <c r="AO85" s="126">
        <f t="shared" si="2498"/>
        <v>0</v>
      </c>
      <c r="AP85" s="126">
        <f t="shared" si="2498"/>
        <v>0</v>
      </c>
      <c r="AQ85" s="126">
        <f t="shared" si="2498"/>
        <v>0</v>
      </c>
      <c r="AR85" s="126">
        <f t="shared" si="2498"/>
        <v>0</v>
      </c>
      <c r="AS85" s="126">
        <f t="shared" si="2498"/>
        <v>0</v>
      </c>
      <c r="AT85" s="126">
        <f t="shared" si="2498"/>
        <v>0</v>
      </c>
      <c r="AU85" s="126">
        <f t="shared" si="2498"/>
        <v>0</v>
      </c>
      <c r="AV85" s="126">
        <f t="shared" si="2498"/>
        <v>0</v>
      </c>
      <c r="AW85" s="126">
        <f t="shared" si="2498"/>
        <v>0</v>
      </c>
      <c r="AX85" s="126">
        <f t="shared" si="2498"/>
        <v>0</v>
      </c>
      <c r="AY85" s="126">
        <f t="shared" si="2498"/>
        <v>0</v>
      </c>
      <c r="AZ85" s="126">
        <f t="shared" si="2498"/>
        <v>0</v>
      </c>
      <c r="BA85" s="126">
        <f t="shared" si="2498"/>
        <v>0</v>
      </c>
      <c r="BB85" s="126">
        <f t="shared" si="2498"/>
        <v>0</v>
      </c>
      <c r="BC85" s="126">
        <f t="shared" si="2498"/>
        <v>0</v>
      </c>
      <c r="BD85" s="126">
        <f t="shared" si="2498"/>
        <v>0</v>
      </c>
      <c r="BE85" s="126">
        <f t="shared" si="2498"/>
        <v>0</v>
      </c>
      <c r="BF85" s="126">
        <f t="shared" si="2498"/>
        <v>0</v>
      </c>
      <c r="BG85" s="126">
        <f t="shared" si="2498"/>
        <v>0</v>
      </c>
      <c r="BH85" s="126">
        <f t="shared" si="2498"/>
        <v>0</v>
      </c>
      <c r="BI85" s="126">
        <f t="shared" si="2498"/>
        <v>0</v>
      </c>
      <c r="BJ85" s="126">
        <f t="shared" si="2498"/>
        <v>0</v>
      </c>
      <c r="BK85" s="126">
        <f t="shared" si="2498"/>
        <v>0</v>
      </c>
      <c r="BL85" s="126">
        <f t="shared" si="2498"/>
        <v>0</v>
      </c>
      <c r="BM85" s="126">
        <f t="shared" si="2498"/>
        <v>0</v>
      </c>
      <c r="BN85" s="126">
        <f t="shared" si="2498"/>
        <v>0</v>
      </c>
      <c r="BO85" s="126">
        <f t="shared" si="2498"/>
        <v>0</v>
      </c>
      <c r="BP85" s="126">
        <f t="shared" si="2498"/>
        <v>0</v>
      </c>
      <c r="BQ85" s="126">
        <f t="shared" si="2498"/>
        <v>0</v>
      </c>
      <c r="BR85" s="126">
        <f t="shared" si="2498"/>
        <v>0</v>
      </c>
      <c r="BS85" s="126">
        <f t="shared" ref="BS85:ED85" si="2499">IF(AND(BS84&gt;=500000,BS84&lt;=550000),(550000-BS84)/50000,0)</f>
        <v>0</v>
      </c>
      <c r="BT85" s="126">
        <f t="shared" si="2499"/>
        <v>0</v>
      </c>
      <c r="BU85" s="126">
        <f t="shared" si="2499"/>
        <v>0</v>
      </c>
      <c r="BV85" s="126">
        <f t="shared" si="2499"/>
        <v>0</v>
      </c>
      <c r="BW85" s="126">
        <f t="shared" si="2499"/>
        <v>0</v>
      </c>
      <c r="BX85" s="126">
        <f t="shared" si="2499"/>
        <v>0</v>
      </c>
      <c r="BY85" s="126">
        <f t="shared" si="2499"/>
        <v>0</v>
      </c>
      <c r="BZ85" s="126">
        <f t="shared" si="2499"/>
        <v>0</v>
      </c>
      <c r="CA85" s="126">
        <f t="shared" si="2499"/>
        <v>0</v>
      </c>
      <c r="CB85" s="126">
        <f t="shared" si="2499"/>
        <v>0</v>
      </c>
      <c r="CC85" s="126">
        <f t="shared" si="2499"/>
        <v>0</v>
      </c>
      <c r="CD85" s="126">
        <f t="shared" si="2499"/>
        <v>0</v>
      </c>
      <c r="CE85" s="126">
        <f t="shared" si="2499"/>
        <v>0</v>
      </c>
      <c r="CF85" s="126">
        <f t="shared" si="2499"/>
        <v>0</v>
      </c>
      <c r="CG85" s="126">
        <f t="shared" si="2499"/>
        <v>0</v>
      </c>
      <c r="CH85" s="126">
        <f t="shared" si="2499"/>
        <v>0</v>
      </c>
      <c r="CI85" s="126">
        <f t="shared" si="2499"/>
        <v>0</v>
      </c>
      <c r="CJ85" s="126">
        <f t="shared" si="2499"/>
        <v>0</v>
      </c>
      <c r="CK85" s="126">
        <f t="shared" si="2499"/>
        <v>0</v>
      </c>
      <c r="CL85" s="126">
        <f t="shared" si="2499"/>
        <v>0</v>
      </c>
      <c r="CM85" s="126">
        <f t="shared" si="2499"/>
        <v>0</v>
      </c>
      <c r="CN85" s="126">
        <f t="shared" si="2499"/>
        <v>0</v>
      </c>
      <c r="CO85" s="126">
        <f t="shared" si="2499"/>
        <v>0</v>
      </c>
      <c r="CP85" s="126">
        <f t="shared" si="2499"/>
        <v>0</v>
      </c>
      <c r="CQ85" s="126">
        <f t="shared" si="2499"/>
        <v>0</v>
      </c>
      <c r="CR85" s="126">
        <f t="shared" si="2499"/>
        <v>0</v>
      </c>
      <c r="CS85" s="126">
        <f t="shared" si="2499"/>
        <v>0</v>
      </c>
      <c r="CT85" s="126">
        <f t="shared" si="2499"/>
        <v>0</v>
      </c>
      <c r="CU85" s="126">
        <f t="shared" si="2499"/>
        <v>0</v>
      </c>
      <c r="CV85" s="126">
        <f t="shared" si="2499"/>
        <v>0</v>
      </c>
      <c r="CW85" s="126">
        <f t="shared" si="2499"/>
        <v>0</v>
      </c>
      <c r="CX85" s="126">
        <f t="shared" si="2499"/>
        <v>0</v>
      </c>
      <c r="CY85" s="126">
        <f t="shared" si="2499"/>
        <v>0</v>
      </c>
      <c r="CZ85" s="126">
        <f t="shared" si="2499"/>
        <v>0</v>
      </c>
      <c r="DA85" s="126">
        <f t="shared" si="2499"/>
        <v>0</v>
      </c>
      <c r="DB85" s="126">
        <f t="shared" si="2499"/>
        <v>0</v>
      </c>
      <c r="DC85" s="126">
        <f t="shared" si="2499"/>
        <v>0</v>
      </c>
      <c r="DD85" s="126">
        <f t="shared" si="2499"/>
        <v>0</v>
      </c>
      <c r="DE85" s="126">
        <f t="shared" si="2499"/>
        <v>0</v>
      </c>
      <c r="DF85" s="126">
        <f t="shared" si="2499"/>
        <v>0</v>
      </c>
      <c r="DG85" s="126">
        <f t="shared" si="2499"/>
        <v>0</v>
      </c>
      <c r="DH85" s="126">
        <f t="shared" si="2499"/>
        <v>0</v>
      </c>
      <c r="DI85" s="126">
        <f t="shared" si="2499"/>
        <v>0</v>
      </c>
      <c r="DJ85" s="126">
        <f t="shared" si="2499"/>
        <v>0</v>
      </c>
      <c r="DK85" s="126">
        <f t="shared" si="2499"/>
        <v>0</v>
      </c>
      <c r="DL85" s="126">
        <f t="shared" si="2499"/>
        <v>0</v>
      </c>
      <c r="DM85" s="126">
        <f t="shared" si="2499"/>
        <v>0</v>
      </c>
      <c r="DN85" s="126">
        <f t="shared" si="2499"/>
        <v>0</v>
      </c>
      <c r="DO85" s="126">
        <f t="shared" si="2499"/>
        <v>0</v>
      </c>
      <c r="DP85" s="126">
        <f t="shared" si="2499"/>
        <v>0</v>
      </c>
      <c r="DQ85" s="126">
        <f t="shared" si="2499"/>
        <v>0</v>
      </c>
      <c r="DR85" s="126">
        <f t="shared" si="2499"/>
        <v>0</v>
      </c>
      <c r="DS85" s="126">
        <f t="shared" si="2499"/>
        <v>0</v>
      </c>
      <c r="DT85" s="126">
        <f t="shared" si="2499"/>
        <v>0</v>
      </c>
      <c r="DU85" s="126">
        <f t="shared" si="2499"/>
        <v>0</v>
      </c>
      <c r="DV85" s="126">
        <f t="shared" si="2499"/>
        <v>0</v>
      </c>
      <c r="DW85" s="126">
        <f t="shared" si="2499"/>
        <v>0</v>
      </c>
      <c r="DX85" s="126">
        <f t="shared" si="2499"/>
        <v>0</v>
      </c>
      <c r="DY85" s="126">
        <f t="shared" si="2499"/>
        <v>0</v>
      </c>
      <c r="DZ85" s="126">
        <f t="shared" si="2499"/>
        <v>0</v>
      </c>
      <c r="EA85" s="126">
        <f t="shared" si="2499"/>
        <v>0</v>
      </c>
      <c r="EB85" s="126">
        <f t="shared" si="2499"/>
        <v>0</v>
      </c>
      <c r="EC85" s="126">
        <f t="shared" si="2499"/>
        <v>0</v>
      </c>
      <c r="ED85" s="126">
        <f t="shared" si="2499"/>
        <v>0</v>
      </c>
      <c r="EE85" s="126">
        <f t="shared" ref="EE85:GP85" si="2500">IF(AND(EE84&gt;=500000,EE84&lt;=550000),(550000-EE84)/50000,0)</f>
        <v>0</v>
      </c>
      <c r="EF85" s="126">
        <f t="shared" si="2500"/>
        <v>0</v>
      </c>
      <c r="EG85" s="126">
        <f t="shared" si="2500"/>
        <v>0</v>
      </c>
      <c r="EH85" s="126">
        <f t="shared" si="2500"/>
        <v>0</v>
      </c>
      <c r="EI85" s="126">
        <f t="shared" si="2500"/>
        <v>0</v>
      </c>
      <c r="EJ85" s="126">
        <f t="shared" si="2500"/>
        <v>0</v>
      </c>
      <c r="EK85" s="126">
        <f t="shared" si="2500"/>
        <v>0</v>
      </c>
      <c r="EL85" s="126">
        <f t="shared" si="2500"/>
        <v>0</v>
      </c>
      <c r="EM85" s="126">
        <f t="shared" si="2500"/>
        <v>0</v>
      </c>
      <c r="EN85" s="126">
        <f t="shared" si="2500"/>
        <v>0</v>
      </c>
      <c r="EO85" s="126">
        <f t="shared" si="2500"/>
        <v>0</v>
      </c>
      <c r="EP85" s="126">
        <f t="shared" si="2500"/>
        <v>0</v>
      </c>
      <c r="EQ85" s="126">
        <f t="shared" si="2500"/>
        <v>0</v>
      </c>
      <c r="ER85" s="126">
        <f t="shared" si="2500"/>
        <v>0</v>
      </c>
      <c r="ES85" s="126">
        <f t="shared" si="2500"/>
        <v>0</v>
      </c>
      <c r="ET85" s="126">
        <f t="shared" si="2500"/>
        <v>0</v>
      </c>
      <c r="EU85" s="126">
        <f t="shared" si="2500"/>
        <v>0</v>
      </c>
      <c r="EV85" s="126">
        <f t="shared" si="2500"/>
        <v>0</v>
      </c>
      <c r="EW85" s="126">
        <f t="shared" si="2500"/>
        <v>0</v>
      </c>
      <c r="EX85" s="126">
        <f t="shared" si="2500"/>
        <v>0</v>
      </c>
      <c r="EY85" s="126">
        <f t="shared" si="2500"/>
        <v>0</v>
      </c>
      <c r="EZ85" s="126">
        <f t="shared" si="2500"/>
        <v>0</v>
      </c>
      <c r="FA85" s="126">
        <f t="shared" si="2500"/>
        <v>0</v>
      </c>
      <c r="FB85" s="126">
        <f t="shared" si="2500"/>
        <v>0</v>
      </c>
      <c r="FC85" s="126">
        <f t="shared" si="2500"/>
        <v>0</v>
      </c>
      <c r="FD85" s="126">
        <f t="shared" si="2500"/>
        <v>0</v>
      </c>
      <c r="FE85" s="126">
        <f t="shared" si="2500"/>
        <v>0</v>
      </c>
      <c r="FF85" s="126">
        <f t="shared" si="2500"/>
        <v>0</v>
      </c>
      <c r="FG85" s="126">
        <f t="shared" si="2500"/>
        <v>0</v>
      </c>
      <c r="FH85" s="126">
        <f t="shared" si="2500"/>
        <v>0</v>
      </c>
      <c r="FI85" s="126">
        <f t="shared" si="2500"/>
        <v>0</v>
      </c>
      <c r="FJ85" s="126">
        <f t="shared" si="2500"/>
        <v>0</v>
      </c>
      <c r="FK85" s="126">
        <f t="shared" si="2500"/>
        <v>0</v>
      </c>
      <c r="FL85" s="126">
        <f t="shared" si="2500"/>
        <v>0</v>
      </c>
      <c r="FM85" s="126">
        <f t="shared" si="2500"/>
        <v>0</v>
      </c>
      <c r="FN85" s="126">
        <f t="shared" si="2500"/>
        <v>0</v>
      </c>
      <c r="FO85" s="126">
        <f t="shared" si="2500"/>
        <v>0</v>
      </c>
      <c r="FP85" s="126">
        <f t="shared" si="2500"/>
        <v>0</v>
      </c>
      <c r="FQ85" s="126">
        <f t="shared" si="2500"/>
        <v>0</v>
      </c>
      <c r="FR85" s="126">
        <f t="shared" si="2500"/>
        <v>0</v>
      </c>
      <c r="FS85" s="126">
        <f t="shared" si="2500"/>
        <v>0</v>
      </c>
      <c r="FT85" s="126">
        <f t="shared" si="2500"/>
        <v>0</v>
      </c>
      <c r="FU85" s="126">
        <f t="shared" si="2500"/>
        <v>0</v>
      </c>
      <c r="FV85" s="126">
        <f t="shared" si="2500"/>
        <v>0</v>
      </c>
      <c r="FW85" s="126">
        <f t="shared" si="2500"/>
        <v>0</v>
      </c>
      <c r="FX85" s="126">
        <f t="shared" si="2500"/>
        <v>0</v>
      </c>
      <c r="FY85" s="126">
        <f t="shared" si="2500"/>
        <v>0</v>
      </c>
      <c r="FZ85" s="126">
        <f t="shared" si="2500"/>
        <v>0</v>
      </c>
      <c r="GA85" s="126">
        <f t="shared" si="2500"/>
        <v>0</v>
      </c>
      <c r="GB85" s="126">
        <f t="shared" si="2500"/>
        <v>0</v>
      </c>
      <c r="GC85" s="126">
        <f t="shared" si="2500"/>
        <v>0</v>
      </c>
      <c r="GD85" s="126">
        <f t="shared" si="2500"/>
        <v>0</v>
      </c>
      <c r="GE85" s="126">
        <f t="shared" si="2500"/>
        <v>0</v>
      </c>
      <c r="GF85" s="126">
        <f t="shared" si="2500"/>
        <v>0</v>
      </c>
      <c r="GG85" s="126">
        <f t="shared" si="2500"/>
        <v>0</v>
      </c>
      <c r="GH85" s="126">
        <f t="shared" si="2500"/>
        <v>0</v>
      </c>
      <c r="GI85" s="126">
        <f t="shared" si="2500"/>
        <v>0</v>
      </c>
      <c r="GJ85" s="126">
        <f t="shared" si="2500"/>
        <v>0</v>
      </c>
      <c r="GK85" s="126">
        <f t="shared" si="2500"/>
        <v>0</v>
      </c>
      <c r="GL85" s="126">
        <f t="shared" si="2500"/>
        <v>0</v>
      </c>
      <c r="GM85" s="126">
        <f t="shared" si="2500"/>
        <v>0</v>
      </c>
      <c r="GN85" s="126">
        <f t="shared" si="2500"/>
        <v>0</v>
      </c>
      <c r="GO85" s="126">
        <f t="shared" si="2500"/>
        <v>0</v>
      </c>
      <c r="GP85" s="126">
        <f t="shared" si="2500"/>
        <v>0</v>
      </c>
      <c r="GQ85" s="126">
        <f t="shared" ref="GQ85:JB85" si="2501">IF(AND(GQ84&gt;=500000,GQ84&lt;=550000),(550000-GQ84)/50000,0)</f>
        <v>0</v>
      </c>
      <c r="GR85" s="126">
        <f t="shared" si="2501"/>
        <v>0</v>
      </c>
      <c r="GS85" s="126">
        <f t="shared" si="2501"/>
        <v>0</v>
      </c>
      <c r="GT85" s="126">
        <f t="shared" si="2501"/>
        <v>0</v>
      </c>
      <c r="GU85" s="126">
        <f t="shared" si="2501"/>
        <v>0</v>
      </c>
      <c r="GV85" s="126">
        <f t="shared" si="2501"/>
        <v>0</v>
      </c>
      <c r="GW85" s="126">
        <f t="shared" si="2501"/>
        <v>0</v>
      </c>
      <c r="GX85" s="126">
        <f t="shared" si="2501"/>
        <v>0</v>
      </c>
      <c r="GY85" s="126">
        <f t="shared" si="2501"/>
        <v>0</v>
      </c>
      <c r="GZ85" s="126">
        <f t="shared" si="2501"/>
        <v>0</v>
      </c>
      <c r="HA85" s="126">
        <f t="shared" si="2501"/>
        <v>0</v>
      </c>
      <c r="HB85" s="126">
        <f t="shared" si="2501"/>
        <v>0</v>
      </c>
      <c r="HC85" s="126">
        <f t="shared" si="2501"/>
        <v>0</v>
      </c>
      <c r="HD85" s="126">
        <f t="shared" si="2501"/>
        <v>0</v>
      </c>
      <c r="HE85" s="126">
        <f t="shared" si="2501"/>
        <v>0</v>
      </c>
      <c r="HF85" s="126">
        <f t="shared" si="2501"/>
        <v>0</v>
      </c>
      <c r="HG85" s="126">
        <f t="shared" si="2501"/>
        <v>0</v>
      </c>
      <c r="HH85" s="126">
        <f t="shared" si="2501"/>
        <v>0</v>
      </c>
      <c r="HI85" s="126">
        <f t="shared" si="2501"/>
        <v>0</v>
      </c>
      <c r="HJ85" s="126">
        <f t="shared" si="2501"/>
        <v>0</v>
      </c>
      <c r="HK85" s="126">
        <f t="shared" si="2501"/>
        <v>0</v>
      </c>
      <c r="HL85" s="126">
        <f t="shared" si="2501"/>
        <v>0</v>
      </c>
      <c r="HM85" s="126">
        <f t="shared" si="2501"/>
        <v>0</v>
      </c>
      <c r="HN85" s="126">
        <f t="shared" si="2501"/>
        <v>0</v>
      </c>
      <c r="HO85" s="126">
        <f t="shared" si="2501"/>
        <v>0</v>
      </c>
      <c r="HP85" s="126">
        <f t="shared" si="2501"/>
        <v>0</v>
      </c>
      <c r="HQ85" s="126">
        <f t="shared" si="2501"/>
        <v>0</v>
      </c>
      <c r="HR85" s="126">
        <f t="shared" si="2501"/>
        <v>0</v>
      </c>
      <c r="HS85" s="126">
        <f t="shared" si="2501"/>
        <v>0</v>
      </c>
      <c r="HT85" s="126">
        <f t="shared" si="2501"/>
        <v>0</v>
      </c>
      <c r="HU85" s="126">
        <f t="shared" si="2501"/>
        <v>0</v>
      </c>
      <c r="HV85" s="126">
        <f t="shared" si="2501"/>
        <v>0</v>
      </c>
      <c r="HW85" s="126">
        <f t="shared" si="2501"/>
        <v>0</v>
      </c>
      <c r="HX85" s="126">
        <f t="shared" si="2501"/>
        <v>0</v>
      </c>
      <c r="HY85" s="126">
        <f t="shared" si="2501"/>
        <v>0</v>
      </c>
      <c r="HZ85" s="126">
        <f t="shared" si="2501"/>
        <v>0</v>
      </c>
      <c r="IA85" s="126">
        <f t="shared" si="2501"/>
        <v>0</v>
      </c>
      <c r="IB85" s="126">
        <f t="shared" si="2501"/>
        <v>0</v>
      </c>
      <c r="IC85" s="126">
        <f t="shared" si="2501"/>
        <v>0</v>
      </c>
      <c r="ID85" s="126">
        <f t="shared" si="2501"/>
        <v>0</v>
      </c>
      <c r="IE85" s="126">
        <f t="shared" si="2501"/>
        <v>0</v>
      </c>
      <c r="IF85" s="126">
        <f t="shared" si="2501"/>
        <v>0</v>
      </c>
      <c r="IG85" s="126">
        <f t="shared" si="2501"/>
        <v>0</v>
      </c>
      <c r="IH85" s="126">
        <f t="shared" si="2501"/>
        <v>0</v>
      </c>
      <c r="II85" s="126">
        <f t="shared" si="2501"/>
        <v>0</v>
      </c>
      <c r="IJ85" s="126">
        <f t="shared" si="2501"/>
        <v>0</v>
      </c>
      <c r="IK85" s="126">
        <f t="shared" si="2501"/>
        <v>0</v>
      </c>
      <c r="IL85" s="126">
        <f t="shared" si="2501"/>
        <v>0</v>
      </c>
      <c r="IM85" s="126">
        <f t="shared" si="2501"/>
        <v>0</v>
      </c>
      <c r="IN85" s="126">
        <f t="shared" si="2501"/>
        <v>0</v>
      </c>
      <c r="IO85" s="126">
        <f t="shared" si="2501"/>
        <v>0</v>
      </c>
      <c r="IP85" s="126">
        <f t="shared" si="2501"/>
        <v>0</v>
      </c>
      <c r="IQ85" s="126">
        <f t="shared" si="2501"/>
        <v>0</v>
      </c>
      <c r="IR85" s="126">
        <f t="shared" si="2501"/>
        <v>0</v>
      </c>
      <c r="IS85" s="126">
        <f t="shared" si="2501"/>
        <v>0</v>
      </c>
      <c r="IT85" s="126">
        <f t="shared" si="2501"/>
        <v>0</v>
      </c>
      <c r="IU85" s="126">
        <f t="shared" si="2501"/>
        <v>0</v>
      </c>
      <c r="IV85" s="126">
        <f t="shared" si="2501"/>
        <v>0</v>
      </c>
      <c r="IW85" s="126">
        <f t="shared" si="2501"/>
        <v>0</v>
      </c>
      <c r="IX85" s="126">
        <f t="shared" si="2501"/>
        <v>0</v>
      </c>
      <c r="IY85" s="126">
        <f t="shared" si="2501"/>
        <v>0</v>
      </c>
      <c r="IZ85" s="126">
        <f t="shared" si="2501"/>
        <v>0</v>
      </c>
      <c r="JA85" s="126">
        <f t="shared" si="2501"/>
        <v>0</v>
      </c>
      <c r="JB85" s="126">
        <f t="shared" si="2501"/>
        <v>0</v>
      </c>
      <c r="JC85" s="126">
        <f t="shared" ref="JC85:LN85" si="2502">IF(AND(JC84&gt;=500000,JC84&lt;=550000),(550000-JC84)/50000,0)</f>
        <v>0</v>
      </c>
      <c r="JD85" s="126">
        <f t="shared" si="2502"/>
        <v>0</v>
      </c>
      <c r="JE85" s="126">
        <f t="shared" si="2502"/>
        <v>0</v>
      </c>
      <c r="JF85" s="126">
        <f t="shared" si="2502"/>
        <v>0</v>
      </c>
      <c r="JG85" s="126">
        <f t="shared" si="2502"/>
        <v>0</v>
      </c>
      <c r="JH85" s="126">
        <f t="shared" si="2502"/>
        <v>0</v>
      </c>
      <c r="JI85" s="126">
        <f t="shared" si="2502"/>
        <v>0</v>
      </c>
      <c r="JJ85" s="126">
        <f t="shared" si="2502"/>
        <v>0</v>
      </c>
      <c r="JK85" s="126">
        <f t="shared" si="2502"/>
        <v>0</v>
      </c>
      <c r="JL85" s="126">
        <f t="shared" si="2502"/>
        <v>0</v>
      </c>
      <c r="JM85" s="126">
        <f t="shared" si="2502"/>
        <v>0</v>
      </c>
      <c r="JN85" s="126">
        <f t="shared" si="2502"/>
        <v>0</v>
      </c>
      <c r="JO85" s="126">
        <f t="shared" si="2502"/>
        <v>0</v>
      </c>
      <c r="JP85" s="126">
        <f t="shared" si="2502"/>
        <v>0</v>
      </c>
      <c r="JQ85" s="126">
        <f t="shared" si="2502"/>
        <v>0</v>
      </c>
      <c r="JR85" s="126">
        <f t="shared" si="2502"/>
        <v>0</v>
      </c>
      <c r="JS85" s="126">
        <f t="shared" si="2502"/>
        <v>0</v>
      </c>
      <c r="JT85" s="126">
        <f t="shared" si="2502"/>
        <v>0</v>
      </c>
      <c r="JU85" s="126">
        <f t="shared" si="2502"/>
        <v>0</v>
      </c>
      <c r="JV85" s="126">
        <f t="shared" si="2502"/>
        <v>0</v>
      </c>
      <c r="JW85" s="126">
        <f t="shared" si="2502"/>
        <v>0</v>
      </c>
      <c r="JX85" s="126">
        <f t="shared" si="2502"/>
        <v>0</v>
      </c>
      <c r="JY85" s="126">
        <f t="shared" si="2502"/>
        <v>0</v>
      </c>
      <c r="JZ85" s="126">
        <f t="shared" si="2502"/>
        <v>0</v>
      </c>
      <c r="KA85" s="126">
        <f t="shared" si="2502"/>
        <v>0</v>
      </c>
      <c r="KB85" s="126">
        <f t="shared" si="2502"/>
        <v>0</v>
      </c>
      <c r="KC85" s="126">
        <f t="shared" si="2502"/>
        <v>0</v>
      </c>
      <c r="KD85" s="126">
        <f t="shared" si="2502"/>
        <v>0</v>
      </c>
      <c r="KE85" s="126">
        <f t="shared" si="2502"/>
        <v>0</v>
      </c>
      <c r="KF85" s="126">
        <f t="shared" si="2502"/>
        <v>0</v>
      </c>
      <c r="KG85" s="126">
        <f t="shared" si="2502"/>
        <v>0</v>
      </c>
      <c r="KH85" s="126">
        <f t="shared" si="2502"/>
        <v>0</v>
      </c>
      <c r="KI85" s="126">
        <f t="shared" si="2502"/>
        <v>0</v>
      </c>
      <c r="KJ85" s="126">
        <f t="shared" si="2502"/>
        <v>0</v>
      </c>
      <c r="KK85" s="126">
        <f t="shared" si="2502"/>
        <v>0</v>
      </c>
      <c r="KL85" s="126">
        <f t="shared" si="2502"/>
        <v>0</v>
      </c>
      <c r="KM85" s="126">
        <f t="shared" si="2502"/>
        <v>0</v>
      </c>
      <c r="KN85" s="126">
        <f t="shared" si="2502"/>
        <v>0</v>
      </c>
      <c r="KO85" s="126">
        <f t="shared" si="2502"/>
        <v>0</v>
      </c>
      <c r="KP85" s="126">
        <f t="shared" si="2502"/>
        <v>0</v>
      </c>
      <c r="KQ85" s="126">
        <f t="shared" si="2502"/>
        <v>0</v>
      </c>
      <c r="KR85" s="126">
        <f t="shared" si="2502"/>
        <v>0</v>
      </c>
      <c r="KS85" s="126">
        <f t="shared" si="2502"/>
        <v>0</v>
      </c>
      <c r="KT85" s="126">
        <f t="shared" si="2502"/>
        <v>0</v>
      </c>
      <c r="KU85" s="126">
        <f t="shared" si="2502"/>
        <v>0</v>
      </c>
      <c r="KV85" s="126">
        <f t="shared" si="2502"/>
        <v>0</v>
      </c>
      <c r="KW85" s="126">
        <f t="shared" si="2502"/>
        <v>0</v>
      </c>
      <c r="KX85" s="126">
        <f t="shared" si="2502"/>
        <v>0</v>
      </c>
      <c r="KY85" s="126">
        <f t="shared" si="2502"/>
        <v>0</v>
      </c>
      <c r="KZ85" s="126">
        <f t="shared" si="2502"/>
        <v>0</v>
      </c>
      <c r="LA85" s="126">
        <f t="shared" si="2502"/>
        <v>0</v>
      </c>
      <c r="LB85" s="126">
        <f t="shared" si="2502"/>
        <v>0</v>
      </c>
      <c r="LC85" s="126">
        <f t="shared" si="2502"/>
        <v>0</v>
      </c>
      <c r="LD85" s="126">
        <f t="shared" si="2502"/>
        <v>0</v>
      </c>
      <c r="LE85" s="126">
        <f t="shared" si="2502"/>
        <v>0</v>
      </c>
      <c r="LF85" s="126">
        <f t="shared" si="2502"/>
        <v>0</v>
      </c>
      <c r="LG85" s="126">
        <f t="shared" si="2502"/>
        <v>0</v>
      </c>
      <c r="LH85" s="126">
        <f t="shared" si="2502"/>
        <v>0</v>
      </c>
      <c r="LI85" s="126">
        <f t="shared" si="2502"/>
        <v>0</v>
      </c>
      <c r="LJ85" s="126">
        <f t="shared" si="2502"/>
        <v>0</v>
      </c>
      <c r="LK85" s="126">
        <f t="shared" si="2502"/>
        <v>0</v>
      </c>
      <c r="LL85" s="126">
        <f t="shared" si="2502"/>
        <v>0</v>
      </c>
      <c r="LM85" s="126">
        <f t="shared" si="2502"/>
        <v>0</v>
      </c>
      <c r="LN85" s="126">
        <f t="shared" si="2502"/>
        <v>0</v>
      </c>
      <c r="LO85" s="126">
        <f t="shared" ref="LO85:NZ85" si="2503">IF(AND(LO84&gt;=500000,LO84&lt;=550000),(550000-LO84)/50000,0)</f>
        <v>0</v>
      </c>
      <c r="LP85" s="126">
        <f t="shared" si="2503"/>
        <v>0</v>
      </c>
      <c r="LQ85" s="126">
        <f t="shared" si="2503"/>
        <v>0</v>
      </c>
      <c r="LR85" s="126">
        <f t="shared" si="2503"/>
        <v>0</v>
      </c>
      <c r="LS85" s="126">
        <f t="shared" si="2503"/>
        <v>0</v>
      </c>
      <c r="LT85" s="126">
        <f t="shared" si="2503"/>
        <v>0</v>
      </c>
      <c r="LU85" s="126">
        <f t="shared" si="2503"/>
        <v>0</v>
      </c>
      <c r="LV85" s="126">
        <f t="shared" si="2503"/>
        <v>0</v>
      </c>
      <c r="LW85" s="126">
        <f t="shared" si="2503"/>
        <v>0</v>
      </c>
      <c r="LX85" s="126">
        <f t="shared" si="2503"/>
        <v>0</v>
      </c>
      <c r="LY85" s="126">
        <f t="shared" si="2503"/>
        <v>0</v>
      </c>
      <c r="LZ85" s="126">
        <f t="shared" si="2503"/>
        <v>0</v>
      </c>
      <c r="MA85" s="126">
        <f t="shared" si="2503"/>
        <v>0</v>
      </c>
      <c r="MB85" s="126">
        <f t="shared" si="2503"/>
        <v>0</v>
      </c>
      <c r="MC85" s="126">
        <f t="shared" si="2503"/>
        <v>0</v>
      </c>
      <c r="MD85" s="126">
        <f t="shared" si="2503"/>
        <v>0</v>
      </c>
      <c r="ME85" s="126">
        <f t="shared" si="2503"/>
        <v>0</v>
      </c>
      <c r="MF85" s="126">
        <f t="shared" si="2503"/>
        <v>0</v>
      </c>
      <c r="MG85" s="126">
        <f t="shared" si="2503"/>
        <v>0</v>
      </c>
      <c r="MH85" s="126">
        <f t="shared" si="2503"/>
        <v>0</v>
      </c>
      <c r="MI85" s="126">
        <f t="shared" si="2503"/>
        <v>0</v>
      </c>
      <c r="MJ85" s="126">
        <f t="shared" si="2503"/>
        <v>0</v>
      </c>
      <c r="MK85" s="126">
        <f t="shared" si="2503"/>
        <v>0</v>
      </c>
      <c r="ML85" s="126">
        <f t="shared" si="2503"/>
        <v>0</v>
      </c>
      <c r="MM85" s="126">
        <f t="shared" si="2503"/>
        <v>0</v>
      </c>
      <c r="MN85" s="126">
        <f t="shared" si="2503"/>
        <v>0</v>
      </c>
      <c r="MO85" s="126">
        <f t="shared" si="2503"/>
        <v>0</v>
      </c>
      <c r="MP85" s="126">
        <f t="shared" si="2503"/>
        <v>0</v>
      </c>
      <c r="MQ85" s="126">
        <f t="shared" si="2503"/>
        <v>0</v>
      </c>
      <c r="MR85" s="126">
        <f t="shared" si="2503"/>
        <v>0</v>
      </c>
      <c r="MS85" s="126">
        <f t="shared" si="2503"/>
        <v>0</v>
      </c>
      <c r="MT85" s="126">
        <f t="shared" si="2503"/>
        <v>0</v>
      </c>
      <c r="MU85" s="126">
        <f t="shared" si="2503"/>
        <v>0</v>
      </c>
      <c r="MV85" s="126">
        <f t="shared" si="2503"/>
        <v>0</v>
      </c>
      <c r="MW85" s="126">
        <f t="shared" si="2503"/>
        <v>0</v>
      </c>
      <c r="MX85" s="126">
        <f t="shared" si="2503"/>
        <v>0</v>
      </c>
      <c r="MY85" s="126">
        <f t="shared" si="2503"/>
        <v>0</v>
      </c>
      <c r="MZ85" s="126">
        <f t="shared" si="2503"/>
        <v>0</v>
      </c>
      <c r="NA85" s="126">
        <f t="shared" si="2503"/>
        <v>0</v>
      </c>
      <c r="NB85" s="126">
        <f t="shared" si="2503"/>
        <v>0</v>
      </c>
      <c r="NC85" s="126">
        <f t="shared" si="2503"/>
        <v>0</v>
      </c>
      <c r="ND85" s="126">
        <f t="shared" si="2503"/>
        <v>0</v>
      </c>
      <c r="NE85" s="126">
        <f t="shared" si="2503"/>
        <v>0</v>
      </c>
      <c r="NF85" s="126">
        <f t="shared" si="2503"/>
        <v>0</v>
      </c>
      <c r="NG85" s="126">
        <f t="shared" si="2503"/>
        <v>0</v>
      </c>
      <c r="NH85" s="126">
        <f t="shared" si="2503"/>
        <v>0</v>
      </c>
      <c r="NI85" s="126">
        <f t="shared" si="2503"/>
        <v>0</v>
      </c>
      <c r="NJ85" s="126">
        <f t="shared" si="2503"/>
        <v>0</v>
      </c>
      <c r="NK85" s="126">
        <f t="shared" si="2503"/>
        <v>0</v>
      </c>
      <c r="NL85" s="126">
        <f t="shared" si="2503"/>
        <v>0</v>
      </c>
      <c r="NM85" s="126">
        <f t="shared" si="2503"/>
        <v>0</v>
      </c>
      <c r="NN85" s="126">
        <f t="shared" si="2503"/>
        <v>0</v>
      </c>
      <c r="NO85" s="126">
        <f t="shared" si="2503"/>
        <v>0</v>
      </c>
      <c r="NP85" s="126">
        <f t="shared" si="2503"/>
        <v>0</v>
      </c>
      <c r="NQ85" s="126">
        <f t="shared" si="2503"/>
        <v>0</v>
      </c>
      <c r="NR85" s="126">
        <f t="shared" si="2503"/>
        <v>0</v>
      </c>
      <c r="NS85" s="126">
        <f t="shared" si="2503"/>
        <v>0</v>
      </c>
      <c r="NT85" s="126">
        <f t="shared" si="2503"/>
        <v>0</v>
      </c>
      <c r="NU85" s="126">
        <f t="shared" si="2503"/>
        <v>0</v>
      </c>
      <c r="NV85" s="126">
        <f t="shared" si="2503"/>
        <v>0</v>
      </c>
      <c r="NW85" s="126">
        <f t="shared" si="2503"/>
        <v>0</v>
      </c>
      <c r="NX85" s="126">
        <f t="shared" si="2503"/>
        <v>0</v>
      </c>
      <c r="NY85" s="126">
        <f t="shared" si="2503"/>
        <v>0</v>
      </c>
      <c r="NZ85" s="126">
        <f t="shared" si="2503"/>
        <v>0</v>
      </c>
      <c r="OA85" s="126">
        <f t="shared" ref="OA85:QL85" si="2504">IF(AND(OA84&gt;=500000,OA84&lt;=550000),(550000-OA84)/50000,0)</f>
        <v>0</v>
      </c>
      <c r="OB85" s="126">
        <f t="shared" si="2504"/>
        <v>0</v>
      </c>
      <c r="OC85" s="126">
        <f t="shared" si="2504"/>
        <v>0</v>
      </c>
      <c r="OD85" s="126">
        <f t="shared" si="2504"/>
        <v>0</v>
      </c>
      <c r="OE85" s="126">
        <f t="shared" si="2504"/>
        <v>0</v>
      </c>
      <c r="OF85" s="126">
        <f t="shared" si="2504"/>
        <v>0</v>
      </c>
      <c r="OG85" s="126">
        <f t="shared" si="2504"/>
        <v>0</v>
      </c>
      <c r="OH85" s="126">
        <f t="shared" si="2504"/>
        <v>0</v>
      </c>
      <c r="OI85" s="126">
        <f t="shared" si="2504"/>
        <v>0</v>
      </c>
      <c r="OJ85" s="126">
        <f t="shared" si="2504"/>
        <v>0</v>
      </c>
      <c r="OK85" s="126">
        <f t="shared" si="2504"/>
        <v>0</v>
      </c>
      <c r="OL85" s="126">
        <f t="shared" si="2504"/>
        <v>0</v>
      </c>
      <c r="OM85" s="126">
        <f t="shared" si="2504"/>
        <v>0</v>
      </c>
      <c r="ON85" s="126">
        <f t="shared" si="2504"/>
        <v>0</v>
      </c>
      <c r="OO85" s="126">
        <f t="shared" si="2504"/>
        <v>0</v>
      </c>
      <c r="OP85" s="126">
        <f t="shared" si="2504"/>
        <v>0</v>
      </c>
      <c r="OQ85" s="126">
        <f t="shared" si="2504"/>
        <v>0</v>
      </c>
      <c r="OR85" s="126">
        <f t="shared" si="2504"/>
        <v>0</v>
      </c>
      <c r="OS85" s="126">
        <f t="shared" si="2504"/>
        <v>0</v>
      </c>
      <c r="OT85" s="126">
        <f t="shared" si="2504"/>
        <v>0</v>
      </c>
      <c r="OU85" s="126">
        <f t="shared" si="2504"/>
        <v>0</v>
      </c>
      <c r="OV85" s="126">
        <f t="shared" si="2504"/>
        <v>0</v>
      </c>
      <c r="OW85" s="126">
        <f t="shared" si="2504"/>
        <v>0</v>
      </c>
      <c r="OX85" s="126">
        <f t="shared" si="2504"/>
        <v>0</v>
      </c>
      <c r="OY85" s="126">
        <f t="shared" si="2504"/>
        <v>0</v>
      </c>
      <c r="OZ85" s="126">
        <f t="shared" si="2504"/>
        <v>0</v>
      </c>
      <c r="PA85" s="126">
        <f t="shared" si="2504"/>
        <v>0</v>
      </c>
      <c r="PB85" s="126">
        <f t="shared" si="2504"/>
        <v>0</v>
      </c>
      <c r="PC85" s="126">
        <f t="shared" si="2504"/>
        <v>0</v>
      </c>
      <c r="PD85" s="126">
        <f t="shared" si="2504"/>
        <v>0</v>
      </c>
      <c r="PE85" s="126">
        <f t="shared" si="2504"/>
        <v>0</v>
      </c>
      <c r="PF85" s="126">
        <f t="shared" si="2504"/>
        <v>0</v>
      </c>
      <c r="PG85" s="126">
        <f t="shared" si="2504"/>
        <v>0</v>
      </c>
      <c r="PH85" s="126">
        <f t="shared" si="2504"/>
        <v>0</v>
      </c>
      <c r="PI85" s="126">
        <f t="shared" si="2504"/>
        <v>0</v>
      </c>
      <c r="PJ85" s="126">
        <f t="shared" si="2504"/>
        <v>0</v>
      </c>
      <c r="PK85" s="126">
        <f t="shared" si="2504"/>
        <v>0</v>
      </c>
      <c r="PL85" s="126">
        <f t="shared" si="2504"/>
        <v>0</v>
      </c>
      <c r="PM85" s="126">
        <f t="shared" si="2504"/>
        <v>0</v>
      </c>
      <c r="PN85" s="126">
        <f t="shared" si="2504"/>
        <v>0</v>
      </c>
      <c r="PO85" s="126">
        <f t="shared" si="2504"/>
        <v>0</v>
      </c>
      <c r="PP85" s="126">
        <f t="shared" si="2504"/>
        <v>0</v>
      </c>
      <c r="PQ85" s="126">
        <f t="shared" si="2504"/>
        <v>0</v>
      </c>
      <c r="PR85" s="126">
        <f t="shared" si="2504"/>
        <v>0</v>
      </c>
      <c r="PS85" s="126">
        <f t="shared" si="2504"/>
        <v>0</v>
      </c>
      <c r="PT85" s="126">
        <f t="shared" si="2504"/>
        <v>0</v>
      </c>
      <c r="PU85" s="126">
        <f t="shared" si="2504"/>
        <v>0</v>
      </c>
      <c r="PV85" s="126">
        <f t="shared" si="2504"/>
        <v>0</v>
      </c>
      <c r="PW85" s="126">
        <f t="shared" si="2504"/>
        <v>0</v>
      </c>
      <c r="PX85" s="126">
        <f t="shared" si="2504"/>
        <v>0</v>
      </c>
      <c r="PY85" s="126">
        <f t="shared" si="2504"/>
        <v>0</v>
      </c>
      <c r="PZ85" s="126">
        <f t="shared" si="2504"/>
        <v>0</v>
      </c>
      <c r="QA85" s="126">
        <f t="shared" si="2504"/>
        <v>0</v>
      </c>
      <c r="QB85" s="126">
        <f t="shared" si="2504"/>
        <v>0</v>
      </c>
      <c r="QC85" s="126">
        <f t="shared" si="2504"/>
        <v>0</v>
      </c>
      <c r="QD85" s="126">
        <f t="shared" si="2504"/>
        <v>0</v>
      </c>
      <c r="QE85" s="126">
        <f t="shared" si="2504"/>
        <v>0</v>
      </c>
      <c r="QF85" s="126">
        <f t="shared" si="2504"/>
        <v>0</v>
      </c>
      <c r="QG85" s="126">
        <f t="shared" si="2504"/>
        <v>0</v>
      </c>
      <c r="QH85" s="126">
        <f t="shared" si="2504"/>
        <v>0</v>
      </c>
      <c r="QI85" s="126">
        <f t="shared" si="2504"/>
        <v>0</v>
      </c>
      <c r="QJ85" s="126">
        <f t="shared" si="2504"/>
        <v>0</v>
      </c>
      <c r="QK85" s="126">
        <f t="shared" si="2504"/>
        <v>0</v>
      </c>
      <c r="QL85" s="126">
        <f t="shared" si="2504"/>
        <v>0</v>
      </c>
      <c r="QM85" s="126">
        <f t="shared" ref="QM85:SX85" si="2505">IF(AND(QM84&gt;=500000,QM84&lt;=550000),(550000-QM84)/50000,0)</f>
        <v>0</v>
      </c>
      <c r="QN85" s="126">
        <f t="shared" si="2505"/>
        <v>0</v>
      </c>
      <c r="QO85" s="126">
        <f t="shared" si="2505"/>
        <v>0</v>
      </c>
      <c r="QP85" s="126">
        <f t="shared" si="2505"/>
        <v>0</v>
      </c>
      <c r="QQ85" s="126">
        <f t="shared" si="2505"/>
        <v>0</v>
      </c>
      <c r="QR85" s="126">
        <f t="shared" si="2505"/>
        <v>0</v>
      </c>
      <c r="QS85" s="126">
        <f t="shared" si="2505"/>
        <v>0</v>
      </c>
      <c r="QT85" s="126">
        <f t="shared" si="2505"/>
        <v>0</v>
      </c>
      <c r="QU85" s="126">
        <f t="shared" si="2505"/>
        <v>0</v>
      </c>
      <c r="QV85" s="126">
        <f t="shared" si="2505"/>
        <v>0</v>
      </c>
      <c r="QW85" s="126">
        <f t="shared" si="2505"/>
        <v>0</v>
      </c>
      <c r="QX85" s="126">
        <f t="shared" si="2505"/>
        <v>0</v>
      </c>
      <c r="QY85" s="126">
        <f t="shared" si="2505"/>
        <v>0</v>
      </c>
      <c r="QZ85" s="126">
        <f t="shared" si="2505"/>
        <v>0</v>
      </c>
      <c r="RA85" s="126">
        <f t="shared" si="2505"/>
        <v>0</v>
      </c>
      <c r="RB85" s="126">
        <f t="shared" si="2505"/>
        <v>0</v>
      </c>
      <c r="RC85" s="126">
        <f t="shared" si="2505"/>
        <v>0</v>
      </c>
      <c r="RD85" s="126">
        <f t="shared" si="2505"/>
        <v>0</v>
      </c>
      <c r="RE85" s="126">
        <f t="shared" si="2505"/>
        <v>0</v>
      </c>
      <c r="RF85" s="126">
        <f t="shared" si="2505"/>
        <v>0</v>
      </c>
      <c r="RG85" s="126">
        <f t="shared" si="2505"/>
        <v>0</v>
      </c>
      <c r="RH85" s="126">
        <f t="shared" si="2505"/>
        <v>0</v>
      </c>
      <c r="RI85" s="126">
        <f t="shared" si="2505"/>
        <v>0</v>
      </c>
      <c r="RJ85" s="126">
        <f t="shared" si="2505"/>
        <v>0</v>
      </c>
      <c r="RK85" s="126">
        <f t="shared" si="2505"/>
        <v>0</v>
      </c>
      <c r="RL85" s="126">
        <f t="shared" si="2505"/>
        <v>0</v>
      </c>
      <c r="RM85" s="126">
        <f t="shared" si="2505"/>
        <v>0</v>
      </c>
      <c r="RN85" s="126">
        <f t="shared" si="2505"/>
        <v>0</v>
      </c>
      <c r="RO85" s="126">
        <f t="shared" si="2505"/>
        <v>0</v>
      </c>
      <c r="RP85" s="126">
        <f t="shared" si="2505"/>
        <v>0</v>
      </c>
      <c r="RQ85" s="126">
        <f t="shared" si="2505"/>
        <v>0</v>
      </c>
      <c r="RR85" s="126">
        <f t="shared" si="2505"/>
        <v>0</v>
      </c>
      <c r="RS85" s="126">
        <f t="shared" si="2505"/>
        <v>0</v>
      </c>
      <c r="RT85" s="126">
        <f t="shared" si="2505"/>
        <v>0</v>
      </c>
      <c r="RU85" s="126">
        <f t="shared" si="2505"/>
        <v>0</v>
      </c>
      <c r="RV85" s="126">
        <f t="shared" si="2505"/>
        <v>0</v>
      </c>
      <c r="RW85" s="126">
        <f t="shared" si="2505"/>
        <v>0</v>
      </c>
      <c r="RX85" s="126">
        <f t="shared" si="2505"/>
        <v>0</v>
      </c>
      <c r="RY85" s="126">
        <f t="shared" si="2505"/>
        <v>0</v>
      </c>
      <c r="RZ85" s="126">
        <f t="shared" si="2505"/>
        <v>0</v>
      </c>
      <c r="SA85" s="126">
        <f t="shared" si="2505"/>
        <v>0</v>
      </c>
      <c r="SB85" s="126">
        <f t="shared" si="2505"/>
        <v>0</v>
      </c>
      <c r="SC85" s="126">
        <f t="shared" si="2505"/>
        <v>0</v>
      </c>
      <c r="SD85" s="126">
        <f t="shared" si="2505"/>
        <v>0</v>
      </c>
      <c r="SE85" s="126">
        <f t="shared" si="2505"/>
        <v>0</v>
      </c>
      <c r="SF85" s="126">
        <f t="shared" si="2505"/>
        <v>0</v>
      </c>
      <c r="SG85" s="126">
        <f t="shared" si="2505"/>
        <v>0</v>
      </c>
      <c r="SH85" s="126">
        <f t="shared" si="2505"/>
        <v>0</v>
      </c>
      <c r="SI85" s="126">
        <f t="shared" si="2505"/>
        <v>0</v>
      </c>
      <c r="SJ85" s="126">
        <f t="shared" si="2505"/>
        <v>0</v>
      </c>
      <c r="SK85" s="126">
        <f t="shared" si="2505"/>
        <v>0</v>
      </c>
      <c r="SL85" s="126">
        <f t="shared" si="2505"/>
        <v>0</v>
      </c>
      <c r="SM85" s="126">
        <f t="shared" si="2505"/>
        <v>0</v>
      </c>
      <c r="SN85" s="126">
        <f t="shared" si="2505"/>
        <v>0</v>
      </c>
      <c r="SO85" s="126">
        <f t="shared" si="2505"/>
        <v>0</v>
      </c>
      <c r="SP85" s="126">
        <f t="shared" si="2505"/>
        <v>0</v>
      </c>
      <c r="SQ85" s="126">
        <f t="shared" si="2505"/>
        <v>0</v>
      </c>
      <c r="SR85" s="126">
        <f t="shared" si="2505"/>
        <v>0</v>
      </c>
      <c r="SS85" s="126">
        <f t="shared" si="2505"/>
        <v>0</v>
      </c>
      <c r="ST85" s="126">
        <f t="shared" si="2505"/>
        <v>0</v>
      </c>
      <c r="SU85" s="126">
        <f t="shared" si="2505"/>
        <v>0</v>
      </c>
      <c r="SV85" s="126">
        <f t="shared" si="2505"/>
        <v>0</v>
      </c>
      <c r="SW85" s="126">
        <f t="shared" si="2505"/>
        <v>0</v>
      </c>
      <c r="SX85" s="126">
        <f t="shared" si="2505"/>
        <v>0</v>
      </c>
      <c r="SY85" s="126">
        <f t="shared" ref="SY85:VJ85" si="2506">IF(AND(SY84&gt;=500000,SY84&lt;=550000),(550000-SY84)/50000,0)</f>
        <v>0</v>
      </c>
      <c r="SZ85" s="126">
        <f t="shared" si="2506"/>
        <v>0</v>
      </c>
      <c r="TA85" s="126">
        <f t="shared" si="2506"/>
        <v>0</v>
      </c>
      <c r="TB85" s="126">
        <f t="shared" si="2506"/>
        <v>0</v>
      </c>
      <c r="TC85" s="126">
        <f t="shared" si="2506"/>
        <v>0</v>
      </c>
      <c r="TD85" s="126">
        <f t="shared" si="2506"/>
        <v>0</v>
      </c>
      <c r="TE85" s="126">
        <f t="shared" si="2506"/>
        <v>0</v>
      </c>
      <c r="TF85" s="126">
        <f t="shared" si="2506"/>
        <v>0</v>
      </c>
      <c r="TG85" s="126">
        <f t="shared" si="2506"/>
        <v>0</v>
      </c>
      <c r="TH85" s="126">
        <f t="shared" si="2506"/>
        <v>0</v>
      </c>
      <c r="TI85" s="126">
        <f t="shared" si="2506"/>
        <v>0</v>
      </c>
      <c r="TJ85" s="126">
        <f t="shared" si="2506"/>
        <v>0</v>
      </c>
      <c r="TK85" s="126">
        <f t="shared" si="2506"/>
        <v>0</v>
      </c>
      <c r="TL85" s="126">
        <f t="shared" si="2506"/>
        <v>0</v>
      </c>
      <c r="TM85" s="126">
        <f t="shared" si="2506"/>
        <v>0</v>
      </c>
      <c r="TN85" s="126">
        <f t="shared" si="2506"/>
        <v>0</v>
      </c>
      <c r="TO85" s="126">
        <f t="shared" si="2506"/>
        <v>0</v>
      </c>
      <c r="TP85" s="126">
        <f t="shared" si="2506"/>
        <v>0</v>
      </c>
      <c r="TQ85" s="126">
        <f t="shared" si="2506"/>
        <v>0</v>
      </c>
      <c r="TR85" s="126">
        <f t="shared" si="2506"/>
        <v>0</v>
      </c>
      <c r="TS85" s="126">
        <f t="shared" si="2506"/>
        <v>0</v>
      </c>
      <c r="TT85" s="126">
        <f t="shared" si="2506"/>
        <v>0</v>
      </c>
      <c r="TU85" s="126">
        <f t="shared" si="2506"/>
        <v>0</v>
      </c>
      <c r="TV85" s="126">
        <f t="shared" si="2506"/>
        <v>0</v>
      </c>
      <c r="TW85" s="126">
        <f t="shared" si="2506"/>
        <v>0</v>
      </c>
      <c r="TX85" s="126">
        <f t="shared" si="2506"/>
        <v>0</v>
      </c>
      <c r="TY85" s="126">
        <f t="shared" si="2506"/>
        <v>0</v>
      </c>
      <c r="TZ85" s="126">
        <f t="shared" si="2506"/>
        <v>0</v>
      </c>
      <c r="UA85" s="126">
        <f t="shared" si="2506"/>
        <v>0</v>
      </c>
      <c r="UB85" s="126">
        <f t="shared" si="2506"/>
        <v>0</v>
      </c>
      <c r="UC85" s="126">
        <f t="shared" si="2506"/>
        <v>0</v>
      </c>
      <c r="UD85" s="126">
        <f t="shared" si="2506"/>
        <v>0</v>
      </c>
      <c r="UE85" s="126">
        <f t="shared" si="2506"/>
        <v>0</v>
      </c>
      <c r="UF85" s="126">
        <f t="shared" si="2506"/>
        <v>0</v>
      </c>
      <c r="UG85" s="126">
        <f t="shared" si="2506"/>
        <v>0</v>
      </c>
      <c r="UH85" s="126">
        <f t="shared" si="2506"/>
        <v>0</v>
      </c>
      <c r="UI85" s="126">
        <f t="shared" si="2506"/>
        <v>0</v>
      </c>
      <c r="UJ85" s="126">
        <f t="shared" si="2506"/>
        <v>0</v>
      </c>
      <c r="UK85" s="126">
        <f t="shared" si="2506"/>
        <v>0</v>
      </c>
      <c r="UL85" s="126">
        <f t="shared" si="2506"/>
        <v>0</v>
      </c>
      <c r="UM85" s="126">
        <f t="shared" si="2506"/>
        <v>0</v>
      </c>
      <c r="UN85" s="126">
        <f t="shared" si="2506"/>
        <v>0</v>
      </c>
      <c r="UO85" s="126">
        <f t="shared" si="2506"/>
        <v>0</v>
      </c>
      <c r="UP85" s="126">
        <f t="shared" si="2506"/>
        <v>0</v>
      </c>
      <c r="UQ85" s="126">
        <f t="shared" si="2506"/>
        <v>0</v>
      </c>
      <c r="UR85" s="126">
        <f t="shared" si="2506"/>
        <v>0</v>
      </c>
      <c r="US85" s="126">
        <f t="shared" si="2506"/>
        <v>0</v>
      </c>
      <c r="UT85" s="126">
        <f t="shared" si="2506"/>
        <v>0</v>
      </c>
      <c r="UU85" s="126">
        <f t="shared" si="2506"/>
        <v>0</v>
      </c>
      <c r="UV85" s="126">
        <f t="shared" si="2506"/>
        <v>0</v>
      </c>
      <c r="UW85" s="126">
        <f t="shared" si="2506"/>
        <v>0</v>
      </c>
      <c r="UX85" s="126">
        <f t="shared" si="2506"/>
        <v>0</v>
      </c>
      <c r="UY85" s="126">
        <f t="shared" si="2506"/>
        <v>0</v>
      </c>
      <c r="UZ85" s="126">
        <f t="shared" si="2506"/>
        <v>0</v>
      </c>
      <c r="VA85" s="126">
        <f t="shared" si="2506"/>
        <v>0</v>
      </c>
      <c r="VB85" s="126">
        <f t="shared" si="2506"/>
        <v>0</v>
      </c>
      <c r="VC85" s="126">
        <f t="shared" si="2506"/>
        <v>0</v>
      </c>
      <c r="VD85" s="126">
        <f t="shared" si="2506"/>
        <v>0</v>
      </c>
      <c r="VE85" s="126">
        <f t="shared" si="2506"/>
        <v>0</v>
      </c>
      <c r="VF85" s="126">
        <f t="shared" si="2506"/>
        <v>0</v>
      </c>
      <c r="VG85" s="126">
        <f t="shared" si="2506"/>
        <v>0</v>
      </c>
      <c r="VH85" s="126">
        <f t="shared" si="2506"/>
        <v>0</v>
      </c>
      <c r="VI85" s="126">
        <f t="shared" si="2506"/>
        <v>0</v>
      </c>
      <c r="VJ85" s="126">
        <f t="shared" si="2506"/>
        <v>0</v>
      </c>
      <c r="VK85" s="126">
        <f t="shared" ref="VK85:XV85" si="2507">IF(AND(VK84&gt;=500000,VK84&lt;=550000),(550000-VK84)/50000,0)</f>
        <v>0</v>
      </c>
      <c r="VL85" s="126">
        <f t="shared" si="2507"/>
        <v>0</v>
      </c>
      <c r="VM85" s="126">
        <f t="shared" si="2507"/>
        <v>0</v>
      </c>
      <c r="VN85" s="126">
        <f t="shared" si="2507"/>
        <v>0</v>
      </c>
      <c r="VO85" s="126">
        <f t="shared" si="2507"/>
        <v>0</v>
      </c>
      <c r="VP85" s="126">
        <f t="shared" si="2507"/>
        <v>0</v>
      </c>
      <c r="VQ85" s="126">
        <f t="shared" si="2507"/>
        <v>0</v>
      </c>
      <c r="VR85" s="126">
        <f t="shared" si="2507"/>
        <v>0</v>
      </c>
      <c r="VS85" s="126">
        <f t="shared" si="2507"/>
        <v>0</v>
      </c>
      <c r="VT85" s="126">
        <f t="shared" si="2507"/>
        <v>0</v>
      </c>
      <c r="VU85" s="126">
        <f t="shared" si="2507"/>
        <v>0</v>
      </c>
      <c r="VV85" s="126">
        <f t="shared" si="2507"/>
        <v>0</v>
      </c>
      <c r="VW85" s="126">
        <f t="shared" si="2507"/>
        <v>0</v>
      </c>
      <c r="VX85" s="126">
        <f t="shared" si="2507"/>
        <v>0</v>
      </c>
      <c r="VY85" s="126">
        <f t="shared" si="2507"/>
        <v>0</v>
      </c>
      <c r="VZ85" s="126">
        <f t="shared" si="2507"/>
        <v>0</v>
      </c>
      <c r="WA85" s="126">
        <f t="shared" si="2507"/>
        <v>0</v>
      </c>
      <c r="WB85" s="126">
        <f t="shared" si="2507"/>
        <v>0</v>
      </c>
      <c r="WC85" s="126">
        <f t="shared" si="2507"/>
        <v>0</v>
      </c>
      <c r="WD85" s="126">
        <f t="shared" si="2507"/>
        <v>0</v>
      </c>
      <c r="WE85" s="126">
        <f t="shared" si="2507"/>
        <v>0</v>
      </c>
      <c r="WF85" s="126">
        <f t="shared" si="2507"/>
        <v>0</v>
      </c>
      <c r="WG85" s="126">
        <f t="shared" si="2507"/>
        <v>0</v>
      </c>
      <c r="WH85" s="126">
        <f t="shared" si="2507"/>
        <v>0</v>
      </c>
      <c r="WI85" s="126">
        <f t="shared" si="2507"/>
        <v>0</v>
      </c>
      <c r="WJ85" s="126">
        <f t="shared" si="2507"/>
        <v>0</v>
      </c>
      <c r="WK85" s="126">
        <f t="shared" si="2507"/>
        <v>0</v>
      </c>
      <c r="WL85" s="126">
        <f t="shared" si="2507"/>
        <v>0</v>
      </c>
      <c r="WM85" s="126">
        <f t="shared" si="2507"/>
        <v>0</v>
      </c>
      <c r="WN85" s="126">
        <f t="shared" si="2507"/>
        <v>0</v>
      </c>
      <c r="WO85" s="126">
        <f t="shared" si="2507"/>
        <v>0</v>
      </c>
      <c r="WP85" s="126">
        <f t="shared" si="2507"/>
        <v>0</v>
      </c>
      <c r="WQ85" s="126">
        <f t="shared" si="2507"/>
        <v>0</v>
      </c>
      <c r="WR85" s="126">
        <f t="shared" si="2507"/>
        <v>0</v>
      </c>
      <c r="WS85" s="126">
        <f t="shared" si="2507"/>
        <v>0</v>
      </c>
      <c r="WT85" s="126">
        <f t="shared" si="2507"/>
        <v>0</v>
      </c>
      <c r="WU85" s="126">
        <f t="shared" si="2507"/>
        <v>0</v>
      </c>
      <c r="WV85" s="126">
        <f t="shared" si="2507"/>
        <v>0</v>
      </c>
      <c r="WW85" s="126">
        <f t="shared" si="2507"/>
        <v>0</v>
      </c>
      <c r="WX85" s="126">
        <f t="shared" si="2507"/>
        <v>0</v>
      </c>
      <c r="WY85" s="126">
        <f t="shared" si="2507"/>
        <v>0</v>
      </c>
      <c r="WZ85" s="126">
        <f t="shared" si="2507"/>
        <v>0</v>
      </c>
      <c r="XA85" s="126">
        <f t="shared" si="2507"/>
        <v>0</v>
      </c>
      <c r="XB85" s="126">
        <f t="shared" si="2507"/>
        <v>0</v>
      </c>
      <c r="XC85" s="126">
        <f t="shared" si="2507"/>
        <v>0</v>
      </c>
      <c r="XD85" s="126">
        <f t="shared" si="2507"/>
        <v>0</v>
      </c>
      <c r="XE85" s="126">
        <f t="shared" si="2507"/>
        <v>0</v>
      </c>
      <c r="XF85" s="126">
        <f t="shared" si="2507"/>
        <v>0</v>
      </c>
      <c r="XG85" s="126">
        <f t="shared" si="2507"/>
        <v>0</v>
      </c>
      <c r="XH85" s="126">
        <f t="shared" si="2507"/>
        <v>0</v>
      </c>
      <c r="XI85" s="126">
        <f t="shared" si="2507"/>
        <v>0</v>
      </c>
      <c r="XJ85" s="126">
        <f t="shared" si="2507"/>
        <v>0</v>
      </c>
      <c r="XK85" s="126">
        <f t="shared" si="2507"/>
        <v>0</v>
      </c>
      <c r="XL85" s="126">
        <f t="shared" si="2507"/>
        <v>0</v>
      </c>
      <c r="XM85" s="126">
        <f t="shared" si="2507"/>
        <v>0</v>
      </c>
      <c r="XN85" s="126">
        <f t="shared" si="2507"/>
        <v>0</v>
      </c>
      <c r="XO85" s="126">
        <f t="shared" si="2507"/>
        <v>0</v>
      </c>
      <c r="XP85" s="126">
        <f t="shared" si="2507"/>
        <v>0</v>
      </c>
      <c r="XQ85" s="126">
        <f t="shared" si="2507"/>
        <v>0</v>
      </c>
      <c r="XR85" s="126">
        <f t="shared" si="2507"/>
        <v>0</v>
      </c>
      <c r="XS85" s="126">
        <f t="shared" si="2507"/>
        <v>0</v>
      </c>
      <c r="XT85" s="126">
        <f t="shared" si="2507"/>
        <v>0</v>
      </c>
      <c r="XU85" s="126">
        <f t="shared" si="2507"/>
        <v>0</v>
      </c>
      <c r="XV85" s="126">
        <f t="shared" si="2507"/>
        <v>0</v>
      </c>
      <c r="XW85" s="126">
        <f t="shared" ref="XW85:AAH85" si="2508">IF(AND(XW84&gt;=500000,XW84&lt;=550000),(550000-XW84)/50000,0)</f>
        <v>0</v>
      </c>
      <c r="XX85" s="126">
        <f t="shared" si="2508"/>
        <v>0</v>
      </c>
      <c r="XY85" s="126">
        <f t="shared" si="2508"/>
        <v>0</v>
      </c>
      <c r="XZ85" s="126">
        <f t="shared" si="2508"/>
        <v>0</v>
      </c>
      <c r="YA85" s="126">
        <f t="shared" si="2508"/>
        <v>0</v>
      </c>
      <c r="YB85" s="126">
        <f t="shared" si="2508"/>
        <v>0</v>
      </c>
      <c r="YC85" s="126">
        <f t="shared" si="2508"/>
        <v>0</v>
      </c>
      <c r="YD85" s="126">
        <f t="shared" si="2508"/>
        <v>0</v>
      </c>
      <c r="YE85" s="126">
        <f t="shared" si="2508"/>
        <v>0</v>
      </c>
      <c r="YF85" s="126">
        <f t="shared" si="2508"/>
        <v>0</v>
      </c>
      <c r="YG85" s="126">
        <f t="shared" si="2508"/>
        <v>0</v>
      </c>
      <c r="YH85" s="126">
        <f t="shared" si="2508"/>
        <v>0</v>
      </c>
      <c r="YI85" s="126">
        <f t="shared" si="2508"/>
        <v>0</v>
      </c>
      <c r="YJ85" s="126">
        <f t="shared" si="2508"/>
        <v>0</v>
      </c>
      <c r="YK85" s="126">
        <f t="shared" si="2508"/>
        <v>0</v>
      </c>
      <c r="YL85" s="126">
        <f t="shared" si="2508"/>
        <v>0</v>
      </c>
      <c r="YM85" s="126">
        <f t="shared" si="2508"/>
        <v>0</v>
      </c>
      <c r="YN85" s="126">
        <f t="shared" si="2508"/>
        <v>0</v>
      </c>
      <c r="YO85" s="126">
        <f t="shared" si="2508"/>
        <v>0</v>
      </c>
      <c r="YP85" s="126">
        <f t="shared" si="2508"/>
        <v>0</v>
      </c>
      <c r="YQ85" s="126">
        <f t="shared" si="2508"/>
        <v>0</v>
      </c>
      <c r="YR85" s="126">
        <f t="shared" si="2508"/>
        <v>0</v>
      </c>
      <c r="YS85" s="126">
        <f t="shared" si="2508"/>
        <v>0</v>
      </c>
      <c r="YT85" s="126">
        <f t="shared" si="2508"/>
        <v>0</v>
      </c>
      <c r="YU85" s="126">
        <f t="shared" si="2508"/>
        <v>0</v>
      </c>
      <c r="YV85" s="126">
        <f t="shared" si="2508"/>
        <v>0</v>
      </c>
      <c r="YW85" s="126">
        <f t="shared" si="2508"/>
        <v>0</v>
      </c>
      <c r="YX85" s="126">
        <f t="shared" si="2508"/>
        <v>0</v>
      </c>
      <c r="YY85" s="126">
        <f t="shared" si="2508"/>
        <v>0</v>
      </c>
      <c r="YZ85" s="126">
        <f t="shared" si="2508"/>
        <v>0</v>
      </c>
      <c r="ZA85" s="126">
        <f t="shared" si="2508"/>
        <v>0</v>
      </c>
      <c r="ZB85" s="126">
        <f t="shared" si="2508"/>
        <v>0</v>
      </c>
      <c r="ZC85" s="126">
        <f t="shared" si="2508"/>
        <v>0</v>
      </c>
      <c r="ZD85" s="126">
        <f t="shared" si="2508"/>
        <v>0</v>
      </c>
      <c r="ZE85" s="126">
        <f t="shared" si="2508"/>
        <v>0</v>
      </c>
      <c r="ZF85" s="126">
        <f t="shared" si="2508"/>
        <v>0</v>
      </c>
      <c r="ZG85" s="126">
        <f t="shared" si="2508"/>
        <v>0</v>
      </c>
      <c r="ZH85" s="126">
        <f t="shared" si="2508"/>
        <v>0</v>
      </c>
      <c r="ZI85" s="126">
        <f t="shared" si="2508"/>
        <v>0</v>
      </c>
      <c r="ZJ85" s="126">
        <f t="shared" si="2508"/>
        <v>0</v>
      </c>
      <c r="ZK85" s="126">
        <f t="shared" si="2508"/>
        <v>0</v>
      </c>
      <c r="ZL85" s="126">
        <f t="shared" si="2508"/>
        <v>0</v>
      </c>
      <c r="ZM85" s="126">
        <f t="shared" si="2508"/>
        <v>0</v>
      </c>
      <c r="ZN85" s="126">
        <f t="shared" si="2508"/>
        <v>0</v>
      </c>
      <c r="ZO85" s="126">
        <f t="shared" si="2508"/>
        <v>0</v>
      </c>
      <c r="ZP85" s="126">
        <f t="shared" si="2508"/>
        <v>0</v>
      </c>
      <c r="ZQ85" s="126">
        <f t="shared" si="2508"/>
        <v>0</v>
      </c>
      <c r="ZR85" s="126">
        <f t="shared" si="2508"/>
        <v>0</v>
      </c>
      <c r="ZS85" s="126">
        <f t="shared" si="2508"/>
        <v>0</v>
      </c>
      <c r="ZT85" s="126">
        <f t="shared" si="2508"/>
        <v>0</v>
      </c>
      <c r="ZU85" s="126">
        <f t="shared" si="2508"/>
        <v>0</v>
      </c>
      <c r="ZV85" s="126">
        <f t="shared" si="2508"/>
        <v>0</v>
      </c>
      <c r="ZW85" s="126">
        <f t="shared" si="2508"/>
        <v>0</v>
      </c>
      <c r="ZX85" s="126">
        <f t="shared" si="2508"/>
        <v>0</v>
      </c>
      <c r="ZY85" s="126">
        <f t="shared" si="2508"/>
        <v>0</v>
      </c>
      <c r="ZZ85" s="126">
        <f t="shared" si="2508"/>
        <v>0</v>
      </c>
      <c r="AAA85" s="126">
        <f t="shared" si="2508"/>
        <v>0</v>
      </c>
      <c r="AAB85" s="126">
        <f t="shared" si="2508"/>
        <v>0</v>
      </c>
      <c r="AAC85" s="126">
        <f t="shared" si="2508"/>
        <v>0</v>
      </c>
      <c r="AAD85" s="126">
        <f t="shared" si="2508"/>
        <v>0</v>
      </c>
      <c r="AAE85" s="126">
        <f t="shared" si="2508"/>
        <v>0</v>
      </c>
      <c r="AAF85" s="126">
        <f t="shared" si="2508"/>
        <v>0</v>
      </c>
      <c r="AAG85" s="126">
        <f t="shared" si="2508"/>
        <v>0</v>
      </c>
      <c r="AAH85" s="126">
        <f t="shared" si="2508"/>
        <v>0</v>
      </c>
      <c r="AAI85" s="126">
        <f t="shared" ref="AAI85:ACT85" si="2509">IF(AND(AAI84&gt;=500000,AAI84&lt;=550000),(550000-AAI84)/50000,0)</f>
        <v>0</v>
      </c>
      <c r="AAJ85" s="126">
        <f t="shared" si="2509"/>
        <v>0</v>
      </c>
      <c r="AAK85" s="126">
        <f t="shared" si="2509"/>
        <v>0</v>
      </c>
      <c r="AAL85" s="126">
        <f t="shared" si="2509"/>
        <v>0</v>
      </c>
      <c r="AAM85" s="126">
        <f t="shared" si="2509"/>
        <v>0</v>
      </c>
      <c r="AAN85" s="126">
        <f t="shared" si="2509"/>
        <v>0</v>
      </c>
      <c r="AAO85" s="126">
        <f t="shared" si="2509"/>
        <v>0</v>
      </c>
      <c r="AAP85" s="126">
        <f t="shared" si="2509"/>
        <v>0</v>
      </c>
      <c r="AAQ85" s="126">
        <f t="shared" si="2509"/>
        <v>0</v>
      </c>
      <c r="AAR85" s="126">
        <f t="shared" si="2509"/>
        <v>0</v>
      </c>
      <c r="AAS85" s="126">
        <f t="shared" si="2509"/>
        <v>0</v>
      </c>
      <c r="AAT85" s="126">
        <f t="shared" si="2509"/>
        <v>0</v>
      </c>
      <c r="AAU85" s="126">
        <f t="shared" si="2509"/>
        <v>0</v>
      </c>
      <c r="AAV85" s="126">
        <f t="shared" si="2509"/>
        <v>0</v>
      </c>
      <c r="AAW85" s="126">
        <f t="shared" si="2509"/>
        <v>0</v>
      </c>
      <c r="AAX85" s="126">
        <f t="shared" si="2509"/>
        <v>0</v>
      </c>
      <c r="AAY85" s="126">
        <f t="shared" si="2509"/>
        <v>0</v>
      </c>
      <c r="AAZ85" s="126">
        <f t="shared" si="2509"/>
        <v>0</v>
      </c>
      <c r="ABA85" s="126">
        <f t="shared" si="2509"/>
        <v>0</v>
      </c>
      <c r="ABB85" s="126">
        <f t="shared" si="2509"/>
        <v>0</v>
      </c>
      <c r="ABC85" s="126">
        <f t="shared" si="2509"/>
        <v>0</v>
      </c>
      <c r="ABD85" s="126">
        <f t="shared" si="2509"/>
        <v>0</v>
      </c>
      <c r="ABE85" s="126">
        <f t="shared" si="2509"/>
        <v>0</v>
      </c>
      <c r="ABF85" s="126">
        <f t="shared" si="2509"/>
        <v>0</v>
      </c>
      <c r="ABG85" s="126">
        <f t="shared" si="2509"/>
        <v>0</v>
      </c>
      <c r="ABH85" s="126">
        <f t="shared" si="2509"/>
        <v>0</v>
      </c>
      <c r="ABI85" s="126">
        <f t="shared" si="2509"/>
        <v>0</v>
      </c>
      <c r="ABJ85" s="126">
        <f t="shared" si="2509"/>
        <v>0</v>
      </c>
      <c r="ABK85" s="126">
        <f t="shared" si="2509"/>
        <v>0</v>
      </c>
      <c r="ABL85" s="126">
        <f t="shared" si="2509"/>
        <v>0</v>
      </c>
      <c r="ABM85" s="126">
        <f t="shared" si="2509"/>
        <v>0</v>
      </c>
      <c r="ABN85" s="126">
        <f t="shared" si="2509"/>
        <v>0</v>
      </c>
      <c r="ABO85" s="126">
        <f t="shared" si="2509"/>
        <v>0</v>
      </c>
      <c r="ABP85" s="126">
        <f t="shared" si="2509"/>
        <v>0</v>
      </c>
      <c r="ABQ85" s="126">
        <f t="shared" si="2509"/>
        <v>0</v>
      </c>
      <c r="ABR85" s="126">
        <f t="shared" si="2509"/>
        <v>0</v>
      </c>
      <c r="ABS85" s="126">
        <f t="shared" si="2509"/>
        <v>0</v>
      </c>
      <c r="ABT85" s="126">
        <f t="shared" si="2509"/>
        <v>0</v>
      </c>
      <c r="ABU85" s="126">
        <f t="shared" si="2509"/>
        <v>0</v>
      </c>
      <c r="ABV85" s="126">
        <f t="shared" si="2509"/>
        <v>0</v>
      </c>
      <c r="ABW85" s="126">
        <f t="shared" si="2509"/>
        <v>0</v>
      </c>
      <c r="ABX85" s="126">
        <f t="shared" si="2509"/>
        <v>0</v>
      </c>
      <c r="ABY85" s="126">
        <f t="shared" si="2509"/>
        <v>0</v>
      </c>
      <c r="ABZ85" s="126">
        <f t="shared" si="2509"/>
        <v>0</v>
      </c>
      <c r="ACA85" s="126">
        <f t="shared" si="2509"/>
        <v>0</v>
      </c>
      <c r="ACB85" s="126">
        <f t="shared" si="2509"/>
        <v>0</v>
      </c>
      <c r="ACC85" s="126">
        <f t="shared" si="2509"/>
        <v>0</v>
      </c>
      <c r="ACD85" s="126">
        <f t="shared" si="2509"/>
        <v>0</v>
      </c>
      <c r="ACE85" s="126">
        <f t="shared" si="2509"/>
        <v>0</v>
      </c>
      <c r="ACF85" s="126">
        <f t="shared" si="2509"/>
        <v>0</v>
      </c>
      <c r="ACG85" s="126">
        <f t="shared" si="2509"/>
        <v>0</v>
      </c>
      <c r="ACH85" s="126">
        <f t="shared" si="2509"/>
        <v>0</v>
      </c>
      <c r="ACI85" s="126">
        <f t="shared" si="2509"/>
        <v>0</v>
      </c>
      <c r="ACJ85" s="126">
        <f t="shared" si="2509"/>
        <v>0</v>
      </c>
      <c r="ACK85" s="126">
        <f t="shared" si="2509"/>
        <v>0</v>
      </c>
      <c r="ACL85" s="126">
        <f t="shared" si="2509"/>
        <v>0</v>
      </c>
      <c r="ACM85" s="126">
        <f t="shared" si="2509"/>
        <v>0</v>
      </c>
      <c r="ACN85" s="126">
        <f t="shared" si="2509"/>
        <v>0</v>
      </c>
      <c r="ACO85" s="126">
        <f t="shared" si="2509"/>
        <v>0</v>
      </c>
      <c r="ACP85" s="126">
        <f t="shared" si="2509"/>
        <v>0</v>
      </c>
      <c r="ACQ85" s="126">
        <f t="shared" si="2509"/>
        <v>0</v>
      </c>
      <c r="ACR85" s="126">
        <f t="shared" si="2509"/>
        <v>0</v>
      </c>
      <c r="ACS85" s="126">
        <f t="shared" si="2509"/>
        <v>0</v>
      </c>
      <c r="ACT85" s="126">
        <f t="shared" si="2509"/>
        <v>0</v>
      </c>
      <c r="ACU85" s="126">
        <f t="shared" ref="ACU85:ADM85" si="2510">IF(AND(ACU84&gt;=500000,ACU84&lt;=550000),(550000-ACU84)/50000,0)</f>
        <v>0</v>
      </c>
      <c r="ACV85" s="126">
        <f t="shared" si="2510"/>
        <v>0</v>
      </c>
      <c r="ACW85" s="126">
        <f t="shared" si="2510"/>
        <v>0</v>
      </c>
      <c r="ACX85" s="126">
        <f t="shared" si="2510"/>
        <v>0</v>
      </c>
      <c r="ACY85" s="126">
        <f t="shared" si="2510"/>
        <v>0</v>
      </c>
      <c r="ACZ85" s="126">
        <f t="shared" si="2510"/>
        <v>0</v>
      </c>
      <c r="ADA85" s="126">
        <f t="shared" si="2510"/>
        <v>0</v>
      </c>
      <c r="ADB85" s="126">
        <f t="shared" si="2510"/>
        <v>0</v>
      </c>
      <c r="ADC85" s="126">
        <f t="shared" si="2510"/>
        <v>0</v>
      </c>
      <c r="ADD85" s="126">
        <f t="shared" si="2510"/>
        <v>0</v>
      </c>
      <c r="ADE85" s="126">
        <f t="shared" si="2510"/>
        <v>0</v>
      </c>
      <c r="ADF85" s="126">
        <f t="shared" si="2510"/>
        <v>0</v>
      </c>
      <c r="ADG85" s="126">
        <f t="shared" si="2510"/>
        <v>0</v>
      </c>
      <c r="ADH85" s="126">
        <f t="shared" si="2510"/>
        <v>0</v>
      </c>
      <c r="ADI85" s="126">
        <f t="shared" si="2510"/>
        <v>0</v>
      </c>
      <c r="ADJ85" s="126">
        <f t="shared" si="2510"/>
        <v>0</v>
      </c>
      <c r="ADK85" s="126">
        <f t="shared" si="2510"/>
        <v>0</v>
      </c>
      <c r="ADL85" s="126">
        <f t="shared" si="2510"/>
        <v>0</v>
      </c>
      <c r="ADM85" s="126">
        <f t="shared" si="2510"/>
        <v>0</v>
      </c>
    </row>
    <row r="86" spans="1:16384" s="116" customFormat="1" ht="18.75" customHeight="1" x14ac:dyDescent="0.2">
      <c r="A86" s="185" t="s">
        <v>61</v>
      </c>
      <c r="B86" s="186"/>
      <c r="C86" s="186"/>
      <c r="D86" s="186"/>
      <c r="E86" s="186"/>
      <c r="F86" s="9"/>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0"/>
      <c r="AP86" s="10"/>
      <c r="AQ86" s="10"/>
      <c r="AR86" s="10"/>
      <c r="AS86" s="10"/>
      <c r="AT86" s="10"/>
      <c r="AU86" s="10"/>
      <c r="AV86" s="10"/>
      <c r="AW86" s="10"/>
      <c r="AX86" s="10"/>
      <c r="AY86" s="10"/>
      <c r="AZ86" s="10"/>
      <c r="BA86" s="10"/>
      <c r="BB86" s="10"/>
      <c r="BC86" s="10"/>
      <c r="BD86" s="10"/>
      <c r="BE86" s="10"/>
      <c r="BF86" s="10"/>
      <c r="BG86" s="10"/>
      <c r="BH86" s="10"/>
      <c r="BI86" s="10"/>
      <c r="BJ86" s="10"/>
      <c r="BK86" s="10"/>
      <c r="BL86" s="10"/>
      <c r="BM86" s="10"/>
      <c r="BN86" s="10"/>
      <c r="BO86" s="10"/>
      <c r="BP86" s="10"/>
      <c r="BQ86" s="10"/>
      <c r="BR86" s="10"/>
      <c r="BS86" s="10"/>
      <c r="BT86" s="10"/>
      <c r="BU86" s="10"/>
      <c r="BV86" s="10"/>
      <c r="BW86" s="10"/>
      <c r="BX86" s="10"/>
      <c r="BY86" s="10"/>
      <c r="BZ86" s="10"/>
      <c r="CA86" s="10"/>
      <c r="CB86" s="10"/>
      <c r="CC86" s="10"/>
      <c r="CD86" s="10"/>
      <c r="CE86" s="10"/>
      <c r="CF86" s="10"/>
      <c r="CG86" s="10"/>
      <c r="CH86" s="10"/>
      <c r="CI86" s="10"/>
      <c r="CJ86" s="10"/>
      <c r="CK86" s="10"/>
      <c r="CL86" s="10"/>
      <c r="CM86" s="10"/>
      <c r="CN86" s="10"/>
      <c r="CO86" s="10"/>
      <c r="CP86" s="10"/>
      <c r="CQ86" s="10"/>
      <c r="CR86" s="10"/>
      <c r="CS86" s="10"/>
      <c r="CT86" s="10"/>
      <c r="CU86" s="10"/>
      <c r="CV86" s="10"/>
      <c r="CW86" s="10"/>
      <c r="CX86" s="10"/>
      <c r="CY86" s="10"/>
      <c r="CZ86" s="10"/>
      <c r="DA86" s="115"/>
      <c r="DB86" s="115"/>
      <c r="DC86" s="115"/>
      <c r="DD86" s="115"/>
      <c r="DE86" s="10"/>
      <c r="DF86" s="10"/>
      <c r="DG86" s="10"/>
      <c r="DH86" s="10"/>
      <c r="DI86" s="10"/>
      <c r="DJ86" s="10"/>
      <c r="DK86" s="10"/>
      <c r="DL86" s="10"/>
      <c r="DM86" s="10"/>
      <c r="DN86" s="10"/>
      <c r="DO86" s="10"/>
      <c r="DP86" s="10"/>
      <c r="DQ86" s="10"/>
      <c r="DR86" s="10"/>
      <c r="DS86" s="10"/>
      <c r="DT86" s="10"/>
      <c r="DU86" s="10"/>
      <c r="DV86" s="10"/>
      <c r="DW86" s="10"/>
      <c r="DX86" s="10"/>
      <c r="DY86" s="10"/>
      <c r="DZ86" s="10"/>
      <c r="EA86" s="10"/>
      <c r="EB86" s="10"/>
      <c r="EC86" s="10"/>
      <c r="ED86" s="10"/>
      <c r="EE86" s="10"/>
      <c r="EF86" s="10"/>
      <c r="EG86" s="10"/>
      <c r="EH86" s="10"/>
      <c r="EI86" s="10"/>
      <c r="EJ86" s="10"/>
      <c r="EK86" s="10"/>
      <c r="EL86" s="10"/>
      <c r="EM86" s="10"/>
      <c r="EN86" s="10"/>
      <c r="EO86" s="10"/>
      <c r="EP86" s="10"/>
      <c r="EQ86" s="10"/>
      <c r="ER86" s="10"/>
      <c r="ES86" s="10"/>
      <c r="ET86" s="10"/>
      <c r="EU86" s="10"/>
      <c r="EV86" s="10"/>
      <c r="EW86" s="10"/>
      <c r="EX86" s="10"/>
      <c r="EY86" s="10"/>
      <c r="EZ86" s="10"/>
      <c r="FA86" s="10"/>
      <c r="FB86" s="10"/>
      <c r="FC86" s="10"/>
      <c r="FD86" s="10"/>
      <c r="FE86" s="10"/>
      <c r="FF86" s="10"/>
      <c r="FG86" s="10"/>
      <c r="FH86" s="10"/>
      <c r="FI86" s="10"/>
      <c r="FJ86" s="10"/>
      <c r="FK86" s="10"/>
      <c r="FL86" s="10"/>
      <c r="FM86" s="10"/>
      <c r="FN86" s="10"/>
      <c r="FO86" s="10"/>
      <c r="FP86" s="10"/>
      <c r="FQ86" s="10"/>
      <c r="FR86" s="10"/>
      <c r="FS86" s="10"/>
      <c r="FT86" s="10"/>
      <c r="FU86" s="10"/>
      <c r="FV86" s="10"/>
      <c r="FW86" s="10"/>
      <c r="FX86" s="10"/>
      <c r="FY86" s="10"/>
      <c r="FZ86" s="10"/>
      <c r="GA86" s="10"/>
      <c r="GB86" s="10"/>
      <c r="GC86" s="10"/>
      <c r="GD86" s="10"/>
      <c r="GE86" s="10"/>
      <c r="GF86" s="10"/>
      <c r="GG86" s="10"/>
      <c r="GH86" s="10"/>
      <c r="GI86" s="10"/>
      <c r="GJ86" s="10"/>
      <c r="GK86" s="10"/>
      <c r="GL86" s="10"/>
      <c r="GM86" s="10"/>
      <c r="GN86" s="10"/>
      <c r="GO86" s="10"/>
      <c r="GP86" s="10"/>
      <c r="GQ86" s="10"/>
      <c r="GR86" s="10"/>
      <c r="GS86" s="10"/>
      <c r="GT86" s="10"/>
      <c r="GU86" s="10"/>
      <c r="GV86" s="10"/>
      <c r="GW86" s="10"/>
      <c r="GX86" s="10"/>
      <c r="GY86" s="10"/>
      <c r="GZ86" s="115"/>
      <c r="HA86" s="115"/>
      <c r="HB86" s="115"/>
      <c r="HC86" s="115"/>
      <c r="HD86" s="10"/>
      <c r="HE86" s="10"/>
      <c r="HF86" s="10"/>
      <c r="HG86" s="10"/>
      <c r="HH86" s="10"/>
      <c r="HI86" s="10"/>
      <c r="HJ86" s="10"/>
      <c r="HK86" s="10"/>
      <c r="HL86" s="10"/>
      <c r="HM86" s="10"/>
      <c r="HN86" s="10"/>
      <c r="HO86" s="10"/>
      <c r="HP86" s="10"/>
      <c r="HQ86" s="10"/>
      <c r="HR86" s="10"/>
      <c r="HS86" s="10"/>
      <c r="HT86" s="10"/>
      <c r="HU86" s="10"/>
      <c r="HV86" s="10"/>
      <c r="HW86" s="10"/>
      <c r="HX86" s="10"/>
      <c r="HY86" s="10"/>
      <c r="HZ86" s="10"/>
      <c r="IA86" s="10"/>
      <c r="IB86" s="10"/>
      <c r="IC86" s="10"/>
      <c r="ID86" s="10"/>
      <c r="IE86" s="10"/>
      <c r="IF86" s="10"/>
      <c r="IG86" s="10"/>
      <c r="IH86" s="10"/>
      <c r="II86" s="10"/>
      <c r="IJ86" s="10"/>
      <c r="IK86" s="10"/>
      <c r="IL86" s="10"/>
      <c r="IM86" s="10"/>
      <c r="IN86" s="10"/>
      <c r="IO86" s="10"/>
      <c r="IP86" s="10"/>
      <c r="IQ86" s="10"/>
      <c r="IR86" s="10"/>
      <c r="IS86" s="10"/>
      <c r="IT86" s="10"/>
      <c r="IU86" s="10"/>
      <c r="IV86" s="10"/>
      <c r="IW86" s="10"/>
      <c r="IX86" s="10"/>
      <c r="IY86" s="10"/>
      <c r="IZ86" s="10"/>
      <c r="JA86" s="10"/>
      <c r="JB86" s="10"/>
      <c r="JC86" s="10"/>
      <c r="JD86" s="10"/>
      <c r="JE86" s="10"/>
      <c r="JF86" s="10"/>
      <c r="JG86" s="10"/>
      <c r="JH86" s="10"/>
      <c r="JI86" s="10"/>
      <c r="JJ86" s="10"/>
      <c r="JK86" s="10"/>
      <c r="JL86" s="10"/>
      <c r="JM86" s="10"/>
      <c r="JN86" s="10"/>
      <c r="JO86" s="10"/>
      <c r="JP86" s="10"/>
      <c r="JQ86" s="10"/>
      <c r="JR86" s="10"/>
      <c r="JS86" s="10"/>
      <c r="JT86" s="10"/>
      <c r="JU86" s="10"/>
      <c r="JV86" s="10"/>
      <c r="JW86" s="10"/>
      <c r="JX86" s="10"/>
      <c r="JY86" s="10"/>
      <c r="JZ86" s="10"/>
      <c r="KA86" s="10"/>
      <c r="KB86" s="10"/>
      <c r="KC86" s="10"/>
      <c r="KD86" s="10"/>
      <c r="KE86" s="10"/>
      <c r="KF86" s="10"/>
      <c r="KG86" s="10"/>
      <c r="KH86" s="10"/>
      <c r="KI86" s="10"/>
      <c r="KJ86" s="10"/>
      <c r="KK86" s="10"/>
      <c r="KL86" s="10"/>
      <c r="KM86" s="10"/>
      <c r="KN86" s="10"/>
      <c r="KO86" s="10"/>
      <c r="KP86" s="10"/>
      <c r="KQ86" s="10"/>
      <c r="KR86" s="10"/>
      <c r="KS86" s="10"/>
      <c r="KT86" s="10"/>
      <c r="KU86" s="10"/>
      <c r="KV86" s="10"/>
      <c r="KW86" s="10"/>
      <c r="KX86" s="10"/>
      <c r="KY86" s="10"/>
      <c r="KZ86" s="10"/>
      <c r="LA86" s="10"/>
      <c r="LB86" s="10"/>
      <c r="LC86" s="10"/>
      <c r="LD86" s="10"/>
      <c r="LE86" s="10"/>
      <c r="LF86" s="10"/>
      <c r="LG86" s="10"/>
      <c r="LH86" s="10"/>
      <c r="LI86" s="10"/>
      <c r="LJ86" s="10"/>
      <c r="LK86" s="10"/>
      <c r="LL86" s="10"/>
      <c r="LM86" s="10"/>
      <c r="LN86" s="10"/>
      <c r="LO86" s="10"/>
      <c r="LP86" s="10"/>
      <c r="LQ86" s="10"/>
      <c r="LR86" s="10"/>
      <c r="LS86" s="10"/>
      <c r="LT86" s="10"/>
      <c r="LU86" s="10"/>
      <c r="LV86" s="10"/>
      <c r="LW86" s="10"/>
      <c r="LX86" s="10"/>
      <c r="LY86" s="10"/>
      <c r="LZ86" s="10"/>
      <c r="MA86" s="10"/>
      <c r="MB86" s="10"/>
      <c r="MC86" s="10"/>
      <c r="MD86" s="10"/>
      <c r="ME86" s="10"/>
      <c r="MF86" s="10"/>
      <c r="MG86" s="10"/>
      <c r="MH86" s="10"/>
      <c r="MI86" s="10"/>
      <c r="MJ86" s="10"/>
      <c r="MK86" s="10"/>
      <c r="ML86" s="10"/>
      <c r="MM86" s="10"/>
      <c r="MN86" s="10"/>
      <c r="MO86" s="10"/>
      <c r="MP86" s="10"/>
      <c r="MQ86" s="10"/>
      <c r="MR86" s="10"/>
      <c r="MS86" s="10"/>
      <c r="MT86" s="10"/>
      <c r="MU86" s="10"/>
      <c r="MV86" s="10"/>
      <c r="MW86" s="10"/>
      <c r="MX86" s="10"/>
      <c r="MY86" s="10"/>
      <c r="MZ86" s="10"/>
      <c r="NA86" s="10"/>
      <c r="NB86" s="10"/>
      <c r="NC86" s="10"/>
      <c r="ND86" s="10"/>
      <c r="NE86" s="10"/>
      <c r="NF86" s="10"/>
      <c r="NG86" s="10"/>
      <c r="NH86" s="10"/>
      <c r="NI86" s="10"/>
      <c r="NJ86" s="10"/>
      <c r="NK86" s="10"/>
      <c r="NL86" s="10"/>
      <c r="NM86" s="10"/>
      <c r="NN86" s="10"/>
      <c r="NO86" s="10"/>
      <c r="NP86" s="10"/>
      <c r="NQ86" s="10"/>
      <c r="NR86" s="10"/>
      <c r="NS86" s="10"/>
      <c r="NT86" s="10"/>
      <c r="NU86" s="10"/>
      <c r="NV86" s="10"/>
      <c r="NW86" s="10"/>
      <c r="NX86" s="10"/>
      <c r="NY86" s="10"/>
      <c r="NZ86" s="10"/>
      <c r="OA86" s="10"/>
      <c r="OB86" s="10"/>
      <c r="OC86" s="10"/>
      <c r="OD86" s="10"/>
      <c r="OE86" s="10"/>
      <c r="OF86" s="10"/>
      <c r="OG86" s="10"/>
      <c r="OH86" s="10"/>
      <c r="OI86" s="10"/>
      <c r="OJ86" s="10"/>
      <c r="OK86" s="10"/>
      <c r="OL86" s="10"/>
      <c r="OM86" s="10"/>
      <c r="ON86" s="10"/>
      <c r="OO86" s="10"/>
      <c r="OP86" s="10"/>
      <c r="OQ86" s="10"/>
      <c r="OR86" s="10"/>
      <c r="OS86" s="10"/>
      <c r="OT86" s="10"/>
      <c r="OU86" s="10"/>
      <c r="OV86" s="10"/>
      <c r="OW86" s="10"/>
      <c r="OX86" s="10"/>
      <c r="OY86" s="10"/>
      <c r="OZ86" s="10"/>
      <c r="PA86" s="10"/>
      <c r="PB86" s="10"/>
      <c r="PC86" s="10"/>
      <c r="PD86" s="10"/>
      <c r="PE86" s="10"/>
      <c r="PF86" s="10"/>
      <c r="PG86" s="10"/>
      <c r="PH86" s="10"/>
      <c r="PI86" s="10"/>
      <c r="PJ86" s="10"/>
      <c r="PK86" s="10"/>
      <c r="PL86" s="10"/>
      <c r="PM86" s="10"/>
      <c r="PN86" s="10"/>
      <c r="PO86" s="10"/>
      <c r="PP86" s="10"/>
      <c r="PQ86" s="10"/>
      <c r="PR86" s="10"/>
      <c r="PS86" s="10"/>
      <c r="PT86" s="10"/>
      <c r="PU86" s="10"/>
      <c r="PV86" s="10"/>
      <c r="PW86" s="10"/>
      <c r="PX86" s="10"/>
      <c r="PY86" s="10"/>
      <c r="PZ86" s="10"/>
      <c r="QA86" s="10"/>
      <c r="QB86" s="10"/>
      <c r="QC86" s="10"/>
      <c r="QD86" s="10"/>
      <c r="QE86" s="10"/>
      <c r="QF86" s="10"/>
      <c r="QG86" s="10"/>
      <c r="QH86" s="10"/>
      <c r="QI86" s="10"/>
      <c r="QJ86" s="10"/>
      <c r="QK86" s="10"/>
      <c r="QL86" s="10"/>
      <c r="QM86" s="10"/>
      <c r="QN86" s="10"/>
      <c r="QO86" s="10"/>
      <c r="QP86" s="10"/>
      <c r="QQ86" s="10"/>
      <c r="QR86" s="10"/>
      <c r="QS86" s="10"/>
      <c r="QT86" s="10"/>
      <c r="QU86" s="10"/>
      <c r="QV86" s="10"/>
      <c r="QW86" s="10"/>
      <c r="QX86" s="10"/>
      <c r="QY86" s="10"/>
      <c r="QZ86" s="10"/>
      <c r="RA86" s="10"/>
      <c r="RB86" s="10"/>
      <c r="RC86" s="10"/>
      <c r="RD86" s="10"/>
      <c r="RE86" s="10"/>
      <c r="RF86" s="10"/>
      <c r="RG86" s="10"/>
      <c r="RH86" s="10"/>
      <c r="RI86" s="10"/>
      <c r="RJ86" s="10"/>
      <c r="RK86" s="10"/>
      <c r="RL86" s="10"/>
      <c r="RM86" s="10"/>
      <c r="RN86" s="10"/>
      <c r="RO86" s="10"/>
      <c r="RP86" s="10"/>
      <c r="RQ86" s="10"/>
      <c r="RR86" s="10"/>
      <c r="RS86" s="10"/>
      <c r="RT86" s="10"/>
      <c r="RU86" s="10"/>
      <c r="RV86" s="10"/>
      <c r="RW86" s="10"/>
      <c r="RX86" s="10"/>
      <c r="RY86" s="10"/>
      <c r="RZ86" s="10"/>
      <c r="SA86" s="10"/>
      <c r="SB86" s="10"/>
      <c r="SC86" s="10"/>
      <c r="SD86" s="10"/>
      <c r="SE86" s="10"/>
      <c r="SF86" s="10"/>
      <c r="SG86" s="10"/>
      <c r="SH86" s="10"/>
      <c r="SI86" s="10"/>
      <c r="SJ86" s="10"/>
      <c r="SK86" s="10"/>
      <c r="SL86" s="10"/>
      <c r="SM86" s="10"/>
      <c r="SN86" s="10"/>
      <c r="SO86" s="10"/>
      <c r="SP86" s="10"/>
      <c r="SQ86" s="10"/>
      <c r="SR86" s="10"/>
      <c r="SS86" s="10"/>
      <c r="ST86" s="10"/>
      <c r="SU86" s="10"/>
      <c r="SV86" s="10"/>
      <c r="SW86" s="10"/>
      <c r="SX86" s="10"/>
      <c r="SY86" s="10"/>
      <c r="SZ86" s="10"/>
      <c r="TA86" s="10"/>
      <c r="TB86" s="10"/>
      <c r="TC86" s="10"/>
      <c r="TD86" s="10"/>
      <c r="TE86" s="10"/>
      <c r="TF86" s="10"/>
      <c r="TG86" s="10"/>
      <c r="TH86" s="10"/>
      <c r="TI86" s="10"/>
      <c r="TJ86" s="10"/>
      <c r="TK86" s="10"/>
      <c r="TL86" s="10"/>
      <c r="TM86" s="10"/>
      <c r="TN86" s="10"/>
      <c r="TO86" s="10"/>
      <c r="TP86" s="10"/>
      <c r="TQ86" s="10"/>
      <c r="TR86" s="10"/>
      <c r="TS86" s="10"/>
      <c r="TT86" s="10"/>
      <c r="TU86" s="10"/>
      <c r="TV86" s="10"/>
      <c r="TW86" s="10"/>
      <c r="TX86" s="10"/>
      <c r="TY86" s="10"/>
      <c r="TZ86" s="10"/>
      <c r="UA86" s="10"/>
      <c r="UB86" s="10"/>
      <c r="UC86" s="10"/>
      <c r="UD86" s="10"/>
      <c r="UE86" s="10"/>
      <c r="UF86" s="10"/>
      <c r="UG86" s="10"/>
      <c r="UH86" s="10"/>
      <c r="UI86" s="10"/>
      <c r="UJ86" s="10"/>
      <c r="UK86" s="10"/>
      <c r="UL86" s="10"/>
      <c r="UM86" s="10"/>
      <c r="UN86" s="10"/>
      <c r="UO86" s="10"/>
      <c r="UP86" s="10"/>
      <c r="UQ86" s="10"/>
      <c r="UR86" s="10"/>
      <c r="US86" s="10"/>
      <c r="UT86" s="10"/>
      <c r="UU86" s="10"/>
      <c r="UV86" s="10"/>
      <c r="UW86" s="10"/>
      <c r="UX86" s="10"/>
      <c r="UY86" s="10"/>
      <c r="UZ86" s="10"/>
      <c r="VA86" s="10"/>
      <c r="VB86" s="10"/>
      <c r="VC86" s="10"/>
      <c r="VD86" s="10"/>
      <c r="VE86" s="10"/>
      <c r="VF86" s="10"/>
      <c r="VG86" s="10"/>
      <c r="VH86" s="10"/>
      <c r="VI86" s="10"/>
      <c r="VJ86" s="10"/>
      <c r="VK86" s="10"/>
      <c r="VL86" s="10"/>
      <c r="VM86" s="10"/>
      <c r="VN86" s="10"/>
      <c r="VO86" s="10"/>
      <c r="VP86" s="10"/>
      <c r="VQ86" s="10"/>
      <c r="VR86" s="10"/>
      <c r="VS86" s="10"/>
      <c r="VT86" s="10"/>
      <c r="VU86" s="10"/>
      <c r="VV86" s="10"/>
      <c r="VW86" s="10"/>
      <c r="VX86" s="10"/>
      <c r="VY86" s="10"/>
      <c r="VZ86" s="10"/>
      <c r="WA86" s="10"/>
      <c r="WB86" s="10"/>
      <c r="WC86" s="10"/>
      <c r="WD86" s="10"/>
      <c r="WE86" s="10"/>
      <c r="WF86" s="10"/>
      <c r="WG86" s="10"/>
      <c r="WH86" s="10"/>
      <c r="WI86" s="10"/>
      <c r="WJ86" s="10"/>
      <c r="WK86" s="10"/>
      <c r="WL86" s="10"/>
      <c r="WM86" s="10"/>
      <c r="WN86" s="10"/>
      <c r="WO86" s="10"/>
      <c r="WP86" s="10"/>
      <c r="WQ86" s="10"/>
      <c r="WR86" s="10"/>
      <c r="WS86" s="10"/>
      <c r="WT86" s="10"/>
      <c r="WU86" s="10"/>
      <c r="WV86" s="10"/>
      <c r="WW86" s="10"/>
      <c r="WX86" s="10"/>
      <c r="WY86" s="10"/>
      <c r="WZ86" s="10"/>
      <c r="XA86" s="10"/>
      <c r="XB86" s="10"/>
      <c r="XC86" s="10"/>
      <c r="XD86" s="10"/>
      <c r="XE86" s="10"/>
      <c r="XF86" s="10"/>
      <c r="XG86" s="10"/>
      <c r="XH86" s="10"/>
      <c r="XI86" s="10"/>
      <c r="XJ86" s="10"/>
      <c r="XK86" s="10"/>
      <c r="XL86" s="10"/>
      <c r="XM86" s="10"/>
      <c r="XN86" s="10"/>
      <c r="XO86" s="10"/>
      <c r="XP86" s="10"/>
      <c r="XQ86" s="10"/>
      <c r="XR86" s="10"/>
      <c r="XS86" s="10"/>
      <c r="XT86" s="10"/>
      <c r="XU86" s="10"/>
      <c r="XV86" s="10"/>
      <c r="XW86" s="10"/>
      <c r="XX86" s="10"/>
      <c r="XY86" s="10"/>
      <c r="XZ86" s="10"/>
      <c r="YA86" s="10"/>
      <c r="YB86" s="10"/>
      <c r="YC86" s="10"/>
      <c r="YD86" s="10"/>
      <c r="YE86" s="10"/>
      <c r="YF86" s="10"/>
      <c r="YG86" s="10"/>
      <c r="YH86" s="10"/>
      <c r="YI86" s="10"/>
      <c r="YJ86" s="10"/>
      <c r="YK86" s="10"/>
      <c r="YL86" s="10"/>
      <c r="YM86" s="10"/>
      <c r="YN86" s="10"/>
      <c r="YO86" s="10"/>
      <c r="YP86" s="10"/>
      <c r="YQ86" s="10"/>
      <c r="YR86" s="10"/>
      <c r="YS86" s="10"/>
      <c r="YT86" s="10"/>
      <c r="YU86" s="10"/>
      <c r="YV86" s="10"/>
      <c r="YW86" s="10"/>
      <c r="YX86" s="10"/>
      <c r="YY86" s="10"/>
      <c r="YZ86" s="10"/>
      <c r="ZA86" s="10"/>
      <c r="ZB86" s="10"/>
      <c r="ZC86" s="10"/>
      <c r="ZD86" s="10"/>
      <c r="ZE86" s="10"/>
      <c r="ZF86" s="10"/>
      <c r="ZG86" s="10"/>
      <c r="ZH86" s="10"/>
      <c r="ZI86" s="10"/>
      <c r="ZJ86" s="10"/>
      <c r="ZK86" s="10"/>
      <c r="ZL86" s="10"/>
      <c r="ZM86" s="10"/>
      <c r="ZN86" s="10"/>
      <c r="ZO86" s="10"/>
      <c r="ZP86" s="10"/>
      <c r="ZQ86" s="10"/>
      <c r="ZR86" s="10"/>
      <c r="ZS86" s="10"/>
      <c r="ZT86" s="10"/>
      <c r="ZU86" s="10"/>
      <c r="ZV86" s="10"/>
      <c r="ZW86" s="10"/>
      <c r="ZX86" s="10"/>
      <c r="ZY86" s="10"/>
      <c r="ZZ86" s="10"/>
      <c r="AAA86" s="10"/>
      <c r="AAB86" s="10"/>
      <c r="AAC86" s="10"/>
      <c r="AAD86" s="10"/>
      <c r="AAE86" s="10"/>
      <c r="AAF86" s="10"/>
      <c r="AAG86" s="10"/>
      <c r="AAH86" s="10"/>
      <c r="AAI86" s="10"/>
      <c r="AAJ86" s="10"/>
      <c r="AAK86" s="10"/>
      <c r="AAL86" s="10"/>
      <c r="AAM86" s="10"/>
      <c r="AAN86" s="10"/>
      <c r="AAO86" s="10"/>
      <c r="AAP86" s="10"/>
      <c r="AAQ86" s="10"/>
      <c r="AAR86" s="10"/>
      <c r="AAS86" s="10"/>
      <c r="AAT86" s="10"/>
      <c r="AAU86" s="10"/>
      <c r="AAV86" s="10"/>
      <c r="AAW86" s="10"/>
      <c r="AAX86" s="10"/>
      <c r="AAY86" s="10"/>
      <c r="AAZ86" s="10"/>
      <c r="ABA86" s="10"/>
      <c r="ABB86" s="10"/>
      <c r="ABC86" s="10"/>
      <c r="ABD86" s="10"/>
      <c r="ABE86" s="10"/>
      <c r="ABF86" s="10"/>
      <c r="ABG86" s="10"/>
      <c r="ABH86" s="10"/>
      <c r="ABI86" s="10"/>
      <c r="ABJ86" s="10"/>
      <c r="ABK86" s="10"/>
      <c r="ABL86" s="10"/>
      <c r="ABM86" s="10"/>
      <c r="ABN86" s="10"/>
      <c r="ABO86" s="10"/>
      <c r="ABP86" s="10"/>
      <c r="ABQ86" s="10"/>
      <c r="ABR86" s="10"/>
      <c r="ABS86" s="10"/>
      <c r="ABT86" s="10"/>
      <c r="ABU86" s="10"/>
      <c r="ABV86" s="10"/>
      <c r="ABW86" s="10"/>
      <c r="ABX86" s="10"/>
      <c r="ABY86" s="10"/>
      <c r="ABZ86" s="10"/>
      <c r="ACA86" s="10"/>
      <c r="ACB86" s="10"/>
      <c r="ACC86" s="10"/>
      <c r="ACD86" s="10"/>
      <c r="ACE86" s="10"/>
      <c r="ACF86" s="10"/>
      <c r="ACG86" s="10"/>
      <c r="ACH86" s="10"/>
      <c r="ACI86" s="10"/>
      <c r="ACJ86" s="10"/>
      <c r="ACK86" s="10"/>
      <c r="ACL86" s="10"/>
      <c r="ACM86" s="10"/>
      <c r="ACN86" s="10"/>
      <c r="ACO86" s="10"/>
      <c r="ACP86" s="10"/>
      <c r="ACQ86" s="10"/>
      <c r="ACR86" s="10"/>
      <c r="ACS86" s="10"/>
      <c r="ACT86" s="10"/>
      <c r="ACU86" s="10"/>
      <c r="ACV86" s="10"/>
      <c r="ACW86" s="10"/>
      <c r="ACX86" s="10"/>
      <c r="ACY86" s="10"/>
      <c r="ACZ86" s="10"/>
      <c r="ADA86" s="10"/>
      <c r="ADB86" s="10"/>
      <c r="ADC86" s="10"/>
      <c r="ADD86" s="10"/>
      <c r="ADE86" s="10"/>
      <c r="ADF86" s="10"/>
      <c r="ADG86" s="10"/>
      <c r="ADH86" s="10"/>
      <c r="ADI86" s="10"/>
      <c r="ADJ86" s="10"/>
      <c r="ADK86" s="10"/>
      <c r="ADL86" s="10"/>
      <c r="ADM86" s="10"/>
    </row>
    <row r="87" spans="1:16384" x14ac:dyDescent="0.2">
      <c r="A87" s="183" t="s">
        <v>62</v>
      </c>
      <c r="B87" s="215" t="s">
        <v>111</v>
      </c>
      <c r="C87" s="215"/>
      <c r="D87" s="215"/>
      <c r="E87" s="215"/>
      <c r="F87" s="127">
        <f t="shared" ref="F87:BQ87" si="2511">IF(ISBLANK(F45), " ",F45)</f>
        <v>0</v>
      </c>
      <c r="G87" s="127">
        <f t="shared" si="2511"/>
        <v>0</v>
      </c>
      <c r="H87" s="127">
        <f t="shared" si="2511"/>
        <v>0</v>
      </c>
      <c r="I87" s="127">
        <f t="shared" si="2511"/>
        <v>0</v>
      </c>
      <c r="J87" s="127">
        <f t="shared" si="2511"/>
        <v>0</v>
      </c>
      <c r="K87" s="127">
        <f t="shared" si="2511"/>
        <v>0</v>
      </c>
      <c r="L87" s="127">
        <f t="shared" si="2511"/>
        <v>0</v>
      </c>
      <c r="M87" s="127">
        <f t="shared" si="2511"/>
        <v>0</v>
      </c>
      <c r="N87" s="127">
        <f t="shared" si="2511"/>
        <v>0</v>
      </c>
      <c r="O87" s="127">
        <f t="shared" si="2511"/>
        <v>0</v>
      </c>
      <c r="P87" s="127">
        <f t="shared" si="2511"/>
        <v>0</v>
      </c>
      <c r="Q87" s="127">
        <f t="shared" si="2511"/>
        <v>0</v>
      </c>
      <c r="R87" s="127">
        <f t="shared" si="2511"/>
        <v>0</v>
      </c>
      <c r="S87" s="127">
        <f t="shared" si="2511"/>
        <v>0</v>
      </c>
      <c r="T87" s="127">
        <f t="shared" si="2511"/>
        <v>0</v>
      </c>
      <c r="U87" s="127">
        <f t="shared" si="2511"/>
        <v>0</v>
      </c>
      <c r="V87" s="127">
        <f t="shared" si="2511"/>
        <v>0</v>
      </c>
      <c r="W87" s="127">
        <f t="shared" si="2511"/>
        <v>0</v>
      </c>
      <c r="X87" s="127">
        <f t="shared" si="2511"/>
        <v>0</v>
      </c>
      <c r="Y87" s="127">
        <f t="shared" si="2511"/>
        <v>0</v>
      </c>
      <c r="Z87" s="127">
        <f t="shared" si="2511"/>
        <v>0</v>
      </c>
      <c r="AA87" s="127">
        <f t="shared" si="2511"/>
        <v>0</v>
      </c>
      <c r="AB87" s="127">
        <f t="shared" si="2511"/>
        <v>0</v>
      </c>
      <c r="AC87" s="127">
        <f t="shared" si="2511"/>
        <v>0</v>
      </c>
      <c r="AD87" s="127">
        <f t="shared" si="2511"/>
        <v>0</v>
      </c>
      <c r="AE87" s="127">
        <f t="shared" si="2511"/>
        <v>0</v>
      </c>
      <c r="AF87" s="127">
        <f t="shared" si="2511"/>
        <v>0</v>
      </c>
      <c r="AG87" s="127">
        <f t="shared" si="2511"/>
        <v>0</v>
      </c>
      <c r="AH87" s="127">
        <f t="shared" si="2511"/>
        <v>0</v>
      </c>
      <c r="AI87" s="127">
        <f t="shared" si="2511"/>
        <v>0</v>
      </c>
      <c r="AJ87" s="127">
        <f t="shared" si="2511"/>
        <v>0</v>
      </c>
      <c r="AK87" s="127">
        <f t="shared" si="2511"/>
        <v>0</v>
      </c>
      <c r="AL87" s="127">
        <f t="shared" si="2511"/>
        <v>0</v>
      </c>
      <c r="AM87" s="127">
        <f t="shared" si="2511"/>
        <v>0</v>
      </c>
      <c r="AN87" s="127">
        <f t="shared" si="2511"/>
        <v>0</v>
      </c>
      <c r="AO87" s="127">
        <f t="shared" si="2511"/>
        <v>0</v>
      </c>
      <c r="AP87" s="127">
        <f t="shared" si="2511"/>
        <v>0</v>
      </c>
      <c r="AQ87" s="127">
        <f t="shared" si="2511"/>
        <v>0</v>
      </c>
      <c r="AR87" s="127">
        <f t="shared" si="2511"/>
        <v>0</v>
      </c>
      <c r="AS87" s="127">
        <f t="shared" si="2511"/>
        <v>0</v>
      </c>
      <c r="AT87" s="127">
        <f t="shared" si="2511"/>
        <v>0</v>
      </c>
      <c r="AU87" s="127">
        <f t="shared" si="2511"/>
        <v>0</v>
      </c>
      <c r="AV87" s="127">
        <f t="shared" si="2511"/>
        <v>0</v>
      </c>
      <c r="AW87" s="127">
        <f t="shared" si="2511"/>
        <v>0</v>
      </c>
      <c r="AX87" s="127">
        <f t="shared" si="2511"/>
        <v>0</v>
      </c>
      <c r="AY87" s="127">
        <f t="shared" si="2511"/>
        <v>0</v>
      </c>
      <c r="AZ87" s="127">
        <f t="shared" si="2511"/>
        <v>0</v>
      </c>
      <c r="BA87" s="127">
        <f t="shared" si="2511"/>
        <v>0</v>
      </c>
      <c r="BB87" s="127">
        <f t="shared" si="2511"/>
        <v>0</v>
      </c>
      <c r="BC87" s="127">
        <f t="shared" si="2511"/>
        <v>0</v>
      </c>
      <c r="BD87" s="127">
        <f t="shared" si="2511"/>
        <v>0</v>
      </c>
      <c r="BE87" s="127">
        <f t="shared" si="2511"/>
        <v>0</v>
      </c>
      <c r="BF87" s="127">
        <f t="shared" si="2511"/>
        <v>0</v>
      </c>
      <c r="BG87" s="127">
        <f t="shared" si="2511"/>
        <v>0</v>
      </c>
      <c r="BH87" s="127">
        <f t="shared" si="2511"/>
        <v>0</v>
      </c>
      <c r="BI87" s="127">
        <f t="shared" si="2511"/>
        <v>0</v>
      </c>
      <c r="BJ87" s="127">
        <f t="shared" si="2511"/>
        <v>0</v>
      </c>
      <c r="BK87" s="127">
        <f t="shared" si="2511"/>
        <v>0</v>
      </c>
      <c r="BL87" s="127">
        <f t="shared" si="2511"/>
        <v>0</v>
      </c>
      <c r="BM87" s="127">
        <f t="shared" si="2511"/>
        <v>0</v>
      </c>
      <c r="BN87" s="127">
        <f t="shared" si="2511"/>
        <v>0</v>
      </c>
      <c r="BO87" s="127">
        <f t="shared" si="2511"/>
        <v>0</v>
      </c>
      <c r="BP87" s="127">
        <f t="shared" si="2511"/>
        <v>0</v>
      </c>
      <c r="BQ87" s="127">
        <f t="shared" si="2511"/>
        <v>0</v>
      </c>
      <c r="BR87" s="127">
        <f t="shared" ref="BR87:EC87" si="2512">IF(ISBLANK(BR45), " ",BR45)</f>
        <v>0</v>
      </c>
      <c r="BS87" s="127">
        <f t="shared" si="2512"/>
        <v>0</v>
      </c>
      <c r="BT87" s="127">
        <f t="shared" si="2512"/>
        <v>0</v>
      </c>
      <c r="BU87" s="127">
        <f t="shared" si="2512"/>
        <v>0</v>
      </c>
      <c r="BV87" s="127">
        <f t="shared" si="2512"/>
        <v>0</v>
      </c>
      <c r="BW87" s="127">
        <f t="shared" si="2512"/>
        <v>0</v>
      </c>
      <c r="BX87" s="127">
        <f t="shared" si="2512"/>
        <v>0</v>
      </c>
      <c r="BY87" s="127">
        <f t="shared" si="2512"/>
        <v>0</v>
      </c>
      <c r="BZ87" s="127">
        <f t="shared" si="2512"/>
        <v>0</v>
      </c>
      <c r="CA87" s="127">
        <f t="shared" si="2512"/>
        <v>0</v>
      </c>
      <c r="CB87" s="127">
        <f t="shared" si="2512"/>
        <v>0</v>
      </c>
      <c r="CC87" s="127">
        <f t="shared" si="2512"/>
        <v>0</v>
      </c>
      <c r="CD87" s="127">
        <f t="shared" si="2512"/>
        <v>0</v>
      </c>
      <c r="CE87" s="127">
        <f t="shared" si="2512"/>
        <v>0</v>
      </c>
      <c r="CF87" s="127">
        <f t="shared" si="2512"/>
        <v>0</v>
      </c>
      <c r="CG87" s="127">
        <f t="shared" si="2512"/>
        <v>0</v>
      </c>
      <c r="CH87" s="127">
        <f t="shared" si="2512"/>
        <v>0</v>
      </c>
      <c r="CI87" s="127">
        <f t="shared" si="2512"/>
        <v>0</v>
      </c>
      <c r="CJ87" s="127">
        <f t="shared" si="2512"/>
        <v>0</v>
      </c>
      <c r="CK87" s="127">
        <f t="shared" si="2512"/>
        <v>0</v>
      </c>
      <c r="CL87" s="127">
        <f t="shared" si="2512"/>
        <v>0</v>
      </c>
      <c r="CM87" s="127">
        <f t="shared" si="2512"/>
        <v>0</v>
      </c>
      <c r="CN87" s="127">
        <f t="shared" si="2512"/>
        <v>0</v>
      </c>
      <c r="CO87" s="127">
        <f t="shared" si="2512"/>
        <v>0</v>
      </c>
      <c r="CP87" s="127">
        <f t="shared" si="2512"/>
        <v>0</v>
      </c>
      <c r="CQ87" s="127">
        <f t="shared" si="2512"/>
        <v>0</v>
      </c>
      <c r="CR87" s="127">
        <f t="shared" si="2512"/>
        <v>0</v>
      </c>
      <c r="CS87" s="127">
        <f t="shared" si="2512"/>
        <v>0</v>
      </c>
      <c r="CT87" s="127">
        <f t="shared" si="2512"/>
        <v>0</v>
      </c>
      <c r="CU87" s="127">
        <f t="shared" si="2512"/>
        <v>0</v>
      </c>
      <c r="CV87" s="127">
        <f t="shared" si="2512"/>
        <v>0</v>
      </c>
      <c r="CW87" s="127">
        <f t="shared" si="2512"/>
        <v>0</v>
      </c>
      <c r="CX87" s="127">
        <f t="shared" si="2512"/>
        <v>0</v>
      </c>
      <c r="CY87" s="127">
        <f t="shared" si="2512"/>
        <v>0</v>
      </c>
      <c r="CZ87" s="127">
        <f t="shared" si="2512"/>
        <v>0</v>
      </c>
      <c r="DA87" s="127">
        <f t="shared" si="2512"/>
        <v>0</v>
      </c>
      <c r="DB87" s="127">
        <f t="shared" si="2512"/>
        <v>0</v>
      </c>
      <c r="DC87" s="127">
        <f t="shared" si="2512"/>
        <v>0</v>
      </c>
      <c r="DD87" s="127">
        <f t="shared" si="2512"/>
        <v>0</v>
      </c>
      <c r="DE87" s="127">
        <f t="shared" si="2512"/>
        <v>0</v>
      </c>
      <c r="DF87" s="127">
        <f t="shared" si="2512"/>
        <v>0</v>
      </c>
      <c r="DG87" s="127">
        <f t="shared" si="2512"/>
        <v>0</v>
      </c>
      <c r="DH87" s="127">
        <f t="shared" si="2512"/>
        <v>0</v>
      </c>
      <c r="DI87" s="127">
        <f t="shared" si="2512"/>
        <v>0</v>
      </c>
      <c r="DJ87" s="127">
        <f t="shared" si="2512"/>
        <v>0</v>
      </c>
      <c r="DK87" s="127">
        <f t="shared" si="2512"/>
        <v>0</v>
      </c>
      <c r="DL87" s="127">
        <f t="shared" si="2512"/>
        <v>0</v>
      </c>
      <c r="DM87" s="127">
        <f t="shared" si="2512"/>
        <v>0</v>
      </c>
      <c r="DN87" s="127">
        <f t="shared" si="2512"/>
        <v>0</v>
      </c>
      <c r="DO87" s="127">
        <f t="shared" si="2512"/>
        <v>0</v>
      </c>
      <c r="DP87" s="127">
        <f t="shared" si="2512"/>
        <v>0</v>
      </c>
      <c r="DQ87" s="127">
        <f t="shared" si="2512"/>
        <v>0</v>
      </c>
      <c r="DR87" s="127">
        <f t="shared" si="2512"/>
        <v>0</v>
      </c>
      <c r="DS87" s="127">
        <f t="shared" si="2512"/>
        <v>0</v>
      </c>
      <c r="DT87" s="127">
        <f t="shared" si="2512"/>
        <v>0</v>
      </c>
      <c r="DU87" s="127">
        <f t="shared" si="2512"/>
        <v>0</v>
      </c>
      <c r="DV87" s="127">
        <f t="shared" si="2512"/>
        <v>0</v>
      </c>
      <c r="DW87" s="127">
        <f t="shared" si="2512"/>
        <v>0</v>
      </c>
      <c r="DX87" s="127">
        <f t="shared" si="2512"/>
        <v>0</v>
      </c>
      <c r="DY87" s="127">
        <f t="shared" si="2512"/>
        <v>0</v>
      </c>
      <c r="DZ87" s="127">
        <f t="shared" si="2512"/>
        <v>0</v>
      </c>
      <c r="EA87" s="127">
        <f t="shared" si="2512"/>
        <v>0</v>
      </c>
      <c r="EB87" s="127">
        <f t="shared" si="2512"/>
        <v>0</v>
      </c>
      <c r="EC87" s="127">
        <f t="shared" si="2512"/>
        <v>0</v>
      </c>
      <c r="ED87" s="127">
        <f t="shared" ref="ED87:GO87" si="2513">IF(ISBLANK(ED45), " ",ED45)</f>
        <v>0</v>
      </c>
      <c r="EE87" s="127">
        <f t="shared" si="2513"/>
        <v>0</v>
      </c>
      <c r="EF87" s="127">
        <f t="shared" si="2513"/>
        <v>0</v>
      </c>
      <c r="EG87" s="127">
        <f t="shared" si="2513"/>
        <v>0</v>
      </c>
      <c r="EH87" s="127">
        <f t="shared" si="2513"/>
        <v>0</v>
      </c>
      <c r="EI87" s="127">
        <f t="shared" si="2513"/>
        <v>0</v>
      </c>
      <c r="EJ87" s="127">
        <f t="shared" si="2513"/>
        <v>0</v>
      </c>
      <c r="EK87" s="127">
        <f t="shared" si="2513"/>
        <v>0</v>
      </c>
      <c r="EL87" s="127">
        <f t="shared" si="2513"/>
        <v>0</v>
      </c>
      <c r="EM87" s="127">
        <f t="shared" si="2513"/>
        <v>0</v>
      </c>
      <c r="EN87" s="127">
        <f t="shared" si="2513"/>
        <v>0</v>
      </c>
      <c r="EO87" s="127">
        <f t="shared" si="2513"/>
        <v>0</v>
      </c>
      <c r="EP87" s="127">
        <f t="shared" si="2513"/>
        <v>0</v>
      </c>
      <c r="EQ87" s="127">
        <f t="shared" si="2513"/>
        <v>0</v>
      </c>
      <c r="ER87" s="127">
        <f t="shared" si="2513"/>
        <v>0</v>
      </c>
      <c r="ES87" s="127">
        <f t="shared" si="2513"/>
        <v>0</v>
      </c>
      <c r="ET87" s="127">
        <f t="shared" si="2513"/>
        <v>0</v>
      </c>
      <c r="EU87" s="127">
        <f t="shared" si="2513"/>
        <v>0</v>
      </c>
      <c r="EV87" s="127">
        <f t="shared" si="2513"/>
        <v>0</v>
      </c>
      <c r="EW87" s="127">
        <f t="shared" si="2513"/>
        <v>0</v>
      </c>
      <c r="EX87" s="127">
        <f t="shared" si="2513"/>
        <v>0</v>
      </c>
      <c r="EY87" s="127">
        <f t="shared" si="2513"/>
        <v>0</v>
      </c>
      <c r="EZ87" s="127">
        <f t="shared" si="2513"/>
        <v>0</v>
      </c>
      <c r="FA87" s="127">
        <f t="shared" si="2513"/>
        <v>0</v>
      </c>
      <c r="FB87" s="127">
        <f t="shared" si="2513"/>
        <v>0</v>
      </c>
      <c r="FC87" s="127">
        <f t="shared" si="2513"/>
        <v>0</v>
      </c>
      <c r="FD87" s="127">
        <f t="shared" si="2513"/>
        <v>0</v>
      </c>
      <c r="FE87" s="127">
        <f t="shared" si="2513"/>
        <v>0</v>
      </c>
      <c r="FF87" s="127">
        <f t="shared" si="2513"/>
        <v>0</v>
      </c>
      <c r="FG87" s="127">
        <f t="shared" si="2513"/>
        <v>0</v>
      </c>
      <c r="FH87" s="127">
        <f t="shared" si="2513"/>
        <v>0</v>
      </c>
      <c r="FI87" s="127">
        <f t="shared" si="2513"/>
        <v>0</v>
      </c>
      <c r="FJ87" s="127">
        <f t="shared" si="2513"/>
        <v>0</v>
      </c>
      <c r="FK87" s="127">
        <f t="shared" si="2513"/>
        <v>0</v>
      </c>
      <c r="FL87" s="127">
        <f t="shared" si="2513"/>
        <v>0</v>
      </c>
      <c r="FM87" s="127">
        <f t="shared" si="2513"/>
        <v>0</v>
      </c>
      <c r="FN87" s="127">
        <f t="shared" si="2513"/>
        <v>0</v>
      </c>
      <c r="FO87" s="127">
        <f t="shared" si="2513"/>
        <v>0</v>
      </c>
      <c r="FP87" s="127">
        <f t="shared" si="2513"/>
        <v>0</v>
      </c>
      <c r="FQ87" s="127">
        <f t="shared" si="2513"/>
        <v>0</v>
      </c>
      <c r="FR87" s="127">
        <f t="shared" si="2513"/>
        <v>0</v>
      </c>
      <c r="FS87" s="127">
        <f t="shared" si="2513"/>
        <v>0</v>
      </c>
      <c r="FT87" s="127">
        <f t="shared" si="2513"/>
        <v>0</v>
      </c>
      <c r="FU87" s="127">
        <f t="shared" si="2513"/>
        <v>0</v>
      </c>
      <c r="FV87" s="127">
        <f t="shared" si="2513"/>
        <v>0</v>
      </c>
      <c r="FW87" s="127">
        <f t="shared" si="2513"/>
        <v>0</v>
      </c>
      <c r="FX87" s="127">
        <f t="shared" si="2513"/>
        <v>0</v>
      </c>
      <c r="FY87" s="127">
        <f t="shared" si="2513"/>
        <v>0</v>
      </c>
      <c r="FZ87" s="127">
        <f t="shared" si="2513"/>
        <v>0</v>
      </c>
      <c r="GA87" s="127">
        <f t="shared" si="2513"/>
        <v>0</v>
      </c>
      <c r="GB87" s="127">
        <f t="shared" si="2513"/>
        <v>0</v>
      </c>
      <c r="GC87" s="127">
        <f t="shared" si="2513"/>
        <v>0</v>
      </c>
      <c r="GD87" s="127">
        <f t="shared" si="2513"/>
        <v>0</v>
      </c>
      <c r="GE87" s="127">
        <f t="shared" si="2513"/>
        <v>0</v>
      </c>
      <c r="GF87" s="127">
        <f t="shared" si="2513"/>
        <v>0</v>
      </c>
      <c r="GG87" s="127">
        <f t="shared" si="2513"/>
        <v>0</v>
      </c>
      <c r="GH87" s="127">
        <f t="shared" si="2513"/>
        <v>0</v>
      </c>
      <c r="GI87" s="127">
        <f t="shared" si="2513"/>
        <v>0</v>
      </c>
      <c r="GJ87" s="127">
        <f t="shared" si="2513"/>
        <v>0</v>
      </c>
      <c r="GK87" s="127">
        <f t="shared" si="2513"/>
        <v>0</v>
      </c>
      <c r="GL87" s="127">
        <f t="shared" si="2513"/>
        <v>0</v>
      </c>
      <c r="GM87" s="127">
        <f t="shared" si="2513"/>
        <v>0</v>
      </c>
      <c r="GN87" s="127">
        <f t="shared" si="2513"/>
        <v>0</v>
      </c>
      <c r="GO87" s="127">
        <f t="shared" si="2513"/>
        <v>0</v>
      </c>
      <c r="GP87" s="127">
        <f t="shared" ref="GP87:JA87" si="2514">IF(ISBLANK(GP45), " ",GP45)</f>
        <v>0</v>
      </c>
      <c r="GQ87" s="127">
        <f t="shared" si="2514"/>
        <v>0</v>
      </c>
      <c r="GR87" s="127">
        <f t="shared" si="2514"/>
        <v>0</v>
      </c>
      <c r="GS87" s="127">
        <f t="shared" si="2514"/>
        <v>0</v>
      </c>
      <c r="GT87" s="127">
        <f t="shared" si="2514"/>
        <v>0</v>
      </c>
      <c r="GU87" s="127">
        <f t="shared" si="2514"/>
        <v>0</v>
      </c>
      <c r="GV87" s="127">
        <f t="shared" si="2514"/>
        <v>0</v>
      </c>
      <c r="GW87" s="127">
        <f t="shared" si="2514"/>
        <v>0</v>
      </c>
      <c r="GX87" s="127">
        <f t="shared" si="2514"/>
        <v>0</v>
      </c>
      <c r="GY87" s="127">
        <f t="shared" si="2514"/>
        <v>0</v>
      </c>
      <c r="GZ87" s="127">
        <f t="shared" si="2514"/>
        <v>0</v>
      </c>
      <c r="HA87" s="127">
        <f t="shared" si="2514"/>
        <v>0</v>
      </c>
      <c r="HB87" s="127">
        <f t="shared" si="2514"/>
        <v>0</v>
      </c>
      <c r="HC87" s="127">
        <f t="shared" si="2514"/>
        <v>0</v>
      </c>
      <c r="HD87" s="127">
        <f t="shared" si="2514"/>
        <v>0</v>
      </c>
      <c r="HE87" s="127">
        <f t="shared" si="2514"/>
        <v>0</v>
      </c>
      <c r="HF87" s="127">
        <f t="shared" si="2514"/>
        <v>0</v>
      </c>
      <c r="HG87" s="127">
        <f t="shared" si="2514"/>
        <v>0</v>
      </c>
      <c r="HH87" s="127">
        <f t="shared" si="2514"/>
        <v>0</v>
      </c>
      <c r="HI87" s="127">
        <f t="shared" si="2514"/>
        <v>0</v>
      </c>
      <c r="HJ87" s="127">
        <f t="shared" si="2514"/>
        <v>0</v>
      </c>
      <c r="HK87" s="127">
        <f t="shared" si="2514"/>
        <v>0</v>
      </c>
      <c r="HL87" s="127">
        <f t="shared" si="2514"/>
        <v>0</v>
      </c>
      <c r="HM87" s="127">
        <f t="shared" si="2514"/>
        <v>0</v>
      </c>
      <c r="HN87" s="127">
        <f t="shared" si="2514"/>
        <v>0</v>
      </c>
      <c r="HO87" s="127">
        <f t="shared" si="2514"/>
        <v>0</v>
      </c>
      <c r="HP87" s="127">
        <f t="shared" si="2514"/>
        <v>0</v>
      </c>
      <c r="HQ87" s="127">
        <f t="shared" si="2514"/>
        <v>0</v>
      </c>
      <c r="HR87" s="127">
        <f t="shared" si="2514"/>
        <v>0</v>
      </c>
      <c r="HS87" s="127">
        <f t="shared" si="2514"/>
        <v>0</v>
      </c>
      <c r="HT87" s="127">
        <f t="shared" si="2514"/>
        <v>0</v>
      </c>
      <c r="HU87" s="127">
        <f t="shared" si="2514"/>
        <v>0</v>
      </c>
      <c r="HV87" s="127">
        <f t="shared" si="2514"/>
        <v>0</v>
      </c>
      <c r="HW87" s="127">
        <f t="shared" si="2514"/>
        <v>0</v>
      </c>
      <c r="HX87" s="127">
        <f t="shared" si="2514"/>
        <v>0</v>
      </c>
      <c r="HY87" s="127">
        <f t="shared" si="2514"/>
        <v>0</v>
      </c>
      <c r="HZ87" s="127">
        <f t="shared" si="2514"/>
        <v>0</v>
      </c>
      <c r="IA87" s="127">
        <f t="shared" si="2514"/>
        <v>0</v>
      </c>
      <c r="IB87" s="127">
        <f t="shared" si="2514"/>
        <v>0</v>
      </c>
      <c r="IC87" s="127">
        <f t="shared" si="2514"/>
        <v>0</v>
      </c>
      <c r="ID87" s="127">
        <f t="shared" si="2514"/>
        <v>0</v>
      </c>
      <c r="IE87" s="127">
        <f t="shared" si="2514"/>
        <v>0</v>
      </c>
      <c r="IF87" s="127">
        <f t="shared" si="2514"/>
        <v>0</v>
      </c>
      <c r="IG87" s="127">
        <f t="shared" si="2514"/>
        <v>0</v>
      </c>
      <c r="IH87" s="127">
        <f t="shared" si="2514"/>
        <v>0</v>
      </c>
      <c r="II87" s="127">
        <f t="shared" si="2514"/>
        <v>0</v>
      </c>
      <c r="IJ87" s="127">
        <f t="shared" si="2514"/>
        <v>0</v>
      </c>
      <c r="IK87" s="127">
        <f t="shared" si="2514"/>
        <v>0</v>
      </c>
      <c r="IL87" s="127">
        <f t="shared" si="2514"/>
        <v>0</v>
      </c>
      <c r="IM87" s="127">
        <f t="shared" si="2514"/>
        <v>0</v>
      </c>
      <c r="IN87" s="127">
        <f t="shared" si="2514"/>
        <v>0</v>
      </c>
      <c r="IO87" s="127">
        <f t="shared" si="2514"/>
        <v>0</v>
      </c>
      <c r="IP87" s="127">
        <f t="shared" si="2514"/>
        <v>0</v>
      </c>
      <c r="IQ87" s="127">
        <f t="shared" si="2514"/>
        <v>0</v>
      </c>
      <c r="IR87" s="127">
        <f t="shared" si="2514"/>
        <v>0</v>
      </c>
      <c r="IS87" s="127">
        <f t="shared" si="2514"/>
        <v>0</v>
      </c>
      <c r="IT87" s="127">
        <f t="shared" si="2514"/>
        <v>0</v>
      </c>
      <c r="IU87" s="127">
        <f t="shared" si="2514"/>
        <v>0</v>
      </c>
      <c r="IV87" s="127">
        <f t="shared" si="2514"/>
        <v>0</v>
      </c>
      <c r="IW87" s="127">
        <f t="shared" si="2514"/>
        <v>0</v>
      </c>
      <c r="IX87" s="127">
        <f t="shared" si="2514"/>
        <v>0</v>
      </c>
      <c r="IY87" s="127">
        <f t="shared" si="2514"/>
        <v>0</v>
      </c>
      <c r="IZ87" s="127">
        <f t="shared" si="2514"/>
        <v>0</v>
      </c>
      <c r="JA87" s="127">
        <f t="shared" si="2514"/>
        <v>0</v>
      </c>
      <c r="JB87" s="127">
        <f t="shared" ref="JB87:LM87" si="2515">IF(ISBLANK(JB45), " ",JB45)</f>
        <v>0</v>
      </c>
      <c r="JC87" s="127">
        <f t="shared" si="2515"/>
        <v>0</v>
      </c>
      <c r="JD87" s="127">
        <f t="shared" si="2515"/>
        <v>0</v>
      </c>
      <c r="JE87" s="127">
        <f t="shared" si="2515"/>
        <v>0</v>
      </c>
      <c r="JF87" s="127">
        <f t="shared" si="2515"/>
        <v>0</v>
      </c>
      <c r="JG87" s="127">
        <f t="shared" si="2515"/>
        <v>0</v>
      </c>
      <c r="JH87" s="127">
        <f t="shared" si="2515"/>
        <v>0</v>
      </c>
      <c r="JI87" s="127">
        <f t="shared" si="2515"/>
        <v>0</v>
      </c>
      <c r="JJ87" s="127">
        <f t="shared" si="2515"/>
        <v>0</v>
      </c>
      <c r="JK87" s="127">
        <f t="shared" si="2515"/>
        <v>0</v>
      </c>
      <c r="JL87" s="127">
        <f t="shared" si="2515"/>
        <v>0</v>
      </c>
      <c r="JM87" s="127">
        <f t="shared" si="2515"/>
        <v>0</v>
      </c>
      <c r="JN87" s="127">
        <f t="shared" si="2515"/>
        <v>0</v>
      </c>
      <c r="JO87" s="127">
        <f t="shared" si="2515"/>
        <v>0</v>
      </c>
      <c r="JP87" s="127">
        <f t="shared" si="2515"/>
        <v>0</v>
      </c>
      <c r="JQ87" s="127">
        <f t="shared" si="2515"/>
        <v>0</v>
      </c>
      <c r="JR87" s="127">
        <f t="shared" si="2515"/>
        <v>0</v>
      </c>
      <c r="JS87" s="127">
        <f t="shared" si="2515"/>
        <v>0</v>
      </c>
      <c r="JT87" s="127">
        <f t="shared" si="2515"/>
        <v>0</v>
      </c>
      <c r="JU87" s="127">
        <f t="shared" si="2515"/>
        <v>0</v>
      </c>
      <c r="JV87" s="127">
        <f t="shared" si="2515"/>
        <v>0</v>
      </c>
      <c r="JW87" s="127">
        <f t="shared" si="2515"/>
        <v>0</v>
      </c>
      <c r="JX87" s="127">
        <f t="shared" si="2515"/>
        <v>0</v>
      </c>
      <c r="JY87" s="127">
        <f t="shared" si="2515"/>
        <v>0</v>
      </c>
      <c r="JZ87" s="127">
        <f t="shared" si="2515"/>
        <v>0</v>
      </c>
      <c r="KA87" s="127">
        <f t="shared" si="2515"/>
        <v>0</v>
      </c>
      <c r="KB87" s="127">
        <f t="shared" si="2515"/>
        <v>0</v>
      </c>
      <c r="KC87" s="127">
        <f t="shared" si="2515"/>
        <v>0</v>
      </c>
      <c r="KD87" s="127">
        <f t="shared" si="2515"/>
        <v>0</v>
      </c>
      <c r="KE87" s="127">
        <f t="shared" si="2515"/>
        <v>0</v>
      </c>
      <c r="KF87" s="127">
        <f t="shared" si="2515"/>
        <v>0</v>
      </c>
      <c r="KG87" s="127">
        <f t="shared" si="2515"/>
        <v>0</v>
      </c>
      <c r="KH87" s="127">
        <f t="shared" si="2515"/>
        <v>0</v>
      </c>
      <c r="KI87" s="127">
        <f t="shared" si="2515"/>
        <v>0</v>
      </c>
      <c r="KJ87" s="127">
        <f t="shared" si="2515"/>
        <v>0</v>
      </c>
      <c r="KK87" s="127">
        <f t="shared" si="2515"/>
        <v>0</v>
      </c>
      <c r="KL87" s="127">
        <f t="shared" si="2515"/>
        <v>0</v>
      </c>
      <c r="KM87" s="127">
        <f t="shared" si="2515"/>
        <v>0</v>
      </c>
      <c r="KN87" s="127">
        <f t="shared" si="2515"/>
        <v>0</v>
      </c>
      <c r="KO87" s="127">
        <f t="shared" si="2515"/>
        <v>0</v>
      </c>
      <c r="KP87" s="127">
        <f t="shared" si="2515"/>
        <v>0</v>
      </c>
      <c r="KQ87" s="127">
        <f t="shared" si="2515"/>
        <v>0</v>
      </c>
      <c r="KR87" s="127">
        <f t="shared" si="2515"/>
        <v>0</v>
      </c>
      <c r="KS87" s="127">
        <f t="shared" si="2515"/>
        <v>0</v>
      </c>
      <c r="KT87" s="127">
        <f t="shared" si="2515"/>
        <v>0</v>
      </c>
      <c r="KU87" s="127">
        <f t="shared" si="2515"/>
        <v>0</v>
      </c>
      <c r="KV87" s="127">
        <f t="shared" si="2515"/>
        <v>0</v>
      </c>
      <c r="KW87" s="127">
        <f t="shared" si="2515"/>
        <v>0</v>
      </c>
      <c r="KX87" s="127">
        <f t="shared" si="2515"/>
        <v>0</v>
      </c>
      <c r="KY87" s="127">
        <f t="shared" si="2515"/>
        <v>0</v>
      </c>
      <c r="KZ87" s="127">
        <f t="shared" si="2515"/>
        <v>0</v>
      </c>
      <c r="LA87" s="127">
        <f t="shared" si="2515"/>
        <v>0</v>
      </c>
      <c r="LB87" s="127">
        <f t="shared" si="2515"/>
        <v>0</v>
      </c>
      <c r="LC87" s="127">
        <f t="shared" si="2515"/>
        <v>0</v>
      </c>
      <c r="LD87" s="127">
        <f t="shared" si="2515"/>
        <v>0</v>
      </c>
      <c r="LE87" s="127">
        <f t="shared" si="2515"/>
        <v>0</v>
      </c>
      <c r="LF87" s="127">
        <f t="shared" si="2515"/>
        <v>0</v>
      </c>
      <c r="LG87" s="127">
        <f t="shared" si="2515"/>
        <v>0</v>
      </c>
      <c r="LH87" s="127">
        <f t="shared" si="2515"/>
        <v>0</v>
      </c>
      <c r="LI87" s="127">
        <f t="shared" si="2515"/>
        <v>0</v>
      </c>
      <c r="LJ87" s="127">
        <f t="shared" si="2515"/>
        <v>0</v>
      </c>
      <c r="LK87" s="127">
        <f t="shared" si="2515"/>
        <v>0</v>
      </c>
      <c r="LL87" s="127">
        <f t="shared" si="2515"/>
        <v>0</v>
      </c>
      <c r="LM87" s="127">
        <f t="shared" si="2515"/>
        <v>0</v>
      </c>
      <c r="LN87" s="127">
        <f t="shared" ref="LN87:NY87" si="2516">IF(ISBLANK(LN45), " ",LN45)</f>
        <v>0</v>
      </c>
      <c r="LO87" s="127">
        <f t="shared" si="2516"/>
        <v>0</v>
      </c>
      <c r="LP87" s="127">
        <f t="shared" si="2516"/>
        <v>0</v>
      </c>
      <c r="LQ87" s="127">
        <f t="shared" si="2516"/>
        <v>0</v>
      </c>
      <c r="LR87" s="127">
        <f t="shared" si="2516"/>
        <v>0</v>
      </c>
      <c r="LS87" s="127">
        <f t="shared" si="2516"/>
        <v>0</v>
      </c>
      <c r="LT87" s="127">
        <f t="shared" si="2516"/>
        <v>0</v>
      </c>
      <c r="LU87" s="127">
        <f t="shared" si="2516"/>
        <v>0</v>
      </c>
      <c r="LV87" s="127">
        <f t="shared" si="2516"/>
        <v>0</v>
      </c>
      <c r="LW87" s="127">
        <f t="shared" si="2516"/>
        <v>0</v>
      </c>
      <c r="LX87" s="127">
        <f t="shared" si="2516"/>
        <v>0</v>
      </c>
      <c r="LY87" s="127">
        <f t="shared" si="2516"/>
        <v>0</v>
      </c>
      <c r="LZ87" s="127">
        <f t="shared" si="2516"/>
        <v>0</v>
      </c>
      <c r="MA87" s="127">
        <f t="shared" si="2516"/>
        <v>0</v>
      </c>
      <c r="MB87" s="127">
        <f t="shared" si="2516"/>
        <v>0</v>
      </c>
      <c r="MC87" s="127">
        <f t="shared" si="2516"/>
        <v>0</v>
      </c>
      <c r="MD87" s="127">
        <f t="shared" si="2516"/>
        <v>0</v>
      </c>
      <c r="ME87" s="127">
        <f t="shared" si="2516"/>
        <v>0</v>
      </c>
      <c r="MF87" s="127">
        <f t="shared" si="2516"/>
        <v>0</v>
      </c>
      <c r="MG87" s="127">
        <f t="shared" si="2516"/>
        <v>0</v>
      </c>
      <c r="MH87" s="127">
        <f t="shared" si="2516"/>
        <v>0</v>
      </c>
      <c r="MI87" s="127">
        <f t="shared" si="2516"/>
        <v>0</v>
      </c>
      <c r="MJ87" s="127">
        <f t="shared" si="2516"/>
        <v>0</v>
      </c>
      <c r="MK87" s="127">
        <f t="shared" si="2516"/>
        <v>0</v>
      </c>
      <c r="ML87" s="127">
        <f t="shared" si="2516"/>
        <v>0</v>
      </c>
      <c r="MM87" s="127">
        <f t="shared" si="2516"/>
        <v>0</v>
      </c>
      <c r="MN87" s="127">
        <f t="shared" si="2516"/>
        <v>0</v>
      </c>
      <c r="MO87" s="127">
        <f t="shared" si="2516"/>
        <v>0</v>
      </c>
      <c r="MP87" s="127">
        <f t="shared" si="2516"/>
        <v>0</v>
      </c>
      <c r="MQ87" s="127">
        <f t="shared" si="2516"/>
        <v>0</v>
      </c>
      <c r="MR87" s="127">
        <f t="shared" si="2516"/>
        <v>0</v>
      </c>
      <c r="MS87" s="127">
        <f t="shared" si="2516"/>
        <v>0</v>
      </c>
      <c r="MT87" s="127">
        <f t="shared" si="2516"/>
        <v>0</v>
      </c>
      <c r="MU87" s="127">
        <f t="shared" si="2516"/>
        <v>0</v>
      </c>
      <c r="MV87" s="127">
        <f t="shared" si="2516"/>
        <v>0</v>
      </c>
      <c r="MW87" s="127">
        <f t="shared" si="2516"/>
        <v>0</v>
      </c>
      <c r="MX87" s="127">
        <f t="shared" si="2516"/>
        <v>0</v>
      </c>
      <c r="MY87" s="127">
        <f t="shared" si="2516"/>
        <v>0</v>
      </c>
      <c r="MZ87" s="127">
        <f t="shared" si="2516"/>
        <v>0</v>
      </c>
      <c r="NA87" s="127">
        <f t="shared" si="2516"/>
        <v>0</v>
      </c>
      <c r="NB87" s="127">
        <f t="shared" si="2516"/>
        <v>0</v>
      </c>
      <c r="NC87" s="127">
        <f t="shared" si="2516"/>
        <v>0</v>
      </c>
      <c r="ND87" s="127">
        <f t="shared" si="2516"/>
        <v>0</v>
      </c>
      <c r="NE87" s="127">
        <f t="shared" si="2516"/>
        <v>0</v>
      </c>
      <c r="NF87" s="127">
        <f t="shared" si="2516"/>
        <v>0</v>
      </c>
      <c r="NG87" s="127">
        <f t="shared" si="2516"/>
        <v>0</v>
      </c>
      <c r="NH87" s="127">
        <f t="shared" si="2516"/>
        <v>0</v>
      </c>
      <c r="NI87" s="127">
        <f t="shared" si="2516"/>
        <v>0</v>
      </c>
      <c r="NJ87" s="127">
        <f t="shared" si="2516"/>
        <v>0</v>
      </c>
      <c r="NK87" s="127">
        <f t="shared" si="2516"/>
        <v>0</v>
      </c>
      <c r="NL87" s="127">
        <f t="shared" si="2516"/>
        <v>0</v>
      </c>
      <c r="NM87" s="127">
        <f t="shared" si="2516"/>
        <v>0</v>
      </c>
      <c r="NN87" s="127">
        <f t="shared" si="2516"/>
        <v>0</v>
      </c>
      <c r="NO87" s="127">
        <f t="shared" si="2516"/>
        <v>0</v>
      </c>
      <c r="NP87" s="127">
        <f t="shared" si="2516"/>
        <v>0</v>
      </c>
      <c r="NQ87" s="127">
        <f t="shared" si="2516"/>
        <v>0</v>
      </c>
      <c r="NR87" s="127">
        <f t="shared" si="2516"/>
        <v>0</v>
      </c>
      <c r="NS87" s="127">
        <f t="shared" si="2516"/>
        <v>0</v>
      </c>
      <c r="NT87" s="127">
        <f t="shared" si="2516"/>
        <v>0</v>
      </c>
      <c r="NU87" s="127">
        <f t="shared" si="2516"/>
        <v>0</v>
      </c>
      <c r="NV87" s="127">
        <f t="shared" si="2516"/>
        <v>0</v>
      </c>
      <c r="NW87" s="127">
        <f t="shared" si="2516"/>
        <v>0</v>
      </c>
      <c r="NX87" s="127">
        <f t="shared" si="2516"/>
        <v>0</v>
      </c>
      <c r="NY87" s="127">
        <f t="shared" si="2516"/>
        <v>0</v>
      </c>
      <c r="NZ87" s="127">
        <f t="shared" ref="NZ87:QK87" si="2517">IF(ISBLANK(NZ45), " ",NZ45)</f>
        <v>0</v>
      </c>
      <c r="OA87" s="127">
        <f t="shared" si="2517"/>
        <v>0</v>
      </c>
      <c r="OB87" s="127">
        <f t="shared" si="2517"/>
        <v>0</v>
      </c>
      <c r="OC87" s="127">
        <f t="shared" si="2517"/>
        <v>0</v>
      </c>
      <c r="OD87" s="127">
        <f t="shared" si="2517"/>
        <v>0</v>
      </c>
      <c r="OE87" s="127">
        <f t="shared" si="2517"/>
        <v>0</v>
      </c>
      <c r="OF87" s="127">
        <f t="shared" si="2517"/>
        <v>0</v>
      </c>
      <c r="OG87" s="127">
        <f t="shared" si="2517"/>
        <v>0</v>
      </c>
      <c r="OH87" s="127">
        <f t="shared" si="2517"/>
        <v>0</v>
      </c>
      <c r="OI87" s="127">
        <f t="shared" si="2517"/>
        <v>0</v>
      </c>
      <c r="OJ87" s="127">
        <f t="shared" si="2517"/>
        <v>0</v>
      </c>
      <c r="OK87" s="127">
        <f t="shared" si="2517"/>
        <v>0</v>
      </c>
      <c r="OL87" s="127">
        <f t="shared" si="2517"/>
        <v>0</v>
      </c>
      <c r="OM87" s="127">
        <f t="shared" si="2517"/>
        <v>0</v>
      </c>
      <c r="ON87" s="127">
        <f t="shared" si="2517"/>
        <v>0</v>
      </c>
      <c r="OO87" s="127">
        <f t="shared" si="2517"/>
        <v>0</v>
      </c>
      <c r="OP87" s="127">
        <f t="shared" si="2517"/>
        <v>0</v>
      </c>
      <c r="OQ87" s="127">
        <f t="shared" si="2517"/>
        <v>0</v>
      </c>
      <c r="OR87" s="127">
        <f t="shared" si="2517"/>
        <v>0</v>
      </c>
      <c r="OS87" s="127">
        <f t="shared" si="2517"/>
        <v>0</v>
      </c>
      <c r="OT87" s="127">
        <f t="shared" si="2517"/>
        <v>0</v>
      </c>
      <c r="OU87" s="127">
        <f t="shared" si="2517"/>
        <v>0</v>
      </c>
      <c r="OV87" s="127">
        <f t="shared" si="2517"/>
        <v>0</v>
      </c>
      <c r="OW87" s="127">
        <f t="shared" si="2517"/>
        <v>0</v>
      </c>
      <c r="OX87" s="127">
        <f t="shared" si="2517"/>
        <v>0</v>
      </c>
      <c r="OY87" s="127">
        <f t="shared" si="2517"/>
        <v>0</v>
      </c>
      <c r="OZ87" s="127">
        <f t="shared" si="2517"/>
        <v>0</v>
      </c>
      <c r="PA87" s="127">
        <f t="shared" si="2517"/>
        <v>0</v>
      </c>
      <c r="PB87" s="127">
        <f t="shared" si="2517"/>
        <v>0</v>
      </c>
      <c r="PC87" s="127">
        <f t="shared" si="2517"/>
        <v>0</v>
      </c>
      <c r="PD87" s="127">
        <f t="shared" si="2517"/>
        <v>0</v>
      </c>
      <c r="PE87" s="127">
        <f t="shared" si="2517"/>
        <v>0</v>
      </c>
      <c r="PF87" s="127">
        <f t="shared" si="2517"/>
        <v>0</v>
      </c>
      <c r="PG87" s="127">
        <f t="shared" si="2517"/>
        <v>0</v>
      </c>
      <c r="PH87" s="127">
        <f t="shared" si="2517"/>
        <v>0</v>
      </c>
      <c r="PI87" s="127">
        <f t="shared" si="2517"/>
        <v>0</v>
      </c>
      <c r="PJ87" s="127">
        <f t="shared" si="2517"/>
        <v>0</v>
      </c>
      <c r="PK87" s="127">
        <f t="shared" si="2517"/>
        <v>0</v>
      </c>
      <c r="PL87" s="127">
        <f t="shared" si="2517"/>
        <v>0</v>
      </c>
      <c r="PM87" s="127">
        <f t="shared" si="2517"/>
        <v>0</v>
      </c>
      <c r="PN87" s="127">
        <f t="shared" si="2517"/>
        <v>0</v>
      </c>
      <c r="PO87" s="127">
        <f t="shared" si="2517"/>
        <v>0</v>
      </c>
      <c r="PP87" s="127">
        <f t="shared" si="2517"/>
        <v>0</v>
      </c>
      <c r="PQ87" s="127">
        <f t="shared" si="2517"/>
        <v>0</v>
      </c>
      <c r="PR87" s="127">
        <f t="shared" si="2517"/>
        <v>0</v>
      </c>
      <c r="PS87" s="127">
        <f t="shared" si="2517"/>
        <v>0</v>
      </c>
      <c r="PT87" s="127">
        <f t="shared" si="2517"/>
        <v>0</v>
      </c>
      <c r="PU87" s="127">
        <f t="shared" si="2517"/>
        <v>0</v>
      </c>
      <c r="PV87" s="127">
        <f t="shared" si="2517"/>
        <v>0</v>
      </c>
      <c r="PW87" s="127">
        <f t="shared" si="2517"/>
        <v>0</v>
      </c>
      <c r="PX87" s="127">
        <f t="shared" si="2517"/>
        <v>0</v>
      </c>
      <c r="PY87" s="127">
        <f t="shared" si="2517"/>
        <v>0</v>
      </c>
      <c r="PZ87" s="127">
        <f t="shared" si="2517"/>
        <v>0</v>
      </c>
      <c r="QA87" s="127">
        <f t="shared" si="2517"/>
        <v>0</v>
      </c>
      <c r="QB87" s="127">
        <f t="shared" si="2517"/>
        <v>0</v>
      </c>
      <c r="QC87" s="127">
        <f t="shared" si="2517"/>
        <v>0</v>
      </c>
      <c r="QD87" s="127">
        <f t="shared" si="2517"/>
        <v>0</v>
      </c>
      <c r="QE87" s="127">
        <f t="shared" si="2517"/>
        <v>0</v>
      </c>
      <c r="QF87" s="127">
        <f t="shared" si="2517"/>
        <v>0</v>
      </c>
      <c r="QG87" s="127">
        <f t="shared" si="2517"/>
        <v>0</v>
      </c>
      <c r="QH87" s="127">
        <f t="shared" si="2517"/>
        <v>0</v>
      </c>
      <c r="QI87" s="127">
        <f t="shared" si="2517"/>
        <v>0</v>
      </c>
      <c r="QJ87" s="127">
        <f t="shared" si="2517"/>
        <v>0</v>
      </c>
      <c r="QK87" s="127">
        <f t="shared" si="2517"/>
        <v>0</v>
      </c>
      <c r="QL87" s="127">
        <f t="shared" ref="QL87:SW87" si="2518">IF(ISBLANK(QL45), " ",QL45)</f>
        <v>0</v>
      </c>
      <c r="QM87" s="127">
        <f t="shared" si="2518"/>
        <v>0</v>
      </c>
      <c r="QN87" s="127">
        <f t="shared" si="2518"/>
        <v>0</v>
      </c>
      <c r="QO87" s="127">
        <f t="shared" si="2518"/>
        <v>0</v>
      </c>
      <c r="QP87" s="127">
        <f t="shared" si="2518"/>
        <v>0</v>
      </c>
      <c r="QQ87" s="127">
        <f t="shared" si="2518"/>
        <v>0</v>
      </c>
      <c r="QR87" s="127">
        <f t="shared" si="2518"/>
        <v>0</v>
      </c>
      <c r="QS87" s="127">
        <f t="shared" si="2518"/>
        <v>0</v>
      </c>
      <c r="QT87" s="127">
        <f t="shared" si="2518"/>
        <v>0</v>
      </c>
      <c r="QU87" s="127">
        <f t="shared" si="2518"/>
        <v>0</v>
      </c>
      <c r="QV87" s="127">
        <f t="shared" si="2518"/>
        <v>0</v>
      </c>
      <c r="QW87" s="127">
        <f t="shared" si="2518"/>
        <v>0</v>
      </c>
      <c r="QX87" s="127">
        <f t="shared" si="2518"/>
        <v>0</v>
      </c>
      <c r="QY87" s="127">
        <f t="shared" si="2518"/>
        <v>0</v>
      </c>
      <c r="QZ87" s="127">
        <f t="shared" si="2518"/>
        <v>0</v>
      </c>
      <c r="RA87" s="127">
        <f t="shared" si="2518"/>
        <v>0</v>
      </c>
      <c r="RB87" s="127">
        <f t="shared" si="2518"/>
        <v>0</v>
      </c>
      <c r="RC87" s="127">
        <f t="shared" si="2518"/>
        <v>0</v>
      </c>
      <c r="RD87" s="127">
        <f t="shared" si="2518"/>
        <v>0</v>
      </c>
      <c r="RE87" s="127">
        <f t="shared" si="2518"/>
        <v>0</v>
      </c>
      <c r="RF87" s="127">
        <f t="shared" si="2518"/>
        <v>0</v>
      </c>
      <c r="RG87" s="127">
        <f t="shared" si="2518"/>
        <v>0</v>
      </c>
      <c r="RH87" s="127">
        <f t="shared" si="2518"/>
        <v>0</v>
      </c>
      <c r="RI87" s="127">
        <f t="shared" si="2518"/>
        <v>0</v>
      </c>
      <c r="RJ87" s="127">
        <f t="shared" si="2518"/>
        <v>0</v>
      </c>
      <c r="RK87" s="127">
        <f t="shared" si="2518"/>
        <v>0</v>
      </c>
      <c r="RL87" s="127">
        <f t="shared" si="2518"/>
        <v>0</v>
      </c>
      <c r="RM87" s="127">
        <f t="shared" si="2518"/>
        <v>0</v>
      </c>
      <c r="RN87" s="127">
        <f t="shared" si="2518"/>
        <v>0</v>
      </c>
      <c r="RO87" s="127">
        <f t="shared" si="2518"/>
        <v>0</v>
      </c>
      <c r="RP87" s="127">
        <f t="shared" si="2518"/>
        <v>0</v>
      </c>
      <c r="RQ87" s="127">
        <f t="shared" si="2518"/>
        <v>0</v>
      </c>
      <c r="RR87" s="127">
        <f t="shared" si="2518"/>
        <v>0</v>
      </c>
      <c r="RS87" s="127">
        <f t="shared" si="2518"/>
        <v>0</v>
      </c>
      <c r="RT87" s="127">
        <f t="shared" si="2518"/>
        <v>0</v>
      </c>
      <c r="RU87" s="127">
        <f t="shared" si="2518"/>
        <v>0</v>
      </c>
      <c r="RV87" s="127">
        <f t="shared" si="2518"/>
        <v>0</v>
      </c>
      <c r="RW87" s="127">
        <f t="shared" si="2518"/>
        <v>0</v>
      </c>
      <c r="RX87" s="127">
        <f t="shared" si="2518"/>
        <v>0</v>
      </c>
      <c r="RY87" s="127">
        <f t="shared" si="2518"/>
        <v>0</v>
      </c>
      <c r="RZ87" s="127">
        <f t="shared" si="2518"/>
        <v>0</v>
      </c>
      <c r="SA87" s="127">
        <f t="shared" si="2518"/>
        <v>0</v>
      </c>
      <c r="SB87" s="127">
        <f t="shared" si="2518"/>
        <v>0</v>
      </c>
      <c r="SC87" s="127">
        <f t="shared" si="2518"/>
        <v>0</v>
      </c>
      <c r="SD87" s="127">
        <f t="shared" si="2518"/>
        <v>0</v>
      </c>
      <c r="SE87" s="127">
        <f t="shared" si="2518"/>
        <v>0</v>
      </c>
      <c r="SF87" s="127">
        <f t="shared" si="2518"/>
        <v>0</v>
      </c>
      <c r="SG87" s="127">
        <f t="shared" si="2518"/>
        <v>0</v>
      </c>
      <c r="SH87" s="127">
        <f t="shared" si="2518"/>
        <v>0</v>
      </c>
      <c r="SI87" s="127">
        <f t="shared" si="2518"/>
        <v>0</v>
      </c>
      <c r="SJ87" s="127">
        <f t="shared" si="2518"/>
        <v>0</v>
      </c>
      <c r="SK87" s="127">
        <f t="shared" si="2518"/>
        <v>0</v>
      </c>
      <c r="SL87" s="127">
        <f t="shared" si="2518"/>
        <v>0</v>
      </c>
      <c r="SM87" s="127">
        <f t="shared" si="2518"/>
        <v>0</v>
      </c>
      <c r="SN87" s="127">
        <f t="shared" si="2518"/>
        <v>0</v>
      </c>
      <c r="SO87" s="127">
        <f t="shared" si="2518"/>
        <v>0</v>
      </c>
      <c r="SP87" s="127">
        <f t="shared" si="2518"/>
        <v>0</v>
      </c>
      <c r="SQ87" s="127">
        <f t="shared" si="2518"/>
        <v>0</v>
      </c>
      <c r="SR87" s="127">
        <f t="shared" si="2518"/>
        <v>0</v>
      </c>
      <c r="SS87" s="127">
        <f t="shared" si="2518"/>
        <v>0</v>
      </c>
      <c r="ST87" s="127">
        <f t="shared" si="2518"/>
        <v>0</v>
      </c>
      <c r="SU87" s="127">
        <f t="shared" si="2518"/>
        <v>0</v>
      </c>
      <c r="SV87" s="127">
        <f t="shared" si="2518"/>
        <v>0</v>
      </c>
      <c r="SW87" s="127">
        <f t="shared" si="2518"/>
        <v>0</v>
      </c>
      <c r="SX87" s="127">
        <f t="shared" ref="SX87:VI87" si="2519">IF(ISBLANK(SX45), " ",SX45)</f>
        <v>0</v>
      </c>
      <c r="SY87" s="127">
        <f t="shared" si="2519"/>
        <v>0</v>
      </c>
      <c r="SZ87" s="127">
        <f t="shared" si="2519"/>
        <v>0</v>
      </c>
      <c r="TA87" s="127">
        <f t="shared" si="2519"/>
        <v>0</v>
      </c>
      <c r="TB87" s="127">
        <f t="shared" si="2519"/>
        <v>0</v>
      </c>
      <c r="TC87" s="127">
        <f t="shared" si="2519"/>
        <v>0</v>
      </c>
      <c r="TD87" s="127">
        <f t="shared" si="2519"/>
        <v>0</v>
      </c>
      <c r="TE87" s="127">
        <f t="shared" si="2519"/>
        <v>0</v>
      </c>
      <c r="TF87" s="127">
        <f t="shared" si="2519"/>
        <v>0</v>
      </c>
      <c r="TG87" s="127">
        <f t="shared" si="2519"/>
        <v>0</v>
      </c>
      <c r="TH87" s="127">
        <f t="shared" si="2519"/>
        <v>0</v>
      </c>
      <c r="TI87" s="127">
        <f t="shared" si="2519"/>
        <v>0</v>
      </c>
      <c r="TJ87" s="127">
        <f t="shared" si="2519"/>
        <v>0</v>
      </c>
      <c r="TK87" s="127">
        <f t="shared" si="2519"/>
        <v>0</v>
      </c>
      <c r="TL87" s="127">
        <f t="shared" si="2519"/>
        <v>0</v>
      </c>
      <c r="TM87" s="127">
        <f t="shared" si="2519"/>
        <v>0</v>
      </c>
      <c r="TN87" s="127">
        <f t="shared" si="2519"/>
        <v>0</v>
      </c>
      <c r="TO87" s="127">
        <f t="shared" si="2519"/>
        <v>0</v>
      </c>
      <c r="TP87" s="127">
        <f t="shared" si="2519"/>
        <v>0</v>
      </c>
      <c r="TQ87" s="127">
        <f t="shared" si="2519"/>
        <v>0</v>
      </c>
      <c r="TR87" s="127">
        <f t="shared" si="2519"/>
        <v>0</v>
      </c>
      <c r="TS87" s="127">
        <f t="shared" si="2519"/>
        <v>0</v>
      </c>
      <c r="TT87" s="127">
        <f t="shared" si="2519"/>
        <v>0</v>
      </c>
      <c r="TU87" s="127">
        <f t="shared" si="2519"/>
        <v>0</v>
      </c>
      <c r="TV87" s="127">
        <f t="shared" si="2519"/>
        <v>0</v>
      </c>
      <c r="TW87" s="127">
        <f t="shared" si="2519"/>
        <v>0</v>
      </c>
      <c r="TX87" s="127">
        <f t="shared" si="2519"/>
        <v>0</v>
      </c>
      <c r="TY87" s="127">
        <f t="shared" si="2519"/>
        <v>0</v>
      </c>
      <c r="TZ87" s="127">
        <f t="shared" si="2519"/>
        <v>0</v>
      </c>
      <c r="UA87" s="127">
        <f t="shared" si="2519"/>
        <v>0</v>
      </c>
      <c r="UB87" s="127">
        <f t="shared" si="2519"/>
        <v>0</v>
      </c>
      <c r="UC87" s="127">
        <f t="shared" si="2519"/>
        <v>0</v>
      </c>
      <c r="UD87" s="127">
        <f t="shared" si="2519"/>
        <v>0</v>
      </c>
      <c r="UE87" s="127">
        <f t="shared" si="2519"/>
        <v>0</v>
      </c>
      <c r="UF87" s="127">
        <f t="shared" si="2519"/>
        <v>0</v>
      </c>
      <c r="UG87" s="127">
        <f t="shared" si="2519"/>
        <v>0</v>
      </c>
      <c r="UH87" s="127">
        <f t="shared" si="2519"/>
        <v>0</v>
      </c>
      <c r="UI87" s="127">
        <f t="shared" si="2519"/>
        <v>0</v>
      </c>
      <c r="UJ87" s="127">
        <f t="shared" si="2519"/>
        <v>0</v>
      </c>
      <c r="UK87" s="127">
        <f t="shared" si="2519"/>
        <v>0</v>
      </c>
      <c r="UL87" s="127">
        <f t="shared" si="2519"/>
        <v>0</v>
      </c>
      <c r="UM87" s="127">
        <f t="shared" si="2519"/>
        <v>0</v>
      </c>
      <c r="UN87" s="127">
        <f t="shared" si="2519"/>
        <v>0</v>
      </c>
      <c r="UO87" s="127">
        <f t="shared" si="2519"/>
        <v>0</v>
      </c>
      <c r="UP87" s="127">
        <f t="shared" si="2519"/>
        <v>0</v>
      </c>
      <c r="UQ87" s="127">
        <f t="shared" si="2519"/>
        <v>0</v>
      </c>
      <c r="UR87" s="127">
        <f t="shared" si="2519"/>
        <v>0</v>
      </c>
      <c r="US87" s="127">
        <f t="shared" si="2519"/>
        <v>0</v>
      </c>
      <c r="UT87" s="127">
        <f t="shared" si="2519"/>
        <v>0</v>
      </c>
      <c r="UU87" s="127">
        <f t="shared" si="2519"/>
        <v>0</v>
      </c>
      <c r="UV87" s="127">
        <f t="shared" si="2519"/>
        <v>0</v>
      </c>
      <c r="UW87" s="127">
        <f t="shared" si="2519"/>
        <v>0</v>
      </c>
      <c r="UX87" s="127">
        <f t="shared" si="2519"/>
        <v>0</v>
      </c>
      <c r="UY87" s="127">
        <f t="shared" si="2519"/>
        <v>0</v>
      </c>
      <c r="UZ87" s="127">
        <f t="shared" si="2519"/>
        <v>0</v>
      </c>
      <c r="VA87" s="127">
        <f t="shared" si="2519"/>
        <v>0</v>
      </c>
      <c r="VB87" s="127">
        <f t="shared" si="2519"/>
        <v>0</v>
      </c>
      <c r="VC87" s="127">
        <f t="shared" si="2519"/>
        <v>0</v>
      </c>
      <c r="VD87" s="127">
        <f t="shared" si="2519"/>
        <v>0</v>
      </c>
      <c r="VE87" s="127">
        <f t="shared" si="2519"/>
        <v>0</v>
      </c>
      <c r="VF87" s="127">
        <f t="shared" si="2519"/>
        <v>0</v>
      </c>
      <c r="VG87" s="127">
        <f t="shared" si="2519"/>
        <v>0</v>
      </c>
      <c r="VH87" s="127">
        <f t="shared" si="2519"/>
        <v>0</v>
      </c>
      <c r="VI87" s="127">
        <f t="shared" si="2519"/>
        <v>0</v>
      </c>
      <c r="VJ87" s="127">
        <f t="shared" ref="VJ87:XU87" si="2520">IF(ISBLANK(VJ45), " ",VJ45)</f>
        <v>0</v>
      </c>
      <c r="VK87" s="127">
        <f t="shared" si="2520"/>
        <v>0</v>
      </c>
      <c r="VL87" s="127">
        <f t="shared" si="2520"/>
        <v>0</v>
      </c>
      <c r="VM87" s="127">
        <f t="shared" si="2520"/>
        <v>0</v>
      </c>
      <c r="VN87" s="127">
        <f t="shared" si="2520"/>
        <v>0</v>
      </c>
      <c r="VO87" s="127">
        <f t="shared" si="2520"/>
        <v>0</v>
      </c>
      <c r="VP87" s="127">
        <f t="shared" si="2520"/>
        <v>0</v>
      </c>
      <c r="VQ87" s="127">
        <f t="shared" si="2520"/>
        <v>0</v>
      </c>
      <c r="VR87" s="127">
        <f t="shared" si="2520"/>
        <v>0</v>
      </c>
      <c r="VS87" s="127">
        <f t="shared" si="2520"/>
        <v>0</v>
      </c>
      <c r="VT87" s="127">
        <f t="shared" si="2520"/>
        <v>0</v>
      </c>
      <c r="VU87" s="127">
        <f t="shared" si="2520"/>
        <v>0</v>
      </c>
      <c r="VV87" s="127">
        <f t="shared" si="2520"/>
        <v>0</v>
      </c>
      <c r="VW87" s="127">
        <f t="shared" si="2520"/>
        <v>0</v>
      </c>
      <c r="VX87" s="127">
        <f t="shared" si="2520"/>
        <v>0</v>
      </c>
      <c r="VY87" s="127">
        <f t="shared" si="2520"/>
        <v>0</v>
      </c>
      <c r="VZ87" s="127">
        <f t="shared" si="2520"/>
        <v>0</v>
      </c>
      <c r="WA87" s="127">
        <f t="shared" si="2520"/>
        <v>0</v>
      </c>
      <c r="WB87" s="127">
        <f t="shared" si="2520"/>
        <v>0</v>
      </c>
      <c r="WC87" s="127">
        <f t="shared" si="2520"/>
        <v>0</v>
      </c>
      <c r="WD87" s="127">
        <f t="shared" si="2520"/>
        <v>0</v>
      </c>
      <c r="WE87" s="127">
        <f t="shared" si="2520"/>
        <v>0</v>
      </c>
      <c r="WF87" s="127">
        <f t="shared" si="2520"/>
        <v>0</v>
      </c>
      <c r="WG87" s="127">
        <f t="shared" si="2520"/>
        <v>0</v>
      </c>
      <c r="WH87" s="127">
        <f t="shared" si="2520"/>
        <v>0</v>
      </c>
      <c r="WI87" s="127">
        <f t="shared" si="2520"/>
        <v>0</v>
      </c>
      <c r="WJ87" s="127">
        <f t="shared" si="2520"/>
        <v>0</v>
      </c>
      <c r="WK87" s="127">
        <f t="shared" si="2520"/>
        <v>0</v>
      </c>
      <c r="WL87" s="127">
        <f t="shared" si="2520"/>
        <v>0</v>
      </c>
      <c r="WM87" s="127">
        <f t="shared" si="2520"/>
        <v>0</v>
      </c>
      <c r="WN87" s="127">
        <f t="shared" si="2520"/>
        <v>0</v>
      </c>
      <c r="WO87" s="127">
        <f t="shared" si="2520"/>
        <v>0</v>
      </c>
      <c r="WP87" s="127">
        <f t="shared" si="2520"/>
        <v>0</v>
      </c>
      <c r="WQ87" s="127">
        <f t="shared" si="2520"/>
        <v>0</v>
      </c>
      <c r="WR87" s="127">
        <f t="shared" si="2520"/>
        <v>0</v>
      </c>
      <c r="WS87" s="127">
        <f t="shared" si="2520"/>
        <v>0</v>
      </c>
      <c r="WT87" s="127">
        <f t="shared" si="2520"/>
        <v>0</v>
      </c>
      <c r="WU87" s="127">
        <f t="shared" si="2520"/>
        <v>0</v>
      </c>
      <c r="WV87" s="127">
        <f t="shared" si="2520"/>
        <v>0</v>
      </c>
      <c r="WW87" s="127">
        <f t="shared" si="2520"/>
        <v>0</v>
      </c>
      <c r="WX87" s="127">
        <f t="shared" si="2520"/>
        <v>0</v>
      </c>
      <c r="WY87" s="127">
        <f t="shared" si="2520"/>
        <v>0</v>
      </c>
      <c r="WZ87" s="127">
        <f t="shared" si="2520"/>
        <v>0</v>
      </c>
      <c r="XA87" s="127">
        <f t="shared" si="2520"/>
        <v>0</v>
      </c>
      <c r="XB87" s="127">
        <f t="shared" si="2520"/>
        <v>0</v>
      </c>
      <c r="XC87" s="127">
        <f t="shared" si="2520"/>
        <v>0</v>
      </c>
      <c r="XD87" s="127">
        <f t="shared" si="2520"/>
        <v>0</v>
      </c>
      <c r="XE87" s="127">
        <f t="shared" si="2520"/>
        <v>0</v>
      </c>
      <c r="XF87" s="127">
        <f t="shared" si="2520"/>
        <v>0</v>
      </c>
      <c r="XG87" s="127">
        <f t="shared" si="2520"/>
        <v>0</v>
      </c>
      <c r="XH87" s="127">
        <f t="shared" si="2520"/>
        <v>0</v>
      </c>
      <c r="XI87" s="127">
        <f t="shared" si="2520"/>
        <v>0</v>
      </c>
      <c r="XJ87" s="127">
        <f t="shared" si="2520"/>
        <v>0</v>
      </c>
      <c r="XK87" s="127">
        <f t="shared" si="2520"/>
        <v>0</v>
      </c>
      <c r="XL87" s="127">
        <f t="shared" si="2520"/>
        <v>0</v>
      </c>
      <c r="XM87" s="127">
        <f t="shared" si="2520"/>
        <v>0</v>
      </c>
      <c r="XN87" s="127">
        <f t="shared" si="2520"/>
        <v>0</v>
      </c>
      <c r="XO87" s="127">
        <f t="shared" si="2520"/>
        <v>0</v>
      </c>
      <c r="XP87" s="127">
        <f t="shared" si="2520"/>
        <v>0</v>
      </c>
      <c r="XQ87" s="127">
        <f t="shared" si="2520"/>
        <v>0</v>
      </c>
      <c r="XR87" s="127">
        <f t="shared" si="2520"/>
        <v>0</v>
      </c>
      <c r="XS87" s="127">
        <f t="shared" si="2520"/>
        <v>0</v>
      </c>
      <c r="XT87" s="127">
        <f t="shared" si="2520"/>
        <v>0</v>
      </c>
      <c r="XU87" s="127">
        <f t="shared" si="2520"/>
        <v>0</v>
      </c>
      <c r="XV87" s="127">
        <f t="shared" ref="XV87:AAG87" si="2521">IF(ISBLANK(XV45), " ",XV45)</f>
        <v>0</v>
      </c>
      <c r="XW87" s="127">
        <f t="shared" si="2521"/>
        <v>0</v>
      </c>
      <c r="XX87" s="127">
        <f t="shared" si="2521"/>
        <v>0</v>
      </c>
      <c r="XY87" s="127">
        <f t="shared" si="2521"/>
        <v>0</v>
      </c>
      <c r="XZ87" s="127">
        <f t="shared" si="2521"/>
        <v>0</v>
      </c>
      <c r="YA87" s="127">
        <f t="shared" si="2521"/>
        <v>0</v>
      </c>
      <c r="YB87" s="127">
        <f t="shared" si="2521"/>
        <v>0</v>
      </c>
      <c r="YC87" s="127">
        <f t="shared" si="2521"/>
        <v>0</v>
      </c>
      <c r="YD87" s="127">
        <f t="shared" si="2521"/>
        <v>0</v>
      </c>
      <c r="YE87" s="127">
        <f t="shared" si="2521"/>
        <v>0</v>
      </c>
      <c r="YF87" s="127">
        <f t="shared" si="2521"/>
        <v>0</v>
      </c>
      <c r="YG87" s="127">
        <f t="shared" si="2521"/>
        <v>0</v>
      </c>
      <c r="YH87" s="127">
        <f t="shared" si="2521"/>
        <v>0</v>
      </c>
      <c r="YI87" s="127">
        <f t="shared" si="2521"/>
        <v>0</v>
      </c>
      <c r="YJ87" s="127">
        <f t="shared" si="2521"/>
        <v>0</v>
      </c>
      <c r="YK87" s="127">
        <f t="shared" si="2521"/>
        <v>0</v>
      </c>
      <c r="YL87" s="127">
        <f t="shared" si="2521"/>
        <v>0</v>
      </c>
      <c r="YM87" s="127">
        <f t="shared" si="2521"/>
        <v>0</v>
      </c>
      <c r="YN87" s="127">
        <f t="shared" si="2521"/>
        <v>0</v>
      </c>
      <c r="YO87" s="127">
        <f t="shared" si="2521"/>
        <v>0</v>
      </c>
      <c r="YP87" s="127">
        <f t="shared" si="2521"/>
        <v>0</v>
      </c>
      <c r="YQ87" s="127">
        <f t="shared" si="2521"/>
        <v>0</v>
      </c>
      <c r="YR87" s="127">
        <f t="shared" si="2521"/>
        <v>0</v>
      </c>
      <c r="YS87" s="127">
        <f t="shared" si="2521"/>
        <v>0</v>
      </c>
      <c r="YT87" s="127">
        <f t="shared" si="2521"/>
        <v>0</v>
      </c>
      <c r="YU87" s="127">
        <f t="shared" si="2521"/>
        <v>0</v>
      </c>
      <c r="YV87" s="127">
        <f t="shared" si="2521"/>
        <v>0</v>
      </c>
      <c r="YW87" s="127">
        <f t="shared" si="2521"/>
        <v>0</v>
      </c>
      <c r="YX87" s="127">
        <f t="shared" si="2521"/>
        <v>0</v>
      </c>
      <c r="YY87" s="127">
        <f t="shared" si="2521"/>
        <v>0</v>
      </c>
      <c r="YZ87" s="127">
        <f t="shared" si="2521"/>
        <v>0</v>
      </c>
      <c r="ZA87" s="127">
        <f t="shared" si="2521"/>
        <v>0</v>
      </c>
      <c r="ZB87" s="127">
        <f t="shared" si="2521"/>
        <v>0</v>
      </c>
      <c r="ZC87" s="127">
        <f t="shared" si="2521"/>
        <v>0</v>
      </c>
      <c r="ZD87" s="127">
        <f t="shared" si="2521"/>
        <v>0</v>
      </c>
      <c r="ZE87" s="127">
        <f t="shared" si="2521"/>
        <v>0</v>
      </c>
      <c r="ZF87" s="127">
        <f t="shared" si="2521"/>
        <v>0</v>
      </c>
      <c r="ZG87" s="127">
        <f t="shared" si="2521"/>
        <v>0</v>
      </c>
      <c r="ZH87" s="127">
        <f t="shared" si="2521"/>
        <v>0</v>
      </c>
      <c r="ZI87" s="127">
        <f t="shared" si="2521"/>
        <v>0</v>
      </c>
      <c r="ZJ87" s="127">
        <f t="shared" si="2521"/>
        <v>0</v>
      </c>
      <c r="ZK87" s="127">
        <f t="shared" si="2521"/>
        <v>0</v>
      </c>
      <c r="ZL87" s="127">
        <f t="shared" si="2521"/>
        <v>0</v>
      </c>
      <c r="ZM87" s="127">
        <f t="shared" si="2521"/>
        <v>0</v>
      </c>
      <c r="ZN87" s="127">
        <f t="shared" si="2521"/>
        <v>0</v>
      </c>
      <c r="ZO87" s="127">
        <f t="shared" si="2521"/>
        <v>0</v>
      </c>
      <c r="ZP87" s="127">
        <f t="shared" si="2521"/>
        <v>0</v>
      </c>
      <c r="ZQ87" s="127">
        <f t="shared" si="2521"/>
        <v>0</v>
      </c>
      <c r="ZR87" s="127">
        <f t="shared" si="2521"/>
        <v>0</v>
      </c>
      <c r="ZS87" s="127">
        <f t="shared" si="2521"/>
        <v>0</v>
      </c>
      <c r="ZT87" s="127">
        <f t="shared" si="2521"/>
        <v>0</v>
      </c>
      <c r="ZU87" s="127">
        <f t="shared" si="2521"/>
        <v>0</v>
      </c>
      <c r="ZV87" s="127">
        <f t="shared" si="2521"/>
        <v>0</v>
      </c>
      <c r="ZW87" s="127">
        <f t="shared" si="2521"/>
        <v>0</v>
      </c>
      <c r="ZX87" s="127">
        <f t="shared" si="2521"/>
        <v>0</v>
      </c>
      <c r="ZY87" s="127">
        <f t="shared" si="2521"/>
        <v>0</v>
      </c>
      <c r="ZZ87" s="127">
        <f t="shared" si="2521"/>
        <v>0</v>
      </c>
      <c r="AAA87" s="127">
        <f t="shared" si="2521"/>
        <v>0</v>
      </c>
      <c r="AAB87" s="127">
        <f t="shared" si="2521"/>
        <v>0</v>
      </c>
      <c r="AAC87" s="127">
        <f t="shared" si="2521"/>
        <v>0</v>
      </c>
      <c r="AAD87" s="127">
        <f t="shared" si="2521"/>
        <v>0</v>
      </c>
      <c r="AAE87" s="127">
        <f t="shared" si="2521"/>
        <v>0</v>
      </c>
      <c r="AAF87" s="127">
        <f t="shared" si="2521"/>
        <v>0</v>
      </c>
      <c r="AAG87" s="127">
        <f t="shared" si="2521"/>
        <v>0</v>
      </c>
      <c r="AAH87" s="127">
        <f t="shared" ref="AAH87:ACS87" si="2522">IF(ISBLANK(AAH45), " ",AAH45)</f>
        <v>0</v>
      </c>
      <c r="AAI87" s="127">
        <f t="shared" si="2522"/>
        <v>0</v>
      </c>
      <c r="AAJ87" s="127">
        <f t="shared" si="2522"/>
        <v>0</v>
      </c>
      <c r="AAK87" s="127">
        <f t="shared" si="2522"/>
        <v>0</v>
      </c>
      <c r="AAL87" s="127">
        <f t="shared" si="2522"/>
        <v>0</v>
      </c>
      <c r="AAM87" s="127">
        <f t="shared" si="2522"/>
        <v>0</v>
      </c>
      <c r="AAN87" s="127">
        <f t="shared" si="2522"/>
        <v>0</v>
      </c>
      <c r="AAO87" s="127">
        <f t="shared" si="2522"/>
        <v>0</v>
      </c>
      <c r="AAP87" s="127">
        <f t="shared" si="2522"/>
        <v>0</v>
      </c>
      <c r="AAQ87" s="127">
        <f t="shared" si="2522"/>
        <v>0</v>
      </c>
      <c r="AAR87" s="127">
        <f t="shared" si="2522"/>
        <v>0</v>
      </c>
      <c r="AAS87" s="127">
        <f t="shared" si="2522"/>
        <v>0</v>
      </c>
      <c r="AAT87" s="127">
        <f t="shared" si="2522"/>
        <v>0</v>
      </c>
      <c r="AAU87" s="127">
        <f t="shared" si="2522"/>
        <v>0</v>
      </c>
      <c r="AAV87" s="127">
        <f t="shared" si="2522"/>
        <v>0</v>
      </c>
      <c r="AAW87" s="127">
        <f t="shared" si="2522"/>
        <v>0</v>
      </c>
      <c r="AAX87" s="127">
        <f t="shared" si="2522"/>
        <v>0</v>
      </c>
      <c r="AAY87" s="127">
        <f t="shared" si="2522"/>
        <v>0</v>
      </c>
      <c r="AAZ87" s="127">
        <f t="shared" si="2522"/>
        <v>0</v>
      </c>
      <c r="ABA87" s="127">
        <f t="shared" si="2522"/>
        <v>0</v>
      </c>
      <c r="ABB87" s="127">
        <f t="shared" si="2522"/>
        <v>0</v>
      </c>
      <c r="ABC87" s="127">
        <f t="shared" si="2522"/>
        <v>0</v>
      </c>
      <c r="ABD87" s="127">
        <f t="shared" si="2522"/>
        <v>0</v>
      </c>
      <c r="ABE87" s="127">
        <f t="shared" si="2522"/>
        <v>0</v>
      </c>
      <c r="ABF87" s="127">
        <f t="shared" si="2522"/>
        <v>0</v>
      </c>
      <c r="ABG87" s="127">
        <f t="shared" si="2522"/>
        <v>0</v>
      </c>
      <c r="ABH87" s="127">
        <f t="shared" si="2522"/>
        <v>0</v>
      </c>
      <c r="ABI87" s="127">
        <f t="shared" si="2522"/>
        <v>0</v>
      </c>
      <c r="ABJ87" s="127">
        <f t="shared" si="2522"/>
        <v>0</v>
      </c>
      <c r="ABK87" s="127">
        <f t="shared" si="2522"/>
        <v>0</v>
      </c>
      <c r="ABL87" s="127">
        <f t="shared" si="2522"/>
        <v>0</v>
      </c>
      <c r="ABM87" s="127">
        <f t="shared" si="2522"/>
        <v>0</v>
      </c>
      <c r="ABN87" s="127">
        <f t="shared" si="2522"/>
        <v>0</v>
      </c>
      <c r="ABO87" s="127">
        <f t="shared" si="2522"/>
        <v>0</v>
      </c>
      <c r="ABP87" s="127">
        <f t="shared" si="2522"/>
        <v>0</v>
      </c>
      <c r="ABQ87" s="127">
        <f t="shared" si="2522"/>
        <v>0</v>
      </c>
      <c r="ABR87" s="127">
        <f t="shared" si="2522"/>
        <v>0</v>
      </c>
      <c r="ABS87" s="127">
        <f t="shared" si="2522"/>
        <v>0</v>
      </c>
      <c r="ABT87" s="127">
        <f t="shared" si="2522"/>
        <v>0</v>
      </c>
      <c r="ABU87" s="127">
        <f t="shared" si="2522"/>
        <v>0</v>
      </c>
      <c r="ABV87" s="127">
        <f t="shared" si="2522"/>
        <v>0</v>
      </c>
      <c r="ABW87" s="127">
        <f t="shared" si="2522"/>
        <v>0</v>
      </c>
      <c r="ABX87" s="127">
        <f t="shared" si="2522"/>
        <v>0</v>
      </c>
      <c r="ABY87" s="127">
        <f t="shared" si="2522"/>
        <v>0</v>
      </c>
      <c r="ABZ87" s="127">
        <f t="shared" si="2522"/>
        <v>0</v>
      </c>
      <c r="ACA87" s="127">
        <f t="shared" si="2522"/>
        <v>0</v>
      </c>
      <c r="ACB87" s="127">
        <f t="shared" si="2522"/>
        <v>0</v>
      </c>
      <c r="ACC87" s="127">
        <f t="shared" si="2522"/>
        <v>0</v>
      </c>
      <c r="ACD87" s="127">
        <f t="shared" si="2522"/>
        <v>0</v>
      </c>
      <c r="ACE87" s="127">
        <f t="shared" si="2522"/>
        <v>0</v>
      </c>
      <c r="ACF87" s="127">
        <f t="shared" si="2522"/>
        <v>0</v>
      </c>
      <c r="ACG87" s="127">
        <f t="shared" si="2522"/>
        <v>0</v>
      </c>
      <c r="ACH87" s="127">
        <f t="shared" si="2522"/>
        <v>0</v>
      </c>
      <c r="ACI87" s="127">
        <f t="shared" si="2522"/>
        <v>0</v>
      </c>
      <c r="ACJ87" s="127">
        <f t="shared" si="2522"/>
        <v>0</v>
      </c>
      <c r="ACK87" s="127">
        <f t="shared" si="2522"/>
        <v>0</v>
      </c>
      <c r="ACL87" s="127">
        <f t="shared" si="2522"/>
        <v>0</v>
      </c>
      <c r="ACM87" s="127">
        <f t="shared" si="2522"/>
        <v>0</v>
      </c>
      <c r="ACN87" s="127">
        <f t="shared" si="2522"/>
        <v>0</v>
      </c>
      <c r="ACO87" s="127">
        <f t="shared" si="2522"/>
        <v>0</v>
      </c>
      <c r="ACP87" s="127">
        <f t="shared" si="2522"/>
        <v>0</v>
      </c>
      <c r="ACQ87" s="127">
        <f t="shared" si="2522"/>
        <v>0</v>
      </c>
      <c r="ACR87" s="127">
        <f t="shared" si="2522"/>
        <v>0</v>
      </c>
      <c r="ACS87" s="127">
        <f t="shared" si="2522"/>
        <v>0</v>
      </c>
      <c r="ACT87" s="127">
        <f t="shared" ref="ACT87:ADM87" si="2523">IF(ISBLANK(ACT45), " ",ACT45)</f>
        <v>0</v>
      </c>
      <c r="ACU87" s="127">
        <f t="shared" si="2523"/>
        <v>0</v>
      </c>
      <c r="ACV87" s="127">
        <f t="shared" si="2523"/>
        <v>0</v>
      </c>
      <c r="ACW87" s="127">
        <f t="shared" si="2523"/>
        <v>0</v>
      </c>
      <c r="ACX87" s="127">
        <f t="shared" si="2523"/>
        <v>0</v>
      </c>
      <c r="ACY87" s="127">
        <f t="shared" si="2523"/>
        <v>0</v>
      </c>
      <c r="ACZ87" s="127">
        <f t="shared" si="2523"/>
        <v>0</v>
      </c>
      <c r="ADA87" s="127">
        <f t="shared" si="2523"/>
        <v>0</v>
      </c>
      <c r="ADB87" s="127">
        <f t="shared" si="2523"/>
        <v>0</v>
      </c>
      <c r="ADC87" s="127">
        <f t="shared" si="2523"/>
        <v>0</v>
      </c>
      <c r="ADD87" s="127">
        <f t="shared" si="2523"/>
        <v>0</v>
      </c>
      <c r="ADE87" s="127">
        <f t="shared" si="2523"/>
        <v>0</v>
      </c>
      <c r="ADF87" s="127">
        <f t="shared" si="2523"/>
        <v>0</v>
      </c>
      <c r="ADG87" s="127">
        <f t="shared" si="2523"/>
        <v>0</v>
      </c>
      <c r="ADH87" s="127">
        <f t="shared" si="2523"/>
        <v>0</v>
      </c>
      <c r="ADI87" s="127">
        <f t="shared" si="2523"/>
        <v>0</v>
      </c>
      <c r="ADJ87" s="127">
        <f t="shared" si="2523"/>
        <v>0</v>
      </c>
      <c r="ADK87" s="127">
        <f t="shared" si="2523"/>
        <v>0</v>
      </c>
      <c r="ADL87" s="127">
        <f t="shared" si="2523"/>
        <v>0</v>
      </c>
      <c r="ADM87" s="127">
        <f t="shared" si="2523"/>
        <v>0</v>
      </c>
    </row>
    <row r="88" spans="1:16384" x14ac:dyDescent="0.2">
      <c r="A88" s="183" t="s">
        <v>63</v>
      </c>
      <c r="B88" s="215" t="s">
        <v>110</v>
      </c>
      <c r="C88" s="215"/>
      <c r="D88" s="215"/>
      <c r="E88" s="215"/>
      <c r="F88" s="127">
        <f t="shared" ref="F88:BQ88" si="2524">IF(ISBLANK(F46), " ",F46)</f>
        <v>0</v>
      </c>
      <c r="G88" s="127">
        <f t="shared" si="2524"/>
        <v>0</v>
      </c>
      <c r="H88" s="127">
        <f t="shared" si="2524"/>
        <v>0</v>
      </c>
      <c r="I88" s="127">
        <f t="shared" si="2524"/>
        <v>0</v>
      </c>
      <c r="J88" s="127">
        <f t="shared" si="2524"/>
        <v>0</v>
      </c>
      <c r="K88" s="127">
        <f t="shared" si="2524"/>
        <v>0</v>
      </c>
      <c r="L88" s="127">
        <f t="shared" si="2524"/>
        <v>0</v>
      </c>
      <c r="M88" s="127">
        <f t="shared" si="2524"/>
        <v>0</v>
      </c>
      <c r="N88" s="127">
        <f t="shared" si="2524"/>
        <v>0</v>
      </c>
      <c r="O88" s="127">
        <f t="shared" si="2524"/>
        <v>0</v>
      </c>
      <c r="P88" s="127">
        <f t="shared" si="2524"/>
        <v>0</v>
      </c>
      <c r="Q88" s="127">
        <f t="shared" si="2524"/>
        <v>0</v>
      </c>
      <c r="R88" s="127">
        <f t="shared" si="2524"/>
        <v>0</v>
      </c>
      <c r="S88" s="127">
        <f t="shared" si="2524"/>
        <v>0</v>
      </c>
      <c r="T88" s="127">
        <f t="shared" si="2524"/>
        <v>0</v>
      </c>
      <c r="U88" s="127">
        <f t="shared" si="2524"/>
        <v>0</v>
      </c>
      <c r="V88" s="127">
        <f t="shared" si="2524"/>
        <v>0</v>
      </c>
      <c r="W88" s="127">
        <f t="shared" si="2524"/>
        <v>0</v>
      </c>
      <c r="X88" s="127">
        <f t="shared" si="2524"/>
        <v>0</v>
      </c>
      <c r="Y88" s="127">
        <f t="shared" si="2524"/>
        <v>0</v>
      </c>
      <c r="Z88" s="127">
        <f t="shared" si="2524"/>
        <v>0</v>
      </c>
      <c r="AA88" s="127">
        <f t="shared" si="2524"/>
        <v>0</v>
      </c>
      <c r="AB88" s="127">
        <f t="shared" si="2524"/>
        <v>0</v>
      </c>
      <c r="AC88" s="127">
        <f t="shared" si="2524"/>
        <v>0</v>
      </c>
      <c r="AD88" s="127">
        <f t="shared" si="2524"/>
        <v>0</v>
      </c>
      <c r="AE88" s="127">
        <f t="shared" si="2524"/>
        <v>0</v>
      </c>
      <c r="AF88" s="127">
        <f t="shared" si="2524"/>
        <v>0</v>
      </c>
      <c r="AG88" s="127">
        <f t="shared" si="2524"/>
        <v>0</v>
      </c>
      <c r="AH88" s="127">
        <f t="shared" si="2524"/>
        <v>0</v>
      </c>
      <c r="AI88" s="127">
        <f t="shared" si="2524"/>
        <v>0</v>
      </c>
      <c r="AJ88" s="127">
        <f t="shared" si="2524"/>
        <v>0</v>
      </c>
      <c r="AK88" s="127">
        <f t="shared" si="2524"/>
        <v>0</v>
      </c>
      <c r="AL88" s="127">
        <f t="shared" si="2524"/>
        <v>0</v>
      </c>
      <c r="AM88" s="127">
        <f t="shared" si="2524"/>
        <v>0</v>
      </c>
      <c r="AN88" s="127">
        <f t="shared" si="2524"/>
        <v>0</v>
      </c>
      <c r="AO88" s="127">
        <f t="shared" si="2524"/>
        <v>0</v>
      </c>
      <c r="AP88" s="127">
        <f t="shared" si="2524"/>
        <v>0</v>
      </c>
      <c r="AQ88" s="127">
        <f t="shared" si="2524"/>
        <v>0</v>
      </c>
      <c r="AR88" s="127">
        <f t="shared" si="2524"/>
        <v>0</v>
      </c>
      <c r="AS88" s="127">
        <f t="shared" si="2524"/>
        <v>0</v>
      </c>
      <c r="AT88" s="127">
        <f t="shared" si="2524"/>
        <v>0</v>
      </c>
      <c r="AU88" s="127">
        <f t="shared" si="2524"/>
        <v>0</v>
      </c>
      <c r="AV88" s="127">
        <f t="shared" si="2524"/>
        <v>0</v>
      </c>
      <c r="AW88" s="127">
        <f t="shared" si="2524"/>
        <v>0</v>
      </c>
      <c r="AX88" s="127">
        <f t="shared" si="2524"/>
        <v>0</v>
      </c>
      <c r="AY88" s="127">
        <f t="shared" si="2524"/>
        <v>0</v>
      </c>
      <c r="AZ88" s="127">
        <f t="shared" si="2524"/>
        <v>0</v>
      </c>
      <c r="BA88" s="127">
        <f t="shared" si="2524"/>
        <v>0</v>
      </c>
      <c r="BB88" s="127">
        <f t="shared" si="2524"/>
        <v>0</v>
      </c>
      <c r="BC88" s="127">
        <f t="shared" si="2524"/>
        <v>0</v>
      </c>
      <c r="BD88" s="127">
        <f t="shared" si="2524"/>
        <v>0</v>
      </c>
      <c r="BE88" s="127">
        <f t="shared" si="2524"/>
        <v>0</v>
      </c>
      <c r="BF88" s="127">
        <f t="shared" si="2524"/>
        <v>0</v>
      </c>
      <c r="BG88" s="127">
        <f t="shared" si="2524"/>
        <v>0</v>
      </c>
      <c r="BH88" s="127">
        <f t="shared" si="2524"/>
        <v>0</v>
      </c>
      <c r="BI88" s="127">
        <f t="shared" si="2524"/>
        <v>0</v>
      </c>
      <c r="BJ88" s="127">
        <f t="shared" si="2524"/>
        <v>0</v>
      </c>
      <c r="BK88" s="127">
        <f t="shared" si="2524"/>
        <v>0</v>
      </c>
      <c r="BL88" s="127">
        <f t="shared" si="2524"/>
        <v>0</v>
      </c>
      <c r="BM88" s="127">
        <f t="shared" si="2524"/>
        <v>0</v>
      </c>
      <c r="BN88" s="127">
        <f t="shared" si="2524"/>
        <v>0</v>
      </c>
      <c r="BO88" s="127">
        <f t="shared" si="2524"/>
        <v>0</v>
      </c>
      <c r="BP88" s="127">
        <f t="shared" si="2524"/>
        <v>0</v>
      </c>
      <c r="BQ88" s="127">
        <f t="shared" si="2524"/>
        <v>0</v>
      </c>
      <c r="BR88" s="127">
        <f t="shared" ref="BR88:EC88" si="2525">IF(ISBLANK(BR46), " ",BR46)</f>
        <v>0</v>
      </c>
      <c r="BS88" s="127">
        <f t="shared" si="2525"/>
        <v>0</v>
      </c>
      <c r="BT88" s="127">
        <f t="shared" si="2525"/>
        <v>0</v>
      </c>
      <c r="BU88" s="127">
        <f t="shared" si="2525"/>
        <v>0</v>
      </c>
      <c r="BV88" s="127">
        <f t="shared" si="2525"/>
        <v>0</v>
      </c>
      <c r="BW88" s="127">
        <f t="shared" si="2525"/>
        <v>0</v>
      </c>
      <c r="BX88" s="127">
        <f t="shared" si="2525"/>
        <v>0</v>
      </c>
      <c r="BY88" s="127">
        <f t="shared" si="2525"/>
        <v>0</v>
      </c>
      <c r="BZ88" s="127">
        <f t="shared" si="2525"/>
        <v>0</v>
      </c>
      <c r="CA88" s="127">
        <f t="shared" si="2525"/>
        <v>0</v>
      </c>
      <c r="CB88" s="127">
        <f t="shared" si="2525"/>
        <v>0</v>
      </c>
      <c r="CC88" s="127">
        <f t="shared" si="2525"/>
        <v>0</v>
      </c>
      <c r="CD88" s="127">
        <f t="shared" si="2525"/>
        <v>0</v>
      </c>
      <c r="CE88" s="127">
        <f t="shared" si="2525"/>
        <v>0</v>
      </c>
      <c r="CF88" s="127">
        <f t="shared" si="2525"/>
        <v>0</v>
      </c>
      <c r="CG88" s="127">
        <f t="shared" si="2525"/>
        <v>0</v>
      </c>
      <c r="CH88" s="127">
        <f t="shared" si="2525"/>
        <v>0</v>
      </c>
      <c r="CI88" s="127">
        <f t="shared" si="2525"/>
        <v>0</v>
      </c>
      <c r="CJ88" s="127">
        <f t="shared" si="2525"/>
        <v>0</v>
      </c>
      <c r="CK88" s="127">
        <f t="shared" si="2525"/>
        <v>0</v>
      </c>
      <c r="CL88" s="127">
        <f t="shared" si="2525"/>
        <v>0</v>
      </c>
      <c r="CM88" s="127">
        <f t="shared" si="2525"/>
        <v>0</v>
      </c>
      <c r="CN88" s="127">
        <f t="shared" si="2525"/>
        <v>0</v>
      </c>
      <c r="CO88" s="127">
        <f t="shared" si="2525"/>
        <v>0</v>
      </c>
      <c r="CP88" s="127">
        <f t="shared" si="2525"/>
        <v>0</v>
      </c>
      <c r="CQ88" s="127">
        <f t="shared" si="2525"/>
        <v>0</v>
      </c>
      <c r="CR88" s="127">
        <f t="shared" si="2525"/>
        <v>0</v>
      </c>
      <c r="CS88" s="127">
        <f t="shared" si="2525"/>
        <v>0</v>
      </c>
      <c r="CT88" s="127">
        <f t="shared" si="2525"/>
        <v>0</v>
      </c>
      <c r="CU88" s="127">
        <f t="shared" si="2525"/>
        <v>0</v>
      </c>
      <c r="CV88" s="127">
        <f t="shared" si="2525"/>
        <v>0</v>
      </c>
      <c r="CW88" s="127">
        <f t="shared" si="2525"/>
        <v>0</v>
      </c>
      <c r="CX88" s="127">
        <f t="shared" si="2525"/>
        <v>0</v>
      </c>
      <c r="CY88" s="127">
        <f t="shared" si="2525"/>
        <v>0</v>
      </c>
      <c r="CZ88" s="127">
        <f t="shared" si="2525"/>
        <v>0</v>
      </c>
      <c r="DA88" s="127">
        <f t="shared" si="2525"/>
        <v>0</v>
      </c>
      <c r="DB88" s="127">
        <f t="shared" si="2525"/>
        <v>0</v>
      </c>
      <c r="DC88" s="127">
        <f t="shared" si="2525"/>
        <v>0</v>
      </c>
      <c r="DD88" s="127">
        <f t="shared" si="2525"/>
        <v>0</v>
      </c>
      <c r="DE88" s="127">
        <f t="shared" si="2525"/>
        <v>0</v>
      </c>
      <c r="DF88" s="127">
        <f t="shared" si="2525"/>
        <v>0</v>
      </c>
      <c r="DG88" s="127">
        <f t="shared" si="2525"/>
        <v>0</v>
      </c>
      <c r="DH88" s="127">
        <f t="shared" si="2525"/>
        <v>0</v>
      </c>
      <c r="DI88" s="127">
        <f t="shared" si="2525"/>
        <v>0</v>
      </c>
      <c r="DJ88" s="127">
        <f t="shared" si="2525"/>
        <v>0</v>
      </c>
      <c r="DK88" s="127">
        <f t="shared" si="2525"/>
        <v>0</v>
      </c>
      <c r="DL88" s="127">
        <f t="shared" si="2525"/>
        <v>0</v>
      </c>
      <c r="DM88" s="127">
        <f t="shared" si="2525"/>
        <v>0</v>
      </c>
      <c r="DN88" s="127">
        <f t="shared" si="2525"/>
        <v>0</v>
      </c>
      <c r="DO88" s="127">
        <f t="shared" si="2525"/>
        <v>0</v>
      </c>
      <c r="DP88" s="127">
        <f t="shared" si="2525"/>
        <v>0</v>
      </c>
      <c r="DQ88" s="127">
        <f t="shared" si="2525"/>
        <v>0</v>
      </c>
      <c r="DR88" s="127">
        <f t="shared" si="2525"/>
        <v>0</v>
      </c>
      <c r="DS88" s="127">
        <f t="shared" si="2525"/>
        <v>0</v>
      </c>
      <c r="DT88" s="127">
        <f t="shared" si="2525"/>
        <v>0</v>
      </c>
      <c r="DU88" s="127">
        <f t="shared" si="2525"/>
        <v>0</v>
      </c>
      <c r="DV88" s="127">
        <f t="shared" si="2525"/>
        <v>0</v>
      </c>
      <c r="DW88" s="127">
        <f t="shared" si="2525"/>
        <v>0</v>
      </c>
      <c r="DX88" s="127">
        <f t="shared" si="2525"/>
        <v>0</v>
      </c>
      <c r="DY88" s="127">
        <f t="shared" si="2525"/>
        <v>0</v>
      </c>
      <c r="DZ88" s="127">
        <f t="shared" si="2525"/>
        <v>0</v>
      </c>
      <c r="EA88" s="127">
        <f t="shared" si="2525"/>
        <v>0</v>
      </c>
      <c r="EB88" s="127">
        <f t="shared" si="2525"/>
        <v>0</v>
      </c>
      <c r="EC88" s="127">
        <f t="shared" si="2525"/>
        <v>0</v>
      </c>
      <c r="ED88" s="127">
        <f t="shared" ref="ED88:GO88" si="2526">IF(ISBLANK(ED46), " ",ED46)</f>
        <v>0</v>
      </c>
      <c r="EE88" s="127">
        <f t="shared" si="2526"/>
        <v>0</v>
      </c>
      <c r="EF88" s="127">
        <f t="shared" si="2526"/>
        <v>0</v>
      </c>
      <c r="EG88" s="127">
        <f t="shared" si="2526"/>
        <v>0</v>
      </c>
      <c r="EH88" s="127">
        <f t="shared" si="2526"/>
        <v>0</v>
      </c>
      <c r="EI88" s="127">
        <f t="shared" si="2526"/>
        <v>0</v>
      </c>
      <c r="EJ88" s="127">
        <f t="shared" si="2526"/>
        <v>0</v>
      </c>
      <c r="EK88" s="127">
        <f t="shared" si="2526"/>
        <v>0</v>
      </c>
      <c r="EL88" s="127">
        <f t="shared" si="2526"/>
        <v>0</v>
      </c>
      <c r="EM88" s="127">
        <f t="shared" si="2526"/>
        <v>0</v>
      </c>
      <c r="EN88" s="127">
        <f t="shared" si="2526"/>
        <v>0</v>
      </c>
      <c r="EO88" s="127">
        <f t="shared" si="2526"/>
        <v>0</v>
      </c>
      <c r="EP88" s="127">
        <f t="shared" si="2526"/>
        <v>0</v>
      </c>
      <c r="EQ88" s="127">
        <f t="shared" si="2526"/>
        <v>0</v>
      </c>
      <c r="ER88" s="127">
        <f t="shared" si="2526"/>
        <v>0</v>
      </c>
      <c r="ES88" s="127">
        <f t="shared" si="2526"/>
        <v>0</v>
      </c>
      <c r="ET88" s="127">
        <f t="shared" si="2526"/>
        <v>0</v>
      </c>
      <c r="EU88" s="127">
        <f t="shared" si="2526"/>
        <v>0</v>
      </c>
      <c r="EV88" s="127">
        <f t="shared" si="2526"/>
        <v>0</v>
      </c>
      <c r="EW88" s="127">
        <f t="shared" si="2526"/>
        <v>0</v>
      </c>
      <c r="EX88" s="127">
        <f t="shared" si="2526"/>
        <v>0</v>
      </c>
      <c r="EY88" s="127">
        <f t="shared" si="2526"/>
        <v>0</v>
      </c>
      <c r="EZ88" s="127">
        <f t="shared" si="2526"/>
        <v>0</v>
      </c>
      <c r="FA88" s="127">
        <f t="shared" si="2526"/>
        <v>0</v>
      </c>
      <c r="FB88" s="127">
        <f t="shared" si="2526"/>
        <v>0</v>
      </c>
      <c r="FC88" s="127">
        <f t="shared" si="2526"/>
        <v>0</v>
      </c>
      <c r="FD88" s="127">
        <f t="shared" si="2526"/>
        <v>0</v>
      </c>
      <c r="FE88" s="127">
        <f t="shared" si="2526"/>
        <v>0</v>
      </c>
      <c r="FF88" s="127">
        <f t="shared" si="2526"/>
        <v>0</v>
      </c>
      <c r="FG88" s="127">
        <f t="shared" si="2526"/>
        <v>0</v>
      </c>
      <c r="FH88" s="127">
        <f t="shared" si="2526"/>
        <v>0</v>
      </c>
      <c r="FI88" s="127">
        <f t="shared" si="2526"/>
        <v>0</v>
      </c>
      <c r="FJ88" s="127">
        <f t="shared" si="2526"/>
        <v>0</v>
      </c>
      <c r="FK88" s="127">
        <f t="shared" si="2526"/>
        <v>0</v>
      </c>
      <c r="FL88" s="127">
        <f t="shared" si="2526"/>
        <v>0</v>
      </c>
      <c r="FM88" s="127">
        <f t="shared" si="2526"/>
        <v>0</v>
      </c>
      <c r="FN88" s="127">
        <f t="shared" si="2526"/>
        <v>0</v>
      </c>
      <c r="FO88" s="127">
        <f t="shared" si="2526"/>
        <v>0</v>
      </c>
      <c r="FP88" s="127">
        <f t="shared" si="2526"/>
        <v>0</v>
      </c>
      <c r="FQ88" s="127">
        <f t="shared" si="2526"/>
        <v>0</v>
      </c>
      <c r="FR88" s="127">
        <f t="shared" si="2526"/>
        <v>0</v>
      </c>
      <c r="FS88" s="127">
        <f t="shared" si="2526"/>
        <v>0</v>
      </c>
      <c r="FT88" s="127">
        <f t="shared" si="2526"/>
        <v>0</v>
      </c>
      <c r="FU88" s="127">
        <f t="shared" si="2526"/>
        <v>0</v>
      </c>
      <c r="FV88" s="127">
        <f t="shared" si="2526"/>
        <v>0</v>
      </c>
      <c r="FW88" s="127">
        <f t="shared" si="2526"/>
        <v>0</v>
      </c>
      <c r="FX88" s="127">
        <f t="shared" si="2526"/>
        <v>0</v>
      </c>
      <c r="FY88" s="127">
        <f t="shared" si="2526"/>
        <v>0</v>
      </c>
      <c r="FZ88" s="127">
        <f t="shared" si="2526"/>
        <v>0</v>
      </c>
      <c r="GA88" s="127">
        <f t="shared" si="2526"/>
        <v>0</v>
      </c>
      <c r="GB88" s="127">
        <f t="shared" si="2526"/>
        <v>0</v>
      </c>
      <c r="GC88" s="127">
        <f t="shared" si="2526"/>
        <v>0</v>
      </c>
      <c r="GD88" s="127">
        <f t="shared" si="2526"/>
        <v>0</v>
      </c>
      <c r="GE88" s="127">
        <f t="shared" si="2526"/>
        <v>0</v>
      </c>
      <c r="GF88" s="127">
        <f t="shared" si="2526"/>
        <v>0</v>
      </c>
      <c r="GG88" s="127">
        <f t="shared" si="2526"/>
        <v>0</v>
      </c>
      <c r="GH88" s="127">
        <f t="shared" si="2526"/>
        <v>0</v>
      </c>
      <c r="GI88" s="127">
        <f t="shared" si="2526"/>
        <v>0</v>
      </c>
      <c r="GJ88" s="127">
        <f t="shared" si="2526"/>
        <v>0</v>
      </c>
      <c r="GK88" s="127">
        <f t="shared" si="2526"/>
        <v>0</v>
      </c>
      <c r="GL88" s="127">
        <f t="shared" si="2526"/>
        <v>0</v>
      </c>
      <c r="GM88" s="127">
        <f t="shared" si="2526"/>
        <v>0</v>
      </c>
      <c r="GN88" s="127">
        <f t="shared" si="2526"/>
        <v>0</v>
      </c>
      <c r="GO88" s="127">
        <f t="shared" si="2526"/>
        <v>0</v>
      </c>
      <c r="GP88" s="127">
        <f t="shared" ref="GP88:JA88" si="2527">IF(ISBLANK(GP46), " ",GP46)</f>
        <v>0</v>
      </c>
      <c r="GQ88" s="127">
        <f t="shared" si="2527"/>
        <v>0</v>
      </c>
      <c r="GR88" s="127">
        <f t="shared" si="2527"/>
        <v>0</v>
      </c>
      <c r="GS88" s="127">
        <f t="shared" si="2527"/>
        <v>0</v>
      </c>
      <c r="GT88" s="127">
        <f t="shared" si="2527"/>
        <v>0</v>
      </c>
      <c r="GU88" s="127">
        <f t="shared" si="2527"/>
        <v>0</v>
      </c>
      <c r="GV88" s="127">
        <f t="shared" si="2527"/>
        <v>0</v>
      </c>
      <c r="GW88" s="127">
        <f t="shared" si="2527"/>
        <v>0</v>
      </c>
      <c r="GX88" s="127">
        <f t="shared" si="2527"/>
        <v>0</v>
      </c>
      <c r="GY88" s="127">
        <f t="shared" si="2527"/>
        <v>0</v>
      </c>
      <c r="GZ88" s="127">
        <f t="shared" si="2527"/>
        <v>0</v>
      </c>
      <c r="HA88" s="127">
        <f t="shared" si="2527"/>
        <v>0</v>
      </c>
      <c r="HB88" s="127">
        <f t="shared" si="2527"/>
        <v>0</v>
      </c>
      <c r="HC88" s="127">
        <f t="shared" si="2527"/>
        <v>0</v>
      </c>
      <c r="HD88" s="127">
        <f t="shared" si="2527"/>
        <v>0</v>
      </c>
      <c r="HE88" s="127">
        <f t="shared" si="2527"/>
        <v>0</v>
      </c>
      <c r="HF88" s="127">
        <f t="shared" si="2527"/>
        <v>0</v>
      </c>
      <c r="HG88" s="127">
        <f t="shared" si="2527"/>
        <v>0</v>
      </c>
      <c r="HH88" s="127">
        <f t="shared" si="2527"/>
        <v>0</v>
      </c>
      <c r="HI88" s="127">
        <f t="shared" si="2527"/>
        <v>0</v>
      </c>
      <c r="HJ88" s="127">
        <f t="shared" si="2527"/>
        <v>0</v>
      </c>
      <c r="HK88" s="127">
        <f t="shared" si="2527"/>
        <v>0</v>
      </c>
      <c r="HL88" s="127">
        <f t="shared" si="2527"/>
        <v>0</v>
      </c>
      <c r="HM88" s="127">
        <f t="shared" si="2527"/>
        <v>0</v>
      </c>
      <c r="HN88" s="127">
        <f t="shared" si="2527"/>
        <v>0</v>
      </c>
      <c r="HO88" s="127">
        <f t="shared" si="2527"/>
        <v>0</v>
      </c>
      <c r="HP88" s="127">
        <f t="shared" si="2527"/>
        <v>0</v>
      </c>
      <c r="HQ88" s="127">
        <f t="shared" si="2527"/>
        <v>0</v>
      </c>
      <c r="HR88" s="127">
        <f t="shared" si="2527"/>
        <v>0</v>
      </c>
      <c r="HS88" s="127">
        <f t="shared" si="2527"/>
        <v>0</v>
      </c>
      <c r="HT88" s="127">
        <f t="shared" si="2527"/>
        <v>0</v>
      </c>
      <c r="HU88" s="127">
        <f t="shared" si="2527"/>
        <v>0</v>
      </c>
      <c r="HV88" s="127">
        <f t="shared" si="2527"/>
        <v>0</v>
      </c>
      <c r="HW88" s="127">
        <f t="shared" si="2527"/>
        <v>0</v>
      </c>
      <c r="HX88" s="127">
        <f t="shared" si="2527"/>
        <v>0</v>
      </c>
      <c r="HY88" s="127">
        <f t="shared" si="2527"/>
        <v>0</v>
      </c>
      <c r="HZ88" s="127">
        <f t="shared" si="2527"/>
        <v>0</v>
      </c>
      <c r="IA88" s="127">
        <f t="shared" si="2527"/>
        <v>0</v>
      </c>
      <c r="IB88" s="127">
        <f t="shared" si="2527"/>
        <v>0</v>
      </c>
      <c r="IC88" s="127">
        <f t="shared" si="2527"/>
        <v>0</v>
      </c>
      <c r="ID88" s="127">
        <f t="shared" si="2527"/>
        <v>0</v>
      </c>
      <c r="IE88" s="127">
        <f t="shared" si="2527"/>
        <v>0</v>
      </c>
      <c r="IF88" s="127">
        <f t="shared" si="2527"/>
        <v>0</v>
      </c>
      <c r="IG88" s="127">
        <f t="shared" si="2527"/>
        <v>0</v>
      </c>
      <c r="IH88" s="127">
        <f t="shared" si="2527"/>
        <v>0</v>
      </c>
      <c r="II88" s="127">
        <f t="shared" si="2527"/>
        <v>0</v>
      </c>
      <c r="IJ88" s="127">
        <f t="shared" si="2527"/>
        <v>0</v>
      </c>
      <c r="IK88" s="127">
        <f t="shared" si="2527"/>
        <v>0</v>
      </c>
      <c r="IL88" s="127">
        <f t="shared" si="2527"/>
        <v>0</v>
      </c>
      <c r="IM88" s="127">
        <f t="shared" si="2527"/>
        <v>0</v>
      </c>
      <c r="IN88" s="127">
        <f t="shared" si="2527"/>
        <v>0</v>
      </c>
      <c r="IO88" s="127">
        <f t="shared" si="2527"/>
        <v>0</v>
      </c>
      <c r="IP88" s="127">
        <f t="shared" si="2527"/>
        <v>0</v>
      </c>
      <c r="IQ88" s="127">
        <f t="shared" si="2527"/>
        <v>0</v>
      </c>
      <c r="IR88" s="127">
        <f t="shared" si="2527"/>
        <v>0</v>
      </c>
      <c r="IS88" s="127">
        <f t="shared" si="2527"/>
        <v>0</v>
      </c>
      <c r="IT88" s="127">
        <f t="shared" si="2527"/>
        <v>0</v>
      </c>
      <c r="IU88" s="127">
        <f t="shared" si="2527"/>
        <v>0</v>
      </c>
      <c r="IV88" s="127">
        <f t="shared" si="2527"/>
        <v>0</v>
      </c>
      <c r="IW88" s="127">
        <f t="shared" si="2527"/>
        <v>0</v>
      </c>
      <c r="IX88" s="127">
        <f t="shared" si="2527"/>
        <v>0</v>
      </c>
      <c r="IY88" s="127">
        <f t="shared" si="2527"/>
        <v>0</v>
      </c>
      <c r="IZ88" s="127">
        <f t="shared" si="2527"/>
        <v>0</v>
      </c>
      <c r="JA88" s="127">
        <f t="shared" si="2527"/>
        <v>0</v>
      </c>
      <c r="JB88" s="127">
        <f t="shared" ref="JB88:LM88" si="2528">IF(ISBLANK(JB46), " ",JB46)</f>
        <v>0</v>
      </c>
      <c r="JC88" s="127">
        <f t="shared" si="2528"/>
        <v>0</v>
      </c>
      <c r="JD88" s="127">
        <f t="shared" si="2528"/>
        <v>0</v>
      </c>
      <c r="JE88" s="127">
        <f t="shared" si="2528"/>
        <v>0</v>
      </c>
      <c r="JF88" s="127">
        <f t="shared" si="2528"/>
        <v>0</v>
      </c>
      <c r="JG88" s="127">
        <f t="shared" si="2528"/>
        <v>0</v>
      </c>
      <c r="JH88" s="127">
        <f t="shared" si="2528"/>
        <v>0</v>
      </c>
      <c r="JI88" s="127">
        <f t="shared" si="2528"/>
        <v>0</v>
      </c>
      <c r="JJ88" s="127">
        <f t="shared" si="2528"/>
        <v>0</v>
      </c>
      <c r="JK88" s="127">
        <f t="shared" si="2528"/>
        <v>0</v>
      </c>
      <c r="JL88" s="127">
        <f t="shared" si="2528"/>
        <v>0</v>
      </c>
      <c r="JM88" s="127">
        <f t="shared" si="2528"/>
        <v>0</v>
      </c>
      <c r="JN88" s="127">
        <f t="shared" si="2528"/>
        <v>0</v>
      </c>
      <c r="JO88" s="127">
        <f t="shared" si="2528"/>
        <v>0</v>
      </c>
      <c r="JP88" s="127">
        <f t="shared" si="2528"/>
        <v>0</v>
      </c>
      <c r="JQ88" s="127">
        <f t="shared" si="2528"/>
        <v>0</v>
      </c>
      <c r="JR88" s="127">
        <f t="shared" si="2528"/>
        <v>0</v>
      </c>
      <c r="JS88" s="127">
        <f t="shared" si="2528"/>
        <v>0</v>
      </c>
      <c r="JT88" s="127">
        <f t="shared" si="2528"/>
        <v>0</v>
      </c>
      <c r="JU88" s="127">
        <f t="shared" si="2528"/>
        <v>0</v>
      </c>
      <c r="JV88" s="127">
        <f t="shared" si="2528"/>
        <v>0</v>
      </c>
      <c r="JW88" s="127">
        <f t="shared" si="2528"/>
        <v>0</v>
      </c>
      <c r="JX88" s="127">
        <f t="shared" si="2528"/>
        <v>0</v>
      </c>
      <c r="JY88" s="127">
        <f t="shared" si="2528"/>
        <v>0</v>
      </c>
      <c r="JZ88" s="127">
        <f t="shared" si="2528"/>
        <v>0</v>
      </c>
      <c r="KA88" s="127">
        <f t="shared" si="2528"/>
        <v>0</v>
      </c>
      <c r="KB88" s="127">
        <f t="shared" si="2528"/>
        <v>0</v>
      </c>
      <c r="KC88" s="127">
        <f t="shared" si="2528"/>
        <v>0</v>
      </c>
      <c r="KD88" s="127">
        <f t="shared" si="2528"/>
        <v>0</v>
      </c>
      <c r="KE88" s="127">
        <f t="shared" si="2528"/>
        <v>0</v>
      </c>
      <c r="KF88" s="127">
        <f t="shared" si="2528"/>
        <v>0</v>
      </c>
      <c r="KG88" s="127">
        <f t="shared" si="2528"/>
        <v>0</v>
      </c>
      <c r="KH88" s="127">
        <f t="shared" si="2528"/>
        <v>0</v>
      </c>
      <c r="KI88" s="127">
        <f t="shared" si="2528"/>
        <v>0</v>
      </c>
      <c r="KJ88" s="127">
        <f t="shared" si="2528"/>
        <v>0</v>
      </c>
      <c r="KK88" s="127">
        <f t="shared" si="2528"/>
        <v>0</v>
      </c>
      <c r="KL88" s="127">
        <f t="shared" si="2528"/>
        <v>0</v>
      </c>
      <c r="KM88" s="127">
        <f t="shared" si="2528"/>
        <v>0</v>
      </c>
      <c r="KN88" s="127">
        <f t="shared" si="2528"/>
        <v>0</v>
      </c>
      <c r="KO88" s="127">
        <f t="shared" si="2528"/>
        <v>0</v>
      </c>
      <c r="KP88" s="127">
        <f t="shared" si="2528"/>
        <v>0</v>
      </c>
      <c r="KQ88" s="127">
        <f t="shared" si="2528"/>
        <v>0</v>
      </c>
      <c r="KR88" s="127">
        <f t="shared" si="2528"/>
        <v>0</v>
      </c>
      <c r="KS88" s="127">
        <f t="shared" si="2528"/>
        <v>0</v>
      </c>
      <c r="KT88" s="127">
        <f t="shared" si="2528"/>
        <v>0</v>
      </c>
      <c r="KU88" s="127">
        <f t="shared" si="2528"/>
        <v>0</v>
      </c>
      <c r="KV88" s="127">
        <f t="shared" si="2528"/>
        <v>0</v>
      </c>
      <c r="KW88" s="127">
        <f t="shared" si="2528"/>
        <v>0</v>
      </c>
      <c r="KX88" s="127">
        <f t="shared" si="2528"/>
        <v>0</v>
      </c>
      <c r="KY88" s="127">
        <f t="shared" si="2528"/>
        <v>0</v>
      </c>
      <c r="KZ88" s="127">
        <f t="shared" si="2528"/>
        <v>0</v>
      </c>
      <c r="LA88" s="127">
        <f t="shared" si="2528"/>
        <v>0</v>
      </c>
      <c r="LB88" s="127">
        <f t="shared" si="2528"/>
        <v>0</v>
      </c>
      <c r="LC88" s="127">
        <f t="shared" si="2528"/>
        <v>0</v>
      </c>
      <c r="LD88" s="127">
        <f t="shared" si="2528"/>
        <v>0</v>
      </c>
      <c r="LE88" s="127">
        <f t="shared" si="2528"/>
        <v>0</v>
      </c>
      <c r="LF88" s="127">
        <f t="shared" si="2528"/>
        <v>0</v>
      </c>
      <c r="LG88" s="127">
        <f t="shared" si="2528"/>
        <v>0</v>
      </c>
      <c r="LH88" s="127">
        <f t="shared" si="2528"/>
        <v>0</v>
      </c>
      <c r="LI88" s="127">
        <f t="shared" si="2528"/>
        <v>0</v>
      </c>
      <c r="LJ88" s="127">
        <f t="shared" si="2528"/>
        <v>0</v>
      </c>
      <c r="LK88" s="127">
        <f t="shared" si="2528"/>
        <v>0</v>
      </c>
      <c r="LL88" s="127">
        <f t="shared" si="2528"/>
        <v>0</v>
      </c>
      <c r="LM88" s="127">
        <f t="shared" si="2528"/>
        <v>0</v>
      </c>
      <c r="LN88" s="127">
        <f t="shared" ref="LN88:NY88" si="2529">IF(ISBLANK(LN46), " ",LN46)</f>
        <v>0</v>
      </c>
      <c r="LO88" s="127">
        <f t="shared" si="2529"/>
        <v>0</v>
      </c>
      <c r="LP88" s="127">
        <f t="shared" si="2529"/>
        <v>0</v>
      </c>
      <c r="LQ88" s="127">
        <f t="shared" si="2529"/>
        <v>0</v>
      </c>
      <c r="LR88" s="127">
        <f t="shared" si="2529"/>
        <v>0</v>
      </c>
      <c r="LS88" s="127">
        <f t="shared" si="2529"/>
        <v>0</v>
      </c>
      <c r="LT88" s="127">
        <f t="shared" si="2529"/>
        <v>0</v>
      </c>
      <c r="LU88" s="127">
        <f t="shared" si="2529"/>
        <v>0</v>
      </c>
      <c r="LV88" s="127">
        <f t="shared" si="2529"/>
        <v>0</v>
      </c>
      <c r="LW88" s="127">
        <f t="shared" si="2529"/>
        <v>0</v>
      </c>
      <c r="LX88" s="127">
        <f t="shared" si="2529"/>
        <v>0</v>
      </c>
      <c r="LY88" s="127">
        <f t="shared" si="2529"/>
        <v>0</v>
      </c>
      <c r="LZ88" s="127">
        <f t="shared" si="2529"/>
        <v>0</v>
      </c>
      <c r="MA88" s="127">
        <f t="shared" si="2529"/>
        <v>0</v>
      </c>
      <c r="MB88" s="127">
        <f t="shared" si="2529"/>
        <v>0</v>
      </c>
      <c r="MC88" s="127">
        <f t="shared" si="2529"/>
        <v>0</v>
      </c>
      <c r="MD88" s="127">
        <f t="shared" si="2529"/>
        <v>0</v>
      </c>
      <c r="ME88" s="127">
        <f t="shared" si="2529"/>
        <v>0</v>
      </c>
      <c r="MF88" s="127">
        <f t="shared" si="2529"/>
        <v>0</v>
      </c>
      <c r="MG88" s="127">
        <f t="shared" si="2529"/>
        <v>0</v>
      </c>
      <c r="MH88" s="127">
        <f t="shared" si="2529"/>
        <v>0</v>
      </c>
      <c r="MI88" s="127">
        <f t="shared" si="2529"/>
        <v>0</v>
      </c>
      <c r="MJ88" s="127">
        <f t="shared" si="2529"/>
        <v>0</v>
      </c>
      <c r="MK88" s="127">
        <f t="shared" si="2529"/>
        <v>0</v>
      </c>
      <c r="ML88" s="127">
        <f t="shared" si="2529"/>
        <v>0</v>
      </c>
      <c r="MM88" s="127">
        <f t="shared" si="2529"/>
        <v>0</v>
      </c>
      <c r="MN88" s="127">
        <f t="shared" si="2529"/>
        <v>0</v>
      </c>
      <c r="MO88" s="127">
        <f t="shared" si="2529"/>
        <v>0</v>
      </c>
      <c r="MP88" s="127">
        <f t="shared" si="2529"/>
        <v>0</v>
      </c>
      <c r="MQ88" s="127">
        <f t="shared" si="2529"/>
        <v>0</v>
      </c>
      <c r="MR88" s="127">
        <f t="shared" si="2529"/>
        <v>0</v>
      </c>
      <c r="MS88" s="127">
        <f t="shared" si="2529"/>
        <v>0</v>
      </c>
      <c r="MT88" s="127">
        <f t="shared" si="2529"/>
        <v>0</v>
      </c>
      <c r="MU88" s="127">
        <f t="shared" si="2529"/>
        <v>0</v>
      </c>
      <c r="MV88" s="127">
        <f t="shared" si="2529"/>
        <v>0</v>
      </c>
      <c r="MW88" s="127">
        <f t="shared" si="2529"/>
        <v>0</v>
      </c>
      <c r="MX88" s="127">
        <f t="shared" si="2529"/>
        <v>0</v>
      </c>
      <c r="MY88" s="127">
        <f t="shared" si="2529"/>
        <v>0</v>
      </c>
      <c r="MZ88" s="127">
        <f t="shared" si="2529"/>
        <v>0</v>
      </c>
      <c r="NA88" s="127">
        <f t="shared" si="2529"/>
        <v>0</v>
      </c>
      <c r="NB88" s="127">
        <f t="shared" si="2529"/>
        <v>0</v>
      </c>
      <c r="NC88" s="127">
        <f t="shared" si="2529"/>
        <v>0</v>
      </c>
      <c r="ND88" s="127">
        <f t="shared" si="2529"/>
        <v>0</v>
      </c>
      <c r="NE88" s="127">
        <f t="shared" si="2529"/>
        <v>0</v>
      </c>
      <c r="NF88" s="127">
        <f t="shared" si="2529"/>
        <v>0</v>
      </c>
      <c r="NG88" s="127">
        <f t="shared" si="2529"/>
        <v>0</v>
      </c>
      <c r="NH88" s="127">
        <f t="shared" si="2529"/>
        <v>0</v>
      </c>
      <c r="NI88" s="127">
        <f t="shared" si="2529"/>
        <v>0</v>
      </c>
      <c r="NJ88" s="127">
        <f t="shared" si="2529"/>
        <v>0</v>
      </c>
      <c r="NK88" s="127">
        <f t="shared" si="2529"/>
        <v>0</v>
      </c>
      <c r="NL88" s="127">
        <f t="shared" si="2529"/>
        <v>0</v>
      </c>
      <c r="NM88" s="127">
        <f t="shared" si="2529"/>
        <v>0</v>
      </c>
      <c r="NN88" s="127">
        <f t="shared" si="2529"/>
        <v>0</v>
      </c>
      <c r="NO88" s="127">
        <f t="shared" si="2529"/>
        <v>0</v>
      </c>
      <c r="NP88" s="127">
        <f t="shared" si="2529"/>
        <v>0</v>
      </c>
      <c r="NQ88" s="127">
        <f t="shared" si="2529"/>
        <v>0</v>
      </c>
      <c r="NR88" s="127">
        <f t="shared" si="2529"/>
        <v>0</v>
      </c>
      <c r="NS88" s="127">
        <f t="shared" si="2529"/>
        <v>0</v>
      </c>
      <c r="NT88" s="127">
        <f t="shared" si="2529"/>
        <v>0</v>
      </c>
      <c r="NU88" s="127">
        <f t="shared" si="2529"/>
        <v>0</v>
      </c>
      <c r="NV88" s="127">
        <f t="shared" si="2529"/>
        <v>0</v>
      </c>
      <c r="NW88" s="127">
        <f t="shared" si="2529"/>
        <v>0</v>
      </c>
      <c r="NX88" s="127">
        <f t="shared" si="2529"/>
        <v>0</v>
      </c>
      <c r="NY88" s="127">
        <f t="shared" si="2529"/>
        <v>0</v>
      </c>
      <c r="NZ88" s="127">
        <f t="shared" ref="NZ88:QK88" si="2530">IF(ISBLANK(NZ46), " ",NZ46)</f>
        <v>0</v>
      </c>
      <c r="OA88" s="127">
        <f t="shared" si="2530"/>
        <v>0</v>
      </c>
      <c r="OB88" s="127">
        <f t="shared" si="2530"/>
        <v>0</v>
      </c>
      <c r="OC88" s="127">
        <f t="shared" si="2530"/>
        <v>0</v>
      </c>
      <c r="OD88" s="127">
        <f t="shared" si="2530"/>
        <v>0</v>
      </c>
      <c r="OE88" s="127">
        <f t="shared" si="2530"/>
        <v>0</v>
      </c>
      <c r="OF88" s="127">
        <f t="shared" si="2530"/>
        <v>0</v>
      </c>
      <c r="OG88" s="127">
        <f t="shared" si="2530"/>
        <v>0</v>
      </c>
      <c r="OH88" s="127">
        <f t="shared" si="2530"/>
        <v>0</v>
      </c>
      <c r="OI88" s="127">
        <f t="shared" si="2530"/>
        <v>0</v>
      </c>
      <c r="OJ88" s="127">
        <f t="shared" si="2530"/>
        <v>0</v>
      </c>
      <c r="OK88" s="127">
        <f t="shared" si="2530"/>
        <v>0</v>
      </c>
      <c r="OL88" s="127">
        <f t="shared" si="2530"/>
        <v>0</v>
      </c>
      <c r="OM88" s="127">
        <f t="shared" si="2530"/>
        <v>0</v>
      </c>
      <c r="ON88" s="127">
        <f t="shared" si="2530"/>
        <v>0</v>
      </c>
      <c r="OO88" s="127">
        <f t="shared" si="2530"/>
        <v>0</v>
      </c>
      <c r="OP88" s="127">
        <f t="shared" si="2530"/>
        <v>0</v>
      </c>
      <c r="OQ88" s="127">
        <f t="shared" si="2530"/>
        <v>0</v>
      </c>
      <c r="OR88" s="127">
        <f t="shared" si="2530"/>
        <v>0</v>
      </c>
      <c r="OS88" s="127">
        <f t="shared" si="2530"/>
        <v>0</v>
      </c>
      <c r="OT88" s="127">
        <f t="shared" si="2530"/>
        <v>0</v>
      </c>
      <c r="OU88" s="127">
        <f t="shared" si="2530"/>
        <v>0</v>
      </c>
      <c r="OV88" s="127">
        <f t="shared" si="2530"/>
        <v>0</v>
      </c>
      <c r="OW88" s="127">
        <f t="shared" si="2530"/>
        <v>0</v>
      </c>
      <c r="OX88" s="127">
        <f t="shared" si="2530"/>
        <v>0</v>
      </c>
      <c r="OY88" s="127">
        <f t="shared" si="2530"/>
        <v>0</v>
      </c>
      <c r="OZ88" s="127">
        <f t="shared" si="2530"/>
        <v>0</v>
      </c>
      <c r="PA88" s="127">
        <f t="shared" si="2530"/>
        <v>0</v>
      </c>
      <c r="PB88" s="127">
        <f t="shared" si="2530"/>
        <v>0</v>
      </c>
      <c r="PC88" s="127">
        <f t="shared" si="2530"/>
        <v>0</v>
      </c>
      <c r="PD88" s="127">
        <f t="shared" si="2530"/>
        <v>0</v>
      </c>
      <c r="PE88" s="127">
        <f t="shared" si="2530"/>
        <v>0</v>
      </c>
      <c r="PF88" s="127">
        <f t="shared" si="2530"/>
        <v>0</v>
      </c>
      <c r="PG88" s="127">
        <f t="shared" si="2530"/>
        <v>0</v>
      </c>
      <c r="PH88" s="127">
        <f t="shared" si="2530"/>
        <v>0</v>
      </c>
      <c r="PI88" s="127">
        <f t="shared" si="2530"/>
        <v>0</v>
      </c>
      <c r="PJ88" s="127">
        <f t="shared" si="2530"/>
        <v>0</v>
      </c>
      <c r="PK88" s="127">
        <f t="shared" si="2530"/>
        <v>0</v>
      </c>
      <c r="PL88" s="127">
        <f t="shared" si="2530"/>
        <v>0</v>
      </c>
      <c r="PM88" s="127">
        <f t="shared" si="2530"/>
        <v>0</v>
      </c>
      <c r="PN88" s="127">
        <f t="shared" si="2530"/>
        <v>0</v>
      </c>
      <c r="PO88" s="127">
        <f t="shared" si="2530"/>
        <v>0</v>
      </c>
      <c r="PP88" s="127">
        <f t="shared" si="2530"/>
        <v>0</v>
      </c>
      <c r="PQ88" s="127">
        <f t="shared" si="2530"/>
        <v>0</v>
      </c>
      <c r="PR88" s="127">
        <f t="shared" si="2530"/>
        <v>0</v>
      </c>
      <c r="PS88" s="127">
        <f t="shared" si="2530"/>
        <v>0</v>
      </c>
      <c r="PT88" s="127">
        <f t="shared" si="2530"/>
        <v>0</v>
      </c>
      <c r="PU88" s="127">
        <f t="shared" si="2530"/>
        <v>0</v>
      </c>
      <c r="PV88" s="127">
        <f t="shared" si="2530"/>
        <v>0</v>
      </c>
      <c r="PW88" s="127">
        <f t="shared" si="2530"/>
        <v>0</v>
      </c>
      <c r="PX88" s="127">
        <f t="shared" si="2530"/>
        <v>0</v>
      </c>
      <c r="PY88" s="127">
        <f t="shared" si="2530"/>
        <v>0</v>
      </c>
      <c r="PZ88" s="127">
        <f t="shared" si="2530"/>
        <v>0</v>
      </c>
      <c r="QA88" s="127">
        <f t="shared" si="2530"/>
        <v>0</v>
      </c>
      <c r="QB88" s="127">
        <f t="shared" si="2530"/>
        <v>0</v>
      </c>
      <c r="QC88" s="127">
        <f t="shared" si="2530"/>
        <v>0</v>
      </c>
      <c r="QD88" s="127">
        <f t="shared" si="2530"/>
        <v>0</v>
      </c>
      <c r="QE88" s="127">
        <f t="shared" si="2530"/>
        <v>0</v>
      </c>
      <c r="QF88" s="127">
        <f t="shared" si="2530"/>
        <v>0</v>
      </c>
      <c r="QG88" s="127">
        <f t="shared" si="2530"/>
        <v>0</v>
      </c>
      <c r="QH88" s="127">
        <f t="shared" si="2530"/>
        <v>0</v>
      </c>
      <c r="QI88" s="127">
        <f t="shared" si="2530"/>
        <v>0</v>
      </c>
      <c r="QJ88" s="127">
        <f t="shared" si="2530"/>
        <v>0</v>
      </c>
      <c r="QK88" s="127">
        <f t="shared" si="2530"/>
        <v>0</v>
      </c>
      <c r="QL88" s="127">
        <f t="shared" ref="QL88:SW88" si="2531">IF(ISBLANK(QL46), " ",QL46)</f>
        <v>0</v>
      </c>
      <c r="QM88" s="127">
        <f t="shared" si="2531"/>
        <v>0</v>
      </c>
      <c r="QN88" s="127">
        <f t="shared" si="2531"/>
        <v>0</v>
      </c>
      <c r="QO88" s="127">
        <f t="shared" si="2531"/>
        <v>0</v>
      </c>
      <c r="QP88" s="127">
        <f t="shared" si="2531"/>
        <v>0</v>
      </c>
      <c r="QQ88" s="127">
        <f t="shared" si="2531"/>
        <v>0</v>
      </c>
      <c r="QR88" s="127">
        <f t="shared" si="2531"/>
        <v>0</v>
      </c>
      <c r="QS88" s="127">
        <f t="shared" si="2531"/>
        <v>0</v>
      </c>
      <c r="QT88" s="127">
        <f t="shared" si="2531"/>
        <v>0</v>
      </c>
      <c r="QU88" s="127">
        <f t="shared" si="2531"/>
        <v>0</v>
      </c>
      <c r="QV88" s="127">
        <f t="shared" si="2531"/>
        <v>0</v>
      </c>
      <c r="QW88" s="127">
        <f t="shared" si="2531"/>
        <v>0</v>
      </c>
      <c r="QX88" s="127">
        <f t="shared" si="2531"/>
        <v>0</v>
      </c>
      <c r="QY88" s="127">
        <f t="shared" si="2531"/>
        <v>0</v>
      </c>
      <c r="QZ88" s="127">
        <f t="shared" si="2531"/>
        <v>0</v>
      </c>
      <c r="RA88" s="127">
        <f t="shared" si="2531"/>
        <v>0</v>
      </c>
      <c r="RB88" s="127">
        <f t="shared" si="2531"/>
        <v>0</v>
      </c>
      <c r="RC88" s="127">
        <f t="shared" si="2531"/>
        <v>0</v>
      </c>
      <c r="RD88" s="127">
        <f t="shared" si="2531"/>
        <v>0</v>
      </c>
      <c r="RE88" s="127">
        <f t="shared" si="2531"/>
        <v>0</v>
      </c>
      <c r="RF88" s="127">
        <f t="shared" si="2531"/>
        <v>0</v>
      </c>
      <c r="RG88" s="127">
        <f t="shared" si="2531"/>
        <v>0</v>
      </c>
      <c r="RH88" s="127">
        <f t="shared" si="2531"/>
        <v>0</v>
      </c>
      <c r="RI88" s="127">
        <f t="shared" si="2531"/>
        <v>0</v>
      </c>
      <c r="RJ88" s="127">
        <f t="shared" si="2531"/>
        <v>0</v>
      </c>
      <c r="RK88" s="127">
        <f t="shared" si="2531"/>
        <v>0</v>
      </c>
      <c r="RL88" s="127">
        <f t="shared" si="2531"/>
        <v>0</v>
      </c>
      <c r="RM88" s="127">
        <f t="shared" si="2531"/>
        <v>0</v>
      </c>
      <c r="RN88" s="127">
        <f t="shared" si="2531"/>
        <v>0</v>
      </c>
      <c r="RO88" s="127">
        <f t="shared" si="2531"/>
        <v>0</v>
      </c>
      <c r="RP88" s="127">
        <f t="shared" si="2531"/>
        <v>0</v>
      </c>
      <c r="RQ88" s="127">
        <f t="shared" si="2531"/>
        <v>0</v>
      </c>
      <c r="RR88" s="127">
        <f t="shared" si="2531"/>
        <v>0</v>
      </c>
      <c r="RS88" s="127">
        <f t="shared" si="2531"/>
        <v>0</v>
      </c>
      <c r="RT88" s="127">
        <f t="shared" si="2531"/>
        <v>0</v>
      </c>
      <c r="RU88" s="127">
        <f t="shared" si="2531"/>
        <v>0</v>
      </c>
      <c r="RV88" s="127">
        <f t="shared" si="2531"/>
        <v>0</v>
      </c>
      <c r="RW88" s="127">
        <f t="shared" si="2531"/>
        <v>0</v>
      </c>
      <c r="RX88" s="127">
        <f t="shared" si="2531"/>
        <v>0</v>
      </c>
      <c r="RY88" s="127">
        <f t="shared" si="2531"/>
        <v>0</v>
      </c>
      <c r="RZ88" s="127">
        <f t="shared" si="2531"/>
        <v>0</v>
      </c>
      <c r="SA88" s="127">
        <f t="shared" si="2531"/>
        <v>0</v>
      </c>
      <c r="SB88" s="127">
        <f t="shared" si="2531"/>
        <v>0</v>
      </c>
      <c r="SC88" s="127">
        <f t="shared" si="2531"/>
        <v>0</v>
      </c>
      <c r="SD88" s="127">
        <f t="shared" si="2531"/>
        <v>0</v>
      </c>
      <c r="SE88" s="127">
        <f t="shared" si="2531"/>
        <v>0</v>
      </c>
      <c r="SF88" s="127">
        <f t="shared" si="2531"/>
        <v>0</v>
      </c>
      <c r="SG88" s="127">
        <f t="shared" si="2531"/>
        <v>0</v>
      </c>
      <c r="SH88" s="127">
        <f t="shared" si="2531"/>
        <v>0</v>
      </c>
      <c r="SI88" s="127">
        <f t="shared" si="2531"/>
        <v>0</v>
      </c>
      <c r="SJ88" s="127">
        <f t="shared" si="2531"/>
        <v>0</v>
      </c>
      <c r="SK88" s="127">
        <f t="shared" si="2531"/>
        <v>0</v>
      </c>
      <c r="SL88" s="127">
        <f t="shared" si="2531"/>
        <v>0</v>
      </c>
      <c r="SM88" s="127">
        <f t="shared" si="2531"/>
        <v>0</v>
      </c>
      <c r="SN88" s="127">
        <f t="shared" si="2531"/>
        <v>0</v>
      </c>
      <c r="SO88" s="127">
        <f t="shared" si="2531"/>
        <v>0</v>
      </c>
      <c r="SP88" s="127">
        <f t="shared" si="2531"/>
        <v>0</v>
      </c>
      <c r="SQ88" s="127">
        <f t="shared" si="2531"/>
        <v>0</v>
      </c>
      <c r="SR88" s="127">
        <f t="shared" si="2531"/>
        <v>0</v>
      </c>
      <c r="SS88" s="127">
        <f t="shared" si="2531"/>
        <v>0</v>
      </c>
      <c r="ST88" s="127">
        <f t="shared" si="2531"/>
        <v>0</v>
      </c>
      <c r="SU88" s="127">
        <f t="shared" si="2531"/>
        <v>0</v>
      </c>
      <c r="SV88" s="127">
        <f t="shared" si="2531"/>
        <v>0</v>
      </c>
      <c r="SW88" s="127">
        <f t="shared" si="2531"/>
        <v>0</v>
      </c>
      <c r="SX88" s="127">
        <f t="shared" ref="SX88:VI88" si="2532">IF(ISBLANK(SX46), " ",SX46)</f>
        <v>0</v>
      </c>
      <c r="SY88" s="127">
        <f t="shared" si="2532"/>
        <v>0</v>
      </c>
      <c r="SZ88" s="127">
        <f t="shared" si="2532"/>
        <v>0</v>
      </c>
      <c r="TA88" s="127">
        <f t="shared" si="2532"/>
        <v>0</v>
      </c>
      <c r="TB88" s="127">
        <f t="shared" si="2532"/>
        <v>0</v>
      </c>
      <c r="TC88" s="127">
        <f t="shared" si="2532"/>
        <v>0</v>
      </c>
      <c r="TD88" s="127">
        <f t="shared" si="2532"/>
        <v>0</v>
      </c>
      <c r="TE88" s="127">
        <f t="shared" si="2532"/>
        <v>0</v>
      </c>
      <c r="TF88" s="127">
        <f t="shared" si="2532"/>
        <v>0</v>
      </c>
      <c r="TG88" s="127">
        <f t="shared" si="2532"/>
        <v>0</v>
      </c>
      <c r="TH88" s="127">
        <f t="shared" si="2532"/>
        <v>0</v>
      </c>
      <c r="TI88" s="127">
        <f t="shared" si="2532"/>
        <v>0</v>
      </c>
      <c r="TJ88" s="127">
        <f t="shared" si="2532"/>
        <v>0</v>
      </c>
      <c r="TK88" s="127">
        <f t="shared" si="2532"/>
        <v>0</v>
      </c>
      <c r="TL88" s="127">
        <f t="shared" si="2532"/>
        <v>0</v>
      </c>
      <c r="TM88" s="127">
        <f t="shared" si="2532"/>
        <v>0</v>
      </c>
      <c r="TN88" s="127">
        <f t="shared" si="2532"/>
        <v>0</v>
      </c>
      <c r="TO88" s="127">
        <f t="shared" si="2532"/>
        <v>0</v>
      </c>
      <c r="TP88" s="127">
        <f t="shared" si="2532"/>
        <v>0</v>
      </c>
      <c r="TQ88" s="127">
        <f t="shared" si="2532"/>
        <v>0</v>
      </c>
      <c r="TR88" s="127">
        <f t="shared" si="2532"/>
        <v>0</v>
      </c>
      <c r="TS88" s="127">
        <f t="shared" si="2532"/>
        <v>0</v>
      </c>
      <c r="TT88" s="127">
        <f t="shared" si="2532"/>
        <v>0</v>
      </c>
      <c r="TU88" s="127">
        <f t="shared" si="2532"/>
        <v>0</v>
      </c>
      <c r="TV88" s="127">
        <f t="shared" si="2532"/>
        <v>0</v>
      </c>
      <c r="TW88" s="127">
        <f t="shared" si="2532"/>
        <v>0</v>
      </c>
      <c r="TX88" s="127">
        <f t="shared" si="2532"/>
        <v>0</v>
      </c>
      <c r="TY88" s="127">
        <f t="shared" si="2532"/>
        <v>0</v>
      </c>
      <c r="TZ88" s="127">
        <f t="shared" si="2532"/>
        <v>0</v>
      </c>
      <c r="UA88" s="127">
        <f t="shared" si="2532"/>
        <v>0</v>
      </c>
      <c r="UB88" s="127">
        <f t="shared" si="2532"/>
        <v>0</v>
      </c>
      <c r="UC88" s="127">
        <f t="shared" si="2532"/>
        <v>0</v>
      </c>
      <c r="UD88" s="127">
        <f t="shared" si="2532"/>
        <v>0</v>
      </c>
      <c r="UE88" s="127">
        <f t="shared" si="2532"/>
        <v>0</v>
      </c>
      <c r="UF88" s="127">
        <f t="shared" si="2532"/>
        <v>0</v>
      </c>
      <c r="UG88" s="127">
        <f t="shared" si="2532"/>
        <v>0</v>
      </c>
      <c r="UH88" s="127">
        <f t="shared" si="2532"/>
        <v>0</v>
      </c>
      <c r="UI88" s="127">
        <f t="shared" si="2532"/>
        <v>0</v>
      </c>
      <c r="UJ88" s="127">
        <f t="shared" si="2532"/>
        <v>0</v>
      </c>
      <c r="UK88" s="127">
        <f t="shared" si="2532"/>
        <v>0</v>
      </c>
      <c r="UL88" s="127">
        <f t="shared" si="2532"/>
        <v>0</v>
      </c>
      <c r="UM88" s="127">
        <f t="shared" si="2532"/>
        <v>0</v>
      </c>
      <c r="UN88" s="127">
        <f t="shared" si="2532"/>
        <v>0</v>
      </c>
      <c r="UO88" s="127">
        <f t="shared" si="2532"/>
        <v>0</v>
      </c>
      <c r="UP88" s="127">
        <f t="shared" si="2532"/>
        <v>0</v>
      </c>
      <c r="UQ88" s="127">
        <f t="shared" si="2532"/>
        <v>0</v>
      </c>
      <c r="UR88" s="127">
        <f t="shared" si="2532"/>
        <v>0</v>
      </c>
      <c r="US88" s="127">
        <f t="shared" si="2532"/>
        <v>0</v>
      </c>
      <c r="UT88" s="127">
        <f t="shared" si="2532"/>
        <v>0</v>
      </c>
      <c r="UU88" s="127">
        <f t="shared" si="2532"/>
        <v>0</v>
      </c>
      <c r="UV88" s="127">
        <f t="shared" si="2532"/>
        <v>0</v>
      </c>
      <c r="UW88" s="127">
        <f t="shared" si="2532"/>
        <v>0</v>
      </c>
      <c r="UX88" s="127">
        <f t="shared" si="2532"/>
        <v>0</v>
      </c>
      <c r="UY88" s="127">
        <f t="shared" si="2532"/>
        <v>0</v>
      </c>
      <c r="UZ88" s="127">
        <f t="shared" si="2532"/>
        <v>0</v>
      </c>
      <c r="VA88" s="127">
        <f t="shared" si="2532"/>
        <v>0</v>
      </c>
      <c r="VB88" s="127">
        <f t="shared" si="2532"/>
        <v>0</v>
      </c>
      <c r="VC88" s="127">
        <f t="shared" si="2532"/>
        <v>0</v>
      </c>
      <c r="VD88" s="127">
        <f t="shared" si="2532"/>
        <v>0</v>
      </c>
      <c r="VE88" s="127">
        <f t="shared" si="2532"/>
        <v>0</v>
      </c>
      <c r="VF88" s="127">
        <f t="shared" si="2532"/>
        <v>0</v>
      </c>
      <c r="VG88" s="127">
        <f t="shared" si="2532"/>
        <v>0</v>
      </c>
      <c r="VH88" s="127">
        <f t="shared" si="2532"/>
        <v>0</v>
      </c>
      <c r="VI88" s="127">
        <f t="shared" si="2532"/>
        <v>0</v>
      </c>
      <c r="VJ88" s="127">
        <f t="shared" ref="VJ88:XU88" si="2533">IF(ISBLANK(VJ46), " ",VJ46)</f>
        <v>0</v>
      </c>
      <c r="VK88" s="127">
        <f t="shared" si="2533"/>
        <v>0</v>
      </c>
      <c r="VL88" s="127">
        <f t="shared" si="2533"/>
        <v>0</v>
      </c>
      <c r="VM88" s="127">
        <f t="shared" si="2533"/>
        <v>0</v>
      </c>
      <c r="VN88" s="127">
        <f t="shared" si="2533"/>
        <v>0</v>
      </c>
      <c r="VO88" s="127">
        <f t="shared" si="2533"/>
        <v>0</v>
      </c>
      <c r="VP88" s="127">
        <f t="shared" si="2533"/>
        <v>0</v>
      </c>
      <c r="VQ88" s="127">
        <f t="shared" si="2533"/>
        <v>0</v>
      </c>
      <c r="VR88" s="127">
        <f t="shared" si="2533"/>
        <v>0</v>
      </c>
      <c r="VS88" s="127">
        <f t="shared" si="2533"/>
        <v>0</v>
      </c>
      <c r="VT88" s="127">
        <f t="shared" si="2533"/>
        <v>0</v>
      </c>
      <c r="VU88" s="127">
        <f t="shared" si="2533"/>
        <v>0</v>
      </c>
      <c r="VV88" s="127">
        <f t="shared" si="2533"/>
        <v>0</v>
      </c>
      <c r="VW88" s="127">
        <f t="shared" si="2533"/>
        <v>0</v>
      </c>
      <c r="VX88" s="127">
        <f t="shared" si="2533"/>
        <v>0</v>
      </c>
      <c r="VY88" s="127">
        <f t="shared" si="2533"/>
        <v>0</v>
      </c>
      <c r="VZ88" s="127">
        <f t="shared" si="2533"/>
        <v>0</v>
      </c>
      <c r="WA88" s="127">
        <f t="shared" si="2533"/>
        <v>0</v>
      </c>
      <c r="WB88" s="127">
        <f t="shared" si="2533"/>
        <v>0</v>
      </c>
      <c r="WC88" s="127">
        <f t="shared" si="2533"/>
        <v>0</v>
      </c>
      <c r="WD88" s="127">
        <f t="shared" si="2533"/>
        <v>0</v>
      </c>
      <c r="WE88" s="127">
        <f t="shared" si="2533"/>
        <v>0</v>
      </c>
      <c r="WF88" s="127">
        <f t="shared" si="2533"/>
        <v>0</v>
      </c>
      <c r="WG88" s="127">
        <f t="shared" si="2533"/>
        <v>0</v>
      </c>
      <c r="WH88" s="127">
        <f t="shared" si="2533"/>
        <v>0</v>
      </c>
      <c r="WI88" s="127">
        <f t="shared" si="2533"/>
        <v>0</v>
      </c>
      <c r="WJ88" s="127">
        <f t="shared" si="2533"/>
        <v>0</v>
      </c>
      <c r="WK88" s="127">
        <f t="shared" si="2533"/>
        <v>0</v>
      </c>
      <c r="WL88" s="127">
        <f t="shared" si="2533"/>
        <v>0</v>
      </c>
      <c r="WM88" s="127">
        <f t="shared" si="2533"/>
        <v>0</v>
      </c>
      <c r="WN88" s="127">
        <f t="shared" si="2533"/>
        <v>0</v>
      </c>
      <c r="WO88" s="127">
        <f t="shared" si="2533"/>
        <v>0</v>
      </c>
      <c r="WP88" s="127">
        <f t="shared" si="2533"/>
        <v>0</v>
      </c>
      <c r="WQ88" s="127">
        <f t="shared" si="2533"/>
        <v>0</v>
      </c>
      <c r="WR88" s="127">
        <f t="shared" si="2533"/>
        <v>0</v>
      </c>
      <c r="WS88" s="127">
        <f t="shared" si="2533"/>
        <v>0</v>
      </c>
      <c r="WT88" s="127">
        <f t="shared" si="2533"/>
        <v>0</v>
      </c>
      <c r="WU88" s="127">
        <f t="shared" si="2533"/>
        <v>0</v>
      </c>
      <c r="WV88" s="127">
        <f t="shared" si="2533"/>
        <v>0</v>
      </c>
      <c r="WW88" s="127">
        <f t="shared" si="2533"/>
        <v>0</v>
      </c>
      <c r="WX88" s="127">
        <f t="shared" si="2533"/>
        <v>0</v>
      </c>
      <c r="WY88" s="127">
        <f t="shared" si="2533"/>
        <v>0</v>
      </c>
      <c r="WZ88" s="127">
        <f t="shared" si="2533"/>
        <v>0</v>
      </c>
      <c r="XA88" s="127">
        <f t="shared" si="2533"/>
        <v>0</v>
      </c>
      <c r="XB88" s="127">
        <f t="shared" si="2533"/>
        <v>0</v>
      </c>
      <c r="XC88" s="127">
        <f t="shared" si="2533"/>
        <v>0</v>
      </c>
      <c r="XD88" s="127">
        <f t="shared" si="2533"/>
        <v>0</v>
      </c>
      <c r="XE88" s="127">
        <f t="shared" si="2533"/>
        <v>0</v>
      </c>
      <c r="XF88" s="127">
        <f t="shared" si="2533"/>
        <v>0</v>
      </c>
      <c r="XG88" s="127">
        <f t="shared" si="2533"/>
        <v>0</v>
      </c>
      <c r="XH88" s="127">
        <f t="shared" si="2533"/>
        <v>0</v>
      </c>
      <c r="XI88" s="127">
        <f t="shared" si="2533"/>
        <v>0</v>
      </c>
      <c r="XJ88" s="127">
        <f t="shared" si="2533"/>
        <v>0</v>
      </c>
      <c r="XK88" s="127">
        <f t="shared" si="2533"/>
        <v>0</v>
      </c>
      <c r="XL88" s="127">
        <f t="shared" si="2533"/>
        <v>0</v>
      </c>
      <c r="XM88" s="127">
        <f t="shared" si="2533"/>
        <v>0</v>
      </c>
      <c r="XN88" s="127">
        <f t="shared" si="2533"/>
        <v>0</v>
      </c>
      <c r="XO88" s="127">
        <f t="shared" si="2533"/>
        <v>0</v>
      </c>
      <c r="XP88" s="127">
        <f t="shared" si="2533"/>
        <v>0</v>
      </c>
      <c r="XQ88" s="127">
        <f t="shared" si="2533"/>
        <v>0</v>
      </c>
      <c r="XR88" s="127">
        <f t="shared" si="2533"/>
        <v>0</v>
      </c>
      <c r="XS88" s="127">
        <f t="shared" si="2533"/>
        <v>0</v>
      </c>
      <c r="XT88" s="127">
        <f t="shared" si="2533"/>
        <v>0</v>
      </c>
      <c r="XU88" s="127">
        <f t="shared" si="2533"/>
        <v>0</v>
      </c>
      <c r="XV88" s="127">
        <f t="shared" ref="XV88:AAG88" si="2534">IF(ISBLANK(XV46), " ",XV46)</f>
        <v>0</v>
      </c>
      <c r="XW88" s="127">
        <f t="shared" si="2534"/>
        <v>0</v>
      </c>
      <c r="XX88" s="127">
        <f t="shared" si="2534"/>
        <v>0</v>
      </c>
      <c r="XY88" s="127">
        <f t="shared" si="2534"/>
        <v>0</v>
      </c>
      <c r="XZ88" s="127">
        <f t="shared" si="2534"/>
        <v>0</v>
      </c>
      <c r="YA88" s="127">
        <f t="shared" si="2534"/>
        <v>0</v>
      </c>
      <c r="YB88" s="127">
        <f t="shared" si="2534"/>
        <v>0</v>
      </c>
      <c r="YC88" s="127">
        <f t="shared" si="2534"/>
        <v>0</v>
      </c>
      <c r="YD88" s="127">
        <f t="shared" si="2534"/>
        <v>0</v>
      </c>
      <c r="YE88" s="127">
        <f t="shared" si="2534"/>
        <v>0</v>
      </c>
      <c r="YF88" s="127">
        <f t="shared" si="2534"/>
        <v>0</v>
      </c>
      <c r="YG88" s="127">
        <f t="shared" si="2534"/>
        <v>0</v>
      </c>
      <c r="YH88" s="127">
        <f t="shared" si="2534"/>
        <v>0</v>
      </c>
      <c r="YI88" s="127">
        <f t="shared" si="2534"/>
        <v>0</v>
      </c>
      <c r="YJ88" s="127">
        <f t="shared" si="2534"/>
        <v>0</v>
      </c>
      <c r="YK88" s="127">
        <f t="shared" si="2534"/>
        <v>0</v>
      </c>
      <c r="YL88" s="127">
        <f t="shared" si="2534"/>
        <v>0</v>
      </c>
      <c r="YM88" s="127">
        <f t="shared" si="2534"/>
        <v>0</v>
      </c>
      <c r="YN88" s="127">
        <f t="shared" si="2534"/>
        <v>0</v>
      </c>
      <c r="YO88" s="127">
        <f t="shared" si="2534"/>
        <v>0</v>
      </c>
      <c r="YP88" s="127">
        <f t="shared" si="2534"/>
        <v>0</v>
      </c>
      <c r="YQ88" s="127">
        <f t="shared" si="2534"/>
        <v>0</v>
      </c>
      <c r="YR88" s="127">
        <f t="shared" si="2534"/>
        <v>0</v>
      </c>
      <c r="YS88" s="127">
        <f t="shared" si="2534"/>
        <v>0</v>
      </c>
      <c r="YT88" s="127">
        <f t="shared" si="2534"/>
        <v>0</v>
      </c>
      <c r="YU88" s="127">
        <f t="shared" si="2534"/>
        <v>0</v>
      </c>
      <c r="YV88" s="127">
        <f t="shared" si="2534"/>
        <v>0</v>
      </c>
      <c r="YW88" s="127">
        <f t="shared" si="2534"/>
        <v>0</v>
      </c>
      <c r="YX88" s="127">
        <f t="shared" si="2534"/>
        <v>0</v>
      </c>
      <c r="YY88" s="127">
        <f t="shared" si="2534"/>
        <v>0</v>
      </c>
      <c r="YZ88" s="127">
        <f t="shared" si="2534"/>
        <v>0</v>
      </c>
      <c r="ZA88" s="127">
        <f t="shared" si="2534"/>
        <v>0</v>
      </c>
      <c r="ZB88" s="127">
        <f t="shared" si="2534"/>
        <v>0</v>
      </c>
      <c r="ZC88" s="127">
        <f t="shared" si="2534"/>
        <v>0</v>
      </c>
      <c r="ZD88" s="127">
        <f t="shared" si="2534"/>
        <v>0</v>
      </c>
      <c r="ZE88" s="127">
        <f t="shared" si="2534"/>
        <v>0</v>
      </c>
      <c r="ZF88" s="127">
        <f t="shared" si="2534"/>
        <v>0</v>
      </c>
      <c r="ZG88" s="127">
        <f t="shared" si="2534"/>
        <v>0</v>
      </c>
      <c r="ZH88" s="127">
        <f t="shared" si="2534"/>
        <v>0</v>
      </c>
      <c r="ZI88" s="127">
        <f t="shared" si="2534"/>
        <v>0</v>
      </c>
      <c r="ZJ88" s="127">
        <f t="shared" si="2534"/>
        <v>0</v>
      </c>
      <c r="ZK88" s="127">
        <f t="shared" si="2534"/>
        <v>0</v>
      </c>
      <c r="ZL88" s="127">
        <f t="shared" si="2534"/>
        <v>0</v>
      </c>
      <c r="ZM88" s="127">
        <f t="shared" si="2534"/>
        <v>0</v>
      </c>
      <c r="ZN88" s="127">
        <f t="shared" si="2534"/>
        <v>0</v>
      </c>
      <c r="ZO88" s="127">
        <f t="shared" si="2534"/>
        <v>0</v>
      </c>
      <c r="ZP88" s="127">
        <f t="shared" si="2534"/>
        <v>0</v>
      </c>
      <c r="ZQ88" s="127">
        <f t="shared" si="2534"/>
        <v>0</v>
      </c>
      <c r="ZR88" s="127">
        <f t="shared" si="2534"/>
        <v>0</v>
      </c>
      <c r="ZS88" s="127">
        <f t="shared" si="2534"/>
        <v>0</v>
      </c>
      <c r="ZT88" s="127">
        <f t="shared" si="2534"/>
        <v>0</v>
      </c>
      <c r="ZU88" s="127">
        <f t="shared" si="2534"/>
        <v>0</v>
      </c>
      <c r="ZV88" s="127">
        <f t="shared" si="2534"/>
        <v>0</v>
      </c>
      <c r="ZW88" s="127">
        <f t="shared" si="2534"/>
        <v>0</v>
      </c>
      <c r="ZX88" s="127">
        <f t="shared" si="2534"/>
        <v>0</v>
      </c>
      <c r="ZY88" s="127">
        <f t="shared" si="2534"/>
        <v>0</v>
      </c>
      <c r="ZZ88" s="127">
        <f t="shared" si="2534"/>
        <v>0</v>
      </c>
      <c r="AAA88" s="127">
        <f t="shared" si="2534"/>
        <v>0</v>
      </c>
      <c r="AAB88" s="127">
        <f t="shared" si="2534"/>
        <v>0</v>
      </c>
      <c r="AAC88" s="127">
        <f t="shared" si="2534"/>
        <v>0</v>
      </c>
      <c r="AAD88" s="127">
        <f t="shared" si="2534"/>
        <v>0</v>
      </c>
      <c r="AAE88" s="127">
        <f t="shared" si="2534"/>
        <v>0</v>
      </c>
      <c r="AAF88" s="127">
        <f t="shared" si="2534"/>
        <v>0</v>
      </c>
      <c r="AAG88" s="127">
        <f t="shared" si="2534"/>
        <v>0</v>
      </c>
      <c r="AAH88" s="127">
        <f t="shared" ref="AAH88:ACS88" si="2535">IF(ISBLANK(AAH46), " ",AAH46)</f>
        <v>0</v>
      </c>
      <c r="AAI88" s="127">
        <f t="shared" si="2535"/>
        <v>0</v>
      </c>
      <c r="AAJ88" s="127">
        <f t="shared" si="2535"/>
        <v>0</v>
      </c>
      <c r="AAK88" s="127">
        <f t="shared" si="2535"/>
        <v>0</v>
      </c>
      <c r="AAL88" s="127">
        <f t="shared" si="2535"/>
        <v>0</v>
      </c>
      <c r="AAM88" s="127">
        <f t="shared" si="2535"/>
        <v>0</v>
      </c>
      <c r="AAN88" s="127">
        <f t="shared" si="2535"/>
        <v>0</v>
      </c>
      <c r="AAO88" s="127">
        <f t="shared" si="2535"/>
        <v>0</v>
      </c>
      <c r="AAP88" s="127">
        <f t="shared" si="2535"/>
        <v>0</v>
      </c>
      <c r="AAQ88" s="127">
        <f t="shared" si="2535"/>
        <v>0</v>
      </c>
      <c r="AAR88" s="127">
        <f t="shared" si="2535"/>
        <v>0</v>
      </c>
      <c r="AAS88" s="127">
        <f t="shared" si="2535"/>
        <v>0</v>
      </c>
      <c r="AAT88" s="127">
        <f t="shared" si="2535"/>
        <v>0</v>
      </c>
      <c r="AAU88" s="127">
        <f t="shared" si="2535"/>
        <v>0</v>
      </c>
      <c r="AAV88" s="127">
        <f t="shared" si="2535"/>
        <v>0</v>
      </c>
      <c r="AAW88" s="127">
        <f t="shared" si="2535"/>
        <v>0</v>
      </c>
      <c r="AAX88" s="127">
        <f t="shared" si="2535"/>
        <v>0</v>
      </c>
      <c r="AAY88" s="127">
        <f t="shared" si="2535"/>
        <v>0</v>
      </c>
      <c r="AAZ88" s="127">
        <f t="shared" si="2535"/>
        <v>0</v>
      </c>
      <c r="ABA88" s="127">
        <f t="shared" si="2535"/>
        <v>0</v>
      </c>
      <c r="ABB88" s="127">
        <f t="shared" si="2535"/>
        <v>0</v>
      </c>
      <c r="ABC88" s="127">
        <f t="shared" si="2535"/>
        <v>0</v>
      </c>
      <c r="ABD88" s="127">
        <f t="shared" si="2535"/>
        <v>0</v>
      </c>
      <c r="ABE88" s="127">
        <f t="shared" si="2535"/>
        <v>0</v>
      </c>
      <c r="ABF88" s="127">
        <f t="shared" si="2535"/>
        <v>0</v>
      </c>
      <c r="ABG88" s="127">
        <f t="shared" si="2535"/>
        <v>0</v>
      </c>
      <c r="ABH88" s="127">
        <f t="shared" si="2535"/>
        <v>0</v>
      </c>
      <c r="ABI88" s="127">
        <f t="shared" si="2535"/>
        <v>0</v>
      </c>
      <c r="ABJ88" s="127">
        <f t="shared" si="2535"/>
        <v>0</v>
      </c>
      <c r="ABK88" s="127">
        <f t="shared" si="2535"/>
        <v>0</v>
      </c>
      <c r="ABL88" s="127">
        <f t="shared" si="2535"/>
        <v>0</v>
      </c>
      <c r="ABM88" s="127">
        <f t="shared" si="2535"/>
        <v>0</v>
      </c>
      <c r="ABN88" s="127">
        <f t="shared" si="2535"/>
        <v>0</v>
      </c>
      <c r="ABO88" s="127">
        <f t="shared" si="2535"/>
        <v>0</v>
      </c>
      <c r="ABP88" s="127">
        <f t="shared" si="2535"/>
        <v>0</v>
      </c>
      <c r="ABQ88" s="127">
        <f t="shared" si="2535"/>
        <v>0</v>
      </c>
      <c r="ABR88" s="127">
        <f t="shared" si="2535"/>
        <v>0</v>
      </c>
      <c r="ABS88" s="127">
        <f t="shared" si="2535"/>
        <v>0</v>
      </c>
      <c r="ABT88" s="127">
        <f t="shared" si="2535"/>
        <v>0</v>
      </c>
      <c r="ABU88" s="127">
        <f t="shared" si="2535"/>
        <v>0</v>
      </c>
      <c r="ABV88" s="127">
        <f t="shared" si="2535"/>
        <v>0</v>
      </c>
      <c r="ABW88" s="127">
        <f t="shared" si="2535"/>
        <v>0</v>
      </c>
      <c r="ABX88" s="127">
        <f t="shared" si="2535"/>
        <v>0</v>
      </c>
      <c r="ABY88" s="127">
        <f t="shared" si="2535"/>
        <v>0</v>
      </c>
      <c r="ABZ88" s="127">
        <f t="shared" si="2535"/>
        <v>0</v>
      </c>
      <c r="ACA88" s="127">
        <f t="shared" si="2535"/>
        <v>0</v>
      </c>
      <c r="ACB88" s="127">
        <f t="shared" si="2535"/>
        <v>0</v>
      </c>
      <c r="ACC88" s="127">
        <f t="shared" si="2535"/>
        <v>0</v>
      </c>
      <c r="ACD88" s="127">
        <f t="shared" si="2535"/>
        <v>0</v>
      </c>
      <c r="ACE88" s="127">
        <f t="shared" si="2535"/>
        <v>0</v>
      </c>
      <c r="ACF88" s="127">
        <f t="shared" si="2535"/>
        <v>0</v>
      </c>
      <c r="ACG88" s="127">
        <f t="shared" si="2535"/>
        <v>0</v>
      </c>
      <c r="ACH88" s="127">
        <f t="shared" si="2535"/>
        <v>0</v>
      </c>
      <c r="ACI88" s="127">
        <f t="shared" si="2535"/>
        <v>0</v>
      </c>
      <c r="ACJ88" s="127">
        <f t="shared" si="2535"/>
        <v>0</v>
      </c>
      <c r="ACK88" s="127">
        <f t="shared" si="2535"/>
        <v>0</v>
      </c>
      <c r="ACL88" s="127">
        <f t="shared" si="2535"/>
        <v>0</v>
      </c>
      <c r="ACM88" s="127">
        <f t="shared" si="2535"/>
        <v>0</v>
      </c>
      <c r="ACN88" s="127">
        <f t="shared" si="2535"/>
        <v>0</v>
      </c>
      <c r="ACO88" s="127">
        <f t="shared" si="2535"/>
        <v>0</v>
      </c>
      <c r="ACP88" s="127">
        <f t="shared" si="2535"/>
        <v>0</v>
      </c>
      <c r="ACQ88" s="127">
        <f t="shared" si="2535"/>
        <v>0</v>
      </c>
      <c r="ACR88" s="127">
        <f t="shared" si="2535"/>
        <v>0</v>
      </c>
      <c r="ACS88" s="127">
        <f t="shared" si="2535"/>
        <v>0</v>
      </c>
      <c r="ACT88" s="127">
        <f t="shared" ref="ACT88:ADM88" si="2536">IF(ISBLANK(ACT46), " ",ACT46)</f>
        <v>0</v>
      </c>
      <c r="ACU88" s="127">
        <f t="shared" si="2536"/>
        <v>0</v>
      </c>
      <c r="ACV88" s="127">
        <f t="shared" si="2536"/>
        <v>0</v>
      </c>
      <c r="ACW88" s="127">
        <f t="shared" si="2536"/>
        <v>0</v>
      </c>
      <c r="ACX88" s="127">
        <f t="shared" si="2536"/>
        <v>0</v>
      </c>
      <c r="ACY88" s="127">
        <f t="shared" si="2536"/>
        <v>0</v>
      </c>
      <c r="ACZ88" s="127">
        <f t="shared" si="2536"/>
        <v>0</v>
      </c>
      <c r="ADA88" s="127">
        <f t="shared" si="2536"/>
        <v>0</v>
      </c>
      <c r="ADB88" s="127">
        <f t="shared" si="2536"/>
        <v>0</v>
      </c>
      <c r="ADC88" s="127">
        <f t="shared" si="2536"/>
        <v>0</v>
      </c>
      <c r="ADD88" s="127">
        <f t="shared" si="2536"/>
        <v>0</v>
      </c>
      <c r="ADE88" s="127">
        <f t="shared" si="2536"/>
        <v>0</v>
      </c>
      <c r="ADF88" s="127">
        <f t="shared" si="2536"/>
        <v>0</v>
      </c>
      <c r="ADG88" s="127">
        <f t="shared" si="2536"/>
        <v>0</v>
      </c>
      <c r="ADH88" s="127">
        <f t="shared" si="2536"/>
        <v>0</v>
      </c>
      <c r="ADI88" s="127">
        <f t="shared" si="2536"/>
        <v>0</v>
      </c>
      <c r="ADJ88" s="127">
        <f t="shared" si="2536"/>
        <v>0</v>
      </c>
      <c r="ADK88" s="127">
        <f t="shared" si="2536"/>
        <v>0</v>
      </c>
      <c r="ADL88" s="127">
        <f t="shared" si="2536"/>
        <v>0</v>
      </c>
      <c r="ADM88" s="127">
        <f t="shared" si="2536"/>
        <v>0</v>
      </c>
    </row>
    <row r="89" spans="1:16384" ht="29.25" customHeight="1" x14ac:dyDescent="0.2">
      <c r="A89" s="183" t="s">
        <v>64</v>
      </c>
      <c r="B89" s="232" t="s">
        <v>108</v>
      </c>
      <c r="C89" s="233"/>
      <c r="D89" s="233"/>
      <c r="E89" s="234"/>
      <c r="F89" s="127">
        <f>(F87-F88)*(IF(ISBLANK($F72),$F76,$F73))*(IF(F81&lt;1,F85,F82))</f>
        <v>0</v>
      </c>
      <c r="G89" s="127">
        <f t="shared" ref="G89:BR89" si="2537">(G87-G88)*(IF(ISBLANK($F72),$F76,$F73))*(IF(G81&lt;1,G85,G82))</f>
        <v>0</v>
      </c>
      <c r="H89" s="127">
        <f t="shared" si="2537"/>
        <v>0</v>
      </c>
      <c r="I89" s="127">
        <f t="shared" si="2537"/>
        <v>0</v>
      </c>
      <c r="J89" s="127">
        <f t="shared" si="2537"/>
        <v>0</v>
      </c>
      <c r="K89" s="127">
        <f t="shared" si="2537"/>
        <v>0</v>
      </c>
      <c r="L89" s="127">
        <f t="shared" si="2537"/>
        <v>0</v>
      </c>
      <c r="M89" s="127">
        <f t="shared" si="2537"/>
        <v>0</v>
      </c>
      <c r="N89" s="127">
        <f t="shared" si="2537"/>
        <v>0</v>
      </c>
      <c r="O89" s="127">
        <f t="shared" si="2537"/>
        <v>0</v>
      </c>
      <c r="P89" s="127">
        <f t="shared" si="2537"/>
        <v>0</v>
      </c>
      <c r="Q89" s="127">
        <f t="shared" si="2537"/>
        <v>0</v>
      </c>
      <c r="R89" s="127">
        <f t="shared" si="2537"/>
        <v>0</v>
      </c>
      <c r="S89" s="127">
        <f t="shared" si="2537"/>
        <v>0</v>
      </c>
      <c r="T89" s="127">
        <f t="shared" si="2537"/>
        <v>0</v>
      </c>
      <c r="U89" s="127">
        <f t="shared" si="2537"/>
        <v>0</v>
      </c>
      <c r="V89" s="127">
        <f t="shared" si="2537"/>
        <v>0</v>
      </c>
      <c r="W89" s="127">
        <f t="shared" si="2537"/>
        <v>0</v>
      </c>
      <c r="X89" s="127">
        <f t="shared" si="2537"/>
        <v>0</v>
      </c>
      <c r="Y89" s="127">
        <f t="shared" si="2537"/>
        <v>0</v>
      </c>
      <c r="Z89" s="127">
        <f t="shared" si="2537"/>
        <v>0</v>
      </c>
      <c r="AA89" s="127">
        <f t="shared" si="2537"/>
        <v>0</v>
      </c>
      <c r="AB89" s="127">
        <f t="shared" si="2537"/>
        <v>0</v>
      </c>
      <c r="AC89" s="127">
        <f t="shared" si="2537"/>
        <v>0</v>
      </c>
      <c r="AD89" s="127">
        <f t="shared" si="2537"/>
        <v>0</v>
      </c>
      <c r="AE89" s="127">
        <f t="shared" si="2537"/>
        <v>0</v>
      </c>
      <c r="AF89" s="127">
        <f t="shared" si="2537"/>
        <v>0</v>
      </c>
      <c r="AG89" s="127">
        <f t="shared" si="2537"/>
        <v>0</v>
      </c>
      <c r="AH89" s="127">
        <f t="shared" si="2537"/>
        <v>0</v>
      </c>
      <c r="AI89" s="127">
        <f t="shared" si="2537"/>
        <v>0</v>
      </c>
      <c r="AJ89" s="127">
        <f t="shared" si="2537"/>
        <v>0</v>
      </c>
      <c r="AK89" s="127">
        <f t="shared" si="2537"/>
        <v>0</v>
      </c>
      <c r="AL89" s="127">
        <f t="shared" si="2537"/>
        <v>0</v>
      </c>
      <c r="AM89" s="127">
        <f t="shared" si="2537"/>
        <v>0</v>
      </c>
      <c r="AN89" s="127">
        <f t="shared" si="2537"/>
        <v>0</v>
      </c>
      <c r="AO89" s="127">
        <f t="shared" si="2537"/>
        <v>0</v>
      </c>
      <c r="AP89" s="127">
        <f t="shared" si="2537"/>
        <v>0</v>
      </c>
      <c r="AQ89" s="127">
        <f t="shared" si="2537"/>
        <v>0</v>
      </c>
      <c r="AR89" s="127">
        <f t="shared" si="2537"/>
        <v>0</v>
      </c>
      <c r="AS89" s="127">
        <f t="shared" si="2537"/>
        <v>0</v>
      </c>
      <c r="AT89" s="127">
        <f t="shared" si="2537"/>
        <v>0</v>
      </c>
      <c r="AU89" s="127">
        <f t="shared" si="2537"/>
        <v>0</v>
      </c>
      <c r="AV89" s="127">
        <f t="shared" si="2537"/>
        <v>0</v>
      </c>
      <c r="AW89" s="127">
        <f t="shared" si="2537"/>
        <v>0</v>
      </c>
      <c r="AX89" s="127">
        <f t="shared" si="2537"/>
        <v>0</v>
      </c>
      <c r="AY89" s="127">
        <f t="shared" si="2537"/>
        <v>0</v>
      </c>
      <c r="AZ89" s="127">
        <f t="shared" si="2537"/>
        <v>0</v>
      </c>
      <c r="BA89" s="127">
        <f t="shared" si="2537"/>
        <v>0</v>
      </c>
      <c r="BB89" s="127">
        <f t="shared" si="2537"/>
        <v>0</v>
      </c>
      <c r="BC89" s="127">
        <f t="shared" si="2537"/>
        <v>0</v>
      </c>
      <c r="BD89" s="127">
        <f t="shared" si="2537"/>
        <v>0</v>
      </c>
      <c r="BE89" s="127">
        <f t="shared" si="2537"/>
        <v>0</v>
      </c>
      <c r="BF89" s="127">
        <f t="shared" si="2537"/>
        <v>0</v>
      </c>
      <c r="BG89" s="127">
        <f t="shared" si="2537"/>
        <v>0</v>
      </c>
      <c r="BH89" s="127">
        <f t="shared" si="2537"/>
        <v>0</v>
      </c>
      <c r="BI89" s="127">
        <f t="shared" si="2537"/>
        <v>0</v>
      </c>
      <c r="BJ89" s="127">
        <f t="shared" si="2537"/>
        <v>0</v>
      </c>
      <c r="BK89" s="127">
        <f t="shared" si="2537"/>
        <v>0</v>
      </c>
      <c r="BL89" s="127">
        <f t="shared" si="2537"/>
        <v>0</v>
      </c>
      <c r="BM89" s="127">
        <f t="shared" si="2537"/>
        <v>0</v>
      </c>
      <c r="BN89" s="127">
        <f t="shared" si="2537"/>
        <v>0</v>
      </c>
      <c r="BO89" s="127">
        <f t="shared" si="2537"/>
        <v>0</v>
      </c>
      <c r="BP89" s="127">
        <f t="shared" si="2537"/>
        <v>0</v>
      </c>
      <c r="BQ89" s="127">
        <f t="shared" si="2537"/>
        <v>0</v>
      </c>
      <c r="BR89" s="127">
        <f t="shared" si="2537"/>
        <v>0</v>
      </c>
      <c r="BS89" s="127">
        <f t="shared" ref="BS89:ED89" si="2538">(BS87-BS88)*(IF(ISBLANK($F72),$F76,$F73))*(IF(BS81&lt;1,BS85,BS82))</f>
        <v>0</v>
      </c>
      <c r="BT89" s="127">
        <f t="shared" si="2538"/>
        <v>0</v>
      </c>
      <c r="BU89" s="127">
        <f t="shared" si="2538"/>
        <v>0</v>
      </c>
      <c r="BV89" s="127">
        <f t="shared" si="2538"/>
        <v>0</v>
      </c>
      <c r="BW89" s="127">
        <f t="shared" si="2538"/>
        <v>0</v>
      </c>
      <c r="BX89" s="127">
        <f t="shared" si="2538"/>
        <v>0</v>
      </c>
      <c r="BY89" s="127">
        <f t="shared" si="2538"/>
        <v>0</v>
      </c>
      <c r="BZ89" s="127">
        <f t="shared" si="2538"/>
        <v>0</v>
      </c>
      <c r="CA89" s="127">
        <f t="shared" si="2538"/>
        <v>0</v>
      </c>
      <c r="CB89" s="127">
        <f t="shared" si="2538"/>
        <v>0</v>
      </c>
      <c r="CC89" s="127">
        <f t="shared" si="2538"/>
        <v>0</v>
      </c>
      <c r="CD89" s="127">
        <f t="shared" si="2538"/>
        <v>0</v>
      </c>
      <c r="CE89" s="127">
        <f t="shared" si="2538"/>
        <v>0</v>
      </c>
      <c r="CF89" s="127">
        <f t="shared" si="2538"/>
        <v>0</v>
      </c>
      <c r="CG89" s="127">
        <f t="shared" si="2538"/>
        <v>0</v>
      </c>
      <c r="CH89" s="127">
        <f t="shared" si="2538"/>
        <v>0</v>
      </c>
      <c r="CI89" s="127">
        <f t="shared" si="2538"/>
        <v>0</v>
      </c>
      <c r="CJ89" s="127">
        <f t="shared" si="2538"/>
        <v>0</v>
      </c>
      <c r="CK89" s="127">
        <f t="shared" si="2538"/>
        <v>0</v>
      </c>
      <c r="CL89" s="127">
        <f t="shared" si="2538"/>
        <v>0</v>
      </c>
      <c r="CM89" s="127">
        <f t="shared" si="2538"/>
        <v>0</v>
      </c>
      <c r="CN89" s="127">
        <f t="shared" si="2538"/>
        <v>0</v>
      </c>
      <c r="CO89" s="127">
        <f t="shared" si="2538"/>
        <v>0</v>
      </c>
      <c r="CP89" s="127">
        <f t="shared" si="2538"/>
        <v>0</v>
      </c>
      <c r="CQ89" s="127">
        <f t="shared" si="2538"/>
        <v>0</v>
      </c>
      <c r="CR89" s="127">
        <f t="shared" si="2538"/>
        <v>0</v>
      </c>
      <c r="CS89" s="127">
        <f t="shared" si="2538"/>
        <v>0</v>
      </c>
      <c r="CT89" s="127">
        <f t="shared" si="2538"/>
        <v>0</v>
      </c>
      <c r="CU89" s="127">
        <f t="shared" si="2538"/>
        <v>0</v>
      </c>
      <c r="CV89" s="127">
        <f t="shared" si="2538"/>
        <v>0</v>
      </c>
      <c r="CW89" s="127">
        <f t="shared" si="2538"/>
        <v>0</v>
      </c>
      <c r="CX89" s="127">
        <f t="shared" si="2538"/>
        <v>0</v>
      </c>
      <c r="CY89" s="127">
        <f t="shared" si="2538"/>
        <v>0</v>
      </c>
      <c r="CZ89" s="127">
        <f t="shared" si="2538"/>
        <v>0</v>
      </c>
      <c r="DA89" s="127">
        <f t="shared" si="2538"/>
        <v>0</v>
      </c>
      <c r="DB89" s="127">
        <f t="shared" si="2538"/>
        <v>0</v>
      </c>
      <c r="DC89" s="127">
        <f t="shared" si="2538"/>
        <v>0</v>
      </c>
      <c r="DD89" s="127">
        <f t="shared" si="2538"/>
        <v>0</v>
      </c>
      <c r="DE89" s="127">
        <f t="shared" si="2538"/>
        <v>0</v>
      </c>
      <c r="DF89" s="127">
        <f t="shared" si="2538"/>
        <v>0</v>
      </c>
      <c r="DG89" s="127">
        <f t="shared" si="2538"/>
        <v>0</v>
      </c>
      <c r="DH89" s="127">
        <f t="shared" si="2538"/>
        <v>0</v>
      </c>
      <c r="DI89" s="127">
        <f t="shared" si="2538"/>
        <v>0</v>
      </c>
      <c r="DJ89" s="127">
        <f t="shared" si="2538"/>
        <v>0</v>
      </c>
      <c r="DK89" s="127">
        <f t="shared" si="2538"/>
        <v>0</v>
      </c>
      <c r="DL89" s="127">
        <f t="shared" si="2538"/>
        <v>0</v>
      </c>
      <c r="DM89" s="127">
        <f t="shared" si="2538"/>
        <v>0</v>
      </c>
      <c r="DN89" s="127">
        <f t="shared" si="2538"/>
        <v>0</v>
      </c>
      <c r="DO89" s="127">
        <f t="shared" si="2538"/>
        <v>0</v>
      </c>
      <c r="DP89" s="127">
        <f t="shared" si="2538"/>
        <v>0</v>
      </c>
      <c r="DQ89" s="127">
        <f t="shared" si="2538"/>
        <v>0</v>
      </c>
      <c r="DR89" s="127">
        <f t="shared" si="2538"/>
        <v>0</v>
      </c>
      <c r="DS89" s="127">
        <f t="shared" si="2538"/>
        <v>0</v>
      </c>
      <c r="DT89" s="127">
        <f t="shared" si="2538"/>
        <v>0</v>
      </c>
      <c r="DU89" s="127">
        <f t="shared" si="2538"/>
        <v>0</v>
      </c>
      <c r="DV89" s="127">
        <f t="shared" si="2538"/>
        <v>0</v>
      </c>
      <c r="DW89" s="127">
        <f t="shared" si="2538"/>
        <v>0</v>
      </c>
      <c r="DX89" s="127">
        <f t="shared" si="2538"/>
        <v>0</v>
      </c>
      <c r="DY89" s="127">
        <f t="shared" si="2538"/>
        <v>0</v>
      </c>
      <c r="DZ89" s="127">
        <f t="shared" si="2538"/>
        <v>0</v>
      </c>
      <c r="EA89" s="127">
        <f t="shared" si="2538"/>
        <v>0</v>
      </c>
      <c r="EB89" s="127">
        <f t="shared" si="2538"/>
        <v>0</v>
      </c>
      <c r="EC89" s="127">
        <f t="shared" si="2538"/>
        <v>0</v>
      </c>
      <c r="ED89" s="127">
        <f t="shared" si="2538"/>
        <v>0</v>
      </c>
      <c r="EE89" s="127">
        <f t="shared" ref="EE89:GP89" si="2539">(EE87-EE88)*(IF(ISBLANK($F72),$F76,$F73))*(IF(EE81&lt;1,EE85,EE82))</f>
        <v>0</v>
      </c>
      <c r="EF89" s="127">
        <f t="shared" si="2539"/>
        <v>0</v>
      </c>
      <c r="EG89" s="127">
        <f t="shared" si="2539"/>
        <v>0</v>
      </c>
      <c r="EH89" s="127">
        <f t="shared" si="2539"/>
        <v>0</v>
      </c>
      <c r="EI89" s="127">
        <f t="shared" si="2539"/>
        <v>0</v>
      </c>
      <c r="EJ89" s="127">
        <f t="shared" si="2539"/>
        <v>0</v>
      </c>
      <c r="EK89" s="127">
        <f t="shared" si="2539"/>
        <v>0</v>
      </c>
      <c r="EL89" s="127">
        <f t="shared" si="2539"/>
        <v>0</v>
      </c>
      <c r="EM89" s="127">
        <f t="shared" si="2539"/>
        <v>0</v>
      </c>
      <c r="EN89" s="127">
        <f t="shared" si="2539"/>
        <v>0</v>
      </c>
      <c r="EO89" s="127">
        <f t="shared" si="2539"/>
        <v>0</v>
      </c>
      <c r="EP89" s="127">
        <f t="shared" si="2539"/>
        <v>0</v>
      </c>
      <c r="EQ89" s="127">
        <f t="shared" si="2539"/>
        <v>0</v>
      </c>
      <c r="ER89" s="127">
        <f t="shared" si="2539"/>
        <v>0</v>
      </c>
      <c r="ES89" s="127">
        <f t="shared" si="2539"/>
        <v>0</v>
      </c>
      <c r="ET89" s="127">
        <f t="shared" si="2539"/>
        <v>0</v>
      </c>
      <c r="EU89" s="127">
        <f t="shared" si="2539"/>
        <v>0</v>
      </c>
      <c r="EV89" s="127">
        <f t="shared" si="2539"/>
        <v>0</v>
      </c>
      <c r="EW89" s="127">
        <f t="shared" si="2539"/>
        <v>0</v>
      </c>
      <c r="EX89" s="127">
        <f t="shared" si="2539"/>
        <v>0</v>
      </c>
      <c r="EY89" s="127">
        <f t="shared" si="2539"/>
        <v>0</v>
      </c>
      <c r="EZ89" s="127">
        <f t="shared" si="2539"/>
        <v>0</v>
      </c>
      <c r="FA89" s="127">
        <f t="shared" si="2539"/>
        <v>0</v>
      </c>
      <c r="FB89" s="127">
        <f t="shared" si="2539"/>
        <v>0</v>
      </c>
      <c r="FC89" s="127">
        <f t="shared" si="2539"/>
        <v>0</v>
      </c>
      <c r="FD89" s="127">
        <f t="shared" si="2539"/>
        <v>0</v>
      </c>
      <c r="FE89" s="127">
        <f t="shared" si="2539"/>
        <v>0</v>
      </c>
      <c r="FF89" s="127">
        <f t="shared" si="2539"/>
        <v>0</v>
      </c>
      <c r="FG89" s="127">
        <f t="shared" si="2539"/>
        <v>0</v>
      </c>
      <c r="FH89" s="127">
        <f t="shared" si="2539"/>
        <v>0</v>
      </c>
      <c r="FI89" s="127">
        <f t="shared" si="2539"/>
        <v>0</v>
      </c>
      <c r="FJ89" s="127">
        <f t="shared" si="2539"/>
        <v>0</v>
      </c>
      <c r="FK89" s="127">
        <f t="shared" si="2539"/>
        <v>0</v>
      </c>
      <c r="FL89" s="127">
        <f t="shared" si="2539"/>
        <v>0</v>
      </c>
      <c r="FM89" s="127">
        <f t="shared" si="2539"/>
        <v>0</v>
      </c>
      <c r="FN89" s="127">
        <f t="shared" si="2539"/>
        <v>0</v>
      </c>
      <c r="FO89" s="127">
        <f t="shared" si="2539"/>
        <v>0</v>
      </c>
      <c r="FP89" s="127">
        <f t="shared" si="2539"/>
        <v>0</v>
      </c>
      <c r="FQ89" s="127">
        <f t="shared" si="2539"/>
        <v>0</v>
      </c>
      <c r="FR89" s="127">
        <f t="shared" si="2539"/>
        <v>0</v>
      </c>
      <c r="FS89" s="127">
        <f t="shared" si="2539"/>
        <v>0</v>
      </c>
      <c r="FT89" s="127">
        <f t="shared" si="2539"/>
        <v>0</v>
      </c>
      <c r="FU89" s="127">
        <f t="shared" si="2539"/>
        <v>0</v>
      </c>
      <c r="FV89" s="127">
        <f t="shared" si="2539"/>
        <v>0</v>
      </c>
      <c r="FW89" s="127">
        <f t="shared" si="2539"/>
        <v>0</v>
      </c>
      <c r="FX89" s="127">
        <f t="shared" si="2539"/>
        <v>0</v>
      </c>
      <c r="FY89" s="127">
        <f t="shared" si="2539"/>
        <v>0</v>
      </c>
      <c r="FZ89" s="127">
        <f t="shared" si="2539"/>
        <v>0</v>
      </c>
      <c r="GA89" s="127">
        <f t="shared" si="2539"/>
        <v>0</v>
      </c>
      <c r="GB89" s="127">
        <f t="shared" si="2539"/>
        <v>0</v>
      </c>
      <c r="GC89" s="127">
        <f t="shared" si="2539"/>
        <v>0</v>
      </c>
      <c r="GD89" s="127">
        <f t="shared" si="2539"/>
        <v>0</v>
      </c>
      <c r="GE89" s="127">
        <f t="shared" si="2539"/>
        <v>0</v>
      </c>
      <c r="GF89" s="127">
        <f t="shared" si="2539"/>
        <v>0</v>
      </c>
      <c r="GG89" s="127">
        <f t="shared" si="2539"/>
        <v>0</v>
      </c>
      <c r="GH89" s="127">
        <f t="shared" si="2539"/>
        <v>0</v>
      </c>
      <c r="GI89" s="127">
        <f t="shared" si="2539"/>
        <v>0</v>
      </c>
      <c r="GJ89" s="127">
        <f t="shared" si="2539"/>
        <v>0</v>
      </c>
      <c r="GK89" s="127">
        <f t="shared" si="2539"/>
        <v>0</v>
      </c>
      <c r="GL89" s="127">
        <f t="shared" si="2539"/>
        <v>0</v>
      </c>
      <c r="GM89" s="127">
        <f t="shared" si="2539"/>
        <v>0</v>
      </c>
      <c r="GN89" s="127">
        <f t="shared" si="2539"/>
        <v>0</v>
      </c>
      <c r="GO89" s="127">
        <f t="shared" si="2539"/>
        <v>0</v>
      </c>
      <c r="GP89" s="127">
        <f t="shared" si="2539"/>
        <v>0</v>
      </c>
      <c r="GQ89" s="127">
        <f t="shared" ref="GQ89:JB89" si="2540">(GQ87-GQ88)*(IF(ISBLANK($F72),$F76,$F73))*(IF(GQ81&lt;1,GQ85,GQ82))</f>
        <v>0</v>
      </c>
      <c r="GR89" s="127">
        <f t="shared" si="2540"/>
        <v>0</v>
      </c>
      <c r="GS89" s="127">
        <f t="shared" si="2540"/>
        <v>0</v>
      </c>
      <c r="GT89" s="127">
        <f t="shared" si="2540"/>
        <v>0</v>
      </c>
      <c r="GU89" s="127">
        <f t="shared" si="2540"/>
        <v>0</v>
      </c>
      <c r="GV89" s="127">
        <f t="shared" si="2540"/>
        <v>0</v>
      </c>
      <c r="GW89" s="127">
        <f t="shared" si="2540"/>
        <v>0</v>
      </c>
      <c r="GX89" s="127">
        <f t="shared" si="2540"/>
        <v>0</v>
      </c>
      <c r="GY89" s="127">
        <f t="shared" si="2540"/>
        <v>0</v>
      </c>
      <c r="GZ89" s="127">
        <f t="shared" si="2540"/>
        <v>0</v>
      </c>
      <c r="HA89" s="127">
        <f t="shared" si="2540"/>
        <v>0</v>
      </c>
      <c r="HB89" s="127">
        <f t="shared" si="2540"/>
        <v>0</v>
      </c>
      <c r="HC89" s="127">
        <f t="shared" si="2540"/>
        <v>0</v>
      </c>
      <c r="HD89" s="127">
        <f t="shared" si="2540"/>
        <v>0</v>
      </c>
      <c r="HE89" s="127">
        <f t="shared" si="2540"/>
        <v>0</v>
      </c>
      <c r="HF89" s="127">
        <f t="shared" si="2540"/>
        <v>0</v>
      </c>
      <c r="HG89" s="127">
        <f t="shared" si="2540"/>
        <v>0</v>
      </c>
      <c r="HH89" s="127">
        <f t="shared" si="2540"/>
        <v>0</v>
      </c>
      <c r="HI89" s="127">
        <f t="shared" si="2540"/>
        <v>0</v>
      </c>
      <c r="HJ89" s="127">
        <f t="shared" si="2540"/>
        <v>0</v>
      </c>
      <c r="HK89" s="127">
        <f t="shared" si="2540"/>
        <v>0</v>
      </c>
      <c r="HL89" s="127">
        <f t="shared" si="2540"/>
        <v>0</v>
      </c>
      <c r="HM89" s="127">
        <f t="shared" si="2540"/>
        <v>0</v>
      </c>
      <c r="HN89" s="127">
        <f t="shared" si="2540"/>
        <v>0</v>
      </c>
      <c r="HO89" s="127">
        <f t="shared" si="2540"/>
        <v>0</v>
      </c>
      <c r="HP89" s="127">
        <f t="shared" si="2540"/>
        <v>0</v>
      </c>
      <c r="HQ89" s="127">
        <f t="shared" si="2540"/>
        <v>0</v>
      </c>
      <c r="HR89" s="127">
        <f t="shared" si="2540"/>
        <v>0</v>
      </c>
      <c r="HS89" s="127">
        <f t="shared" si="2540"/>
        <v>0</v>
      </c>
      <c r="HT89" s="127">
        <f t="shared" si="2540"/>
        <v>0</v>
      </c>
      <c r="HU89" s="127">
        <f t="shared" si="2540"/>
        <v>0</v>
      </c>
      <c r="HV89" s="127">
        <f t="shared" si="2540"/>
        <v>0</v>
      </c>
      <c r="HW89" s="127">
        <f t="shared" si="2540"/>
        <v>0</v>
      </c>
      <c r="HX89" s="127">
        <f t="shared" si="2540"/>
        <v>0</v>
      </c>
      <c r="HY89" s="127">
        <f t="shared" si="2540"/>
        <v>0</v>
      </c>
      <c r="HZ89" s="127">
        <f t="shared" si="2540"/>
        <v>0</v>
      </c>
      <c r="IA89" s="127">
        <f t="shared" si="2540"/>
        <v>0</v>
      </c>
      <c r="IB89" s="127">
        <f t="shared" si="2540"/>
        <v>0</v>
      </c>
      <c r="IC89" s="127">
        <f t="shared" si="2540"/>
        <v>0</v>
      </c>
      <c r="ID89" s="127">
        <f t="shared" si="2540"/>
        <v>0</v>
      </c>
      <c r="IE89" s="127">
        <f t="shared" si="2540"/>
        <v>0</v>
      </c>
      <c r="IF89" s="127">
        <f t="shared" si="2540"/>
        <v>0</v>
      </c>
      <c r="IG89" s="127">
        <f t="shared" si="2540"/>
        <v>0</v>
      </c>
      <c r="IH89" s="127">
        <f t="shared" si="2540"/>
        <v>0</v>
      </c>
      <c r="II89" s="127">
        <f t="shared" si="2540"/>
        <v>0</v>
      </c>
      <c r="IJ89" s="127">
        <f t="shared" si="2540"/>
        <v>0</v>
      </c>
      <c r="IK89" s="127">
        <f t="shared" si="2540"/>
        <v>0</v>
      </c>
      <c r="IL89" s="127">
        <f t="shared" si="2540"/>
        <v>0</v>
      </c>
      <c r="IM89" s="127">
        <f t="shared" si="2540"/>
        <v>0</v>
      </c>
      <c r="IN89" s="127">
        <f t="shared" si="2540"/>
        <v>0</v>
      </c>
      <c r="IO89" s="127">
        <f t="shared" si="2540"/>
        <v>0</v>
      </c>
      <c r="IP89" s="127">
        <f t="shared" si="2540"/>
        <v>0</v>
      </c>
      <c r="IQ89" s="127">
        <f t="shared" si="2540"/>
        <v>0</v>
      </c>
      <c r="IR89" s="127">
        <f t="shared" si="2540"/>
        <v>0</v>
      </c>
      <c r="IS89" s="127">
        <f t="shared" si="2540"/>
        <v>0</v>
      </c>
      <c r="IT89" s="127">
        <f t="shared" si="2540"/>
        <v>0</v>
      </c>
      <c r="IU89" s="127">
        <f t="shared" si="2540"/>
        <v>0</v>
      </c>
      <c r="IV89" s="127">
        <f t="shared" si="2540"/>
        <v>0</v>
      </c>
      <c r="IW89" s="127">
        <f t="shared" si="2540"/>
        <v>0</v>
      </c>
      <c r="IX89" s="127">
        <f t="shared" si="2540"/>
        <v>0</v>
      </c>
      <c r="IY89" s="127">
        <f t="shared" si="2540"/>
        <v>0</v>
      </c>
      <c r="IZ89" s="127">
        <f t="shared" si="2540"/>
        <v>0</v>
      </c>
      <c r="JA89" s="127">
        <f t="shared" si="2540"/>
        <v>0</v>
      </c>
      <c r="JB89" s="127">
        <f t="shared" si="2540"/>
        <v>0</v>
      </c>
      <c r="JC89" s="127">
        <f t="shared" ref="JC89:LN89" si="2541">(JC87-JC88)*(IF(ISBLANK($F72),$F76,$F73))*(IF(JC81&lt;1,JC85,JC82))</f>
        <v>0</v>
      </c>
      <c r="JD89" s="127">
        <f t="shared" si="2541"/>
        <v>0</v>
      </c>
      <c r="JE89" s="127">
        <f t="shared" si="2541"/>
        <v>0</v>
      </c>
      <c r="JF89" s="127">
        <f t="shared" si="2541"/>
        <v>0</v>
      </c>
      <c r="JG89" s="127">
        <f t="shared" si="2541"/>
        <v>0</v>
      </c>
      <c r="JH89" s="127">
        <f t="shared" si="2541"/>
        <v>0</v>
      </c>
      <c r="JI89" s="127">
        <f t="shared" si="2541"/>
        <v>0</v>
      </c>
      <c r="JJ89" s="127">
        <f t="shared" si="2541"/>
        <v>0</v>
      </c>
      <c r="JK89" s="127">
        <f t="shared" si="2541"/>
        <v>0</v>
      </c>
      <c r="JL89" s="127">
        <f t="shared" si="2541"/>
        <v>0</v>
      </c>
      <c r="JM89" s="127">
        <f t="shared" si="2541"/>
        <v>0</v>
      </c>
      <c r="JN89" s="127">
        <f t="shared" si="2541"/>
        <v>0</v>
      </c>
      <c r="JO89" s="127">
        <f t="shared" si="2541"/>
        <v>0</v>
      </c>
      <c r="JP89" s="127">
        <f t="shared" si="2541"/>
        <v>0</v>
      </c>
      <c r="JQ89" s="127">
        <f t="shared" si="2541"/>
        <v>0</v>
      </c>
      <c r="JR89" s="127">
        <f t="shared" si="2541"/>
        <v>0</v>
      </c>
      <c r="JS89" s="127">
        <f t="shared" si="2541"/>
        <v>0</v>
      </c>
      <c r="JT89" s="127">
        <f t="shared" si="2541"/>
        <v>0</v>
      </c>
      <c r="JU89" s="127">
        <f t="shared" si="2541"/>
        <v>0</v>
      </c>
      <c r="JV89" s="127">
        <f t="shared" si="2541"/>
        <v>0</v>
      </c>
      <c r="JW89" s="127">
        <f t="shared" si="2541"/>
        <v>0</v>
      </c>
      <c r="JX89" s="127">
        <f t="shared" si="2541"/>
        <v>0</v>
      </c>
      <c r="JY89" s="127">
        <f t="shared" si="2541"/>
        <v>0</v>
      </c>
      <c r="JZ89" s="127">
        <f t="shared" si="2541"/>
        <v>0</v>
      </c>
      <c r="KA89" s="127">
        <f t="shared" si="2541"/>
        <v>0</v>
      </c>
      <c r="KB89" s="127">
        <f t="shared" si="2541"/>
        <v>0</v>
      </c>
      <c r="KC89" s="127">
        <f t="shared" si="2541"/>
        <v>0</v>
      </c>
      <c r="KD89" s="127">
        <f t="shared" si="2541"/>
        <v>0</v>
      </c>
      <c r="KE89" s="127">
        <f t="shared" si="2541"/>
        <v>0</v>
      </c>
      <c r="KF89" s="127">
        <f t="shared" si="2541"/>
        <v>0</v>
      </c>
      <c r="KG89" s="127">
        <f t="shared" si="2541"/>
        <v>0</v>
      </c>
      <c r="KH89" s="127">
        <f t="shared" si="2541"/>
        <v>0</v>
      </c>
      <c r="KI89" s="127">
        <f t="shared" si="2541"/>
        <v>0</v>
      </c>
      <c r="KJ89" s="127">
        <f t="shared" si="2541"/>
        <v>0</v>
      </c>
      <c r="KK89" s="127">
        <f t="shared" si="2541"/>
        <v>0</v>
      </c>
      <c r="KL89" s="127">
        <f t="shared" si="2541"/>
        <v>0</v>
      </c>
      <c r="KM89" s="127">
        <f t="shared" si="2541"/>
        <v>0</v>
      </c>
      <c r="KN89" s="127">
        <f t="shared" si="2541"/>
        <v>0</v>
      </c>
      <c r="KO89" s="127">
        <f t="shared" si="2541"/>
        <v>0</v>
      </c>
      <c r="KP89" s="127">
        <f t="shared" si="2541"/>
        <v>0</v>
      </c>
      <c r="KQ89" s="127">
        <f t="shared" si="2541"/>
        <v>0</v>
      </c>
      <c r="KR89" s="127">
        <f t="shared" si="2541"/>
        <v>0</v>
      </c>
      <c r="KS89" s="127">
        <f t="shared" si="2541"/>
        <v>0</v>
      </c>
      <c r="KT89" s="127">
        <f t="shared" si="2541"/>
        <v>0</v>
      </c>
      <c r="KU89" s="127">
        <f t="shared" si="2541"/>
        <v>0</v>
      </c>
      <c r="KV89" s="127">
        <f t="shared" si="2541"/>
        <v>0</v>
      </c>
      <c r="KW89" s="127">
        <f t="shared" si="2541"/>
        <v>0</v>
      </c>
      <c r="KX89" s="127">
        <f t="shared" si="2541"/>
        <v>0</v>
      </c>
      <c r="KY89" s="127">
        <f t="shared" si="2541"/>
        <v>0</v>
      </c>
      <c r="KZ89" s="127">
        <f t="shared" si="2541"/>
        <v>0</v>
      </c>
      <c r="LA89" s="127">
        <f t="shared" si="2541"/>
        <v>0</v>
      </c>
      <c r="LB89" s="127">
        <f t="shared" si="2541"/>
        <v>0</v>
      </c>
      <c r="LC89" s="127">
        <f t="shared" si="2541"/>
        <v>0</v>
      </c>
      <c r="LD89" s="127">
        <f t="shared" si="2541"/>
        <v>0</v>
      </c>
      <c r="LE89" s="127">
        <f t="shared" si="2541"/>
        <v>0</v>
      </c>
      <c r="LF89" s="127">
        <f t="shared" si="2541"/>
        <v>0</v>
      </c>
      <c r="LG89" s="127">
        <f t="shared" si="2541"/>
        <v>0</v>
      </c>
      <c r="LH89" s="127">
        <f t="shared" si="2541"/>
        <v>0</v>
      </c>
      <c r="LI89" s="127">
        <f t="shared" si="2541"/>
        <v>0</v>
      </c>
      <c r="LJ89" s="127">
        <f t="shared" si="2541"/>
        <v>0</v>
      </c>
      <c r="LK89" s="127">
        <f t="shared" si="2541"/>
        <v>0</v>
      </c>
      <c r="LL89" s="127">
        <f t="shared" si="2541"/>
        <v>0</v>
      </c>
      <c r="LM89" s="127">
        <f t="shared" si="2541"/>
        <v>0</v>
      </c>
      <c r="LN89" s="127">
        <f t="shared" si="2541"/>
        <v>0</v>
      </c>
      <c r="LO89" s="127">
        <f t="shared" ref="LO89:NZ89" si="2542">(LO87-LO88)*(IF(ISBLANK($F72),$F76,$F73))*(IF(LO81&lt;1,LO85,LO82))</f>
        <v>0</v>
      </c>
      <c r="LP89" s="127">
        <f t="shared" si="2542"/>
        <v>0</v>
      </c>
      <c r="LQ89" s="127">
        <f t="shared" si="2542"/>
        <v>0</v>
      </c>
      <c r="LR89" s="127">
        <f t="shared" si="2542"/>
        <v>0</v>
      </c>
      <c r="LS89" s="127">
        <f t="shared" si="2542"/>
        <v>0</v>
      </c>
      <c r="LT89" s="127">
        <f t="shared" si="2542"/>
        <v>0</v>
      </c>
      <c r="LU89" s="127">
        <f t="shared" si="2542"/>
        <v>0</v>
      </c>
      <c r="LV89" s="127">
        <f t="shared" si="2542"/>
        <v>0</v>
      </c>
      <c r="LW89" s="127">
        <f t="shared" si="2542"/>
        <v>0</v>
      </c>
      <c r="LX89" s="127">
        <f t="shared" si="2542"/>
        <v>0</v>
      </c>
      <c r="LY89" s="127">
        <f t="shared" si="2542"/>
        <v>0</v>
      </c>
      <c r="LZ89" s="127">
        <f t="shared" si="2542"/>
        <v>0</v>
      </c>
      <c r="MA89" s="127">
        <f t="shared" si="2542"/>
        <v>0</v>
      </c>
      <c r="MB89" s="127">
        <f t="shared" si="2542"/>
        <v>0</v>
      </c>
      <c r="MC89" s="127">
        <f t="shared" si="2542"/>
        <v>0</v>
      </c>
      <c r="MD89" s="127">
        <f t="shared" si="2542"/>
        <v>0</v>
      </c>
      <c r="ME89" s="127">
        <f t="shared" si="2542"/>
        <v>0</v>
      </c>
      <c r="MF89" s="127">
        <f t="shared" si="2542"/>
        <v>0</v>
      </c>
      <c r="MG89" s="127">
        <f t="shared" si="2542"/>
        <v>0</v>
      </c>
      <c r="MH89" s="127">
        <f t="shared" si="2542"/>
        <v>0</v>
      </c>
      <c r="MI89" s="127">
        <f t="shared" si="2542"/>
        <v>0</v>
      </c>
      <c r="MJ89" s="127">
        <f t="shared" si="2542"/>
        <v>0</v>
      </c>
      <c r="MK89" s="127">
        <f t="shared" si="2542"/>
        <v>0</v>
      </c>
      <c r="ML89" s="127">
        <f t="shared" si="2542"/>
        <v>0</v>
      </c>
      <c r="MM89" s="127">
        <f t="shared" si="2542"/>
        <v>0</v>
      </c>
      <c r="MN89" s="127">
        <f t="shared" si="2542"/>
        <v>0</v>
      </c>
      <c r="MO89" s="127">
        <f t="shared" si="2542"/>
        <v>0</v>
      </c>
      <c r="MP89" s="127">
        <f t="shared" si="2542"/>
        <v>0</v>
      </c>
      <c r="MQ89" s="127">
        <f t="shared" si="2542"/>
        <v>0</v>
      </c>
      <c r="MR89" s="127">
        <f t="shared" si="2542"/>
        <v>0</v>
      </c>
      <c r="MS89" s="127">
        <f t="shared" si="2542"/>
        <v>0</v>
      </c>
      <c r="MT89" s="127">
        <f t="shared" si="2542"/>
        <v>0</v>
      </c>
      <c r="MU89" s="127">
        <f t="shared" si="2542"/>
        <v>0</v>
      </c>
      <c r="MV89" s="127">
        <f t="shared" si="2542"/>
        <v>0</v>
      </c>
      <c r="MW89" s="127">
        <f t="shared" si="2542"/>
        <v>0</v>
      </c>
      <c r="MX89" s="127">
        <f t="shared" si="2542"/>
        <v>0</v>
      </c>
      <c r="MY89" s="127">
        <f t="shared" si="2542"/>
        <v>0</v>
      </c>
      <c r="MZ89" s="127">
        <f t="shared" si="2542"/>
        <v>0</v>
      </c>
      <c r="NA89" s="127">
        <f t="shared" si="2542"/>
        <v>0</v>
      </c>
      <c r="NB89" s="127">
        <f t="shared" si="2542"/>
        <v>0</v>
      </c>
      <c r="NC89" s="127">
        <f t="shared" si="2542"/>
        <v>0</v>
      </c>
      <c r="ND89" s="127">
        <f t="shared" si="2542"/>
        <v>0</v>
      </c>
      <c r="NE89" s="127">
        <f t="shared" si="2542"/>
        <v>0</v>
      </c>
      <c r="NF89" s="127">
        <f t="shared" si="2542"/>
        <v>0</v>
      </c>
      <c r="NG89" s="127">
        <f t="shared" si="2542"/>
        <v>0</v>
      </c>
      <c r="NH89" s="127">
        <f t="shared" si="2542"/>
        <v>0</v>
      </c>
      <c r="NI89" s="127">
        <f t="shared" si="2542"/>
        <v>0</v>
      </c>
      <c r="NJ89" s="127">
        <f t="shared" si="2542"/>
        <v>0</v>
      </c>
      <c r="NK89" s="127">
        <f t="shared" si="2542"/>
        <v>0</v>
      </c>
      <c r="NL89" s="127">
        <f t="shared" si="2542"/>
        <v>0</v>
      </c>
      <c r="NM89" s="127">
        <f t="shared" si="2542"/>
        <v>0</v>
      </c>
      <c r="NN89" s="127">
        <f t="shared" si="2542"/>
        <v>0</v>
      </c>
      <c r="NO89" s="127">
        <f t="shared" si="2542"/>
        <v>0</v>
      </c>
      <c r="NP89" s="127">
        <f t="shared" si="2542"/>
        <v>0</v>
      </c>
      <c r="NQ89" s="127">
        <f t="shared" si="2542"/>
        <v>0</v>
      </c>
      <c r="NR89" s="127">
        <f t="shared" si="2542"/>
        <v>0</v>
      </c>
      <c r="NS89" s="127">
        <f t="shared" si="2542"/>
        <v>0</v>
      </c>
      <c r="NT89" s="127">
        <f t="shared" si="2542"/>
        <v>0</v>
      </c>
      <c r="NU89" s="127">
        <f t="shared" si="2542"/>
        <v>0</v>
      </c>
      <c r="NV89" s="127">
        <f t="shared" si="2542"/>
        <v>0</v>
      </c>
      <c r="NW89" s="127">
        <f t="shared" si="2542"/>
        <v>0</v>
      </c>
      <c r="NX89" s="127">
        <f t="shared" si="2542"/>
        <v>0</v>
      </c>
      <c r="NY89" s="127">
        <f t="shared" si="2542"/>
        <v>0</v>
      </c>
      <c r="NZ89" s="127">
        <f t="shared" si="2542"/>
        <v>0</v>
      </c>
      <c r="OA89" s="127">
        <f t="shared" ref="OA89:QL89" si="2543">(OA87-OA88)*(IF(ISBLANK($F72),$F76,$F73))*(IF(OA81&lt;1,OA85,OA82))</f>
        <v>0</v>
      </c>
      <c r="OB89" s="127">
        <f t="shared" si="2543"/>
        <v>0</v>
      </c>
      <c r="OC89" s="127">
        <f t="shared" si="2543"/>
        <v>0</v>
      </c>
      <c r="OD89" s="127">
        <f t="shared" si="2543"/>
        <v>0</v>
      </c>
      <c r="OE89" s="127">
        <f t="shared" si="2543"/>
        <v>0</v>
      </c>
      <c r="OF89" s="127">
        <f t="shared" si="2543"/>
        <v>0</v>
      </c>
      <c r="OG89" s="127">
        <f t="shared" si="2543"/>
        <v>0</v>
      </c>
      <c r="OH89" s="127">
        <f t="shared" si="2543"/>
        <v>0</v>
      </c>
      <c r="OI89" s="127">
        <f t="shared" si="2543"/>
        <v>0</v>
      </c>
      <c r="OJ89" s="127">
        <f t="shared" si="2543"/>
        <v>0</v>
      </c>
      <c r="OK89" s="127">
        <f t="shared" si="2543"/>
        <v>0</v>
      </c>
      <c r="OL89" s="127">
        <f t="shared" si="2543"/>
        <v>0</v>
      </c>
      <c r="OM89" s="127">
        <f t="shared" si="2543"/>
        <v>0</v>
      </c>
      <c r="ON89" s="127">
        <f t="shared" si="2543"/>
        <v>0</v>
      </c>
      <c r="OO89" s="127">
        <f t="shared" si="2543"/>
        <v>0</v>
      </c>
      <c r="OP89" s="127">
        <f t="shared" si="2543"/>
        <v>0</v>
      </c>
      <c r="OQ89" s="127">
        <f t="shared" si="2543"/>
        <v>0</v>
      </c>
      <c r="OR89" s="127">
        <f t="shared" si="2543"/>
        <v>0</v>
      </c>
      <c r="OS89" s="127">
        <f t="shared" si="2543"/>
        <v>0</v>
      </c>
      <c r="OT89" s="127">
        <f t="shared" si="2543"/>
        <v>0</v>
      </c>
      <c r="OU89" s="127">
        <f t="shared" si="2543"/>
        <v>0</v>
      </c>
      <c r="OV89" s="127">
        <f t="shared" si="2543"/>
        <v>0</v>
      </c>
      <c r="OW89" s="127">
        <f t="shared" si="2543"/>
        <v>0</v>
      </c>
      <c r="OX89" s="127">
        <f t="shared" si="2543"/>
        <v>0</v>
      </c>
      <c r="OY89" s="127">
        <f t="shared" si="2543"/>
        <v>0</v>
      </c>
      <c r="OZ89" s="127">
        <f t="shared" si="2543"/>
        <v>0</v>
      </c>
      <c r="PA89" s="127">
        <f t="shared" si="2543"/>
        <v>0</v>
      </c>
      <c r="PB89" s="127">
        <f t="shared" si="2543"/>
        <v>0</v>
      </c>
      <c r="PC89" s="127">
        <f t="shared" si="2543"/>
        <v>0</v>
      </c>
      <c r="PD89" s="127">
        <f t="shared" si="2543"/>
        <v>0</v>
      </c>
      <c r="PE89" s="127">
        <f t="shared" si="2543"/>
        <v>0</v>
      </c>
      <c r="PF89" s="127">
        <f t="shared" si="2543"/>
        <v>0</v>
      </c>
      <c r="PG89" s="127">
        <f t="shared" si="2543"/>
        <v>0</v>
      </c>
      <c r="PH89" s="127">
        <f t="shared" si="2543"/>
        <v>0</v>
      </c>
      <c r="PI89" s="127">
        <f t="shared" si="2543"/>
        <v>0</v>
      </c>
      <c r="PJ89" s="127">
        <f t="shared" si="2543"/>
        <v>0</v>
      </c>
      <c r="PK89" s="127">
        <f t="shared" si="2543"/>
        <v>0</v>
      </c>
      <c r="PL89" s="127">
        <f t="shared" si="2543"/>
        <v>0</v>
      </c>
      <c r="PM89" s="127">
        <f t="shared" si="2543"/>
        <v>0</v>
      </c>
      <c r="PN89" s="127">
        <f t="shared" si="2543"/>
        <v>0</v>
      </c>
      <c r="PO89" s="127">
        <f t="shared" si="2543"/>
        <v>0</v>
      </c>
      <c r="PP89" s="127">
        <f t="shared" si="2543"/>
        <v>0</v>
      </c>
      <c r="PQ89" s="127">
        <f t="shared" si="2543"/>
        <v>0</v>
      </c>
      <c r="PR89" s="127">
        <f t="shared" si="2543"/>
        <v>0</v>
      </c>
      <c r="PS89" s="127">
        <f t="shared" si="2543"/>
        <v>0</v>
      </c>
      <c r="PT89" s="127">
        <f t="shared" si="2543"/>
        <v>0</v>
      </c>
      <c r="PU89" s="127">
        <f t="shared" si="2543"/>
        <v>0</v>
      </c>
      <c r="PV89" s="127">
        <f t="shared" si="2543"/>
        <v>0</v>
      </c>
      <c r="PW89" s="127">
        <f t="shared" si="2543"/>
        <v>0</v>
      </c>
      <c r="PX89" s="127">
        <f t="shared" si="2543"/>
        <v>0</v>
      </c>
      <c r="PY89" s="127">
        <f t="shared" si="2543"/>
        <v>0</v>
      </c>
      <c r="PZ89" s="127">
        <f t="shared" si="2543"/>
        <v>0</v>
      </c>
      <c r="QA89" s="127">
        <f t="shared" si="2543"/>
        <v>0</v>
      </c>
      <c r="QB89" s="127">
        <f t="shared" si="2543"/>
        <v>0</v>
      </c>
      <c r="QC89" s="127">
        <f t="shared" si="2543"/>
        <v>0</v>
      </c>
      <c r="QD89" s="127">
        <f t="shared" si="2543"/>
        <v>0</v>
      </c>
      <c r="QE89" s="127">
        <f t="shared" si="2543"/>
        <v>0</v>
      </c>
      <c r="QF89" s="127">
        <f t="shared" si="2543"/>
        <v>0</v>
      </c>
      <c r="QG89" s="127">
        <f t="shared" si="2543"/>
        <v>0</v>
      </c>
      <c r="QH89" s="127">
        <f t="shared" si="2543"/>
        <v>0</v>
      </c>
      <c r="QI89" s="127">
        <f t="shared" si="2543"/>
        <v>0</v>
      </c>
      <c r="QJ89" s="127">
        <f t="shared" si="2543"/>
        <v>0</v>
      </c>
      <c r="QK89" s="127">
        <f t="shared" si="2543"/>
        <v>0</v>
      </c>
      <c r="QL89" s="127">
        <f t="shared" si="2543"/>
        <v>0</v>
      </c>
      <c r="QM89" s="127">
        <f t="shared" ref="QM89:SX89" si="2544">(QM87-QM88)*(IF(ISBLANK($F72),$F76,$F73))*(IF(QM81&lt;1,QM85,QM82))</f>
        <v>0</v>
      </c>
      <c r="QN89" s="127">
        <f t="shared" si="2544"/>
        <v>0</v>
      </c>
      <c r="QO89" s="127">
        <f t="shared" si="2544"/>
        <v>0</v>
      </c>
      <c r="QP89" s="127">
        <f t="shared" si="2544"/>
        <v>0</v>
      </c>
      <c r="QQ89" s="127">
        <f t="shared" si="2544"/>
        <v>0</v>
      </c>
      <c r="QR89" s="127">
        <f t="shared" si="2544"/>
        <v>0</v>
      </c>
      <c r="QS89" s="127">
        <f t="shared" si="2544"/>
        <v>0</v>
      </c>
      <c r="QT89" s="127">
        <f t="shared" si="2544"/>
        <v>0</v>
      </c>
      <c r="QU89" s="127">
        <f t="shared" si="2544"/>
        <v>0</v>
      </c>
      <c r="QV89" s="127">
        <f t="shared" si="2544"/>
        <v>0</v>
      </c>
      <c r="QW89" s="127">
        <f t="shared" si="2544"/>
        <v>0</v>
      </c>
      <c r="QX89" s="127">
        <f t="shared" si="2544"/>
        <v>0</v>
      </c>
      <c r="QY89" s="127">
        <f t="shared" si="2544"/>
        <v>0</v>
      </c>
      <c r="QZ89" s="127">
        <f t="shared" si="2544"/>
        <v>0</v>
      </c>
      <c r="RA89" s="127">
        <f t="shared" si="2544"/>
        <v>0</v>
      </c>
      <c r="RB89" s="127">
        <f t="shared" si="2544"/>
        <v>0</v>
      </c>
      <c r="RC89" s="127">
        <f t="shared" si="2544"/>
        <v>0</v>
      </c>
      <c r="RD89" s="127">
        <f t="shared" si="2544"/>
        <v>0</v>
      </c>
      <c r="RE89" s="127">
        <f t="shared" si="2544"/>
        <v>0</v>
      </c>
      <c r="RF89" s="127">
        <f t="shared" si="2544"/>
        <v>0</v>
      </c>
      <c r="RG89" s="127">
        <f t="shared" si="2544"/>
        <v>0</v>
      </c>
      <c r="RH89" s="127">
        <f t="shared" si="2544"/>
        <v>0</v>
      </c>
      <c r="RI89" s="127">
        <f t="shared" si="2544"/>
        <v>0</v>
      </c>
      <c r="RJ89" s="127">
        <f t="shared" si="2544"/>
        <v>0</v>
      </c>
      <c r="RK89" s="127">
        <f t="shared" si="2544"/>
        <v>0</v>
      </c>
      <c r="RL89" s="127">
        <f t="shared" si="2544"/>
        <v>0</v>
      </c>
      <c r="RM89" s="127">
        <f t="shared" si="2544"/>
        <v>0</v>
      </c>
      <c r="RN89" s="127">
        <f t="shared" si="2544"/>
        <v>0</v>
      </c>
      <c r="RO89" s="127">
        <f t="shared" si="2544"/>
        <v>0</v>
      </c>
      <c r="RP89" s="127">
        <f t="shared" si="2544"/>
        <v>0</v>
      </c>
      <c r="RQ89" s="127">
        <f t="shared" si="2544"/>
        <v>0</v>
      </c>
      <c r="RR89" s="127">
        <f t="shared" si="2544"/>
        <v>0</v>
      </c>
      <c r="RS89" s="127">
        <f t="shared" si="2544"/>
        <v>0</v>
      </c>
      <c r="RT89" s="127">
        <f t="shared" si="2544"/>
        <v>0</v>
      </c>
      <c r="RU89" s="127">
        <f t="shared" si="2544"/>
        <v>0</v>
      </c>
      <c r="RV89" s="127">
        <f t="shared" si="2544"/>
        <v>0</v>
      </c>
      <c r="RW89" s="127">
        <f t="shared" si="2544"/>
        <v>0</v>
      </c>
      <c r="RX89" s="127">
        <f t="shared" si="2544"/>
        <v>0</v>
      </c>
      <c r="RY89" s="127">
        <f t="shared" si="2544"/>
        <v>0</v>
      </c>
      <c r="RZ89" s="127">
        <f t="shared" si="2544"/>
        <v>0</v>
      </c>
      <c r="SA89" s="127">
        <f t="shared" si="2544"/>
        <v>0</v>
      </c>
      <c r="SB89" s="127">
        <f t="shared" si="2544"/>
        <v>0</v>
      </c>
      <c r="SC89" s="127">
        <f t="shared" si="2544"/>
        <v>0</v>
      </c>
      <c r="SD89" s="127">
        <f t="shared" si="2544"/>
        <v>0</v>
      </c>
      <c r="SE89" s="127">
        <f t="shared" si="2544"/>
        <v>0</v>
      </c>
      <c r="SF89" s="127">
        <f t="shared" si="2544"/>
        <v>0</v>
      </c>
      <c r="SG89" s="127">
        <f t="shared" si="2544"/>
        <v>0</v>
      </c>
      <c r="SH89" s="127">
        <f t="shared" si="2544"/>
        <v>0</v>
      </c>
      <c r="SI89" s="127">
        <f t="shared" si="2544"/>
        <v>0</v>
      </c>
      <c r="SJ89" s="127">
        <f t="shared" si="2544"/>
        <v>0</v>
      </c>
      <c r="SK89" s="127">
        <f t="shared" si="2544"/>
        <v>0</v>
      </c>
      <c r="SL89" s="127">
        <f t="shared" si="2544"/>
        <v>0</v>
      </c>
      <c r="SM89" s="127">
        <f t="shared" si="2544"/>
        <v>0</v>
      </c>
      <c r="SN89" s="127">
        <f t="shared" si="2544"/>
        <v>0</v>
      </c>
      <c r="SO89" s="127">
        <f t="shared" si="2544"/>
        <v>0</v>
      </c>
      <c r="SP89" s="127">
        <f t="shared" si="2544"/>
        <v>0</v>
      </c>
      <c r="SQ89" s="127">
        <f t="shared" si="2544"/>
        <v>0</v>
      </c>
      <c r="SR89" s="127">
        <f t="shared" si="2544"/>
        <v>0</v>
      </c>
      <c r="SS89" s="127">
        <f t="shared" si="2544"/>
        <v>0</v>
      </c>
      <c r="ST89" s="127">
        <f t="shared" si="2544"/>
        <v>0</v>
      </c>
      <c r="SU89" s="127">
        <f t="shared" si="2544"/>
        <v>0</v>
      </c>
      <c r="SV89" s="127">
        <f t="shared" si="2544"/>
        <v>0</v>
      </c>
      <c r="SW89" s="127">
        <f t="shared" si="2544"/>
        <v>0</v>
      </c>
      <c r="SX89" s="127">
        <f t="shared" si="2544"/>
        <v>0</v>
      </c>
      <c r="SY89" s="127">
        <f t="shared" ref="SY89:VJ89" si="2545">(SY87-SY88)*(IF(ISBLANK($F72),$F76,$F73))*(IF(SY81&lt;1,SY85,SY82))</f>
        <v>0</v>
      </c>
      <c r="SZ89" s="127">
        <f t="shared" si="2545"/>
        <v>0</v>
      </c>
      <c r="TA89" s="127">
        <f t="shared" si="2545"/>
        <v>0</v>
      </c>
      <c r="TB89" s="127">
        <f t="shared" si="2545"/>
        <v>0</v>
      </c>
      <c r="TC89" s="127">
        <f t="shared" si="2545"/>
        <v>0</v>
      </c>
      <c r="TD89" s="127">
        <f t="shared" si="2545"/>
        <v>0</v>
      </c>
      <c r="TE89" s="127">
        <f t="shared" si="2545"/>
        <v>0</v>
      </c>
      <c r="TF89" s="127">
        <f t="shared" si="2545"/>
        <v>0</v>
      </c>
      <c r="TG89" s="127">
        <f t="shared" si="2545"/>
        <v>0</v>
      </c>
      <c r="TH89" s="127">
        <f t="shared" si="2545"/>
        <v>0</v>
      </c>
      <c r="TI89" s="127">
        <f t="shared" si="2545"/>
        <v>0</v>
      </c>
      <c r="TJ89" s="127">
        <f t="shared" si="2545"/>
        <v>0</v>
      </c>
      <c r="TK89" s="127">
        <f t="shared" si="2545"/>
        <v>0</v>
      </c>
      <c r="TL89" s="127">
        <f t="shared" si="2545"/>
        <v>0</v>
      </c>
      <c r="TM89" s="127">
        <f t="shared" si="2545"/>
        <v>0</v>
      </c>
      <c r="TN89" s="127">
        <f t="shared" si="2545"/>
        <v>0</v>
      </c>
      <c r="TO89" s="127">
        <f t="shared" si="2545"/>
        <v>0</v>
      </c>
      <c r="TP89" s="127">
        <f t="shared" si="2545"/>
        <v>0</v>
      </c>
      <c r="TQ89" s="127">
        <f t="shared" si="2545"/>
        <v>0</v>
      </c>
      <c r="TR89" s="127">
        <f t="shared" si="2545"/>
        <v>0</v>
      </c>
      <c r="TS89" s="127">
        <f t="shared" si="2545"/>
        <v>0</v>
      </c>
      <c r="TT89" s="127">
        <f t="shared" si="2545"/>
        <v>0</v>
      </c>
      <c r="TU89" s="127">
        <f t="shared" si="2545"/>
        <v>0</v>
      </c>
      <c r="TV89" s="127">
        <f t="shared" si="2545"/>
        <v>0</v>
      </c>
      <c r="TW89" s="127">
        <f t="shared" si="2545"/>
        <v>0</v>
      </c>
      <c r="TX89" s="127">
        <f t="shared" si="2545"/>
        <v>0</v>
      </c>
      <c r="TY89" s="127">
        <f t="shared" si="2545"/>
        <v>0</v>
      </c>
      <c r="TZ89" s="127">
        <f t="shared" si="2545"/>
        <v>0</v>
      </c>
      <c r="UA89" s="127">
        <f t="shared" si="2545"/>
        <v>0</v>
      </c>
      <c r="UB89" s="127">
        <f t="shared" si="2545"/>
        <v>0</v>
      </c>
      <c r="UC89" s="127">
        <f t="shared" si="2545"/>
        <v>0</v>
      </c>
      <c r="UD89" s="127">
        <f t="shared" si="2545"/>
        <v>0</v>
      </c>
      <c r="UE89" s="127">
        <f t="shared" si="2545"/>
        <v>0</v>
      </c>
      <c r="UF89" s="127">
        <f t="shared" si="2545"/>
        <v>0</v>
      </c>
      <c r="UG89" s="127">
        <f t="shared" si="2545"/>
        <v>0</v>
      </c>
      <c r="UH89" s="127">
        <f t="shared" si="2545"/>
        <v>0</v>
      </c>
      <c r="UI89" s="127">
        <f t="shared" si="2545"/>
        <v>0</v>
      </c>
      <c r="UJ89" s="127">
        <f t="shared" si="2545"/>
        <v>0</v>
      </c>
      <c r="UK89" s="127">
        <f t="shared" si="2545"/>
        <v>0</v>
      </c>
      <c r="UL89" s="127">
        <f t="shared" si="2545"/>
        <v>0</v>
      </c>
      <c r="UM89" s="127">
        <f t="shared" si="2545"/>
        <v>0</v>
      </c>
      <c r="UN89" s="127">
        <f t="shared" si="2545"/>
        <v>0</v>
      </c>
      <c r="UO89" s="127">
        <f t="shared" si="2545"/>
        <v>0</v>
      </c>
      <c r="UP89" s="127">
        <f t="shared" si="2545"/>
        <v>0</v>
      </c>
      <c r="UQ89" s="127">
        <f t="shared" si="2545"/>
        <v>0</v>
      </c>
      <c r="UR89" s="127">
        <f t="shared" si="2545"/>
        <v>0</v>
      </c>
      <c r="US89" s="127">
        <f t="shared" si="2545"/>
        <v>0</v>
      </c>
      <c r="UT89" s="127">
        <f t="shared" si="2545"/>
        <v>0</v>
      </c>
      <c r="UU89" s="127">
        <f t="shared" si="2545"/>
        <v>0</v>
      </c>
      <c r="UV89" s="127">
        <f t="shared" si="2545"/>
        <v>0</v>
      </c>
      <c r="UW89" s="127">
        <f t="shared" si="2545"/>
        <v>0</v>
      </c>
      <c r="UX89" s="127">
        <f t="shared" si="2545"/>
        <v>0</v>
      </c>
      <c r="UY89" s="127">
        <f t="shared" si="2545"/>
        <v>0</v>
      </c>
      <c r="UZ89" s="127">
        <f t="shared" si="2545"/>
        <v>0</v>
      </c>
      <c r="VA89" s="127">
        <f t="shared" si="2545"/>
        <v>0</v>
      </c>
      <c r="VB89" s="127">
        <f t="shared" si="2545"/>
        <v>0</v>
      </c>
      <c r="VC89" s="127">
        <f t="shared" si="2545"/>
        <v>0</v>
      </c>
      <c r="VD89" s="127">
        <f t="shared" si="2545"/>
        <v>0</v>
      </c>
      <c r="VE89" s="127">
        <f t="shared" si="2545"/>
        <v>0</v>
      </c>
      <c r="VF89" s="127">
        <f t="shared" si="2545"/>
        <v>0</v>
      </c>
      <c r="VG89" s="127">
        <f t="shared" si="2545"/>
        <v>0</v>
      </c>
      <c r="VH89" s="127">
        <f t="shared" si="2545"/>
        <v>0</v>
      </c>
      <c r="VI89" s="127">
        <f t="shared" si="2545"/>
        <v>0</v>
      </c>
      <c r="VJ89" s="127">
        <f t="shared" si="2545"/>
        <v>0</v>
      </c>
      <c r="VK89" s="127">
        <f t="shared" ref="VK89:XV89" si="2546">(VK87-VK88)*(IF(ISBLANK($F72),$F76,$F73))*(IF(VK81&lt;1,VK85,VK82))</f>
        <v>0</v>
      </c>
      <c r="VL89" s="127">
        <f t="shared" si="2546"/>
        <v>0</v>
      </c>
      <c r="VM89" s="127">
        <f t="shared" si="2546"/>
        <v>0</v>
      </c>
      <c r="VN89" s="127">
        <f t="shared" si="2546"/>
        <v>0</v>
      </c>
      <c r="VO89" s="127">
        <f t="shared" si="2546"/>
        <v>0</v>
      </c>
      <c r="VP89" s="127">
        <f t="shared" si="2546"/>
        <v>0</v>
      </c>
      <c r="VQ89" s="127">
        <f t="shared" si="2546"/>
        <v>0</v>
      </c>
      <c r="VR89" s="127">
        <f t="shared" si="2546"/>
        <v>0</v>
      </c>
      <c r="VS89" s="127">
        <f t="shared" si="2546"/>
        <v>0</v>
      </c>
      <c r="VT89" s="127">
        <f t="shared" si="2546"/>
        <v>0</v>
      </c>
      <c r="VU89" s="127">
        <f t="shared" si="2546"/>
        <v>0</v>
      </c>
      <c r="VV89" s="127">
        <f t="shared" si="2546"/>
        <v>0</v>
      </c>
      <c r="VW89" s="127">
        <f t="shared" si="2546"/>
        <v>0</v>
      </c>
      <c r="VX89" s="127">
        <f t="shared" si="2546"/>
        <v>0</v>
      </c>
      <c r="VY89" s="127">
        <f t="shared" si="2546"/>
        <v>0</v>
      </c>
      <c r="VZ89" s="127">
        <f t="shared" si="2546"/>
        <v>0</v>
      </c>
      <c r="WA89" s="127">
        <f t="shared" si="2546"/>
        <v>0</v>
      </c>
      <c r="WB89" s="127">
        <f t="shared" si="2546"/>
        <v>0</v>
      </c>
      <c r="WC89" s="127">
        <f t="shared" si="2546"/>
        <v>0</v>
      </c>
      <c r="WD89" s="127">
        <f t="shared" si="2546"/>
        <v>0</v>
      </c>
      <c r="WE89" s="127">
        <f t="shared" si="2546"/>
        <v>0</v>
      </c>
      <c r="WF89" s="127">
        <f t="shared" si="2546"/>
        <v>0</v>
      </c>
      <c r="WG89" s="127">
        <f t="shared" si="2546"/>
        <v>0</v>
      </c>
      <c r="WH89" s="127">
        <f t="shared" si="2546"/>
        <v>0</v>
      </c>
      <c r="WI89" s="127">
        <f t="shared" si="2546"/>
        <v>0</v>
      </c>
      <c r="WJ89" s="127">
        <f t="shared" si="2546"/>
        <v>0</v>
      </c>
      <c r="WK89" s="127">
        <f t="shared" si="2546"/>
        <v>0</v>
      </c>
      <c r="WL89" s="127">
        <f t="shared" si="2546"/>
        <v>0</v>
      </c>
      <c r="WM89" s="127">
        <f t="shared" si="2546"/>
        <v>0</v>
      </c>
      <c r="WN89" s="127">
        <f t="shared" si="2546"/>
        <v>0</v>
      </c>
      <c r="WO89" s="127">
        <f t="shared" si="2546"/>
        <v>0</v>
      </c>
      <c r="WP89" s="127">
        <f t="shared" si="2546"/>
        <v>0</v>
      </c>
      <c r="WQ89" s="127">
        <f t="shared" si="2546"/>
        <v>0</v>
      </c>
      <c r="WR89" s="127">
        <f t="shared" si="2546"/>
        <v>0</v>
      </c>
      <c r="WS89" s="127">
        <f t="shared" si="2546"/>
        <v>0</v>
      </c>
      <c r="WT89" s="127">
        <f t="shared" si="2546"/>
        <v>0</v>
      </c>
      <c r="WU89" s="127">
        <f t="shared" si="2546"/>
        <v>0</v>
      </c>
      <c r="WV89" s="127">
        <f t="shared" si="2546"/>
        <v>0</v>
      </c>
      <c r="WW89" s="127">
        <f t="shared" si="2546"/>
        <v>0</v>
      </c>
      <c r="WX89" s="127">
        <f t="shared" si="2546"/>
        <v>0</v>
      </c>
      <c r="WY89" s="127">
        <f t="shared" si="2546"/>
        <v>0</v>
      </c>
      <c r="WZ89" s="127">
        <f t="shared" si="2546"/>
        <v>0</v>
      </c>
      <c r="XA89" s="127">
        <f t="shared" si="2546"/>
        <v>0</v>
      </c>
      <c r="XB89" s="127">
        <f t="shared" si="2546"/>
        <v>0</v>
      </c>
      <c r="XC89" s="127">
        <f t="shared" si="2546"/>
        <v>0</v>
      </c>
      <c r="XD89" s="127">
        <f t="shared" si="2546"/>
        <v>0</v>
      </c>
      <c r="XE89" s="127">
        <f t="shared" si="2546"/>
        <v>0</v>
      </c>
      <c r="XF89" s="127">
        <f t="shared" si="2546"/>
        <v>0</v>
      </c>
      <c r="XG89" s="127">
        <f t="shared" si="2546"/>
        <v>0</v>
      </c>
      <c r="XH89" s="127">
        <f t="shared" si="2546"/>
        <v>0</v>
      </c>
      <c r="XI89" s="127">
        <f t="shared" si="2546"/>
        <v>0</v>
      </c>
      <c r="XJ89" s="127">
        <f t="shared" si="2546"/>
        <v>0</v>
      </c>
      <c r="XK89" s="127">
        <f t="shared" si="2546"/>
        <v>0</v>
      </c>
      <c r="XL89" s="127">
        <f t="shared" si="2546"/>
        <v>0</v>
      </c>
      <c r="XM89" s="127">
        <f t="shared" si="2546"/>
        <v>0</v>
      </c>
      <c r="XN89" s="127">
        <f t="shared" si="2546"/>
        <v>0</v>
      </c>
      <c r="XO89" s="127">
        <f t="shared" si="2546"/>
        <v>0</v>
      </c>
      <c r="XP89" s="127">
        <f t="shared" si="2546"/>
        <v>0</v>
      </c>
      <c r="XQ89" s="127">
        <f t="shared" si="2546"/>
        <v>0</v>
      </c>
      <c r="XR89" s="127">
        <f t="shared" si="2546"/>
        <v>0</v>
      </c>
      <c r="XS89" s="127">
        <f t="shared" si="2546"/>
        <v>0</v>
      </c>
      <c r="XT89" s="127">
        <f t="shared" si="2546"/>
        <v>0</v>
      </c>
      <c r="XU89" s="127">
        <f t="shared" si="2546"/>
        <v>0</v>
      </c>
      <c r="XV89" s="127">
        <f t="shared" si="2546"/>
        <v>0</v>
      </c>
      <c r="XW89" s="127">
        <f t="shared" ref="XW89:AAH89" si="2547">(XW87-XW88)*(IF(ISBLANK($F72),$F76,$F73))*(IF(XW81&lt;1,XW85,XW82))</f>
        <v>0</v>
      </c>
      <c r="XX89" s="127">
        <f t="shared" si="2547"/>
        <v>0</v>
      </c>
      <c r="XY89" s="127">
        <f t="shared" si="2547"/>
        <v>0</v>
      </c>
      <c r="XZ89" s="127">
        <f t="shared" si="2547"/>
        <v>0</v>
      </c>
      <c r="YA89" s="127">
        <f t="shared" si="2547"/>
        <v>0</v>
      </c>
      <c r="YB89" s="127">
        <f t="shared" si="2547"/>
        <v>0</v>
      </c>
      <c r="YC89" s="127">
        <f t="shared" si="2547"/>
        <v>0</v>
      </c>
      <c r="YD89" s="127">
        <f t="shared" si="2547"/>
        <v>0</v>
      </c>
      <c r="YE89" s="127">
        <f t="shared" si="2547"/>
        <v>0</v>
      </c>
      <c r="YF89" s="127">
        <f t="shared" si="2547"/>
        <v>0</v>
      </c>
      <c r="YG89" s="127">
        <f t="shared" si="2547"/>
        <v>0</v>
      </c>
      <c r="YH89" s="127">
        <f t="shared" si="2547"/>
        <v>0</v>
      </c>
      <c r="YI89" s="127">
        <f t="shared" si="2547"/>
        <v>0</v>
      </c>
      <c r="YJ89" s="127">
        <f t="shared" si="2547"/>
        <v>0</v>
      </c>
      <c r="YK89" s="127">
        <f t="shared" si="2547"/>
        <v>0</v>
      </c>
      <c r="YL89" s="127">
        <f t="shared" si="2547"/>
        <v>0</v>
      </c>
      <c r="YM89" s="127">
        <f t="shared" si="2547"/>
        <v>0</v>
      </c>
      <c r="YN89" s="127">
        <f t="shared" si="2547"/>
        <v>0</v>
      </c>
      <c r="YO89" s="127">
        <f t="shared" si="2547"/>
        <v>0</v>
      </c>
      <c r="YP89" s="127">
        <f t="shared" si="2547"/>
        <v>0</v>
      </c>
      <c r="YQ89" s="127">
        <f t="shared" si="2547"/>
        <v>0</v>
      </c>
      <c r="YR89" s="127">
        <f t="shared" si="2547"/>
        <v>0</v>
      </c>
      <c r="YS89" s="127">
        <f t="shared" si="2547"/>
        <v>0</v>
      </c>
      <c r="YT89" s="127">
        <f t="shared" si="2547"/>
        <v>0</v>
      </c>
      <c r="YU89" s="127">
        <f t="shared" si="2547"/>
        <v>0</v>
      </c>
      <c r="YV89" s="127">
        <f t="shared" si="2547"/>
        <v>0</v>
      </c>
      <c r="YW89" s="127">
        <f t="shared" si="2547"/>
        <v>0</v>
      </c>
      <c r="YX89" s="127">
        <f t="shared" si="2547"/>
        <v>0</v>
      </c>
      <c r="YY89" s="127">
        <f t="shared" si="2547"/>
        <v>0</v>
      </c>
      <c r="YZ89" s="127">
        <f t="shared" si="2547"/>
        <v>0</v>
      </c>
      <c r="ZA89" s="127">
        <f t="shared" si="2547"/>
        <v>0</v>
      </c>
      <c r="ZB89" s="127">
        <f t="shared" si="2547"/>
        <v>0</v>
      </c>
      <c r="ZC89" s="127">
        <f t="shared" si="2547"/>
        <v>0</v>
      </c>
      <c r="ZD89" s="127">
        <f t="shared" si="2547"/>
        <v>0</v>
      </c>
      <c r="ZE89" s="127">
        <f t="shared" si="2547"/>
        <v>0</v>
      </c>
      <c r="ZF89" s="127">
        <f t="shared" si="2547"/>
        <v>0</v>
      </c>
      <c r="ZG89" s="127">
        <f t="shared" si="2547"/>
        <v>0</v>
      </c>
      <c r="ZH89" s="127">
        <f t="shared" si="2547"/>
        <v>0</v>
      </c>
      <c r="ZI89" s="127">
        <f t="shared" si="2547"/>
        <v>0</v>
      </c>
      <c r="ZJ89" s="127">
        <f t="shared" si="2547"/>
        <v>0</v>
      </c>
      <c r="ZK89" s="127">
        <f t="shared" si="2547"/>
        <v>0</v>
      </c>
      <c r="ZL89" s="127">
        <f t="shared" si="2547"/>
        <v>0</v>
      </c>
      <c r="ZM89" s="127">
        <f t="shared" si="2547"/>
        <v>0</v>
      </c>
      <c r="ZN89" s="127">
        <f t="shared" si="2547"/>
        <v>0</v>
      </c>
      <c r="ZO89" s="127">
        <f t="shared" si="2547"/>
        <v>0</v>
      </c>
      <c r="ZP89" s="127">
        <f t="shared" si="2547"/>
        <v>0</v>
      </c>
      <c r="ZQ89" s="127">
        <f t="shared" si="2547"/>
        <v>0</v>
      </c>
      <c r="ZR89" s="127">
        <f t="shared" si="2547"/>
        <v>0</v>
      </c>
      <c r="ZS89" s="127">
        <f t="shared" si="2547"/>
        <v>0</v>
      </c>
      <c r="ZT89" s="127">
        <f t="shared" si="2547"/>
        <v>0</v>
      </c>
      <c r="ZU89" s="127">
        <f t="shared" si="2547"/>
        <v>0</v>
      </c>
      <c r="ZV89" s="127">
        <f t="shared" si="2547"/>
        <v>0</v>
      </c>
      <c r="ZW89" s="127">
        <f t="shared" si="2547"/>
        <v>0</v>
      </c>
      <c r="ZX89" s="127">
        <f t="shared" si="2547"/>
        <v>0</v>
      </c>
      <c r="ZY89" s="127">
        <f t="shared" si="2547"/>
        <v>0</v>
      </c>
      <c r="ZZ89" s="127">
        <f t="shared" si="2547"/>
        <v>0</v>
      </c>
      <c r="AAA89" s="127">
        <f t="shared" si="2547"/>
        <v>0</v>
      </c>
      <c r="AAB89" s="127">
        <f t="shared" si="2547"/>
        <v>0</v>
      </c>
      <c r="AAC89" s="127">
        <f t="shared" si="2547"/>
        <v>0</v>
      </c>
      <c r="AAD89" s="127">
        <f t="shared" si="2547"/>
        <v>0</v>
      </c>
      <c r="AAE89" s="127">
        <f t="shared" si="2547"/>
        <v>0</v>
      </c>
      <c r="AAF89" s="127">
        <f t="shared" si="2547"/>
        <v>0</v>
      </c>
      <c r="AAG89" s="127">
        <f t="shared" si="2547"/>
        <v>0</v>
      </c>
      <c r="AAH89" s="127">
        <f t="shared" si="2547"/>
        <v>0</v>
      </c>
      <c r="AAI89" s="127">
        <f t="shared" ref="AAI89:ACT89" si="2548">(AAI87-AAI88)*(IF(ISBLANK($F72),$F76,$F73))*(IF(AAI81&lt;1,AAI85,AAI82))</f>
        <v>0</v>
      </c>
      <c r="AAJ89" s="127">
        <f t="shared" si="2548"/>
        <v>0</v>
      </c>
      <c r="AAK89" s="127">
        <f t="shared" si="2548"/>
        <v>0</v>
      </c>
      <c r="AAL89" s="127">
        <f t="shared" si="2548"/>
        <v>0</v>
      </c>
      <c r="AAM89" s="127">
        <f t="shared" si="2548"/>
        <v>0</v>
      </c>
      <c r="AAN89" s="127">
        <f t="shared" si="2548"/>
        <v>0</v>
      </c>
      <c r="AAO89" s="127">
        <f t="shared" si="2548"/>
        <v>0</v>
      </c>
      <c r="AAP89" s="127">
        <f t="shared" si="2548"/>
        <v>0</v>
      </c>
      <c r="AAQ89" s="127">
        <f t="shared" si="2548"/>
        <v>0</v>
      </c>
      <c r="AAR89" s="127">
        <f t="shared" si="2548"/>
        <v>0</v>
      </c>
      <c r="AAS89" s="127">
        <f t="shared" si="2548"/>
        <v>0</v>
      </c>
      <c r="AAT89" s="127">
        <f t="shared" si="2548"/>
        <v>0</v>
      </c>
      <c r="AAU89" s="127">
        <f t="shared" si="2548"/>
        <v>0</v>
      </c>
      <c r="AAV89" s="127">
        <f t="shared" si="2548"/>
        <v>0</v>
      </c>
      <c r="AAW89" s="127">
        <f t="shared" si="2548"/>
        <v>0</v>
      </c>
      <c r="AAX89" s="127">
        <f t="shared" si="2548"/>
        <v>0</v>
      </c>
      <c r="AAY89" s="127">
        <f t="shared" si="2548"/>
        <v>0</v>
      </c>
      <c r="AAZ89" s="127">
        <f t="shared" si="2548"/>
        <v>0</v>
      </c>
      <c r="ABA89" s="127">
        <f t="shared" si="2548"/>
        <v>0</v>
      </c>
      <c r="ABB89" s="127">
        <f t="shared" si="2548"/>
        <v>0</v>
      </c>
      <c r="ABC89" s="127">
        <f t="shared" si="2548"/>
        <v>0</v>
      </c>
      <c r="ABD89" s="127">
        <f t="shared" si="2548"/>
        <v>0</v>
      </c>
      <c r="ABE89" s="127">
        <f t="shared" si="2548"/>
        <v>0</v>
      </c>
      <c r="ABF89" s="127">
        <f t="shared" si="2548"/>
        <v>0</v>
      </c>
      <c r="ABG89" s="127">
        <f t="shared" si="2548"/>
        <v>0</v>
      </c>
      <c r="ABH89" s="127">
        <f t="shared" si="2548"/>
        <v>0</v>
      </c>
      <c r="ABI89" s="127">
        <f t="shared" si="2548"/>
        <v>0</v>
      </c>
      <c r="ABJ89" s="127">
        <f t="shared" si="2548"/>
        <v>0</v>
      </c>
      <c r="ABK89" s="127">
        <f t="shared" si="2548"/>
        <v>0</v>
      </c>
      <c r="ABL89" s="127">
        <f t="shared" si="2548"/>
        <v>0</v>
      </c>
      <c r="ABM89" s="127">
        <f t="shared" si="2548"/>
        <v>0</v>
      </c>
      <c r="ABN89" s="127">
        <f t="shared" si="2548"/>
        <v>0</v>
      </c>
      <c r="ABO89" s="127">
        <f t="shared" si="2548"/>
        <v>0</v>
      </c>
      <c r="ABP89" s="127">
        <f t="shared" si="2548"/>
        <v>0</v>
      </c>
      <c r="ABQ89" s="127">
        <f t="shared" si="2548"/>
        <v>0</v>
      </c>
      <c r="ABR89" s="127">
        <f t="shared" si="2548"/>
        <v>0</v>
      </c>
      <c r="ABS89" s="127">
        <f t="shared" si="2548"/>
        <v>0</v>
      </c>
      <c r="ABT89" s="127">
        <f t="shared" si="2548"/>
        <v>0</v>
      </c>
      <c r="ABU89" s="127">
        <f t="shared" si="2548"/>
        <v>0</v>
      </c>
      <c r="ABV89" s="127">
        <f t="shared" si="2548"/>
        <v>0</v>
      </c>
      <c r="ABW89" s="127">
        <f t="shared" si="2548"/>
        <v>0</v>
      </c>
      <c r="ABX89" s="127">
        <f t="shared" si="2548"/>
        <v>0</v>
      </c>
      <c r="ABY89" s="127">
        <f t="shared" si="2548"/>
        <v>0</v>
      </c>
      <c r="ABZ89" s="127">
        <f t="shared" si="2548"/>
        <v>0</v>
      </c>
      <c r="ACA89" s="127">
        <f t="shared" si="2548"/>
        <v>0</v>
      </c>
      <c r="ACB89" s="127">
        <f t="shared" si="2548"/>
        <v>0</v>
      </c>
      <c r="ACC89" s="127">
        <f t="shared" si="2548"/>
        <v>0</v>
      </c>
      <c r="ACD89" s="127">
        <f t="shared" si="2548"/>
        <v>0</v>
      </c>
      <c r="ACE89" s="127">
        <f t="shared" si="2548"/>
        <v>0</v>
      </c>
      <c r="ACF89" s="127">
        <f t="shared" si="2548"/>
        <v>0</v>
      </c>
      <c r="ACG89" s="127">
        <f t="shared" si="2548"/>
        <v>0</v>
      </c>
      <c r="ACH89" s="127">
        <f t="shared" si="2548"/>
        <v>0</v>
      </c>
      <c r="ACI89" s="127">
        <f t="shared" si="2548"/>
        <v>0</v>
      </c>
      <c r="ACJ89" s="127">
        <f t="shared" si="2548"/>
        <v>0</v>
      </c>
      <c r="ACK89" s="127">
        <f t="shared" si="2548"/>
        <v>0</v>
      </c>
      <c r="ACL89" s="127">
        <f t="shared" si="2548"/>
        <v>0</v>
      </c>
      <c r="ACM89" s="127">
        <f t="shared" si="2548"/>
        <v>0</v>
      </c>
      <c r="ACN89" s="127">
        <f t="shared" si="2548"/>
        <v>0</v>
      </c>
      <c r="ACO89" s="127">
        <f t="shared" si="2548"/>
        <v>0</v>
      </c>
      <c r="ACP89" s="127">
        <f t="shared" si="2548"/>
        <v>0</v>
      </c>
      <c r="ACQ89" s="127">
        <f t="shared" si="2548"/>
        <v>0</v>
      </c>
      <c r="ACR89" s="127">
        <f t="shared" si="2548"/>
        <v>0</v>
      </c>
      <c r="ACS89" s="127">
        <f t="shared" si="2548"/>
        <v>0</v>
      </c>
      <c r="ACT89" s="127">
        <f t="shared" si="2548"/>
        <v>0</v>
      </c>
      <c r="ACU89" s="127">
        <f t="shared" ref="ACU89:ADM89" si="2549">(ACU87-ACU88)*(IF(ISBLANK($F72),$F76,$F73))*(IF(ACU81&lt;1,ACU85,ACU82))</f>
        <v>0</v>
      </c>
      <c r="ACV89" s="127">
        <f t="shared" si="2549"/>
        <v>0</v>
      </c>
      <c r="ACW89" s="127">
        <f t="shared" si="2549"/>
        <v>0</v>
      </c>
      <c r="ACX89" s="127">
        <f t="shared" si="2549"/>
        <v>0</v>
      </c>
      <c r="ACY89" s="127">
        <f t="shared" si="2549"/>
        <v>0</v>
      </c>
      <c r="ACZ89" s="127">
        <f t="shared" si="2549"/>
        <v>0</v>
      </c>
      <c r="ADA89" s="127">
        <f t="shared" si="2549"/>
        <v>0</v>
      </c>
      <c r="ADB89" s="127">
        <f t="shared" si="2549"/>
        <v>0</v>
      </c>
      <c r="ADC89" s="127">
        <f t="shared" si="2549"/>
        <v>0</v>
      </c>
      <c r="ADD89" s="127">
        <f t="shared" si="2549"/>
        <v>0</v>
      </c>
      <c r="ADE89" s="127">
        <f t="shared" si="2549"/>
        <v>0</v>
      </c>
      <c r="ADF89" s="127">
        <f t="shared" si="2549"/>
        <v>0</v>
      </c>
      <c r="ADG89" s="127">
        <f t="shared" si="2549"/>
        <v>0</v>
      </c>
      <c r="ADH89" s="127">
        <f t="shared" si="2549"/>
        <v>0</v>
      </c>
      <c r="ADI89" s="127">
        <f t="shared" si="2549"/>
        <v>0</v>
      </c>
      <c r="ADJ89" s="127">
        <f t="shared" si="2549"/>
        <v>0</v>
      </c>
      <c r="ADK89" s="127">
        <f t="shared" si="2549"/>
        <v>0</v>
      </c>
      <c r="ADL89" s="127">
        <f t="shared" si="2549"/>
        <v>0</v>
      </c>
      <c r="ADM89" s="127">
        <f t="shared" si="2549"/>
        <v>0</v>
      </c>
    </row>
    <row r="90" spans="1:16384" s="120" customFormat="1" x14ac:dyDescent="0.2">
      <c r="A90" s="187"/>
      <c r="B90" s="188"/>
      <c r="C90" s="188"/>
      <c r="D90" s="188"/>
      <c r="E90" s="188"/>
      <c r="F90" s="118"/>
      <c r="G90" s="118"/>
      <c r="H90" s="118"/>
      <c r="I90" s="118"/>
      <c r="J90" s="118"/>
      <c r="K90" s="118"/>
      <c r="L90" s="118"/>
      <c r="M90" s="118"/>
      <c r="N90" s="118"/>
      <c r="O90" s="118"/>
      <c r="P90" s="119"/>
      <c r="Q90" s="119"/>
      <c r="R90" s="119"/>
      <c r="S90" s="119"/>
      <c r="T90" s="119"/>
      <c r="U90" s="119"/>
      <c r="V90" s="119"/>
      <c r="W90" s="119"/>
      <c r="X90" s="119"/>
      <c r="Y90" s="119"/>
      <c r="Z90" s="119"/>
      <c r="AA90" s="119"/>
      <c r="AB90" s="119"/>
      <c r="AC90" s="119"/>
      <c r="AD90" s="119"/>
      <c r="AE90" s="119"/>
      <c r="AF90" s="119"/>
      <c r="AG90" s="119"/>
      <c r="AH90" s="119"/>
      <c r="AI90" s="119"/>
      <c r="AJ90" s="119"/>
      <c r="AK90" s="119"/>
      <c r="AL90" s="119"/>
      <c r="AM90" s="119"/>
      <c r="AN90" s="119"/>
      <c r="AO90" s="119"/>
      <c r="AP90" s="119"/>
      <c r="AQ90" s="119"/>
      <c r="AR90" s="119"/>
      <c r="AS90" s="119"/>
      <c r="AT90" s="119"/>
      <c r="AU90" s="119"/>
      <c r="AV90" s="119"/>
      <c r="AW90" s="119"/>
      <c r="AX90" s="119"/>
      <c r="AY90" s="119"/>
      <c r="AZ90" s="119"/>
      <c r="BA90" s="119"/>
      <c r="BB90" s="119"/>
      <c r="BC90" s="119"/>
      <c r="BD90" s="119"/>
      <c r="BE90" s="119"/>
      <c r="BF90" s="119"/>
      <c r="BG90" s="119"/>
      <c r="BH90" s="119"/>
      <c r="BI90" s="119"/>
      <c r="BJ90" s="119"/>
      <c r="BK90" s="119"/>
      <c r="BL90" s="119"/>
      <c r="BM90" s="119"/>
      <c r="BN90" s="119"/>
      <c r="BO90" s="119"/>
      <c r="BP90" s="119"/>
      <c r="BQ90" s="119"/>
      <c r="BR90" s="119"/>
      <c r="BS90" s="119"/>
      <c r="BT90" s="119"/>
      <c r="BU90" s="119"/>
      <c r="BV90" s="119"/>
      <c r="BW90" s="119"/>
      <c r="BX90" s="119"/>
      <c r="BY90" s="119"/>
      <c r="BZ90" s="119"/>
      <c r="CA90" s="119"/>
      <c r="CB90" s="119"/>
      <c r="CC90" s="119"/>
      <c r="CD90" s="119"/>
      <c r="CE90" s="119"/>
      <c r="CF90" s="119"/>
      <c r="CG90" s="119"/>
      <c r="CH90" s="119"/>
      <c r="CI90" s="119"/>
      <c r="CJ90" s="119"/>
      <c r="CK90" s="119"/>
      <c r="CL90" s="119"/>
      <c r="CM90" s="119"/>
      <c r="CN90" s="119"/>
      <c r="CO90" s="119"/>
      <c r="CP90" s="119"/>
      <c r="CQ90" s="119"/>
      <c r="CR90" s="119"/>
      <c r="CS90" s="119"/>
      <c r="CT90" s="119"/>
      <c r="CU90" s="119"/>
      <c r="CV90" s="119"/>
      <c r="CW90" s="119"/>
      <c r="CX90" s="119"/>
      <c r="CY90" s="119"/>
      <c r="CZ90" s="119"/>
      <c r="DA90" s="119"/>
      <c r="DB90" s="119"/>
      <c r="DC90" s="119"/>
      <c r="DD90" s="119"/>
      <c r="DE90" s="119"/>
      <c r="DF90" s="119"/>
      <c r="DG90" s="119"/>
      <c r="DH90" s="119"/>
      <c r="DI90" s="119"/>
      <c r="DJ90" s="119"/>
      <c r="DK90" s="119"/>
      <c r="DL90" s="119"/>
      <c r="DM90" s="119"/>
      <c r="DN90" s="119"/>
      <c r="DO90" s="119"/>
      <c r="DP90" s="119"/>
      <c r="DQ90" s="119"/>
      <c r="DR90" s="119"/>
      <c r="DS90" s="119"/>
      <c r="DT90" s="119"/>
      <c r="DU90" s="119"/>
      <c r="DV90" s="119"/>
      <c r="DW90" s="119"/>
      <c r="DX90" s="119"/>
      <c r="DY90" s="119"/>
      <c r="DZ90" s="119"/>
      <c r="EA90" s="119"/>
      <c r="EB90" s="119"/>
      <c r="EC90" s="119"/>
      <c r="ED90" s="119"/>
      <c r="EE90" s="119"/>
      <c r="EF90" s="119"/>
      <c r="EG90" s="119"/>
      <c r="EH90" s="119"/>
      <c r="EI90" s="119"/>
      <c r="EJ90" s="119"/>
      <c r="EK90" s="119"/>
      <c r="EL90" s="119"/>
      <c r="EM90" s="119"/>
      <c r="EN90" s="119"/>
      <c r="EO90" s="119"/>
      <c r="EP90" s="119"/>
      <c r="EQ90" s="119"/>
      <c r="ER90" s="119"/>
      <c r="ES90" s="119"/>
      <c r="ET90" s="119"/>
      <c r="EU90" s="119"/>
      <c r="EV90" s="119"/>
      <c r="EW90" s="119"/>
      <c r="EX90" s="119"/>
      <c r="EY90" s="119"/>
      <c r="EZ90" s="119"/>
      <c r="FA90" s="119"/>
      <c r="FB90" s="119"/>
      <c r="FC90" s="119"/>
      <c r="FD90" s="119"/>
      <c r="FE90" s="119"/>
      <c r="FF90" s="119"/>
      <c r="FG90" s="119"/>
      <c r="FH90" s="119"/>
      <c r="FI90" s="119"/>
      <c r="FJ90" s="119"/>
      <c r="FK90" s="119"/>
      <c r="FL90" s="119"/>
      <c r="FM90" s="119"/>
      <c r="FN90" s="119"/>
      <c r="FO90" s="119"/>
      <c r="FP90" s="119"/>
      <c r="FQ90" s="119"/>
      <c r="FR90" s="119"/>
      <c r="FS90" s="119"/>
      <c r="FT90" s="119"/>
      <c r="FU90" s="119"/>
      <c r="FV90" s="119"/>
      <c r="FW90" s="119"/>
      <c r="FX90" s="119"/>
      <c r="FY90" s="119"/>
      <c r="FZ90" s="119"/>
      <c r="GA90" s="119"/>
      <c r="GB90" s="119"/>
      <c r="GC90" s="119"/>
      <c r="GD90" s="119"/>
      <c r="GE90" s="119"/>
      <c r="GF90" s="119"/>
      <c r="GG90" s="119"/>
      <c r="GH90" s="119"/>
      <c r="GI90" s="119"/>
      <c r="GJ90" s="119"/>
      <c r="GK90" s="119"/>
      <c r="GL90" s="119"/>
      <c r="GM90" s="119"/>
      <c r="GN90" s="119"/>
      <c r="GO90" s="119"/>
      <c r="GP90" s="119"/>
      <c r="GQ90" s="119"/>
      <c r="GR90" s="119"/>
      <c r="GS90" s="119"/>
      <c r="GT90" s="119"/>
      <c r="GU90" s="119"/>
      <c r="GV90" s="119"/>
      <c r="GW90" s="119"/>
      <c r="GX90" s="119"/>
      <c r="GY90" s="119"/>
      <c r="GZ90" s="119"/>
      <c r="HA90" s="119"/>
      <c r="HB90" s="119"/>
      <c r="HC90" s="119"/>
      <c r="HD90" s="119"/>
      <c r="HE90" s="119"/>
      <c r="HF90" s="119"/>
      <c r="HG90" s="119"/>
      <c r="HH90" s="119"/>
      <c r="HI90" s="119"/>
      <c r="HJ90" s="119"/>
      <c r="HK90" s="119"/>
      <c r="HL90" s="119"/>
      <c r="HM90" s="119"/>
      <c r="HN90" s="119"/>
      <c r="HO90" s="119"/>
      <c r="HP90" s="119"/>
      <c r="HQ90" s="119"/>
      <c r="HR90" s="119"/>
      <c r="HS90" s="119"/>
      <c r="HT90" s="119"/>
      <c r="HU90" s="119"/>
      <c r="HV90" s="119"/>
      <c r="HW90" s="119"/>
      <c r="HX90" s="119"/>
      <c r="HY90" s="119"/>
      <c r="HZ90" s="119"/>
      <c r="IA90" s="119"/>
      <c r="IB90" s="119"/>
      <c r="IC90" s="119"/>
      <c r="ID90" s="119"/>
      <c r="IE90" s="119"/>
      <c r="IF90" s="119"/>
      <c r="IG90" s="119"/>
      <c r="IH90" s="119"/>
      <c r="II90" s="119"/>
      <c r="IJ90" s="119"/>
      <c r="IK90" s="119"/>
      <c r="IL90" s="119"/>
      <c r="IM90" s="119"/>
      <c r="IN90" s="119"/>
      <c r="IO90" s="119"/>
      <c r="IP90" s="119"/>
      <c r="IQ90" s="119"/>
      <c r="IR90" s="119"/>
      <c r="IS90" s="119"/>
      <c r="IT90" s="119"/>
      <c r="IU90" s="119"/>
      <c r="IV90" s="119"/>
      <c r="IW90" s="119"/>
      <c r="IX90" s="119"/>
      <c r="IY90" s="119"/>
      <c r="IZ90" s="119"/>
      <c r="JA90" s="119"/>
      <c r="JB90" s="119"/>
      <c r="JC90" s="119"/>
      <c r="JD90" s="119"/>
      <c r="JE90" s="119"/>
      <c r="JF90" s="119"/>
      <c r="JG90" s="119"/>
      <c r="JH90" s="119"/>
      <c r="JI90" s="119"/>
      <c r="JJ90" s="119"/>
      <c r="JK90" s="119"/>
      <c r="JL90" s="119"/>
      <c r="JM90" s="119"/>
      <c r="JN90" s="119"/>
      <c r="JO90" s="119"/>
      <c r="JP90" s="119"/>
      <c r="JQ90" s="119"/>
      <c r="JR90" s="119"/>
      <c r="JS90" s="119"/>
      <c r="JT90" s="119"/>
      <c r="JU90" s="119"/>
      <c r="JV90" s="119"/>
      <c r="JW90" s="119"/>
      <c r="JX90" s="119"/>
      <c r="JY90" s="119"/>
      <c r="JZ90" s="119"/>
      <c r="KA90" s="119"/>
      <c r="KB90" s="119"/>
      <c r="KC90" s="119"/>
      <c r="KD90" s="119"/>
      <c r="KE90" s="119"/>
      <c r="KF90" s="119"/>
      <c r="KG90" s="119"/>
      <c r="KH90" s="119"/>
      <c r="KI90" s="119"/>
      <c r="KJ90" s="119"/>
      <c r="KK90" s="119"/>
      <c r="KL90" s="119"/>
      <c r="KM90" s="119"/>
      <c r="KN90" s="119"/>
      <c r="KO90" s="119"/>
      <c r="KP90" s="119"/>
      <c r="KQ90" s="119"/>
      <c r="KR90" s="119"/>
      <c r="KS90" s="119"/>
      <c r="KT90" s="119"/>
      <c r="KU90" s="119"/>
      <c r="KV90" s="119"/>
      <c r="KW90" s="119"/>
      <c r="KX90" s="119"/>
      <c r="KY90" s="119"/>
      <c r="KZ90" s="119"/>
      <c r="LA90" s="119"/>
      <c r="LB90" s="119"/>
      <c r="LC90" s="119"/>
      <c r="LD90" s="119"/>
      <c r="LE90" s="119"/>
      <c r="LF90" s="119"/>
      <c r="LG90" s="119"/>
      <c r="LH90" s="119"/>
      <c r="LI90" s="119"/>
      <c r="LJ90" s="119"/>
      <c r="LK90" s="119"/>
      <c r="LL90" s="119"/>
      <c r="LM90" s="119"/>
      <c r="LN90" s="119"/>
      <c r="LO90" s="119"/>
      <c r="LP90" s="119"/>
      <c r="LQ90" s="119"/>
      <c r="LR90" s="119"/>
      <c r="LS90" s="119"/>
      <c r="LT90" s="119"/>
      <c r="LU90" s="119"/>
      <c r="LV90" s="119"/>
      <c r="LW90" s="119"/>
      <c r="LX90" s="119"/>
      <c r="LY90" s="119"/>
      <c r="LZ90" s="119"/>
      <c r="MA90" s="119"/>
      <c r="MB90" s="119"/>
      <c r="MC90" s="119"/>
      <c r="MD90" s="119"/>
      <c r="ME90" s="119"/>
      <c r="MF90" s="119"/>
      <c r="MG90" s="119"/>
      <c r="MH90" s="119"/>
      <c r="MI90" s="119"/>
      <c r="MJ90" s="119"/>
      <c r="MK90" s="119"/>
      <c r="ML90" s="119"/>
      <c r="MM90" s="119"/>
      <c r="MN90" s="119"/>
      <c r="MO90" s="119"/>
      <c r="MP90" s="119"/>
      <c r="MQ90" s="119"/>
      <c r="MR90" s="119"/>
      <c r="MS90" s="119"/>
      <c r="MT90" s="119"/>
      <c r="MU90" s="119"/>
      <c r="MV90" s="119"/>
      <c r="MW90" s="119"/>
      <c r="MX90" s="119"/>
      <c r="MY90" s="119"/>
      <c r="MZ90" s="119"/>
      <c r="NA90" s="119"/>
      <c r="NB90" s="119"/>
      <c r="NC90" s="119"/>
      <c r="ND90" s="119"/>
      <c r="NE90" s="119"/>
      <c r="NF90" s="119"/>
      <c r="NG90" s="119"/>
      <c r="NH90" s="119"/>
      <c r="NI90" s="119"/>
      <c r="NJ90" s="119"/>
      <c r="NK90" s="119"/>
      <c r="NL90" s="119"/>
      <c r="NM90" s="119"/>
      <c r="NN90" s="119"/>
      <c r="NO90" s="119"/>
      <c r="NP90" s="119"/>
      <c r="NQ90" s="119"/>
      <c r="NR90" s="119"/>
      <c r="NS90" s="119"/>
      <c r="NT90" s="119"/>
      <c r="NU90" s="119"/>
      <c r="NV90" s="119"/>
      <c r="NW90" s="119"/>
      <c r="NX90" s="119"/>
      <c r="NY90" s="119"/>
      <c r="NZ90" s="119"/>
      <c r="OA90" s="119"/>
      <c r="OB90" s="119"/>
      <c r="OC90" s="119"/>
      <c r="OD90" s="119"/>
      <c r="OE90" s="119"/>
      <c r="OF90" s="119"/>
      <c r="OG90" s="119"/>
      <c r="OH90" s="119"/>
      <c r="OI90" s="119"/>
      <c r="OJ90" s="119"/>
      <c r="OK90" s="119"/>
      <c r="OL90" s="119"/>
      <c r="OM90" s="119"/>
      <c r="ON90" s="119"/>
      <c r="OO90" s="119"/>
      <c r="OP90" s="119"/>
      <c r="OQ90" s="119"/>
      <c r="OR90" s="119"/>
      <c r="OS90" s="119"/>
      <c r="OT90" s="119"/>
      <c r="OU90" s="119"/>
      <c r="OV90" s="119"/>
      <c r="OW90" s="119"/>
      <c r="OX90" s="119"/>
      <c r="OY90" s="119"/>
      <c r="OZ90" s="119"/>
      <c r="PA90" s="119"/>
      <c r="PB90" s="119"/>
      <c r="PC90" s="119"/>
      <c r="PD90" s="119"/>
      <c r="PE90" s="119"/>
      <c r="PF90" s="119"/>
      <c r="PG90" s="119"/>
      <c r="PH90" s="119"/>
      <c r="PI90" s="119"/>
      <c r="PJ90" s="119"/>
      <c r="PK90" s="119"/>
      <c r="PL90" s="119"/>
      <c r="PM90" s="119"/>
      <c r="PN90" s="119"/>
      <c r="PO90" s="119"/>
      <c r="PP90" s="119"/>
      <c r="PQ90" s="119"/>
      <c r="PR90" s="119"/>
      <c r="PS90" s="119"/>
      <c r="PT90" s="119"/>
      <c r="PU90" s="119"/>
      <c r="PV90" s="119"/>
      <c r="PW90" s="119"/>
      <c r="PX90" s="119"/>
      <c r="PY90" s="119"/>
      <c r="PZ90" s="119"/>
      <c r="QA90" s="119"/>
      <c r="QB90" s="119"/>
      <c r="QC90" s="119"/>
      <c r="QD90" s="119"/>
      <c r="QE90" s="119"/>
      <c r="QF90" s="119"/>
      <c r="QG90" s="119"/>
      <c r="QH90" s="119"/>
      <c r="QI90" s="119"/>
      <c r="QJ90" s="119"/>
      <c r="QK90" s="119"/>
      <c r="QL90" s="119"/>
      <c r="QM90" s="119"/>
      <c r="QN90" s="119"/>
      <c r="QO90" s="119"/>
      <c r="QP90" s="119"/>
      <c r="QQ90" s="119"/>
      <c r="QR90" s="119"/>
      <c r="QS90" s="119"/>
      <c r="QT90" s="119"/>
      <c r="QU90" s="119"/>
      <c r="QV90" s="119"/>
      <c r="QW90" s="119"/>
      <c r="QX90" s="119"/>
      <c r="QY90" s="119"/>
      <c r="QZ90" s="119"/>
      <c r="RA90" s="119"/>
      <c r="RB90" s="119"/>
      <c r="RC90" s="119"/>
      <c r="RD90" s="119"/>
      <c r="RE90" s="119"/>
      <c r="RF90" s="119"/>
      <c r="RG90" s="119"/>
      <c r="RH90" s="119"/>
      <c r="RI90" s="119"/>
      <c r="RJ90" s="119"/>
      <c r="RK90" s="119"/>
      <c r="RL90" s="119"/>
      <c r="RM90" s="119"/>
      <c r="RN90" s="119"/>
      <c r="RO90" s="119"/>
      <c r="RP90" s="119"/>
      <c r="RQ90" s="119"/>
      <c r="RR90" s="119"/>
      <c r="RS90" s="119"/>
      <c r="RT90" s="119"/>
      <c r="RU90" s="119"/>
      <c r="RV90" s="119"/>
      <c r="RW90" s="119"/>
      <c r="RX90" s="119"/>
      <c r="RY90" s="119"/>
      <c r="RZ90" s="119"/>
      <c r="SA90" s="119"/>
      <c r="SB90" s="119"/>
      <c r="SC90" s="119"/>
      <c r="SD90" s="119"/>
      <c r="SE90" s="119"/>
      <c r="SF90" s="119"/>
      <c r="SG90" s="119"/>
      <c r="SH90" s="119"/>
      <c r="SI90" s="119"/>
      <c r="SJ90" s="119"/>
      <c r="SK90" s="119"/>
      <c r="SL90" s="119"/>
      <c r="SM90" s="119"/>
      <c r="SN90" s="119"/>
      <c r="SO90" s="119"/>
      <c r="SP90" s="119"/>
      <c r="SQ90" s="119"/>
      <c r="SR90" s="119"/>
      <c r="SS90" s="119"/>
      <c r="ST90" s="119"/>
      <c r="SU90" s="119"/>
      <c r="SV90" s="119"/>
      <c r="SW90" s="119"/>
      <c r="SX90" s="119"/>
      <c r="SY90" s="119"/>
      <c r="SZ90" s="119"/>
      <c r="TA90" s="119"/>
      <c r="TB90" s="119"/>
      <c r="TC90" s="119"/>
      <c r="TD90" s="119"/>
      <c r="TE90" s="119"/>
      <c r="TF90" s="119"/>
      <c r="TG90" s="119"/>
      <c r="TH90" s="119"/>
      <c r="TI90" s="119"/>
      <c r="TJ90" s="119"/>
      <c r="TK90" s="119"/>
      <c r="TL90" s="119"/>
      <c r="TM90" s="119"/>
      <c r="TN90" s="119"/>
      <c r="TO90" s="119"/>
      <c r="TP90" s="119"/>
      <c r="TQ90" s="119"/>
      <c r="TR90" s="119"/>
      <c r="TS90" s="119"/>
      <c r="TT90" s="119"/>
      <c r="TU90" s="119"/>
      <c r="TV90" s="119"/>
      <c r="TW90" s="119"/>
      <c r="TX90" s="119"/>
      <c r="TY90" s="119"/>
      <c r="TZ90" s="119"/>
      <c r="UA90" s="119"/>
      <c r="UB90" s="119"/>
      <c r="UC90" s="119"/>
      <c r="UD90" s="119"/>
      <c r="UE90" s="119"/>
      <c r="UF90" s="119"/>
      <c r="UG90" s="119"/>
      <c r="UH90" s="119"/>
      <c r="UI90" s="119"/>
      <c r="UJ90" s="119"/>
      <c r="UK90" s="119"/>
      <c r="UL90" s="119"/>
      <c r="UM90" s="119"/>
      <c r="UN90" s="119"/>
      <c r="UO90" s="119"/>
      <c r="UP90" s="119"/>
      <c r="UQ90" s="119"/>
      <c r="UR90" s="119"/>
      <c r="US90" s="119"/>
      <c r="UT90" s="119"/>
      <c r="UU90" s="119"/>
      <c r="UV90" s="119"/>
      <c r="UW90" s="119"/>
      <c r="UX90" s="119"/>
      <c r="UY90" s="119"/>
      <c r="UZ90" s="119"/>
      <c r="VA90" s="119"/>
      <c r="VB90" s="119"/>
      <c r="VC90" s="119"/>
      <c r="VD90" s="119"/>
      <c r="VE90" s="119"/>
      <c r="VF90" s="119"/>
      <c r="VG90" s="119"/>
      <c r="VH90" s="119"/>
      <c r="VI90" s="119"/>
      <c r="VJ90" s="119"/>
      <c r="VK90" s="119"/>
      <c r="VL90" s="119"/>
      <c r="VM90" s="119"/>
      <c r="VN90" s="119"/>
      <c r="VO90" s="119"/>
      <c r="VP90" s="119"/>
      <c r="VQ90" s="119"/>
      <c r="VR90" s="119"/>
      <c r="VS90" s="119"/>
      <c r="VT90" s="119"/>
      <c r="VU90" s="119"/>
      <c r="VV90" s="119"/>
      <c r="VW90" s="119"/>
      <c r="VX90" s="119"/>
      <c r="VY90" s="119"/>
      <c r="VZ90" s="119"/>
      <c r="WA90" s="119"/>
      <c r="WB90" s="119"/>
      <c r="WC90" s="119"/>
      <c r="WD90" s="119"/>
      <c r="WE90" s="119"/>
      <c r="WF90" s="119"/>
      <c r="WG90" s="119"/>
      <c r="WH90" s="119"/>
      <c r="WI90" s="119"/>
      <c r="WJ90" s="119"/>
      <c r="WK90" s="119"/>
      <c r="WL90" s="119"/>
      <c r="WM90" s="119"/>
      <c r="WN90" s="119"/>
      <c r="WO90" s="119"/>
      <c r="WP90" s="119"/>
      <c r="WQ90" s="119"/>
      <c r="WR90" s="119"/>
      <c r="WS90" s="119"/>
      <c r="WT90" s="119"/>
      <c r="WU90" s="119"/>
      <c r="WV90" s="119"/>
      <c r="WW90" s="119"/>
      <c r="WX90" s="119"/>
      <c r="WY90" s="119"/>
      <c r="WZ90" s="119"/>
      <c r="XA90" s="119"/>
      <c r="XB90" s="119"/>
      <c r="XC90" s="119"/>
      <c r="XD90" s="119"/>
      <c r="XE90" s="119"/>
      <c r="XF90" s="119"/>
      <c r="XG90" s="119"/>
      <c r="XH90" s="119"/>
      <c r="XI90" s="119"/>
      <c r="XJ90" s="119"/>
      <c r="XK90" s="119"/>
      <c r="XL90" s="119"/>
      <c r="XM90" s="119"/>
      <c r="XN90" s="119"/>
      <c r="XO90" s="119"/>
      <c r="XP90" s="119"/>
      <c r="XQ90" s="119"/>
      <c r="XR90" s="119"/>
      <c r="XS90" s="119"/>
      <c r="XT90" s="119"/>
      <c r="XU90" s="119"/>
      <c r="XV90" s="119"/>
      <c r="XW90" s="119"/>
      <c r="XX90" s="119"/>
      <c r="XY90" s="119"/>
      <c r="XZ90" s="119"/>
      <c r="YA90" s="119"/>
      <c r="YB90" s="119"/>
      <c r="YC90" s="119"/>
      <c r="YD90" s="119"/>
      <c r="YE90" s="119"/>
      <c r="YF90" s="119"/>
      <c r="YG90" s="119"/>
      <c r="YH90" s="119"/>
      <c r="YI90" s="119"/>
      <c r="YJ90" s="119"/>
      <c r="YK90" s="119"/>
      <c r="YL90" s="119"/>
      <c r="YM90" s="119"/>
      <c r="YN90" s="119"/>
      <c r="YO90" s="119"/>
      <c r="YP90" s="119"/>
      <c r="YQ90" s="119"/>
      <c r="YR90" s="119"/>
      <c r="YS90" s="119"/>
      <c r="YT90" s="119"/>
      <c r="YU90" s="119"/>
      <c r="YV90" s="119"/>
      <c r="YW90" s="119"/>
      <c r="YX90" s="119"/>
      <c r="YY90" s="119"/>
      <c r="YZ90" s="119"/>
      <c r="ZA90" s="119"/>
      <c r="ZB90" s="119"/>
      <c r="ZC90" s="119"/>
      <c r="ZD90" s="119"/>
      <c r="ZE90" s="119"/>
      <c r="ZF90" s="119"/>
      <c r="ZG90" s="119"/>
      <c r="ZH90" s="119"/>
      <c r="ZI90" s="119"/>
      <c r="ZJ90" s="119"/>
      <c r="ZK90" s="119"/>
      <c r="ZL90" s="119"/>
      <c r="ZM90" s="119"/>
      <c r="ZN90" s="119"/>
      <c r="ZO90" s="119"/>
      <c r="ZP90" s="119"/>
      <c r="ZQ90" s="119"/>
      <c r="ZR90" s="119"/>
      <c r="ZS90" s="119"/>
      <c r="ZT90" s="119"/>
      <c r="ZU90" s="119"/>
      <c r="ZV90" s="119"/>
      <c r="ZW90" s="119"/>
      <c r="ZX90" s="119"/>
      <c r="ZY90" s="119"/>
      <c r="ZZ90" s="119"/>
      <c r="AAA90" s="119"/>
      <c r="AAB90" s="119"/>
      <c r="AAC90" s="119"/>
      <c r="AAD90" s="119"/>
      <c r="AAE90" s="119"/>
      <c r="AAF90" s="119"/>
      <c r="AAG90" s="119"/>
      <c r="AAH90" s="119"/>
      <c r="AAI90" s="119"/>
      <c r="AAJ90" s="119"/>
      <c r="AAK90" s="119"/>
      <c r="AAL90" s="119"/>
      <c r="AAM90" s="119"/>
      <c r="AAN90" s="119"/>
      <c r="AAO90" s="119"/>
      <c r="AAP90" s="119"/>
      <c r="AAQ90" s="119"/>
      <c r="AAR90" s="119"/>
      <c r="AAS90" s="119"/>
      <c r="AAT90" s="119"/>
      <c r="AAU90" s="119"/>
      <c r="AAV90" s="119"/>
      <c r="AAW90" s="119"/>
      <c r="AAX90" s="119"/>
      <c r="AAY90" s="119"/>
      <c r="AAZ90" s="119"/>
      <c r="ABA90" s="119"/>
      <c r="ABB90" s="119"/>
      <c r="ABC90" s="119"/>
      <c r="ABD90" s="119"/>
      <c r="ABE90" s="119"/>
      <c r="ABF90" s="119"/>
      <c r="ABG90" s="119"/>
      <c r="ABH90" s="119"/>
      <c r="ABI90" s="119"/>
      <c r="ABJ90" s="119"/>
      <c r="ABK90" s="119"/>
      <c r="ABL90" s="119"/>
      <c r="ABM90" s="119"/>
      <c r="ABN90" s="119"/>
      <c r="ABO90" s="119"/>
      <c r="ABP90" s="119"/>
      <c r="ABQ90" s="119"/>
      <c r="ABR90" s="119"/>
      <c r="ABS90" s="119"/>
      <c r="ABT90" s="119"/>
      <c r="ABU90" s="119"/>
      <c r="ABV90" s="119"/>
      <c r="ABW90" s="119"/>
      <c r="ABX90" s="119"/>
      <c r="ABY90" s="119"/>
      <c r="ABZ90" s="119"/>
      <c r="ACA90" s="119"/>
      <c r="ACB90" s="119"/>
      <c r="ACC90" s="119"/>
      <c r="ACD90" s="119"/>
      <c r="ACE90" s="119"/>
      <c r="ACF90" s="119"/>
      <c r="ACG90" s="119"/>
      <c r="ACH90" s="119"/>
      <c r="ACI90" s="119"/>
      <c r="ACJ90" s="119"/>
      <c r="ACK90" s="119"/>
      <c r="ACL90" s="119"/>
      <c r="ACM90" s="119"/>
      <c r="ACN90" s="119"/>
      <c r="ACO90" s="119"/>
      <c r="ACP90" s="119"/>
      <c r="ACQ90" s="119"/>
      <c r="ACR90" s="119"/>
      <c r="ACS90" s="119"/>
      <c r="ACT90" s="119"/>
      <c r="ACU90" s="119"/>
      <c r="ACV90" s="119"/>
      <c r="ACW90" s="119"/>
      <c r="ACX90" s="119"/>
      <c r="ACY90" s="119"/>
      <c r="ACZ90" s="119"/>
      <c r="ADA90" s="119"/>
      <c r="ADB90" s="119"/>
      <c r="ADC90" s="119"/>
      <c r="ADD90" s="119"/>
      <c r="ADE90" s="119"/>
      <c r="ADF90" s="119"/>
      <c r="ADG90" s="119"/>
      <c r="ADH90" s="119"/>
      <c r="ADI90" s="119"/>
      <c r="ADJ90" s="119"/>
      <c r="ADK90" s="119"/>
      <c r="ADL90" s="119"/>
      <c r="ADM90" s="119"/>
    </row>
    <row r="91" spans="1:16384" s="116" customFormat="1" ht="18.75" customHeight="1" x14ac:dyDescent="0.2">
      <c r="A91" s="189" t="s">
        <v>136</v>
      </c>
      <c r="B91" s="190"/>
      <c r="C91" s="190"/>
      <c r="D91" s="190"/>
      <c r="E91" s="190"/>
      <c r="F91" s="191"/>
      <c r="G91" s="11"/>
      <c r="H91" s="11"/>
      <c r="I91" s="11"/>
      <c r="J91" s="11"/>
      <c r="K91" s="11"/>
      <c r="L91" s="11"/>
      <c r="M91" s="11"/>
      <c r="N91" s="11"/>
      <c r="O91" s="11"/>
      <c r="P91" s="11"/>
      <c r="Q91" s="11"/>
      <c r="R91" s="11"/>
      <c r="S91" s="11"/>
      <c r="T91" s="11"/>
      <c r="U91" s="11"/>
      <c r="V91" s="11"/>
      <c r="W91" s="11"/>
      <c r="X91" s="11"/>
      <c r="Y91" s="11"/>
      <c r="Z91" s="11"/>
      <c r="AA91" s="11"/>
      <c r="AB91" s="11"/>
      <c r="AC91" s="11"/>
      <c r="AD91" s="11"/>
      <c r="AE91" s="11"/>
      <c r="AF91" s="11"/>
      <c r="AG91" s="11"/>
      <c r="AH91" s="11"/>
      <c r="AI91" s="11"/>
      <c r="AJ91" s="11"/>
      <c r="AK91" s="11"/>
      <c r="AL91" s="11"/>
      <c r="AM91" s="11"/>
      <c r="AN91" s="11"/>
      <c r="AO91" s="11"/>
      <c r="AP91" s="11"/>
      <c r="AQ91" s="11"/>
      <c r="AR91" s="11"/>
      <c r="AS91" s="11"/>
      <c r="AT91" s="11"/>
      <c r="AU91" s="11"/>
      <c r="AV91" s="11"/>
      <c r="AW91" s="11"/>
      <c r="AX91" s="11"/>
      <c r="AY91" s="11"/>
      <c r="AZ91" s="11"/>
      <c r="BA91" s="11"/>
      <c r="BB91" s="11"/>
      <c r="BC91" s="11"/>
      <c r="BD91" s="11"/>
      <c r="BE91" s="11"/>
      <c r="BF91" s="11"/>
      <c r="BG91" s="11"/>
      <c r="BH91" s="11"/>
      <c r="BI91" s="11"/>
      <c r="BJ91" s="11"/>
      <c r="BK91" s="11"/>
      <c r="BL91" s="11"/>
      <c r="BM91" s="11"/>
      <c r="BN91" s="11"/>
      <c r="BO91" s="11"/>
      <c r="BP91" s="11"/>
      <c r="BQ91" s="11"/>
      <c r="BR91" s="11"/>
      <c r="BS91" s="11"/>
      <c r="BT91" s="11"/>
      <c r="BU91" s="11"/>
      <c r="BV91" s="11"/>
      <c r="BW91" s="11"/>
      <c r="BX91" s="11"/>
      <c r="BY91" s="11"/>
      <c r="BZ91" s="11"/>
      <c r="CA91" s="11"/>
      <c r="CB91" s="11"/>
      <c r="CC91" s="11"/>
      <c r="CD91" s="11"/>
      <c r="CE91" s="11"/>
      <c r="CF91" s="11"/>
      <c r="CG91" s="11"/>
      <c r="CH91" s="11"/>
      <c r="CI91" s="11"/>
      <c r="CJ91" s="11"/>
      <c r="CK91" s="11"/>
      <c r="CL91" s="11"/>
      <c r="CM91" s="11"/>
      <c r="CN91" s="11"/>
      <c r="CO91" s="11"/>
      <c r="CP91" s="11"/>
      <c r="CQ91" s="11"/>
      <c r="CR91" s="11"/>
      <c r="CS91" s="11"/>
      <c r="CT91" s="11"/>
      <c r="CU91" s="11"/>
      <c r="CV91" s="11"/>
      <c r="CW91" s="11"/>
      <c r="CX91" s="11"/>
      <c r="CY91" s="11"/>
      <c r="CZ91" s="11"/>
      <c r="DA91" s="121"/>
      <c r="DB91" s="121"/>
      <c r="DC91" s="121"/>
      <c r="DD91" s="121"/>
      <c r="DE91" s="11"/>
      <c r="DF91" s="11"/>
      <c r="DG91" s="11"/>
      <c r="DH91" s="11"/>
      <c r="DI91" s="11"/>
      <c r="DJ91" s="11"/>
      <c r="DK91" s="11"/>
      <c r="DL91" s="11"/>
      <c r="DM91" s="11"/>
      <c r="DN91" s="11"/>
      <c r="DO91" s="11"/>
      <c r="DP91" s="11"/>
      <c r="DQ91" s="11"/>
      <c r="DR91" s="11"/>
      <c r="DS91" s="11"/>
      <c r="DT91" s="11"/>
      <c r="DU91" s="11"/>
      <c r="DV91" s="11"/>
      <c r="DW91" s="11"/>
      <c r="DX91" s="11"/>
      <c r="DY91" s="11"/>
      <c r="DZ91" s="11"/>
      <c r="EA91" s="11"/>
      <c r="EB91" s="11"/>
      <c r="EC91" s="11"/>
      <c r="ED91" s="11"/>
      <c r="EE91" s="11"/>
      <c r="EF91" s="11"/>
      <c r="EG91" s="11"/>
      <c r="EH91" s="11"/>
      <c r="EI91" s="11"/>
      <c r="EJ91" s="11"/>
      <c r="EK91" s="11"/>
      <c r="EL91" s="11"/>
      <c r="EM91" s="11"/>
      <c r="EN91" s="11"/>
      <c r="EO91" s="11"/>
      <c r="EP91" s="11"/>
      <c r="EQ91" s="11"/>
      <c r="ER91" s="11"/>
      <c r="ES91" s="11"/>
      <c r="ET91" s="11"/>
      <c r="EU91" s="11"/>
      <c r="EV91" s="11"/>
      <c r="EW91" s="11"/>
      <c r="EX91" s="11"/>
      <c r="EY91" s="11"/>
      <c r="EZ91" s="11"/>
      <c r="FA91" s="11"/>
      <c r="FB91" s="11"/>
      <c r="FC91" s="11"/>
      <c r="FD91" s="11"/>
      <c r="FE91" s="11"/>
      <c r="FF91" s="11"/>
      <c r="FG91" s="11"/>
      <c r="FH91" s="11"/>
      <c r="FI91" s="11"/>
      <c r="FJ91" s="11"/>
      <c r="FK91" s="11"/>
      <c r="FL91" s="11"/>
      <c r="FM91" s="11"/>
      <c r="FN91" s="11"/>
      <c r="FO91" s="11"/>
      <c r="FP91" s="11"/>
      <c r="FQ91" s="11"/>
      <c r="FR91" s="11"/>
      <c r="FS91" s="11"/>
      <c r="FT91" s="11"/>
      <c r="FU91" s="11"/>
      <c r="FV91" s="11"/>
      <c r="FW91" s="11"/>
      <c r="FX91" s="11"/>
      <c r="FY91" s="11"/>
      <c r="FZ91" s="11"/>
      <c r="GA91" s="11"/>
      <c r="GB91" s="11"/>
      <c r="GC91" s="11"/>
      <c r="GD91" s="11"/>
      <c r="GE91" s="11"/>
      <c r="GF91" s="11"/>
      <c r="GG91" s="11"/>
      <c r="GH91" s="11"/>
      <c r="GI91" s="11"/>
      <c r="GJ91" s="11"/>
      <c r="GK91" s="11"/>
      <c r="GL91" s="11"/>
      <c r="GM91" s="11"/>
      <c r="GN91" s="11"/>
      <c r="GO91" s="11"/>
      <c r="GP91" s="11"/>
      <c r="GQ91" s="11"/>
      <c r="GR91" s="11"/>
      <c r="GS91" s="11"/>
      <c r="GT91" s="11"/>
      <c r="GU91" s="11"/>
      <c r="GV91" s="11"/>
      <c r="GW91" s="11"/>
      <c r="GX91" s="11"/>
      <c r="GY91" s="11"/>
      <c r="GZ91" s="121"/>
      <c r="HA91" s="121"/>
      <c r="HB91" s="121"/>
      <c r="HC91" s="121"/>
      <c r="HD91" s="11"/>
      <c r="HE91" s="11"/>
      <c r="HF91" s="11"/>
      <c r="HG91" s="11"/>
      <c r="HH91" s="11"/>
      <c r="HI91" s="11"/>
      <c r="HJ91" s="11"/>
      <c r="HK91" s="11"/>
      <c r="HL91" s="11"/>
      <c r="HM91" s="11"/>
      <c r="HN91" s="11"/>
      <c r="HO91" s="11"/>
      <c r="HP91" s="11"/>
      <c r="HQ91" s="11"/>
      <c r="HR91" s="11"/>
      <c r="HS91" s="11"/>
      <c r="HT91" s="11"/>
      <c r="HU91" s="11"/>
      <c r="HV91" s="11"/>
      <c r="HW91" s="11"/>
      <c r="HX91" s="11"/>
      <c r="HY91" s="11"/>
      <c r="HZ91" s="11"/>
      <c r="IA91" s="11"/>
      <c r="IB91" s="11"/>
      <c r="IC91" s="11"/>
      <c r="ID91" s="11"/>
      <c r="IE91" s="11"/>
      <c r="IF91" s="11"/>
      <c r="IG91" s="11"/>
      <c r="IH91" s="11"/>
      <c r="II91" s="11"/>
      <c r="IJ91" s="11"/>
      <c r="IK91" s="11"/>
      <c r="IL91" s="11"/>
      <c r="IM91" s="11"/>
      <c r="IN91" s="11"/>
      <c r="IO91" s="11"/>
      <c r="IP91" s="11"/>
      <c r="IQ91" s="11"/>
      <c r="IR91" s="11"/>
      <c r="IS91" s="11"/>
      <c r="IT91" s="11"/>
      <c r="IU91" s="11"/>
      <c r="IV91" s="11"/>
      <c r="IW91" s="11"/>
      <c r="IX91" s="11"/>
      <c r="IY91" s="11"/>
      <c r="IZ91" s="11"/>
      <c r="JA91" s="11"/>
      <c r="JB91" s="11"/>
      <c r="JC91" s="11"/>
      <c r="JD91" s="11"/>
      <c r="JE91" s="11"/>
      <c r="JF91" s="11"/>
      <c r="JG91" s="11"/>
      <c r="JH91" s="11"/>
      <c r="JI91" s="11"/>
      <c r="JJ91" s="11"/>
      <c r="JK91" s="11"/>
      <c r="JL91" s="11"/>
      <c r="JM91" s="11"/>
      <c r="JN91" s="11"/>
      <c r="JO91" s="11"/>
      <c r="JP91" s="11"/>
      <c r="JQ91" s="11"/>
      <c r="JR91" s="11"/>
      <c r="JS91" s="11"/>
      <c r="JT91" s="11"/>
      <c r="JU91" s="11"/>
      <c r="JV91" s="11"/>
      <c r="JW91" s="11"/>
      <c r="JX91" s="11"/>
      <c r="JY91" s="11"/>
      <c r="JZ91" s="11"/>
      <c r="KA91" s="11"/>
      <c r="KB91" s="11"/>
      <c r="KC91" s="11"/>
      <c r="KD91" s="11"/>
      <c r="KE91" s="11"/>
      <c r="KF91" s="11"/>
      <c r="KG91" s="11"/>
      <c r="KH91" s="11"/>
      <c r="KI91" s="11"/>
      <c r="KJ91" s="11"/>
      <c r="KK91" s="11"/>
      <c r="KL91" s="11"/>
      <c r="KM91" s="11"/>
      <c r="KN91" s="11"/>
      <c r="KO91" s="11"/>
      <c r="KP91" s="11"/>
      <c r="KQ91" s="11"/>
      <c r="KR91" s="11"/>
      <c r="KS91" s="11"/>
      <c r="KT91" s="11"/>
      <c r="KU91" s="11"/>
      <c r="KV91" s="11"/>
      <c r="KW91" s="11"/>
      <c r="KX91" s="11"/>
      <c r="KY91" s="11"/>
      <c r="KZ91" s="11"/>
      <c r="LA91" s="11"/>
      <c r="LB91" s="11"/>
      <c r="LC91" s="11"/>
      <c r="LD91" s="11"/>
      <c r="LE91" s="11"/>
      <c r="LF91" s="11"/>
      <c r="LG91" s="11"/>
      <c r="LH91" s="11"/>
      <c r="LI91" s="11"/>
      <c r="LJ91" s="11"/>
      <c r="LK91" s="11"/>
      <c r="LL91" s="11"/>
      <c r="LM91" s="11"/>
      <c r="LN91" s="11"/>
      <c r="LO91" s="11"/>
      <c r="LP91" s="11"/>
      <c r="LQ91" s="11"/>
      <c r="LR91" s="11"/>
      <c r="LS91" s="11"/>
      <c r="LT91" s="11"/>
      <c r="LU91" s="11"/>
      <c r="LV91" s="11"/>
      <c r="LW91" s="11"/>
      <c r="LX91" s="11"/>
      <c r="LY91" s="11"/>
      <c r="LZ91" s="11"/>
      <c r="MA91" s="11"/>
      <c r="MB91" s="11"/>
      <c r="MC91" s="11"/>
      <c r="MD91" s="11"/>
      <c r="ME91" s="11"/>
      <c r="MF91" s="11"/>
      <c r="MG91" s="11"/>
      <c r="MH91" s="11"/>
      <c r="MI91" s="11"/>
      <c r="MJ91" s="11"/>
      <c r="MK91" s="11"/>
      <c r="ML91" s="11"/>
      <c r="MM91" s="11"/>
      <c r="MN91" s="11"/>
      <c r="MO91" s="11"/>
      <c r="MP91" s="11"/>
      <c r="MQ91" s="11"/>
      <c r="MR91" s="11"/>
      <c r="MS91" s="11"/>
      <c r="MT91" s="11"/>
      <c r="MU91" s="11"/>
      <c r="MV91" s="11"/>
      <c r="MW91" s="11"/>
      <c r="MX91" s="11"/>
      <c r="MY91" s="11"/>
      <c r="MZ91" s="11"/>
      <c r="NA91" s="11"/>
      <c r="NB91" s="11"/>
      <c r="NC91" s="11"/>
      <c r="ND91" s="11"/>
      <c r="NE91" s="11"/>
      <c r="NF91" s="11"/>
      <c r="NG91" s="11"/>
      <c r="NH91" s="11"/>
      <c r="NI91" s="11"/>
      <c r="NJ91" s="11"/>
      <c r="NK91" s="11"/>
      <c r="NL91" s="11"/>
      <c r="NM91" s="11"/>
      <c r="NN91" s="11"/>
      <c r="NO91" s="11"/>
      <c r="NP91" s="11"/>
      <c r="NQ91" s="11"/>
      <c r="NR91" s="11"/>
      <c r="NS91" s="11"/>
      <c r="NT91" s="11"/>
      <c r="NU91" s="11"/>
      <c r="NV91" s="11"/>
      <c r="NW91" s="11"/>
      <c r="NX91" s="11"/>
      <c r="NY91" s="11"/>
      <c r="NZ91" s="11"/>
      <c r="OA91" s="11"/>
      <c r="OB91" s="11"/>
      <c r="OC91" s="11"/>
      <c r="OD91" s="11"/>
      <c r="OE91" s="11"/>
      <c r="OF91" s="11"/>
      <c r="OG91" s="11"/>
      <c r="OH91" s="11"/>
      <c r="OI91" s="11"/>
      <c r="OJ91" s="11"/>
      <c r="OK91" s="11"/>
      <c r="OL91" s="11"/>
      <c r="OM91" s="11"/>
      <c r="ON91" s="11"/>
      <c r="OO91" s="11"/>
      <c r="OP91" s="11"/>
      <c r="OQ91" s="11"/>
      <c r="OR91" s="11"/>
      <c r="OS91" s="11"/>
      <c r="OT91" s="11"/>
      <c r="OU91" s="11"/>
      <c r="OV91" s="11"/>
      <c r="OW91" s="11"/>
      <c r="OX91" s="11"/>
      <c r="OY91" s="11"/>
      <c r="OZ91" s="11"/>
      <c r="PA91" s="11"/>
      <c r="PB91" s="11"/>
      <c r="PC91" s="11"/>
      <c r="PD91" s="11"/>
      <c r="PE91" s="11"/>
      <c r="PF91" s="11"/>
      <c r="PG91" s="11"/>
      <c r="PH91" s="11"/>
      <c r="PI91" s="11"/>
      <c r="PJ91" s="11"/>
      <c r="PK91" s="11"/>
      <c r="PL91" s="11"/>
      <c r="PM91" s="11"/>
      <c r="PN91" s="11"/>
      <c r="PO91" s="11"/>
      <c r="PP91" s="11"/>
      <c r="PQ91" s="11"/>
      <c r="PR91" s="11"/>
      <c r="PS91" s="11"/>
      <c r="PT91" s="11"/>
      <c r="PU91" s="11"/>
      <c r="PV91" s="11"/>
      <c r="PW91" s="11"/>
      <c r="PX91" s="11"/>
      <c r="PY91" s="11"/>
      <c r="PZ91" s="11"/>
      <c r="QA91" s="11"/>
      <c r="QB91" s="11"/>
      <c r="QC91" s="11"/>
      <c r="QD91" s="11"/>
      <c r="QE91" s="11"/>
      <c r="QF91" s="11"/>
      <c r="QG91" s="11"/>
      <c r="QH91" s="11"/>
      <c r="QI91" s="11"/>
      <c r="QJ91" s="11"/>
      <c r="QK91" s="11"/>
      <c r="QL91" s="11"/>
      <c r="QM91" s="11"/>
      <c r="QN91" s="11"/>
      <c r="QO91" s="11"/>
      <c r="QP91" s="11"/>
      <c r="QQ91" s="11"/>
      <c r="QR91" s="11"/>
      <c r="QS91" s="11"/>
      <c r="QT91" s="11"/>
      <c r="QU91" s="11"/>
      <c r="QV91" s="11"/>
      <c r="QW91" s="11"/>
      <c r="QX91" s="11"/>
      <c r="QY91" s="11"/>
      <c r="QZ91" s="11"/>
      <c r="RA91" s="11"/>
      <c r="RB91" s="11"/>
      <c r="RC91" s="11"/>
      <c r="RD91" s="11"/>
      <c r="RE91" s="11"/>
      <c r="RF91" s="11"/>
      <c r="RG91" s="11"/>
      <c r="RH91" s="11"/>
      <c r="RI91" s="11"/>
      <c r="RJ91" s="11"/>
      <c r="RK91" s="11"/>
      <c r="RL91" s="11"/>
      <c r="RM91" s="11"/>
      <c r="RN91" s="11"/>
      <c r="RO91" s="11"/>
      <c r="RP91" s="11"/>
      <c r="RQ91" s="11"/>
      <c r="RR91" s="11"/>
      <c r="RS91" s="11"/>
      <c r="RT91" s="11"/>
      <c r="RU91" s="11"/>
      <c r="RV91" s="11"/>
      <c r="RW91" s="11"/>
      <c r="RX91" s="11"/>
      <c r="RY91" s="11"/>
      <c r="RZ91" s="11"/>
      <c r="SA91" s="11"/>
      <c r="SB91" s="11"/>
      <c r="SC91" s="11"/>
      <c r="SD91" s="11"/>
      <c r="SE91" s="11"/>
      <c r="SF91" s="11"/>
      <c r="SG91" s="11"/>
      <c r="SH91" s="11"/>
      <c r="SI91" s="11"/>
      <c r="SJ91" s="11"/>
      <c r="SK91" s="11"/>
      <c r="SL91" s="11"/>
      <c r="SM91" s="11"/>
      <c r="SN91" s="11"/>
      <c r="SO91" s="11"/>
      <c r="SP91" s="11"/>
      <c r="SQ91" s="11"/>
      <c r="SR91" s="11"/>
      <c r="SS91" s="11"/>
      <c r="ST91" s="11"/>
      <c r="SU91" s="11"/>
      <c r="SV91" s="11"/>
      <c r="SW91" s="11"/>
      <c r="SX91" s="11"/>
      <c r="SY91" s="11"/>
      <c r="SZ91" s="11"/>
      <c r="TA91" s="11"/>
      <c r="TB91" s="11"/>
      <c r="TC91" s="11"/>
      <c r="TD91" s="11"/>
      <c r="TE91" s="11"/>
      <c r="TF91" s="11"/>
      <c r="TG91" s="11"/>
      <c r="TH91" s="11"/>
      <c r="TI91" s="11"/>
      <c r="TJ91" s="11"/>
      <c r="TK91" s="11"/>
      <c r="TL91" s="11"/>
      <c r="TM91" s="11"/>
      <c r="TN91" s="11"/>
      <c r="TO91" s="11"/>
      <c r="TP91" s="11"/>
      <c r="TQ91" s="11"/>
      <c r="TR91" s="11"/>
      <c r="TS91" s="11"/>
      <c r="TT91" s="11"/>
      <c r="TU91" s="11"/>
      <c r="TV91" s="11"/>
      <c r="TW91" s="11"/>
      <c r="TX91" s="11"/>
      <c r="TY91" s="11"/>
      <c r="TZ91" s="11"/>
      <c r="UA91" s="11"/>
      <c r="UB91" s="11"/>
      <c r="UC91" s="11"/>
      <c r="UD91" s="11"/>
      <c r="UE91" s="11"/>
      <c r="UF91" s="11"/>
      <c r="UG91" s="11"/>
      <c r="UH91" s="11"/>
      <c r="UI91" s="11"/>
      <c r="UJ91" s="11"/>
      <c r="UK91" s="11"/>
      <c r="UL91" s="11"/>
      <c r="UM91" s="11"/>
      <c r="UN91" s="11"/>
      <c r="UO91" s="11"/>
      <c r="UP91" s="11"/>
      <c r="UQ91" s="11"/>
      <c r="UR91" s="11"/>
      <c r="US91" s="11"/>
      <c r="UT91" s="11"/>
      <c r="UU91" s="11"/>
      <c r="UV91" s="11"/>
      <c r="UW91" s="11"/>
      <c r="UX91" s="11"/>
      <c r="UY91" s="11"/>
      <c r="UZ91" s="11"/>
      <c r="VA91" s="11"/>
      <c r="VB91" s="11"/>
      <c r="VC91" s="11"/>
      <c r="VD91" s="11"/>
      <c r="VE91" s="11"/>
      <c r="VF91" s="11"/>
      <c r="VG91" s="11"/>
      <c r="VH91" s="11"/>
      <c r="VI91" s="11"/>
      <c r="VJ91" s="11"/>
      <c r="VK91" s="11"/>
      <c r="VL91" s="11"/>
      <c r="VM91" s="11"/>
      <c r="VN91" s="11"/>
      <c r="VO91" s="11"/>
      <c r="VP91" s="11"/>
      <c r="VQ91" s="11"/>
      <c r="VR91" s="11"/>
      <c r="VS91" s="11"/>
      <c r="VT91" s="11"/>
      <c r="VU91" s="11"/>
      <c r="VV91" s="11"/>
      <c r="VW91" s="11"/>
      <c r="VX91" s="11"/>
      <c r="VY91" s="11"/>
      <c r="VZ91" s="11"/>
      <c r="WA91" s="11"/>
      <c r="WB91" s="11"/>
      <c r="WC91" s="11"/>
      <c r="WD91" s="11"/>
      <c r="WE91" s="11"/>
      <c r="WF91" s="11"/>
      <c r="WG91" s="11"/>
      <c r="WH91" s="11"/>
      <c r="WI91" s="11"/>
      <c r="WJ91" s="11"/>
      <c r="WK91" s="11"/>
      <c r="WL91" s="11"/>
      <c r="WM91" s="11"/>
      <c r="WN91" s="11"/>
      <c r="WO91" s="11"/>
      <c r="WP91" s="11"/>
      <c r="WQ91" s="11"/>
      <c r="WR91" s="11"/>
      <c r="WS91" s="11"/>
      <c r="WT91" s="11"/>
      <c r="WU91" s="11"/>
      <c r="WV91" s="11"/>
      <c r="WW91" s="11"/>
      <c r="WX91" s="11"/>
      <c r="WY91" s="11"/>
      <c r="WZ91" s="11"/>
      <c r="XA91" s="11"/>
      <c r="XB91" s="11"/>
      <c r="XC91" s="11"/>
      <c r="XD91" s="11"/>
      <c r="XE91" s="11"/>
      <c r="XF91" s="11"/>
      <c r="XG91" s="11"/>
      <c r="XH91" s="11"/>
      <c r="XI91" s="11"/>
      <c r="XJ91" s="11"/>
      <c r="XK91" s="11"/>
      <c r="XL91" s="11"/>
      <c r="XM91" s="11"/>
      <c r="XN91" s="11"/>
      <c r="XO91" s="11"/>
      <c r="XP91" s="11"/>
      <c r="XQ91" s="11"/>
      <c r="XR91" s="11"/>
      <c r="XS91" s="11"/>
      <c r="XT91" s="11"/>
      <c r="XU91" s="11"/>
      <c r="XV91" s="11"/>
      <c r="XW91" s="11"/>
      <c r="XX91" s="11"/>
      <c r="XY91" s="11"/>
      <c r="XZ91" s="11"/>
      <c r="YA91" s="11"/>
      <c r="YB91" s="11"/>
      <c r="YC91" s="11"/>
      <c r="YD91" s="11"/>
      <c r="YE91" s="11"/>
      <c r="YF91" s="11"/>
      <c r="YG91" s="11"/>
      <c r="YH91" s="11"/>
      <c r="YI91" s="11"/>
      <c r="YJ91" s="11"/>
      <c r="YK91" s="11"/>
      <c r="YL91" s="11"/>
      <c r="YM91" s="11"/>
      <c r="YN91" s="11"/>
      <c r="YO91" s="11"/>
      <c r="YP91" s="11"/>
      <c r="YQ91" s="11"/>
      <c r="YR91" s="11"/>
      <c r="YS91" s="11"/>
      <c r="YT91" s="11"/>
      <c r="YU91" s="11"/>
      <c r="YV91" s="11"/>
      <c r="YW91" s="11"/>
      <c r="YX91" s="11"/>
      <c r="YY91" s="11"/>
      <c r="YZ91" s="11"/>
      <c r="ZA91" s="11"/>
      <c r="ZB91" s="11"/>
      <c r="ZC91" s="11"/>
      <c r="ZD91" s="11"/>
      <c r="ZE91" s="11"/>
      <c r="ZF91" s="11"/>
      <c r="ZG91" s="11"/>
      <c r="ZH91" s="11"/>
      <c r="ZI91" s="11"/>
      <c r="ZJ91" s="11"/>
      <c r="ZK91" s="11"/>
      <c r="ZL91" s="11"/>
      <c r="ZM91" s="11"/>
      <c r="ZN91" s="11"/>
      <c r="ZO91" s="11"/>
      <c r="ZP91" s="11"/>
      <c r="ZQ91" s="11"/>
      <c r="ZR91" s="11"/>
      <c r="ZS91" s="11"/>
      <c r="ZT91" s="11"/>
      <c r="ZU91" s="11"/>
      <c r="ZV91" s="11"/>
      <c r="ZW91" s="11"/>
      <c r="ZX91" s="11"/>
      <c r="ZY91" s="11"/>
      <c r="ZZ91" s="11"/>
      <c r="AAA91" s="11"/>
      <c r="AAB91" s="11"/>
      <c r="AAC91" s="11"/>
      <c r="AAD91" s="11"/>
      <c r="AAE91" s="11"/>
      <c r="AAF91" s="11"/>
      <c r="AAG91" s="11"/>
      <c r="AAH91" s="11"/>
      <c r="AAI91" s="11"/>
      <c r="AAJ91" s="11"/>
      <c r="AAK91" s="11"/>
      <c r="AAL91" s="11"/>
      <c r="AAM91" s="11"/>
      <c r="AAN91" s="11"/>
      <c r="AAO91" s="11"/>
      <c r="AAP91" s="11"/>
      <c r="AAQ91" s="11"/>
      <c r="AAR91" s="11"/>
      <c r="AAS91" s="11"/>
      <c r="AAT91" s="11"/>
      <c r="AAU91" s="11"/>
      <c r="AAV91" s="11"/>
      <c r="AAW91" s="11"/>
      <c r="AAX91" s="11"/>
      <c r="AAY91" s="11"/>
      <c r="AAZ91" s="11"/>
      <c r="ABA91" s="11"/>
      <c r="ABB91" s="11"/>
      <c r="ABC91" s="11"/>
      <c r="ABD91" s="11"/>
      <c r="ABE91" s="11"/>
      <c r="ABF91" s="11"/>
      <c r="ABG91" s="11"/>
      <c r="ABH91" s="11"/>
      <c r="ABI91" s="11"/>
      <c r="ABJ91" s="11"/>
      <c r="ABK91" s="11"/>
      <c r="ABL91" s="11"/>
      <c r="ABM91" s="11"/>
      <c r="ABN91" s="11"/>
      <c r="ABO91" s="11"/>
      <c r="ABP91" s="11"/>
      <c r="ABQ91" s="11"/>
      <c r="ABR91" s="11"/>
      <c r="ABS91" s="11"/>
      <c r="ABT91" s="11"/>
      <c r="ABU91" s="11"/>
      <c r="ABV91" s="11"/>
      <c r="ABW91" s="11"/>
      <c r="ABX91" s="11"/>
      <c r="ABY91" s="11"/>
      <c r="ABZ91" s="11"/>
      <c r="ACA91" s="11"/>
      <c r="ACB91" s="11"/>
      <c r="ACC91" s="11"/>
      <c r="ACD91" s="11"/>
      <c r="ACE91" s="11"/>
      <c r="ACF91" s="11"/>
      <c r="ACG91" s="11"/>
      <c r="ACH91" s="11"/>
      <c r="ACI91" s="11"/>
      <c r="ACJ91" s="11"/>
      <c r="ACK91" s="11"/>
      <c r="ACL91" s="11"/>
      <c r="ACM91" s="11"/>
      <c r="ACN91" s="11"/>
      <c r="ACO91" s="11"/>
      <c r="ACP91" s="11"/>
      <c r="ACQ91" s="11"/>
      <c r="ACR91" s="11"/>
      <c r="ACS91" s="11"/>
      <c r="ACT91" s="11"/>
      <c r="ACU91" s="11"/>
      <c r="ACV91" s="11"/>
      <c r="ACW91" s="11"/>
      <c r="ACX91" s="11"/>
      <c r="ACY91" s="11"/>
      <c r="ACZ91" s="11"/>
      <c r="ADA91" s="11"/>
      <c r="ADB91" s="11"/>
      <c r="ADC91" s="11"/>
      <c r="ADD91" s="11"/>
      <c r="ADE91" s="11"/>
      <c r="ADF91" s="11"/>
      <c r="ADG91" s="11"/>
      <c r="ADH91" s="11"/>
      <c r="ADI91" s="11"/>
      <c r="ADJ91" s="11"/>
      <c r="ADK91" s="11"/>
      <c r="ADL91" s="11"/>
      <c r="ADM91" s="11"/>
    </row>
    <row r="92" spans="1:16384" s="137" customFormat="1" ht="52.5" customHeight="1" x14ac:dyDescent="0.2">
      <c r="A92" s="235" t="s">
        <v>107</v>
      </c>
      <c r="B92" s="236"/>
      <c r="C92" s="236"/>
      <c r="D92" s="236"/>
      <c r="E92" s="236"/>
      <c r="F92" s="236"/>
      <c r="G92" s="135"/>
      <c r="H92" s="135"/>
      <c r="I92" s="135"/>
      <c r="J92" s="135"/>
      <c r="K92" s="135"/>
      <c r="L92" s="135"/>
      <c r="M92" s="135"/>
      <c r="N92" s="135"/>
      <c r="O92" s="135"/>
      <c r="P92" s="135"/>
      <c r="Q92" s="135"/>
      <c r="R92" s="135"/>
      <c r="S92" s="135"/>
      <c r="T92" s="135"/>
      <c r="U92" s="135"/>
      <c r="V92" s="135"/>
      <c r="W92" s="135"/>
      <c r="X92" s="135"/>
      <c r="Y92" s="135"/>
      <c r="Z92" s="135"/>
      <c r="AA92" s="135"/>
      <c r="AB92" s="135"/>
      <c r="AC92" s="135"/>
      <c r="AD92" s="135"/>
      <c r="AE92" s="135"/>
      <c r="AF92" s="135"/>
      <c r="AG92" s="135"/>
      <c r="AH92" s="135"/>
      <c r="AI92" s="135"/>
      <c r="AJ92" s="135"/>
      <c r="AK92" s="135"/>
      <c r="AL92" s="135"/>
      <c r="AM92" s="135"/>
      <c r="AN92" s="135"/>
      <c r="AO92" s="135"/>
      <c r="AP92" s="135"/>
      <c r="AQ92" s="135"/>
      <c r="AR92" s="135"/>
      <c r="AS92" s="135"/>
      <c r="AT92" s="135"/>
      <c r="AU92" s="135"/>
      <c r="AV92" s="135"/>
      <c r="AW92" s="135"/>
      <c r="AX92" s="135"/>
      <c r="AY92" s="135"/>
      <c r="AZ92" s="135"/>
      <c r="BA92" s="135"/>
      <c r="BB92" s="135"/>
      <c r="BC92" s="135"/>
      <c r="BD92" s="135"/>
      <c r="BE92" s="135"/>
      <c r="BF92" s="135"/>
      <c r="BG92" s="135"/>
      <c r="BH92" s="135"/>
      <c r="BI92" s="135"/>
      <c r="BJ92" s="135"/>
      <c r="BK92" s="135"/>
      <c r="BL92" s="135"/>
      <c r="BM92" s="135"/>
      <c r="BN92" s="135"/>
      <c r="BO92" s="135"/>
      <c r="BP92" s="135"/>
      <c r="BQ92" s="135"/>
      <c r="BR92" s="135"/>
      <c r="BS92" s="135"/>
      <c r="BT92" s="135"/>
      <c r="BU92" s="135"/>
      <c r="BV92" s="135"/>
      <c r="BW92" s="135"/>
      <c r="BX92" s="135"/>
      <c r="BY92" s="135"/>
      <c r="BZ92" s="135"/>
      <c r="CA92" s="135"/>
      <c r="CB92" s="135"/>
      <c r="CC92" s="135"/>
      <c r="CD92" s="135"/>
      <c r="CE92" s="135"/>
      <c r="CF92" s="135"/>
      <c r="CG92" s="135"/>
      <c r="CH92" s="135"/>
      <c r="CI92" s="135"/>
      <c r="CJ92" s="135"/>
      <c r="CK92" s="135"/>
      <c r="CL92" s="135"/>
      <c r="CM92" s="135"/>
      <c r="CN92" s="135"/>
      <c r="CO92" s="135"/>
      <c r="CP92" s="135"/>
      <c r="CQ92" s="135"/>
      <c r="CR92" s="135"/>
      <c r="CS92" s="135"/>
      <c r="CT92" s="135"/>
      <c r="CU92" s="135"/>
      <c r="CV92" s="135"/>
      <c r="CW92" s="135"/>
      <c r="CX92" s="135"/>
      <c r="CY92" s="135"/>
      <c r="CZ92" s="135"/>
      <c r="DA92" s="136"/>
      <c r="DB92" s="136"/>
      <c r="DC92" s="136"/>
      <c r="DD92" s="136"/>
      <c r="DE92" s="135"/>
      <c r="DF92" s="135"/>
      <c r="DG92" s="135"/>
      <c r="DH92" s="135"/>
      <c r="DI92" s="135"/>
      <c r="DJ92" s="135"/>
      <c r="DK92" s="135"/>
      <c r="DL92" s="135"/>
      <c r="DM92" s="135"/>
      <c r="DN92" s="135"/>
      <c r="DO92" s="135"/>
      <c r="DP92" s="135"/>
      <c r="DQ92" s="135"/>
      <c r="DR92" s="135"/>
      <c r="DS92" s="135"/>
      <c r="DT92" s="135"/>
      <c r="DU92" s="135"/>
      <c r="DV92" s="135"/>
      <c r="DW92" s="135"/>
      <c r="DX92" s="135"/>
      <c r="DY92" s="135"/>
      <c r="DZ92" s="135"/>
      <c r="EA92" s="135"/>
      <c r="EB92" s="135"/>
      <c r="EC92" s="135"/>
      <c r="ED92" s="135"/>
      <c r="EE92" s="135"/>
      <c r="EF92" s="135"/>
      <c r="EG92" s="135"/>
      <c r="EH92" s="135"/>
      <c r="EI92" s="135"/>
      <c r="EJ92" s="135"/>
      <c r="EK92" s="135"/>
      <c r="EL92" s="135"/>
      <c r="EM92" s="135"/>
      <c r="EN92" s="135"/>
      <c r="EO92" s="135"/>
      <c r="EP92" s="135"/>
      <c r="EQ92" s="135"/>
      <c r="ER92" s="135"/>
      <c r="ES92" s="135"/>
      <c r="ET92" s="135"/>
      <c r="EU92" s="135"/>
      <c r="EV92" s="135"/>
      <c r="EW92" s="135"/>
      <c r="EX92" s="135"/>
      <c r="EY92" s="135"/>
      <c r="EZ92" s="135"/>
      <c r="FA92" s="135"/>
      <c r="FB92" s="135"/>
      <c r="FC92" s="135"/>
      <c r="FD92" s="135"/>
      <c r="FE92" s="135"/>
      <c r="FF92" s="135"/>
      <c r="FG92" s="135"/>
      <c r="FH92" s="135"/>
      <c r="FI92" s="135"/>
      <c r="FJ92" s="135"/>
      <c r="FK92" s="135"/>
      <c r="FL92" s="135"/>
      <c r="FM92" s="135"/>
      <c r="FN92" s="135"/>
      <c r="FO92" s="135"/>
      <c r="FP92" s="135"/>
      <c r="FQ92" s="135"/>
      <c r="FR92" s="135"/>
      <c r="FS92" s="135"/>
      <c r="FT92" s="135"/>
      <c r="FU92" s="135"/>
      <c r="FV92" s="135"/>
      <c r="FW92" s="135"/>
      <c r="FX92" s="135"/>
      <c r="FY92" s="135"/>
      <c r="FZ92" s="135"/>
      <c r="GA92" s="135"/>
      <c r="GB92" s="135"/>
      <c r="GC92" s="135"/>
      <c r="GD92" s="135"/>
      <c r="GE92" s="135"/>
      <c r="GF92" s="135"/>
      <c r="GG92" s="135"/>
      <c r="GH92" s="135"/>
      <c r="GI92" s="135"/>
      <c r="GJ92" s="135"/>
      <c r="GK92" s="135"/>
      <c r="GL92" s="135"/>
      <c r="GM92" s="135"/>
      <c r="GN92" s="135"/>
      <c r="GO92" s="135"/>
      <c r="GP92" s="135"/>
      <c r="GQ92" s="135"/>
      <c r="GR92" s="135"/>
      <c r="GS92" s="135"/>
      <c r="GT92" s="135"/>
      <c r="GU92" s="135"/>
      <c r="GV92" s="135"/>
      <c r="GW92" s="135"/>
      <c r="GX92" s="135"/>
      <c r="GY92" s="135"/>
      <c r="GZ92" s="136"/>
      <c r="HA92" s="136"/>
      <c r="HB92" s="136"/>
      <c r="HC92" s="136"/>
      <c r="HD92" s="135"/>
      <c r="HE92" s="135"/>
      <c r="HF92" s="135"/>
      <c r="HG92" s="135"/>
      <c r="HH92" s="135"/>
      <c r="HI92" s="135"/>
      <c r="HJ92" s="135"/>
      <c r="HK92" s="135"/>
      <c r="HL92" s="135"/>
      <c r="HM92" s="135"/>
      <c r="HN92" s="135"/>
      <c r="HO92" s="135"/>
      <c r="HP92" s="135"/>
      <c r="HQ92" s="135"/>
      <c r="HR92" s="135"/>
      <c r="HS92" s="135"/>
      <c r="HT92" s="135"/>
      <c r="HU92" s="135"/>
      <c r="HV92" s="135"/>
      <c r="HW92" s="135"/>
      <c r="HX92" s="135"/>
      <c r="HY92" s="135"/>
      <c r="HZ92" s="135"/>
      <c r="IA92" s="135"/>
      <c r="IB92" s="135"/>
      <c r="IC92" s="135"/>
      <c r="ID92" s="135"/>
      <c r="IE92" s="135"/>
      <c r="IF92" s="135"/>
      <c r="IG92" s="135"/>
      <c r="IH92" s="135"/>
      <c r="II92" s="135"/>
      <c r="IJ92" s="135"/>
      <c r="IK92" s="135"/>
      <c r="IL92" s="135"/>
      <c r="IM92" s="135"/>
      <c r="IN92" s="135"/>
      <c r="IO92" s="135"/>
      <c r="IP92" s="135"/>
      <c r="IQ92" s="135"/>
      <c r="IR92" s="135"/>
      <c r="IS92" s="135"/>
      <c r="IT92" s="135"/>
      <c r="IU92" s="135"/>
      <c r="IV92" s="135"/>
      <c r="IW92" s="135"/>
      <c r="IX92" s="135"/>
      <c r="IY92" s="135"/>
      <c r="IZ92" s="135"/>
      <c r="JA92" s="135"/>
      <c r="JB92" s="135"/>
      <c r="JC92" s="135"/>
      <c r="JD92" s="135"/>
      <c r="JE92" s="135"/>
      <c r="JF92" s="135"/>
      <c r="JG92" s="135"/>
      <c r="JH92" s="135"/>
      <c r="JI92" s="135"/>
      <c r="JJ92" s="135"/>
      <c r="JK92" s="135"/>
      <c r="JL92" s="135"/>
      <c r="JM92" s="135"/>
      <c r="JN92" s="135"/>
      <c r="JO92" s="135"/>
      <c r="JP92" s="135"/>
      <c r="JQ92" s="135"/>
      <c r="JR92" s="135"/>
      <c r="JS92" s="135"/>
      <c r="JT92" s="135"/>
      <c r="JU92" s="135"/>
      <c r="JV92" s="135"/>
      <c r="JW92" s="135"/>
      <c r="JX92" s="135"/>
      <c r="JY92" s="135"/>
      <c r="JZ92" s="135"/>
      <c r="KA92" s="135"/>
      <c r="KB92" s="135"/>
      <c r="KC92" s="135"/>
      <c r="KD92" s="135"/>
      <c r="KE92" s="135"/>
      <c r="KF92" s="135"/>
      <c r="KG92" s="135"/>
      <c r="KH92" s="135"/>
      <c r="KI92" s="135"/>
      <c r="KJ92" s="135"/>
      <c r="KK92" s="135"/>
      <c r="KL92" s="135"/>
      <c r="KM92" s="135"/>
      <c r="KN92" s="135"/>
      <c r="KO92" s="135"/>
      <c r="KP92" s="135"/>
      <c r="KQ92" s="135"/>
      <c r="KR92" s="135"/>
      <c r="KS92" s="135"/>
      <c r="KT92" s="135"/>
      <c r="KU92" s="135"/>
      <c r="KV92" s="135"/>
      <c r="KW92" s="135"/>
      <c r="KX92" s="135"/>
      <c r="KY92" s="135"/>
      <c r="KZ92" s="135"/>
      <c r="LA92" s="135"/>
      <c r="LB92" s="135"/>
      <c r="LC92" s="135"/>
      <c r="LD92" s="135"/>
      <c r="LE92" s="135"/>
      <c r="LF92" s="135"/>
      <c r="LG92" s="135"/>
      <c r="LH92" s="135"/>
      <c r="LI92" s="135"/>
      <c r="LJ92" s="135"/>
      <c r="LK92" s="135"/>
      <c r="LL92" s="135"/>
      <c r="LM92" s="135"/>
      <c r="LN92" s="135"/>
      <c r="LO92" s="135"/>
      <c r="LP92" s="135"/>
      <c r="LQ92" s="135"/>
      <c r="LR92" s="135"/>
      <c r="LS92" s="135"/>
      <c r="LT92" s="135"/>
      <c r="LU92" s="135"/>
      <c r="LV92" s="135"/>
      <c r="LW92" s="135"/>
      <c r="LX92" s="135"/>
      <c r="LY92" s="135"/>
      <c r="LZ92" s="135"/>
      <c r="MA92" s="135"/>
      <c r="MB92" s="135"/>
      <c r="MC92" s="135"/>
      <c r="MD92" s="135"/>
      <c r="ME92" s="135"/>
      <c r="MF92" s="135"/>
      <c r="MG92" s="135"/>
      <c r="MH92" s="135"/>
      <c r="MI92" s="135"/>
      <c r="MJ92" s="135"/>
      <c r="MK92" s="135"/>
      <c r="ML92" s="135"/>
      <c r="MM92" s="135"/>
      <c r="MN92" s="135"/>
      <c r="MO92" s="135"/>
      <c r="MP92" s="135"/>
      <c r="MQ92" s="135"/>
      <c r="MR92" s="135"/>
      <c r="MS92" s="135"/>
      <c r="MT92" s="135"/>
      <c r="MU92" s="135"/>
      <c r="MV92" s="135"/>
      <c r="MW92" s="135"/>
      <c r="MX92" s="135"/>
      <c r="MY92" s="135"/>
      <c r="MZ92" s="135"/>
      <c r="NA92" s="135"/>
      <c r="NB92" s="135"/>
      <c r="NC92" s="135"/>
      <c r="ND92" s="135"/>
      <c r="NE92" s="135"/>
      <c r="NF92" s="135"/>
      <c r="NG92" s="135"/>
      <c r="NH92" s="135"/>
      <c r="NI92" s="135"/>
      <c r="NJ92" s="135"/>
      <c r="NK92" s="135"/>
      <c r="NL92" s="135"/>
      <c r="NM92" s="135"/>
      <c r="NN92" s="135"/>
      <c r="NO92" s="135"/>
      <c r="NP92" s="135"/>
      <c r="NQ92" s="135"/>
      <c r="NR92" s="135"/>
      <c r="NS92" s="135"/>
      <c r="NT92" s="135"/>
      <c r="NU92" s="135"/>
      <c r="NV92" s="135"/>
      <c r="NW92" s="135"/>
      <c r="NX92" s="135"/>
      <c r="NY92" s="135"/>
      <c r="NZ92" s="135"/>
      <c r="OA92" s="135"/>
      <c r="OB92" s="135"/>
      <c r="OC92" s="135"/>
      <c r="OD92" s="135"/>
      <c r="OE92" s="135"/>
      <c r="OF92" s="135"/>
      <c r="OG92" s="135"/>
      <c r="OH92" s="135"/>
      <c r="OI92" s="135"/>
      <c r="OJ92" s="135"/>
      <c r="OK92" s="135"/>
      <c r="OL92" s="135"/>
      <c r="OM92" s="135"/>
      <c r="ON92" s="135"/>
      <c r="OO92" s="135"/>
      <c r="OP92" s="135"/>
      <c r="OQ92" s="135"/>
      <c r="OR92" s="135"/>
      <c r="OS92" s="135"/>
      <c r="OT92" s="135"/>
      <c r="OU92" s="135"/>
      <c r="OV92" s="135"/>
      <c r="OW92" s="135"/>
      <c r="OX92" s="135"/>
      <c r="OY92" s="135"/>
      <c r="OZ92" s="135"/>
      <c r="PA92" s="135"/>
      <c r="PB92" s="135"/>
      <c r="PC92" s="135"/>
      <c r="PD92" s="135"/>
      <c r="PE92" s="135"/>
      <c r="PF92" s="135"/>
      <c r="PG92" s="135"/>
      <c r="PH92" s="135"/>
      <c r="PI92" s="135"/>
      <c r="PJ92" s="135"/>
      <c r="PK92" s="135"/>
      <c r="PL92" s="135"/>
      <c r="PM92" s="135"/>
      <c r="PN92" s="135"/>
      <c r="PO92" s="135"/>
      <c r="PP92" s="135"/>
      <c r="PQ92" s="135"/>
      <c r="PR92" s="135"/>
      <c r="PS92" s="135"/>
      <c r="PT92" s="135"/>
      <c r="PU92" s="135"/>
      <c r="PV92" s="135"/>
      <c r="PW92" s="135"/>
      <c r="PX92" s="135"/>
      <c r="PY92" s="135"/>
      <c r="PZ92" s="135"/>
      <c r="QA92" s="135"/>
      <c r="QB92" s="135"/>
      <c r="QC92" s="135"/>
      <c r="QD92" s="135"/>
      <c r="QE92" s="135"/>
      <c r="QF92" s="135"/>
      <c r="QG92" s="135"/>
      <c r="QH92" s="135"/>
      <c r="QI92" s="135"/>
      <c r="QJ92" s="135"/>
      <c r="QK92" s="135"/>
      <c r="QL92" s="135"/>
      <c r="QM92" s="135"/>
      <c r="QN92" s="135"/>
      <c r="QO92" s="135"/>
      <c r="QP92" s="135"/>
      <c r="QQ92" s="135"/>
      <c r="QR92" s="135"/>
      <c r="QS92" s="135"/>
      <c r="QT92" s="135"/>
      <c r="QU92" s="135"/>
      <c r="QV92" s="135"/>
      <c r="QW92" s="135"/>
      <c r="QX92" s="135"/>
      <c r="QY92" s="135"/>
      <c r="QZ92" s="135"/>
      <c r="RA92" s="135"/>
      <c r="RB92" s="135"/>
      <c r="RC92" s="135"/>
      <c r="RD92" s="135"/>
      <c r="RE92" s="135"/>
      <c r="RF92" s="135"/>
      <c r="RG92" s="135"/>
      <c r="RH92" s="135"/>
      <c r="RI92" s="135"/>
      <c r="RJ92" s="135"/>
      <c r="RK92" s="135"/>
      <c r="RL92" s="135"/>
      <c r="RM92" s="135"/>
      <c r="RN92" s="135"/>
      <c r="RO92" s="135"/>
      <c r="RP92" s="135"/>
      <c r="RQ92" s="135"/>
      <c r="RR92" s="135"/>
      <c r="RS92" s="135"/>
      <c r="RT92" s="135"/>
      <c r="RU92" s="135"/>
      <c r="RV92" s="135"/>
      <c r="RW92" s="135"/>
      <c r="RX92" s="135"/>
      <c r="RY92" s="135"/>
      <c r="RZ92" s="135"/>
      <c r="SA92" s="135"/>
      <c r="SB92" s="135"/>
      <c r="SC92" s="135"/>
      <c r="SD92" s="135"/>
      <c r="SE92" s="135"/>
      <c r="SF92" s="135"/>
      <c r="SG92" s="135"/>
      <c r="SH92" s="135"/>
      <c r="SI92" s="135"/>
      <c r="SJ92" s="135"/>
      <c r="SK92" s="135"/>
      <c r="SL92" s="135"/>
      <c r="SM92" s="135"/>
      <c r="SN92" s="135"/>
      <c r="SO92" s="135"/>
      <c r="SP92" s="135"/>
      <c r="SQ92" s="135"/>
      <c r="SR92" s="135"/>
      <c r="SS92" s="135"/>
      <c r="ST92" s="135"/>
      <c r="SU92" s="135"/>
      <c r="SV92" s="135"/>
      <c r="SW92" s="135"/>
      <c r="SX92" s="135"/>
      <c r="SY92" s="135"/>
      <c r="SZ92" s="135"/>
      <c r="TA92" s="135"/>
      <c r="TB92" s="135"/>
      <c r="TC92" s="135"/>
      <c r="TD92" s="135"/>
      <c r="TE92" s="135"/>
      <c r="TF92" s="135"/>
      <c r="TG92" s="135"/>
      <c r="TH92" s="135"/>
      <c r="TI92" s="135"/>
      <c r="TJ92" s="135"/>
      <c r="TK92" s="135"/>
      <c r="TL92" s="135"/>
      <c r="TM92" s="135"/>
      <c r="TN92" s="135"/>
      <c r="TO92" s="135"/>
      <c r="TP92" s="135"/>
      <c r="TQ92" s="135"/>
      <c r="TR92" s="135"/>
      <c r="TS92" s="135"/>
      <c r="TT92" s="135"/>
      <c r="TU92" s="135"/>
      <c r="TV92" s="135"/>
      <c r="TW92" s="135"/>
      <c r="TX92" s="135"/>
      <c r="TY92" s="135"/>
      <c r="TZ92" s="135"/>
      <c r="UA92" s="135"/>
      <c r="UB92" s="135"/>
      <c r="UC92" s="135"/>
      <c r="UD92" s="135"/>
      <c r="UE92" s="135"/>
      <c r="UF92" s="135"/>
      <c r="UG92" s="135"/>
      <c r="UH92" s="135"/>
      <c r="UI92" s="135"/>
      <c r="UJ92" s="135"/>
      <c r="UK92" s="135"/>
      <c r="UL92" s="135"/>
      <c r="UM92" s="135"/>
      <c r="UN92" s="135"/>
      <c r="UO92" s="135"/>
      <c r="UP92" s="135"/>
      <c r="UQ92" s="135"/>
      <c r="UR92" s="135"/>
      <c r="US92" s="135"/>
      <c r="UT92" s="135"/>
      <c r="UU92" s="135"/>
      <c r="UV92" s="135"/>
      <c r="UW92" s="135"/>
      <c r="UX92" s="135"/>
      <c r="UY92" s="135"/>
      <c r="UZ92" s="135"/>
      <c r="VA92" s="135"/>
      <c r="VB92" s="135"/>
      <c r="VC92" s="135"/>
      <c r="VD92" s="135"/>
      <c r="VE92" s="135"/>
      <c r="VF92" s="135"/>
      <c r="VG92" s="135"/>
      <c r="VH92" s="135"/>
      <c r="VI92" s="135"/>
      <c r="VJ92" s="135"/>
      <c r="VK92" s="135"/>
      <c r="VL92" s="135"/>
      <c r="VM92" s="135"/>
      <c r="VN92" s="135"/>
      <c r="VO92" s="135"/>
      <c r="VP92" s="135"/>
      <c r="VQ92" s="135"/>
      <c r="VR92" s="135"/>
      <c r="VS92" s="135"/>
      <c r="VT92" s="135"/>
      <c r="VU92" s="135"/>
      <c r="VV92" s="135"/>
      <c r="VW92" s="135"/>
      <c r="VX92" s="135"/>
      <c r="VY92" s="135"/>
      <c r="VZ92" s="135"/>
      <c r="WA92" s="135"/>
      <c r="WB92" s="135"/>
      <c r="WC92" s="135"/>
      <c r="WD92" s="135"/>
      <c r="WE92" s="135"/>
      <c r="WF92" s="135"/>
      <c r="WG92" s="135"/>
      <c r="WH92" s="135"/>
      <c r="WI92" s="135"/>
      <c r="WJ92" s="135"/>
      <c r="WK92" s="135"/>
      <c r="WL92" s="135"/>
      <c r="WM92" s="135"/>
      <c r="WN92" s="135"/>
      <c r="WO92" s="135"/>
      <c r="WP92" s="135"/>
      <c r="WQ92" s="135"/>
      <c r="WR92" s="135"/>
      <c r="WS92" s="135"/>
      <c r="WT92" s="135"/>
      <c r="WU92" s="135"/>
      <c r="WV92" s="135"/>
      <c r="WW92" s="135"/>
      <c r="WX92" s="135"/>
      <c r="WY92" s="135"/>
      <c r="WZ92" s="135"/>
      <c r="XA92" s="135"/>
      <c r="XB92" s="135"/>
      <c r="XC92" s="135"/>
      <c r="XD92" s="135"/>
      <c r="XE92" s="135"/>
      <c r="XF92" s="135"/>
      <c r="XG92" s="135"/>
      <c r="XH92" s="135"/>
      <c r="XI92" s="135"/>
      <c r="XJ92" s="135"/>
      <c r="XK92" s="135"/>
      <c r="XL92" s="135"/>
      <c r="XM92" s="135"/>
      <c r="XN92" s="135"/>
      <c r="XO92" s="135"/>
      <c r="XP92" s="135"/>
      <c r="XQ92" s="135"/>
      <c r="XR92" s="135"/>
      <c r="XS92" s="135"/>
      <c r="XT92" s="135"/>
      <c r="XU92" s="135"/>
      <c r="XV92" s="135"/>
      <c r="XW92" s="135"/>
      <c r="XX92" s="135"/>
      <c r="XY92" s="135"/>
      <c r="XZ92" s="135"/>
      <c r="YA92" s="135"/>
      <c r="YB92" s="135"/>
      <c r="YC92" s="135"/>
      <c r="YD92" s="135"/>
      <c r="YE92" s="135"/>
      <c r="YF92" s="135"/>
      <c r="YG92" s="135"/>
      <c r="YH92" s="135"/>
      <c r="YI92" s="135"/>
      <c r="YJ92" s="135"/>
      <c r="YK92" s="135"/>
      <c r="YL92" s="135"/>
      <c r="YM92" s="135"/>
      <c r="YN92" s="135"/>
      <c r="YO92" s="135"/>
      <c r="YP92" s="135"/>
      <c r="YQ92" s="135"/>
      <c r="YR92" s="135"/>
      <c r="YS92" s="135"/>
      <c r="YT92" s="135"/>
      <c r="YU92" s="135"/>
      <c r="YV92" s="135"/>
      <c r="YW92" s="135"/>
      <c r="YX92" s="135"/>
      <c r="YY92" s="135"/>
      <c r="YZ92" s="135"/>
      <c r="ZA92" s="135"/>
      <c r="ZB92" s="135"/>
      <c r="ZC92" s="135"/>
      <c r="ZD92" s="135"/>
      <c r="ZE92" s="135"/>
      <c r="ZF92" s="135"/>
      <c r="ZG92" s="135"/>
      <c r="ZH92" s="135"/>
      <c r="ZI92" s="135"/>
      <c r="ZJ92" s="135"/>
      <c r="ZK92" s="135"/>
      <c r="ZL92" s="135"/>
      <c r="ZM92" s="135"/>
      <c r="ZN92" s="135"/>
      <c r="ZO92" s="135"/>
      <c r="ZP92" s="135"/>
      <c r="ZQ92" s="135"/>
      <c r="ZR92" s="135"/>
      <c r="ZS92" s="135"/>
      <c r="ZT92" s="135"/>
      <c r="ZU92" s="135"/>
      <c r="ZV92" s="135"/>
      <c r="ZW92" s="135"/>
      <c r="ZX92" s="135"/>
      <c r="ZY92" s="135"/>
      <c r="ZZ92" s="135"/>
      <c r="AAA92" s="135"/>
      <c r="AAB92" s="135"/>
      <c r="AAC92" s="135"/>
      <c r="AAD92" s="135"/>
      <c r="AAE92" s="135"/>
      <c r="AAF92" s="135"/>
      <c r="AAG92" s="135"/>
      <c r="AAH92" s="135"/>
      <c r="AAI92" s="135"/>
      <c r="AAJ92" s="135"/>
      <c r="AAK92" s="135"/>
      <c r="AAL92" s="135"/>
      <c r="AAM92" s="135"/>
      <c r="AAN92" s="135"/>
      <c r="AAO92" s="135"/>
      <c r="AAP92" s="135"/>
      <c r="AAQ92" s="135"/>
      <c r="AAR92" s="135"/>
      <c r="AAS92" s="135"/>
      <c r="AAT92" s="135"/>
      <c r="AAU92" s="135"/>
      <c r="AAV92" s="135"/>
      <c r="AAW92" s="135"/>
      <c r="AAX92" s="135"/>
      <c r="AAY92" s="135"/>
      <c r="AAZ92" s="135"/>
      <c r="ABA92" s="135"/>
      <c r="ABB92" s="135"/>
      <c r="ABC92" s="135"/>
      <c r="ABD92" s="135"/>
      <c r="ABE92" s="135"/>
      <c r="ABF92" s="135"/>
      <c r="ABG92" s="135"/>
      <c r="ABH92" s="135"/>
      <c r="ABI92" s="135"/>
      <c r="ABJ92" s="135"/>
      <c r="ABK92" s="135"/>
      <c r="ABL92" s="135"/>
      <c r="ABM92" s="135"/>
      <c r="ABN92" s="135"/>
      <c r="ABO92" s="135"/>
      <c r="ABP92" s="135"/>
      <c r="ABQ92" s="135"/>
      <c r="ABR92" s="135"/>
      <c r="ABS92" s="135"/>
      <c r="ABT92" s="135"/>
      <c r="ABU92" s="135"/>
      <c r="ABV92" s="135"/>
      <c r="ABW92" s="135"/>
      <c r="ABX92" s="135"/>
      <c r="ABY92" s="135"/>
      <c r="ABZ92" s="135"/>
      <c r="ACA92" s="135"/>
      <c r="ACB92" s="135"/>
      <c r="ACC92" s="135"/>
      <c r="ACD92" s="135"/>
      <c r="ACE92" s="135"/>
      <c r="ACF92" s="135"/>
      <c r="ACG92" s="135"/>
      <c r="ACH92" s="135"/>
      <c r="ACI92" s="135"/>
      <c r="ACJ92" s="135"/>
      <c r="ACK92" s="135"/>
      <c r="ACL92" s="135"/>
      <c r="ACM92" s="135"/>
      <c r="ACN92" s="135"/>
      <c r="ACO92" s="135"/>
      <c r="ACP92" s="135"/>
      <c r="ACQ92" s="135"/>
      <c r="ACR92" s="135"/>
      <c r="ACS92" s="135"/>
      <c r="ACT92" s="135"/>
      <c r="ACU92" s="135"/>
      <c r="ACV92" s="135"/>
      <c r="ACW92" s="135"/>
      <c r="ACX92" s="135"/>
      <c r="ACY92" s="135"/>
      <c r="ACZ92" s="135"/>
      <c r="ADA92" s="135"/>
      <c r="ADB92" s="135"/>
      <c r="ADC92" s="135"/>
      <c r="ADD92" s="135"/>
      <c r="ADE92" s="135"/>
      <c r="ADF92" s="135"/>
      <c r="ADG92" s="135"/>
      <c r="ADH92" s="135"/>
      <c r="ADI92" s="135"/>
      <c r="ADJ92" s="135"/>
      <c r="ADK92" s="135"/>
      <c r="ADL92" s="135"/>
      <c r="ADM92" s="135"/>
    </row>
    <row r="93" spans="1:16384" s="83" customFormat="1" x14ac:dyDescent="0.2">
      <c r="A93" s="192"/>
      <c r="B93" s="213" t="s">
        <v>55</v>
      </c>
      <c r="C93" s="213"/>
      <c r="D93" s="213"/>
      <c r="E93" s="213"/>
      <c r="F93" s="131">
        <f t="shared" ref="F93:BQ93" si="2550">F10</f>
        <v>1</v>
      </c>
      <c r="G93" s="131">
        <f t="shared" si="2550"/>
        <v>2</v>
      </c>
      <c r="H93" s="131">
        <f t="shared" si="2550"/>
        <v>3</v>
      </c>
      <c r="I93" s="131">
        <f t="shared" si="2550"/>
        <v>4</v>
      </c>
      <c r="J93" s="131">
        <f t="shared" si="2550"/>
        <v>5</v>
      </c>
      <c r="K93" s="131">
        <f t="shared" si="2550"/>
        <v>6</v>
      </c>
      <c r="L93" s="131">
        <f t="shared" si="2550"/>
        <v>7</v>
      </c>
      <c r="M93" s="131">
        <f t="shared" si="2550"/>
        <v>8</v>
      </c>
      <c r="N93" s="131">
        <f t="shared" si="2550"/>
        <v>9</v>
      </c>
      <c r="O93" s="131">
        <f t="shared" si="2550"/>
        <v>10</v>
      </c>
      <c r="P93" s="131">
        <f t="shared" si="2550"/>
        <v>11</v>
      </c>
      <c r="Q93" s="131">
        <f t="shared" si="2550"/>
        <v>12</v>
      </c>
      <c r="R93" s="131">
        <f t="shared" si="2550"/>
        <v>13</v>
      </c>
      <c r="S93" s="131">
        <f t="shared" si="2550"/>
        <v>14</v>
      </c>
      <c r="T93" s="131">
        <f t="shared" si="2550"/>
        <v>15</v>
      </c>
      <c r="U93" s="131">
        <f t="shared" si="2550"/>
        <v>16</v>
      </c>
      <c r="V93" s="131">
        <f t="shared" si="2550"/>
        <v>17</v>
      </c>
      <c r="W93" s="131">
        <f t="shared" si="2550"/>
        <v>18</v>
      </c>
      <c r="X93" s="131">
        <f t="shared" si="2550"/>
        <v>19</v>
      </c>
      <c r="Y93" s="131">
        <f t="shared" si="2550"/>
        <v>20</v>
      </c>
      <c r="Z93" s="131">
        <f t="shared" si="2550"/>
        <v>21</v>
      </c>
      <c r="AA93" s="131">
        <f t="shared" si="2550"/>
        <v>22</v>
      </c>
      <c r="AB93" s="131">
        <f t="shared" si="2550"/>
        <v>23</v>
      </c>
      <c r="AC93" s="131">
        <f t="shared" si="2550"/>
        <v>24</v>
      </c>
      <c r="AD93" s="131">
        <f t="shared" si="2550"/>
        <v>25</v>
      </c>
      <c r="AE93" s="131">
        <f t="shared" si="2550"/>
        <v>26</v>
      </c>
      <c r="AF93" s="131">
        <f t="shared" si="2550"/>
        <v>27</v>
      </c>
      <c r="AG93" s="131">
        <f t="shared" si="2550"/>
        <v>28</v>
      </c>
      <c r="AH93" s="131">
        <f t="shared" si="2550"/>
        <v>29</v>
      </c>
      <c r="AI93" s="131">
        <f t="shared" si="2550"/>
        <v>30</v>
      </c>
      <c r="AJ93" s="131">
        <f t="shared" si="2550"/>
        <v>31</v>
      </c>
      <c r="AK93" s="131">
        <f t="shared" si="2550"/>
        <v>32</v>
      </c>
      <c r="AL93" s="131">
        <f t="shared" si="2550"/>
        <v>33</v>
      </c>
      <c r="AM93" s="131">
        <f t="shared" si="2550"/>
        <v>34</v>
      </c>
      <c r="AN93" s="131">
        <f t="shared" si="2550"/>
        <v>35</v>
      </c>
      <c r="AO93" s="131">
        <f t="shared" si="2550"/>
        <v>36</v>
      </c>
      <c r="AP93" s="131">
        <f t="shared" si="2550"/>
        <v>37</v>
      </c>
      <c r="AQ93" s="131">
        <f t="shared" si="2550"/>
        <v>38</v>
      </c>
      <c r="AR93" s="131">
        <f t="shared" si="2550"/>
        <v>39</v>
      </c>
      <c r="AS93" s="131">
        <f t="shared" si="2550"/>
        <v>40</v>
      </c>
      <c r="AT93" s="131">
        <f t="shared" si="2550"/>
        <v>41</v>
      </c>
      <c r="AU93" s="131">
        <f t="shared" si="2550"/>
        <v>42</v>
      </c>
      <c r="AV93" s="131">
        <f t="shared" si="2550"/>
        <v>43</v>
      </c>
      <c r="AW93" s="131">
        <f t="shared" si="2550"/>
        <v>44</v>
      </c>
      <c r="AX93" s="131">
        <f t="shared" si="2550"/>
        <v>45</v>
      </c>
      <c r="AY93" s="131">
        <f t="shared" si="2550"/>
        <v>46</v>
      </c>
      <c r="AZ93" s="131">
        <f t="shared" si="2550"/>
        <v>47</v>
      </c>
      <c r="BA93" s="131">
        <f t="shared" si="2550"/>
        <v>48</v>
      </c>
      <c r="BB93" s="131">
        <f t="shared" si="2550"/>
        <v>49</v>
      </c>
      <c r="BC93" s="131">
        <f t="shared" si="2550"/>
        <v>50</v>
      </c>
      <c r="BD93" s="131">
        <f t="shared" si="2550"/>
        <v>51</v>
      </c>
      <c r="BE93" s="131">
        <f t="shared" si="2550"/>
        <v>52</v>
      </c>
      <c r="BF93" s="131">
        <f t="shared" si="2550"/>
        <v>53</v>
      </c>
      <c r="BG93" s="131">
        <f t="shared" si="2550"/>
        <v>54</v>
      </c>
      <c r="BH93" s="131">
        <f t="shared" si="2550"/>
        <v>55</v>
      </c>
      <c r="BI93" s="131">
        <f t="shared" si="2550"/>
        <v>56</v>
      </c>
      <c r="BJ93" s="131">
        <f t="shared" si="2550"/>
        <v>57</v>
      </c>
      <c r="BK93" s="131">
        <f t="shared" si="2550"/>
        <v>58</v>
      </c>
      <c r="BL93" s="131">
        <f t="shared" si="2550"/>
        <v>59</v>
      </c>
      <c r="BM93" s="131">
        <f t="shared" si="2550"/>
        <v>60</v>
      </c>
      <c r="BN93" s="131">
        <f t="shared" si="2550"/>
        <v>61</v>
      </c>
      <c r="BO93" s="131">
        <f t="shared" si="2550"/>
        <v>62</v>
      </c>
      <c r="BP93" s="131">
        <f t="shared" si="2550"/>
        <v>63</v>
      </c>
      <c r="BQ93" s="131">
        <f t="shared" si="2550"/>
        <v>64</v>
      </c>
      <c r="BR93" s="131">
        <f t="shared" ref="BR93:EC93" si="2551">BR10</f>
        <v>65</v>
      </c>
      <c r="BS93" s="131">
        <f t="shared" si="2551"/>
        <v>66</v>
      </c>
      <c r="BT93" s="131">
        <f t="shared" si="2551"/>
        <v>67</v>
      </c>
      <c r="BU93" s="131">
        <f t="shared" si="2551"/>
        <v>68</v>
      </c>
      <c r="BV93" s="131">
        <f t="shared" si="2551"/>
        <v>69</v>
      </c>
      <c r="BW93" s="131">
        <f t="shared" si="2551"/>
        <v>70</v>
      </c>
      <c r="BX93" s="131">
        <f t="shared" si="2551"/>
        <v>71</v>
      </c>
      <c r="BY93" s="131">
        <f t="shared" si="2551"/>
        <v>72</v>
      </c>
      <c r="BZ93" s="131">
        <f t="shared" si="2551"/>
        <v>73</v>
      </c>
      <c r="CA93" s="131">
        <f t="shared" si="2551"/>
        <v>74</v>
      </c>
      <c r="CB93" s="131">
        <f t="shared" si="2551"/>
        <v>75</v>
      </c>
      <c r="CC93" s="131">
        <f t="shared" si="2551"/>
        <v>76</v>
      </c>
      <c r="CD93" s="131">
        <f t="shared" si="2551"/>
        <v>77</v>
      </c>
      <c r="CE93" s="131">
        <f t="shared" si="2551"/>
        <v>78</v>
      </c>
      <c r="CF93" s="131">
        <f t="shared" si="2551"/>
        <v>79</v>
      </c>
      <c r="CG93" s="131">
        <f t="shared" si="2551"/>
        <v>80</v>
      </c>
      <c r="CH93" s="131">
        <f t="shared" si="2551"/>
        <v>81</v>
      </c>
      <c r="CI93" s="131">
        <f t="shared" si="2551"/>
        <v>82</v>
      </c>
      <c r="CJ93" s="131">
        <f t="shared" si="2551"/>
        <v>83</v>
      </c>
      <c r="CK93" s="131">
        <f t="shared" si="2551"/>
        <v>84</v>
      </c>
      <c r="CL93" s="131">
        <f t="shared" si="2551"/>
        <v>85</v>
      </c>
      <c r="CM93" s="131">
        <f t="shared" si="2551"/>
        <v>86</v>
      </c>
      <c r="CN93" s="131">
        <f t="shared" si="2551"/>
        <v>87</v>
      </c>
      <c r="CO93" s="131">
        <f t="shared" si="2551"/>
        <v>88</v>
      </c>
      <c r="CP93" s="131">
        <f t="shared" si="2551"/>
        <v>89</v>
      </c>
      <c r="CQ93" s="131">
        <f t="shared" si="2551"/>
        <v>90</v>
      </c>
      <c r="CR93" s="131">
        <f t="shared" si="2551"/>
        <v>91</v>
      </c>
      <c r="CS93" s="131">
        <f t="shared" si="2551"/>
        <v>92</v>
      </c>
      <c r="CT93" s="131">
        <f t="shared" si="2551"/>
        <v>93</v>
      </c>
      <c r="CU93" s="131">
        <f t="shared" si="2551"/>
        <v>94</v>
      </c>
      <c r="CV93" s="131">
        <f t="shared" si="2551"/>
        <v>95</v>
      </c>
      <c r="CW93" s="131">
        <f t="shared" si="2551"/>
        <v>96</v>
      </c>
      <c r="CX93" s="131">
        <f t="shared" si="2551"/>
        <v>97</v>
      </c>
      <c r="CY93" s="131">
        <f t="shared" si="2551"/>
        <v>98</v>
      </c>
      <c r="CZ93" s="131">
        <f t="shared" si="2551"/>
        <v>99</v>
      </c>
      <c r="DA93" s="131">
        <f t="shared" si="2551"/>
        <v>100</v>
      </c>
      <c r="DB93" s="131">
        <f t="shared" si="2551"/>
        <v>101</v>
      </c>
      <c r="DC93" s="131">
        <f t="shared" si="2551"/>
        <v>102</v>
      </c>
      <c r="DD93" s="131">
        <f t="shared" si="2551"/>
        <v>103</v>
      </c>
      <c r="DE93" s="131">
        <f t="shared" si="2551"/>
        <v>104</v>
      </c>
      <c r="DF93" s="131">
        <f t="shared" si="2551"/>
        <v>105</v>
      </c>
      <c r="DG93" s="131">
        <f t="shared" si="2551"/>
        <v>106</v>
      </c>
      <c r="DH93" s="131">
        <f t="shared" si="2551"/>
        <v>107</v>
      </c>
      <c r="DI93" s="131">
        <f t="shared" si="2551"/>
        <v>108</v>
      </c>
      <c r="DJ93" s="131">
        <f t="shared" si="2551"/>
        <v>109</v>
      </c>
      <c r="DK93" s="131">
        <f t="shared" si="2551"/>
        <v>110</v>
      </c>
      <c r="DL93" s="131">
        <f t="shared" si="2551"/>
        <v>111</v>
      </c>
      <c r="DM93" s="131">
        <f t="shared" si="2551"/>
        <v>112</v>
      </c>
      <c r="DN93" s="131">
        <f t="shared" si="2551"/>
        <v>113</v>
      </c>
      <c r="DO93" s="131">
        <f t="shared" si="2551"/>
        <v>114</v>
      </c>
      <c r="DP93" s="131">
        <f t="shared" si="2551"/>
        <v>115</v>
      </c>
      <c r="DQ93" s="131">
        <f t="shared" si="2551"/>
        <v>116</v>
      </c>
      <c r="DR93" s="131">
        <f t="shared" si="2551"/>
        <v>117</v>
      </c>
      <c r="DS93" s="131">
        <f t="shared" si="2551"/>
        <v>118</v>
      </c>
      <c r="DT93" s="131">
        <f t="shared" si="2551"/>
        <v>119</v>
      </c>
      <c r="DU93" s="131">
        <f t="shared" si="2551"/>
        <v>120</v>
      </c>
      <c r="DV93" s="131">
        <f t="shared" si="2551"/>
        <v>121</v>
      </c>
      <c r="DW93" s="131">
        <f t="shared" si="2551"/>
        <v>122</v>
      </c>
      <c r="DX93" s="131">
        <f t="shared" si="2551"/>
        <v>123</v>
      </c>
      <c r="DY93" s="131">
        <f t="shared" si="2551"/>
        <v>124</v>
      </c>
      <c r="DZ93" s="131">
        <f t="shared" si="2551"/>
        <v>125</v>
      </c>
      <c r="EA93" s="131">
        <f t="shared" si="2551"/>
        <v>126</v>
      </c>
      <c r="EB93" s="131">
        <f t="shared" si="2551"/>
        <v>127</v>
      </c>
      <c r="EC93" s="131">
        <f t="shared" si="2551"/>
        <v>128</v>
      </c>
      <c r="ED93" s="131">
        <f t="shared" ref="ED93:GO93" si="2552">ED10</f>
        <v>129</v>
      </c>
      <c r="EE93" s="131">
        <f t="shared" si="2552"/>
        <v>130</v>
      </c>
      <c r="EF93" s="131">
        <f t="shared" si="2552"/>
        <v>131</v>
      </c>
      <c r="EG93" s="131">
        <f t="shared" si="2552"/>
        <v>132</v>
      </c>
      <c r="EH93" s="131">
        <f t="shared" si="2552"/>
        <v>133</v>
      </c>
      <c r="EI93" s="131">
        <f t="shared" si="2552"/>
        <v>134</v>
      </c>
      <c r="EJ93" s="131">
        <f t="shared" si="2552"/>
        <v>135</v>
      </c>
      <c r="EK93" s="131">
        <f t="shared" si="2552"/>
        <v>136</v>
      </c>
      <c r="EL93" s="131">
        <f t="shared" si="2552"/>
        <v>137</v>
      </c>
      <c r="EM93" s="131">
        <f t="shared" si="2552"/>
        <v>138</v>
      </c>
      <c r="EN93" s="131">
        <f t="shared" si="2552"/>
        <v>139</v>
      </c>
      <c r="EO93" s="131">
        <f t="shared" si="2552"/>
        <v>140</v>
      </c>
      <c r="EP93" s="131">
        <f t="shared" si="2552"/>
        <v>141</v>
      </c>
      <c r="EQ93" s="131">
        <f t="shared" si="2552"/>
        <v>142</v>
      </c>
      <c r="ER93" s="131">
        <f t="shared" si="2552"/>
        <v>143</v>
      </c>
      <c r="ES93" s="131">
        <f t="shared" si="2552"/>
        <v>144</v>
      </c>
      <c r="ET93" s="131">
        <f t="shared" si="2552"/>
        <v>145</v>
      </c>
      <c r="EU93" s="131">
        <f t="shared" si="2552"/>
        <v>146</v>
      </c>
      <c r="EV93" s="131">
        <f t="shared" si="2552"/>
        <v>147</v>
      </c>
      <c r="EW93" s="131">
        <f t="shared" si="2552"/>
        <v>148</v>
      </c>
      <c r="EX93" s="131">
        <f t="shared" si="2552"/>
        <v>149</v>
      </c>
      <c r="EY93" s="131">
        <f t="shared" si="2552"/>
        <v>150</v>
      </c>
      <c r="EZ93" s="131">
        <f t="shared" si="2552"/>
        <v>151</v>
      </c>
      <c r="FA93" s="131">
        <f t="shared" si="2552"/>
        <v>152</v>
      </c>
      <c r="FB93" s="131">
        <f t="shared" si="2552"/>
        <v>153</v>
      </c>
      <c r="FC93" s="131">
        <f t="shared" si="2552"/>
        <v>154</v>
      </c>
      <c r="FD93" s="131">
        <f t="shared" si="2552"/>
        <v>155</v>
      </c>
      <c r="FE93" s="131">
        <f t="shared" si="2552"/>
        <v>156</v>
      </c>
      <c r="FF93" s="131">
        <f t="shared" si="2552"/>
        <v>157</v>
      </c>
      <c r="FG93" s="131">
        <f t="shared" si="2552"/>
        <v>158</v>
      </c>
      <c r="FH93" s="131">
        <f t="shared" si="2552"/>
        <v>159</v>
      </c>
      <c r="FI93" s="131">
        <f t="shared" si="2552"/>
        <v>160</v>
      </c>
      <c r="FJ93" s="131">
        <f t="shared" si="2552"/>
        <v>161</v>
      </c>
      <c r="FK93" s="131">
        <f t="shared" si="2552"/>
        <v>162</v>
      </c>
      <c r="FL93" s="131">
        <f t="shared" si="2552"/>
        <v>163</v>
      </c>
      <c r="FM93" s="131">
        <f t="shared" si="2552"/>
        <v>164</v>
      </c>
      <c r="FN93" s="131">
        <f t="shared" si="2552"/>
        <v>165</v>
      </c>
      <c r="FO93" s="131">
        <f t="shared" si="2552"/>
        <v>166</v>
      </c>
      <c r="FP93" s="131">
        <f t="shared" si="2552"/>
        <v>167</v>
      </c>
      <c r="FQ93" s="131">
        <f t="shared" si="2552"/>
        <v>168</v>
      </c>
      <c r="FR93" s="131">
        <f t="shared" si="2552"/>
        <v>169</v>
      </c>
      <c r="FS93" s="131">
        <f t="shared" si="2552"/>
        <v>170</v>
      </c>
      <c r="FT93" s="131">
        <f t="shared" si="2552"/>
        <v>171</v>
      </c>
      <c r="FU93" s="131">
        <f t="shared" si="2552"/>
        <v>172</v>
      </c>
      <c r="FV93" s="131">
        <f t="shared" si="2552"/>
        <v>173</v>
      </c>
      <c r="FW93" s="131">
        <f t="shared" si="2552"/>
        <v>174</v>
      </c>
      <c r="FX93" s="131">
        <f t="shared" si="2552"/>
        <v>175</v>
      </c>
      <c r="FY93" s="131">
        <f t="shared" si="2552"/>
        <v>176</v>
      </c>
      <c r="FZ93" s="131">
        <f t="shared" si="2552"/>
        <v>177</v>
      </c>
      <c r="GA93" s="131">
        <f t="shared" si="2552"/>
        <v>178</v>
      </c>
      <c r="GB93" s="131">
        <f t="shared" si="2552"/>
        <v>179</v>
      </c>
      <c r="GC93" s="131">
        <f t="shared" si="2552"/>
        <v>180</v>
      </c>
      <c r="GD93" s="131">
        <f t="shared" si="2552"/>
        <v>181</v>
      </c>
      <c r="GE93" s="131">
        <f t="shared" si="2552"/>
        <v>182</v>
      </c>
      <c r="GF93" s="131">
        <f t="shared" si="2552"/>
        <v>183</v>
      </c>
      <c r="GG93" s="131">
        <f t="shared" si="2552"/>
        <v>184</v>
      </c>
      <c r="GH93" s="131">
        <f t="shared" si="2552"/>
        <v>185</v>
      </c>
      <c r="GI93" s="131">
        <f t="shared" si="2552"/>
        <v>186</v>
      </c>
      <c r="GJ93" s="131">
        <f t="shared" si="2552"/>
        <v>187</v>
      </c>
      <c r="GK93" s="131">
        <f t="shared" si="2552"/>
        <v>188</v>
      </c>
      <c r="GL93" s="131">
        <f t="shared" si="2552"/>
        <v>189</v>
      </c>
      <c r="GM93" s="131">
        <f t="shared" si="2552"/>
        <v>190</v>
      </c>
      <c r="GN93" s="131">
        <f t="shared" si="2552"/>
        <v>191</v>
      </c>
      <c r="GO93" s="131">
        <f t="shared" si="2552"/>
        <v>192</v>
      </c>
      <c r="GP93" s="131">
        <f t="shared" ref="GP93:JA93" si="2553">GP10</f>
        <v>193</v>
      </c>
      <c r="GQ93" s="131">
        <f t="shared" si="2553"/>
        <v>194</v>
      </c>
      <c r="GR93" s="131">
        <f t="shared" si="2553"/>
        <v>195</v>
      </c>
      <c r="GS93" s="131">
        <f t="shared" si="2553"/>
        <v>196</v>
      </c>
      <c r="GT93" s="131">
        <f t="shared" si="2553"/>
        <v>197</v>
      </c>
      <c r="GU93" s="131">
        <f t="shared" si="2553"/>
        <v>198</v>
      </c>
      <c r="GV93" s="131">
        <f t="shared" si="2553"/>
        <v>199</v>
      </c>
      <c r="GW93" s="131">
        <f t="shared" si="2553"/>
        <v>200</v>
      </c>
      <c r="GX93" s="131">
        <f t="shared" si="2553"/>
        <v>201</v>
      </c>
      <c r="GY93" s="131">
        <f t="shared" si="2553"/>
        <v>202</v>
      </c>
      <c r="GZ93" s="131">
        <f t="shared" si="2553"/>
        <v>203</v>
      </c>
      <c r="HA93" s="131">
        <f t="shared" si="2553"/>
        <v>204</v>
      </c>
      <c r="HB93" s="131">
        <f t="shared" si="2553"/>
        <v>205</v>
      </c>
      <c r="HC93" s="131">
        <f t="shared" si="2553"/>
        <v>206</v>
      </c>
      <c r="HD93" s="131">
        <f t="shared" si="2553"/>
        <v>207</v>
      </c>
      <c r="HE93" s="131">
        <f t="shared" si="2553"/>
        <v>208</v>
      </c>
      <c r="HF93" s="131">
        <f t="shared" si="2553"/>
        <v>209</v>
      </c>
      <c r="HG93" s="131">
        <f t="shared" si="2553"/>
        <v>210</v>
      </c>
      <c r="HH93" s="131">
        <f t="shared" si="2553"/>
        <v>211</v>
      </c>
      <c r="HI93" s="131">
        <f t="shared" si="2553"/>
        <v>212</v>
      </c>
      <c r="HJ93" s="131">
        <f t="shared" si="2553"/>
        <v>213</v>
      </c>
      <c r="HK93" s="131">
        <f t="shared" si="2553"/>
        <v>214</v>
      </c>
      <c r="HL93" s="131">
        <f t="shared" si="2553"/>
        <v>215</v>
      </c>
      <c r="HM93" s="131">
        <f t="shared" si="2553"/>
        <v>216</v>
      </c>
      <c r="HN93" s="131">
        <f t="shared" si="2553"/>
        <v>217</v>
      </c>
      <c r="HO93" s="131">
        <f t="shared" si="2553"/>
        <v>218</v>
      </c>
      <c r="HP93" s="131">
        <f t="shared" si="2553"/>
        <v>219</v>
      </c>
      <c r="HQ93" s="131">
        <f t="shared" si="2553"/>
        <v>220</v>
      </c>
      <c r="HR93" s="131">
        <f t="shared" si="2553"/>
        <v>221</v>
      </c>
      <c r="HS93" s="131">
        <f t="shared" si="2553"/>
        <v>222</v>
      </c>
      <c r="HT93" s="131">
        <f t="shared" si="2553"/>
        <v>223</v>
      </c>
      <c r="HU93" s="131">
        <f t="shared" si="2553"/>
        <v>224</v>
      </c>
      <c r="HV93" s="131">
        <f t="shared" si="2553"/>
        <v>225</v>
      </c>
      <c r="HW93" s="131">
        <f t="shared" si="2553"/>
        <v>226</v>
      </c>
      <c r="HX93" s="131">
        <f t="shared" si="2553"/>
        <v>227</v>
      </c>
      <c r="HY93" s="131">
        <f t="shared" si="2553"/>
        <v>228</v>
      </c>
      <c r="HZ93" s="131">
        <f t="shared" si="2553"/>
        <v>229</v>
      </c>
      <c r="IA93" s="131">
        <f t="shared" si="2553"/>
        <v>230</v>
      </c>
      <c r="IB93" s="131">
        <f t="shared" si="2553"/>
        <v>231</v>
      </c>
      <c r="IC93" s="131">
        <f t="shared" si="2553"/>
        <v>232</v>
      </c>
      <c r="ID93" s="131">
        <f t="shared" si="2553"/>
        <v>233</v>
      </c>
      <c r="IE93" s="131">
        <f t="shared" si="2553"/>
        <v>234</v>
      </c>
      <c r="IF93" s="131">
        <f t="shared" si="2553"/>
        <v>235</v>
      </c>
      <c r="IG93" s="131">
        <f t="shared" si="2553"/>
        <v>236</v>
      </c>
      <c r="IH93" s="131">
        <f t="shared" si="2553"/>
        <v>237</v>
      </c>
      <c r="II93" s="131">
        <f t="shared" si="2553"/>
        <v>238</v>
      </c>
      <c r="IJ93" s="131">
        <f t="shared" si="2553"/>
        <v>239</v>
      </c>
      <c r="IK93" s="131">
        <f t="shared" si="2553"/>
        <v>240</v>
      </c>
      <c r="IL93" s="131">
        <f t="shared" si="2553"/>
        <v>241</v>
      </c>
      <c r="IM93" s="131">
        <f t="shared" si="2553"/>
        <v>242</v>
      </c>
      <c r="IN93" s="131">
        <f t="shared" si="2553"/>
        <v>243</v>
      </c>
      <c r="IO93" s="131">
        <f t="shared" si="2553"/>
        <v>244</v>
      </c>
      <c r="IP93" s="131">
        <f t="shared" si="2553"/>
        <v>245</v>
      </c>
      <c r="IQ93" s="131">
        <f t="shared" si="2553"/>
        <v>246</v>
      </c>
      <c r="IR93" s="131">
        <f t="shared" si="2553"/>
        <v>247</v>
      </c>
      <c r="IS93" s="131">
        <f t="shared" si="2553"/>
        <v>248</v>
      </c>
      <c r="IT93" s="131">
        <f t="shared" si="2553"/>
        <v>249</v>
      </c>
      <c r="IU93" s="131">
        <f t="shared" si="2553"/>
        <v>250</v>
      </c>
      <c r="IV93" s="131">
        <f t="shared" si="2553"/>
        <v>251</v>
      </c>
      <c r="IW93" s="131">
        <f t="shared" si="2553"/>
        <v>252</v>
      </c>
      <c r="IX93" s="131">
        <f t="shared" si="2553"/>
        <v>253</v>
      </c>
      <c r="IY93" s="131">
        <f t="shared" si="2553"/>
        <v>254</v>
      </c>
      <c r="IZ93" s="131">
        <f t="shared" si="2553"/>
        <v>255</v>
      </c>
      <c r="JA93" s="131">
        <f t="shared" si="2553"/>
        <v>256</v>
      </c>
      <c r="JB93" s="131">
        <f t="shared" ref="JB93:LM93" si="2554">JB10</f>
        <v>257</v>
      </c>
      <c r="JC93" s="131">
        <f t="shared" si="2554"/>
        <v>258</v>
      </c>
      <c r="JD93" s="131">
        <f t="shared" si="2554"/>
        <v>259</v>
      </c>
      <c r="JE93" s="131">
        <f t="shared" si="2554"/>
        <v>260</v>
      </c>
      <c r="JF93" s="131">
        <f t="shared" si="2554"/>
        <v>261</v>
      </c>
      <c r="JG93" s="131">
        <f t="shared" si="2554"/>
        <v>262</v>
      </c>
      <c r="JH93" s="131">
        <f t="shared" si="2554"/>
        <v>263</v>
      </c>
      <c r="JI93" s="131">
        <f t="shared" si="2554"/>
        <v>264</v>
      </c>
      <c r="JJ93" s="131">
        <f t="shared" si="2554"/>
        <v>265</v>
      </c>
      <c r="JK93" s="131">
        <f t="shared" si="2554"/>
        <v>266</v>
      </c>
      <c r="JL93" s="131">
        <f t="shared" si="2554"/>
        <v>267</v>
      </c>
      <c r="JM93" s="131">
        <f t="shared" si="2554"/>
        <v>268</v>
      </c>
      <c r="JN93" s="131">
        <f t="shared" si="2554"/>
        <v>269</v>
      </c>
      <c r="JO93" s="131">
        <f t="shared" si="2554"/>
        <v>270</v>
      </c>
      <c r="JP93" s="131">
        <f t="shared" si="2554"/>
        <v>271</v>
      </c>
      <c r="JQ93" s="131">
        <f t="shared" si="2554"/>
        <v>272</v>
      </c>
      <c r="JR93" s="131">
        <f t="shared" si="2554"/>
        <v>273</v>
      </c>
      <c r="JS93" s="131">
        <f t="shared" si="2554"/>
        <v>274</v>
      </c>
      <c r="JT93" s="131">
        <f t="shared" si="2554"/>
        <v>275</v>
      </c>
      <c r="JU93" s="131">
        <f t="shared" si="2554"/>
        <v>276</v>
      </c>
      <c r="JV93" s="131">
        <f t="shared" si="2554"/>
        <v>277</v>
      </c>
      <c r="JW93" s="131">
        <f t="shared" si="2554"/>
        <v>278</v>
      </c>
      <c r="JX93" s="131">
        <f t="shared" si="2554"/>
        <v>279</v>
      </c>
      <c r="JY93" s="131">
        <f t="shared" si="2554"/>
        <v>280</v>
      </c>
      <c r="JZ93" s="131">
        <f t="shared" si="2554"/>
        <v>281</v>
      </c>
      <c r="KA93" s="131">
        <f t="shared" si="2554"/>
        <v>282</v>
      </c>
      <c r="KB93" s="131">
        <f t="shared" si="2554"/>
        <v>283</v>
      </c>
      <c r="KC93" s="131">
        <f t="shared" si="2554"/>
        <v>284</v>
      </c>
      <c r="KD93" s="131">
        <f t="shared" si="2554"/>
        <v>285</v>
      </c>
      <c r="KE93" s="131">
        <f t="shared" si="2554"/>
        <v>286</v>
      </c>
      <c r="KF93" s="131">
        <f t="shared" si="2554"/>
        <v>287</v>
      </c>
      <c r="KG93" s="131">
        <f t="shared" si="2554"/>
        <v>288</v>
      </c>
      <c r="KH93" s="131">
        <f t="shared" si="2554"/>
        <v>289</v>
      </c>
      <c r="KI93" s="131">
        <f t="shared" si="2554"/>
        <v>290</v>
      </c>
      <c r="KJ93" s="131">
        <f t="shared" si="2554"/>
        <v>291</v>
      </c>
      <c r="KK93" s="131">
        <f t="shared" si="2554"/>
        <v>292</v>
      </c>
      <c r="KL93" s="131">
        <f t="shared" si="2554"/>
        <v>293</v>
      </c>
      <c r="KM93" s="131">
        <f t="shared" si="2554"/>
        <v>294</v>
      </c>
      <c r="KN93" s="131">
        <f t="shared" si="2554"/>
        <v>295</v>
      </c>
      <c r="KO93" s="131">
        <f t="shared" si="2554"/>
        <v>296</v>
      </c>
      <c r="KP93" s="131">
        <f t="shared" si="2554"/>
        <v>297</v>
      </c>
      <c r="KQ93" s="131">
        <f t="shared" si="2554"/>
        <v>298</v>
      </c>
      <c r="KR93" s="131">
        <f t="shared" si="2554"/>
        <v>299</v>
      </c>
      <c r="KS93" s="131">
        <f t="shared" si="2554"/>
        <v>300</v>
      </c>
      <c r="KT93" s="131">
        <f t="shared" si="2554"/>
        <v>301</v>
      </c>
      <c r="KU93" s="131">
        <f t="shared" si="2554"/>
        <v>302</v>
      </c>
      <c r="KV93" s="131">
        <f t="shared" si="2554"/>
        <v>303</v>
      </c>
      <c r="KW93" s="131">
        <f t="shared" si="2554"/>
        <v>304</v>
      </c>
      <c r="KX93" s="131">
        <f t="shared" si="2554"/>
        <v>305</v>
      </c>
      <c r="KY93" s="131">
        <f t="shared" si="2554"/>
        <v>306</v>
      </c>
      <c r="KZ93" s="131">
        <f t="shared" si="2554"/>
        <v>307</v>
      </c>
      <c r="LA93" s="131">
        <f t="shared" si="2554"/>
        <v>308</v>
      </c>
      <c r="LB93" s="131">
        <f t="shared" si="2554"/>
        <v>309</v>
      </c>
      <c r="LC93" s="131">
        <f t="shared" si="2554"/>
        <v>310</v>
      </c>
      <c r="LD93" s="131">
        <f t="shared" si="2554"/>
        <v>311</v>
      </c>
      <c r="LE93" s="131">
        <f t="shared" si="2554"/>
        <v>312</v>
      </c>
      <c r="LF93" s="131">
        <f t="shared" si="2554"/>
        <v>313</v>
      </c>
      <c r="LG93" s="131">
        <f t="shared" si="2554"/>
        <v>314</v>
      </c>
      <c r="LH93" s="131">
        <f t="shared" si="2554"/>
        <v>315</v>
      </c>
      <c r="LI93" s="131">
        <f t="shared" si="2554"/>
        <v>316</v>
      </c>
      <c r="LJ93" s="131">
        <f t="shared" si="2554"/>
        <v>317</v>
      </c>
      <c r="LK93" s="131">
        <f t="shared" si="2554"/>
        <v>318</v>
      </c>
      <c r="LL93" s="131">
        <f t="shared" si="2554"/>
        <v>319</v>
      </c>
      <c r="LM93" s="131">
        <f t="shared" si="2554"/>
        <v>320</v>
      </c>
      <c r="LN93" s="131">
        <f t="shared" ref="LN93:NY93" si="2555">LN10</f>
        <v>321</v>
      </c>
      <c r="LO93" s="131">
        <f t="shared" si="2555"/>
        <v>322</v>
      </c>
      <c r="LP93" s="131">
        <f t="shared" si="2555"/>
        <v>323</v>
      </c>
      <c r="LQ93" s="131">
        <f t="shared" si="2555"/>
        <v>324</v>
      </c>
      <c r="LR93" s="131">
        <f t="shared" si="2555"/>
        <v>325</v>
      </c>
      <c r="LS93" s="131">
        <f t="shared" si="2555"/>
        <v>326</v>
      </c>
      <c r="LT93" s="131">
        <f t="shared" si="2555"/>
        <v>327</v>
      </c>
      <c r="LU93" s="131">
        <f t="shared" si="2555"/>
        <v>328</v>
      </c>
      <c r="LV93" s="131">
        <f t="shared" si="2555"/>
        <v>329</v>
      </c>
      <c r="LW93" s="131">
        <f t="shared" si="2555"/>
        <v>330</v>
      </c>
      <c r="LX93" s="131">
        <f t="shared" si="2555"/>
        <v>331</v>
      </c>
      <c r="LY93" s="131">
        <f t="shared" si="2555"/>
        <v>332</v>
      </c>
      <c r="LZ93" s="131">
        <f t="shared" si="2555"/>
        <v>333</v>
      </c>
      <c r="MA93" s="131">
        <f t="shared" si="2555"/>
        <v>334</v>
      </c>
      <c r="MB93" s="131">
        <f t="shared" si="2555"/>
        <v>335</v>
      </c>
      <c r="MC93" s="131">
        <f t="shared" si="2555"/>
        <v>336</v>
      </c>
      <c r="MD93" s="131">
        <f t="shared" si="2555"/>
        <v>337</v>
      </c>
      <c r="ME93" s="131">
        <f t="shared" si="2555"/>
        <v>338</v>
      </c>
      <c r="MF93" s="131">
        <f t="shared" si="2555"/>
        <v>339</v>
      </c>
      <c r="MG93" s="131">
        <f t="shared" si="2555"/>
        <v>340</v>
      </c>
      <c r="MH93" s="131">
        <f t="shared" si="2555"/>
        <v>341</v>
      </c>
      <c r="MI93" s="131">
        <f t="shared" si="2555"/>
        <v>342</v>
      </c>
      <c r="MJ93" s="131">
        <f t="shared" si="2555"/>
        <v>343</v>
      </c>
      <c r="MK93" s="131">
        <f t="shared" si="2555"/>
        <v>344</v>
      </c>
      <c r="ML93" s="131">
        <f t="shared" si="2555"/>
        <v>345</v>
      </c>
      <c r="MM93" s="131">
        <f t="shared" si="2555"/>
        <v>346</v>
      </c>
      <c r="MN93" s="131">
        <f t="shared" si="2555"/>
        <v>347</v>
      </c>
      <c r="MO93" s="131">
        <f t="shared" si="2555"/>
        <v>348</v>
      </c>
      <c r="MP93" s="131">
        <f t="shared" si="2555"/>
        <v>349</v>
      </c>
      <c r="MQ93" s="131">
        <f t="shared" si="2555"/>
        <v>350</v>
      </c>
      <c r="MR93" s="131">
        <f t="shared" si="2555"/>
        <v>351</v>
      </c>
      <c r="MS93" s="131">
        <f t="shared" si="2555"/>
        <v>352</v>
      </c>
      <c r="MT93" s="131">
        <f t="shared" si="2555"/>
        <v>353</v>
      </c>
      <c r="MU93" s="131">
        <f t="shared" si="2555"/>
        <v>354</v>
      </c>
      <c r="MV93" s="131">
        <f t="shared" si="2555"/>
        <v>355</v>
      </c>
      <c r="MW93" s="131">
        <f t="shared" si="2555"/>
        <v>356</v>
      </c>
      <c r="MX93" s="131">
        <f t="shared" si="2555"/>
        <v>357</v>
      </c>
      <c r="MY93" s="131">
        <f t="shared" si="2555"/>
        <v>358</v>
      </c>
      <c r="MZ93" s="131">
        <f t="shared" si="2555"/>
        <v>359</v>
      </c>
      <c r="NA93" s="131">
        <f t="shared" si="2555"/>
        <v>360</v>
      </c>
      <c r="NB93" s="131">
        <f t="shared" si="2555"/>
        <v>361</v>
      </c>
      <c r="NC93" s="131">
        <f t="shared" si="2555"/>
        <v>362</v>
      </c>
      <c r="ND93" s="131">
        <f t="shared" si="2555"/>
        <v>363</v>
      </c>
      <c r="NE93" s="131">
        <f t="shared" si="2555"/>
        <v>364</v>
      </c>
      <c r="NF93" s="131">
        <f t="shared" si="2555"/>
        <v>365</v>
      </c>
      <c r="NG93" s="131">
        <f t="shared" si="2555"/>
        <v>366</v>
      </c>
      <c r="NH93" s="131">
        <f t="shared" si="2555"/>
        <v>367</v>
      </c>
      <c r="NI93" s="131">
        <f t="shared" si="2555"/>
        <v>368</v>
      </c>
      <c r="NJ93" s="131">
        <f t="shared" si="2555"/>
        <v>369</v>
      </c>
      <c r="NK93" s="131">
        <f t="shared" si="2555"/>
        <v>370</v>
      </c>
      <c r="NL93" s="131">
        <f t="shared" si="2555"/>
        <v>371</v>
      </c>
      <c r="NM93" s="131">
        <f t="shared" si="2555"/>
        <v>372</v>
      </c>
      <c r="NN93" s="131">
        <f t="shared" si="2555"/>
        <v>373</v>
      </c>
      <c r="NO93" s="131">
        <f t="shared" si="2555"/>
        <v>374</v>
      </c>
      <c r="NP93" s="131">
        <f t="shared" si="2555"/>
        <v>375</v>
      </c>
      <c r="NQ93" s="131">
        <f t="shared" si="2555"/>
        <v>376</v>
      </c>
      <c r="NR93" s="131">
        <f t="shared" si="2555"/>
        <v>377</v>
      </c>
      <c r="NS93" s="131">
        <f t="shared" si="2555"/>
        <v>378</v>
      </c>
      <c r="NT93" s="131">
        <f t="shared" si="2555"/>
        <v>379</v>
      </c>
      <c r="NU93" s="131">
        <f t="shared" si="2555"/>
        <v>380</v>
      </c>
      <c r="NV93" s="131">
        <f t="shared" si="2555"/>
        <v>381</v>
      </c>
      <c r="NW93" s="131">
        <f t="shared" si="2555"/>
        <v>382</v>
      </c>
      <c r="NX93" s="131">
        <f t="shared" si="2555"/>
        <v>383</v>
      </c>
      <c r="NY93" s="131">
        <f t="shared" si="2555"/>
        <v>384</v>
      </c>
      <c r="NZ93" s="131">
        <f t="shared" ref="NZ93:QK93" si="2556">NZ10</f>
        <v>385</v>
      </c>
      <c r="OA93" s="131">
        <f t="shared" si="2556"/>
        <v>386</v>
      </c>
      <c r="OB93" s="131">
        <f t="shared" si="2556"/>
        <v>387</v>
      </c>
      <c r="OC93" s="131">
        <f t="shared" si="2556"/>
        <v>388</v>
      </c>
      <c r="OD93" s="131">
        <f t="shared" si="2556"/>
        <v>389</v>
      </c>
      <c r="OE93" s="131">
        <f t="shared" si="2556"/>
        <v>390</v>
      </c>
      <c r="OF93" s="131">
        <f t="shared" si="2556"/>
        <v>391</v>
      </c>
      <c r="OG93" s="131">
        <f t="shared" si="2556"/>
        <v>392</v>
      </c>
      <c r="OH93" s="131">
        <f t="shared" si="2556"/>
        <v>393</v>
      </c>
      <c r="OI93" s="131">
        <f t="shared" si="2556"/>
        <v>394</v>
      </c>
      <c r="OJ93" s="131">
        <f t="shared" si="2556"/>
        <v>395</v>
      </c>
      <c r="OK93" s="131">
        <f t="shared" si="2556"/>
        <v>396</v>
      </c>
      <c r="OL93" s="131">
        <f t="shared" si="2556"/>
        <v>397</v>
      </c>
      <c r="OM93" s="131">
        <f t="shared" si="2556"/>
        <v>398</v>
      </c>
      <c r="ON93" s="131">
        <f t="shared" si="2556"/>
        <v>399</v>
      </c>
      <c r="OO93" s="131">
        <f t="shared" si="2556"/>
        <v>400</v>
      </c>
      <c r="OP93" s="131">
        <f t="shared" si="2556"/>
        <v>401</v>
      </c>
      <c r="OQ93" s="131">
        <f t="shared" si="2556"/>
        <v>402</v>
      </c>
      <c r="OR93" s="131">
        <f t="shared" si="2556"/>
        <v>403</v>
      </c>
      <c r="OS93" s="131">
        <f t="shared" si="2556"/>
        <v>404</v>
      </c>
      <c r="OT93" s="131">
        <f t="shared" si="2556"/>
        <v>405</v>
      </c>
      <c r="OU93" s="131">
        <f t="shared" si="2556"/>
        <v>406</v>
      </c>
      <c r="OV93" s="131">
        <f t="shared" si="2556"/>
        <v>407</v>
      </c>
      <c r="OW93" s="131">
        <f t="shared" si="2556"/>
        <v>408</v>
      </c>
      <c r="OX93" s="131">
        <f t="shared" si="2556"/>
        <v>409</v>
      </c>
      <c r="OY93" s="131">
        <f t="shared" si="2556"/>
        <v>410</v>
      </c>
      <c r="OZ93" s="131">
        <f t="shared" si="2556"/>
        <v>411</v>
      </c>
      <c r="PA93" s="131">
        <f t="shared" si="2556"/>
        <v>412</v>
      </c>
      <c r="PB93" s="131">
        <f t="shared" si="2556"/>
        <v>413</v>
      </c>
      <c r="PC93" s="131">
        <f t="shared" si="2556"/>
        <v>414</v>
      </c>
      <c r="PD93" s="131">
        <f t="shared" si="2556"/>
        <v>415</v>
      </c>
      <c r="PE93" s="131">
        <f t="shared" si="2556"/>
        <v>416</v>
      </c>
      <c r="PF93" s="131">
        <f t="shared" si="2556"/>
        <v>417</v>
      </c>
      <c r="PG93" s="131">
        <f t="shared" si="2556"/>
        <v>418</v>
      </c>
      <c r="PH93" s="131">
        <f t="shared" si="2556"/>
        <v>419</v>
      </c>
      <c r="PI93" s="131">
        <f t="shared" si="2556"/>
        <v>420</v>
      </c>
      <c r="PJ93" s="131">
        <f t="shared" si="2556"/>
        <v>421</v>
      </c>
      <c r="PK93" s="131">
        <f t="shared" si="2556"/>
        <v>422</v>
      </c>
      <c r="PL93" s="131">
        <f t="shared" si="2556"/>
        <v>423</v>
      </c>
      <c r="PM93" s="131">
        <f t="shared" si="2556"/>
        <v>424</v>
      </c>
      <c r="PN93" s="131">
        <f t="shared" si="2556"/>
        <v>425</v>
      </c>
      <c r="PO93" s="131">
        <f t="shared" si="2556"/>
        <v>426</v>
      </c>
      <c r="PP93" s="131">
        <f t="shared" si="2556"/>
        <v>427</v>
      </c>
      <c r="PQ93" s="131">
        <f t="shared" si="2556"/>
        <v>428</v>
      </c>
      <c r="PR93" s="131">
        <f t="shared" si="2556"/>
        <v>429</v>
      </c>
      <c r="PS93" s="131">
        <f t="shared" si="2556"/>
        <v>430</v>
      </c>
      <c r="PT93" s="131">
        <f t="shared" si="2556"/>
        <v>431</v>
      </c>
      <c r="PU93" s="131">
        <f t="shared" si="2556"/>
        <v>432</v>
      </c>
      <c r="PV93" s="131">
        <f t="shared" si="2556"/>
        <v>433</v>
      </c>
      <c r="PW93" s="131">
        <f t="shared" si="2556"/>
        <v>434</v>
      </c>
      <c r="PX93" s="131">
        <f t="shared" si="2556"/>
        <v>435</v>
      </c>
      <c r="PY93" s="131">
        <f t="shared" si="2556"/>
        <v>436</v>
      </c>
      <c r="PZ93" s="131">
        <f t="shared" si="2556"/>
        <v>437</v>
      </c>
      <c r="QA93" s="131">
        <f t="shared" si="2556"/>
        <v>438</v>
      </c>
      <c r="QB93" s="131">
        <f t="shared" si="2556"/>
        <v>439</v>
      </c>
      <c r="QC93" s="131">
        <f t="shared" si="2556"/>
        <v>440</v>
      </c>
      <c r="QD93" s="131">
        <f t="shared" si="2556"/>
        <v>441</v>
      </c>
      <c r="QE93" s="131">
        <f t="shared" si="2556"/>
        <v>442</v>
      </c>
      <c r="QF93" s="131">
        <f t="shared" si="2556"/>
        <v>443</v>
      </c>
      <c r="QG93" s="131">
        <f t="shared" si="2556"/>
        <v>444</v>
      </c>
      <c r="QH93" s="131">
        <f t="shared" si="2556"/>
        <v>445</v>
      </c>
      <c r="QI93" s="131">
        <f t="shared" si="2556"/>
        <v>446</v>
      </c>
      <c r="QJ93" s="131">
        <f t="shared" si="2556"/>
        <v>447</v>
      </c>
      <c r="QK93" s="131">
        <f t="shared" si="2556"/>
        <v>448</v>
      </c>
      <c r="QL93" s="131">
        <f t="shared" ref="QL93:SW93" si="2557">QL10</f>
        <v>449</v>
      </c>
      <c r="QM93" s="131">
        <f t="shared" si="2557"/>
        <v>450</v>
      </c>
      <c r="QN93" s="131">
        <f t="shared" si="2557"/>
        <v>451</v>
      </c>
      <c r="QO93" s="131">
        <f t="shared" si="2557"/>
        <v>452</v>
      </c>
      <c r="QP93" s="131">
        <f t="shared" si="2557"/>
        <v>453</v>
      </c>
      <c r="QQ93" s="131">
        <f t="shared" si="2557"/>
        <v>454</v>
      </c>
      <c r="QR93" s="131">
        <f t="shared" si="2557"/>
        <v>455</v>
      </c>
      <c r="QS93" s="131">
        <f t="shared" si="2557"/>
        <v>456</v>
      </c>
      <c r="QT93" s="131">
        <f t="shared" si="2557"/>
        <v>457</v>
      </c>
      <c r="QU93" s="131">
        <f t="shared" si="2557"/>
        <v>458</v>
      </c>
      <c r="QV93" s="131">
        <f t="shared" si="2557"/>
        <v>459</v>
      </c>
      <c r="QW93" s="131">
        <f t="shared" si="2557"/>
        <v>460</v>
      </c>
      <c r="QX93" s="131">
        <f t="shared" si="2557"/>
        <v>461</v>
      </c>
      <c r="QY93" s="131">
        <f t="shared" si="2557"/>
        <v>462</v>
      </c>
      <c r="QZ93" s="131">
        <f t="shared" si="2557"/>
        <v>463</v>
      </c>
      <c r="RA93" s="131">
        <f t="shared" si="2557"/>
        <v>464</v>
      </c>
      <c r="RB93" s="131">
        <f t="shared" si="2557"/>
        <v>465</v>
      </c>
      <c r="RC93" s="131">
        <f t="shared" si="2557"/>
        <v>466</v>
      </c>
      <c r="RD93" s="131">
        <f t="shared" si="2557"/>
        <v>467</v>
      </c>
      <c r="RE93" s="131">
        <f t="shared" si="2557"/>
        <v>468</v>
      </c>
      <c r="RF93" s="131">
        <f t="shared" si="2557"/>
        <v>469</v>
      </c>
      <c r="RG93" s="131">
        <f t="shared" si="2557"/>
        <v>470</v>
      </c>
      <c r="RH93" s="131">
        <f t="shared" si="2557"/>
        <v>471</v>
      </c>
      <c r="RI93" s="131">
        <f t="shared" si="2557"/>
        <v>472</v>
      </c>
      <c r="RJ93" s="131">
        <f t="shared" si="2557"/>
        <v>473</v>
      </c>
      <c r="RK93" s="131">
        <f t="shared" si="2557"/>
        <v>474</v>
      </c>
      <c r="RL93" s="131">
        <f t="shared" si="2557"/>
        <v>475</v>
      </c>
      <c r="RM93" s="131">
        <f t="shared" si="2557"/>
        <v>476</v>
      </c>
      <c r="RN93" s="131">
        <f t="shared" si="2557"/>
        <v>477</v>
      </c>
      <c r="RO93" s="131">
        <f t="shared" si="2557"/>
        <v>478</v>
      </c>
      <c r="RP93" s="131">
        <f t="shared" si="2557"/>
        <v>479</v>
      </c>
      <c r="RQ93" s="131">
        <f t="shared" si="2557"/>
        <v>480</v>
      </c>
      <c r="RR93" s="131">
        <f t="shared" si="2557"/>
        <v>481</v>
      </c>
      <c r="RS93" s="131">
        <f t="shared" si="2557"/>
        <v>482</v>
      </c>
      <c r="RT93" s="131">
        <f t="shared" si="2557"/>
        <v>483</v>
      </c>
      <c r="RU93" s="131">
        <f t="shared" si="2557"/>
        <v>484</v>
      </c>
      <c r="RV93" s="131">
        <f t="shared" si="2557"/>
        <v>485</v>
      </c>
      <c r="RW93" s="131">
        <f t="shared" si="2557"/>
        <v>486</v>
      </c>
      <c r="RX93" s="131">
        <f t="shared" si="2557"/>
        <v>487</v>
      </c>
      <c r="RY93" s="131">
        <f t="shared" si="2557"/>
        <v>488</v>
      </c>
      <c r="RZ93" s="131">
        <f t="shared" si="2557"/>
        <v>489</v>
      </c>
      <c r="SA93" s="131">
        <f t="shared" si="2557"/>
        <v>490</v>
      </c>
      <c r="SB93" s="131">
        <f t="shared" si="2557"/>
        <v>491</v>
      </c>
      <c r="SC93" s="131">
        <f t="shared" si="2557"/>
        <v>492</v>
      </c>
      <c r="SD93" s="131">
        <f t="shared" si="2557"/>
        <v>493</v>
      </c>
      <c r="SE93" s="131">
        <f t="shared" si="2557"/>
        <v>494</v>
      </c>
      <c r="SF93" s="131">
        <f t="shared" si="2557"/>
        <v>495</v>
      </c>
      <c r="SG93" s="131">
        <f t="shared" si="2557"/>
        <v>496</v>
      </c>
      <c r="SH93" s="131">
        <f t="shared" si="2557"/>
        <v>497</v>
      </c>
      <c r="SI93" s="131">
        <f t="shared" si="2557"/>
        <v>498</v>
      </c>
      <c r="SJ93" s="131">
        <f t="shared" si="2557"/>
        <v>499</v>
      </c>
      <c r="SK93" s="131">
        <f t="shared" si="2557"/>
        <v>500</v>
      </c>
      <c r="SL93" s="131">
        <f t="shared" si="2557"/>
        <v>501</v>
      </c>
      <c r="SM93" s="131">
        <f t="shared" si="2557"/>
        <v>502</v>
      </c>
      <c r="SN93" s="131">
        <f t="shared" si="2557"/>
        <v>503</v>
      </c>
      <c r="SO93" s="131">
        <f t="shared" si="2557"/>
        <v>504</v>
      </c>
      <c r="SP93" s="131">
        <f t="shared" si="2557"/>
        <v>505</v>
      </c>
      <c r="SQ93" s="131">
        <f t="shared" si="2557"/>
        <v>506</v>
      </c>
      <c r="SR93" s="131">
        <f t="shared" si="2557"/>
        <v>507</v>
      </c>
      <c r="SS93" s="131">
        <f t="shared" si="2557"/>
        <v>508</v>
      </c>
      <c r="ST93" s="131">
        <f t="shared" si="2557"/>
        <v>509</v>
      </c>
      <c r="SU93" s="131">
        <f t="shared" si="2557"/>
        <v>510</v>
      </c>
      <c r="SV93" s="131">
        <f t="shared" si="2557"/>
        <v>511</v>
      </c>
      <c r="SW93" s="131">
        <f t="shared" si="2557"/>
        <v>512</v>
      </c>
      <c r="SX93" s="131">
        <f t="shared" ref="SX93:VI93" si="2558">SX10</f>
        <v>513</v>
      </c>
      <c r="SY93" s="131">
        <f t="shared" si="2558"/>
        <v>514</v>
      </c>
      <c r="SZ93" s="131">
        <f t="shared" si="2558"/>
        <v>515</v>
      </c>
      <c r="TA93" s="131">
        <f t="shared" si="2558"/>
        <v>516</v>
      </c>
      <c r="TB93" s="131">
        <f t="shared" si="2558"/>
        <v>517</v>
      </c>
      <c r="TC93" s="131">
        <f t="shared" si="2558"/>
        <v>518</v>
      </c>
      <c r="TD93" s="131">
        <f t="shared" si="2558"/>
        <v>519</v>
      </c>
      <c r="TE93" s="131">
        <f t="shared" si="2558"/>
        <v>520</v>
      </c>
      <c r="TF93" s="131">
        <f t="shared" si="2558"/>
        <v>521</v>
      </c>
      <c r="TG93" s="131">
        <f t="shared" si="2558"/>
        <v>522</v>
      </c>
      <c r="TH93" s="131">
        <f t="shared" si="2558"/>
        <v>523</v>
      </c>
      <c r="TI93" s="131">
        <f t="shared" si="2558"/>
        <v>524</v>
      </c>
      <c r="TJ93" s="131">
        <f t="shared" si="2558"/>
        <v>525</v>
      </c>
      <c r="TK93" s="131">
        <f t="shared" si="2558"/>
        <v>526</v>
      </c>
      <c r="TL93" s="131">
        <f t="shared" si="2558"/>
        <v>527</v>
      </c>
      <c r="TM93" s="131">
        <f t="shared" si="2558"/>
        <v>528</v>
      </c>
      <c r="TN93" s="131">
        <f t="shared" si="2558"/>
        <v>529</v>
      </c>
      <c r="TO93" s="131">
        <f t="shared" si="2558"/>
        <v>530</v>
      </c>
      <c r="TP93" s="131">
        <f t="shared" si="2558"/>
        <v>531</v>
      </c>
      <c r="TQ93" s="131">
        <f t="shared" si="2558"/>
        <v>532</v>
      </c>
      <c r="TR93" s="131">
        <f t="shared" si="2558"/>
        <v>533</v>
      </c>
      <c r="TS93" s="131">
        <f t="shared" si="2558"/>
        <v>534</v>
      </c>
      <c r="TT93" s="131">
        <f t="shared" si="2558"/>
        <v>535</v>
      </c>
      <c r="TU93" s="131">
        <f t="shared" si="2558"/>
        <v>536</v>
      </c>
      <c r="TV93" s="131">
        <f t="shared" si="2558"/>
        <v>537</v>
      </c>
      <c r="TW93" s="131">
        <f t="shared" si="2558"/>
        <v>538</v>
      </c>
      <c r="TX93" s="131">
        <f t="shared" si="2558"/>
        <v>539</v>
      </c>
      <c r="TY93" s="131">
        <f t="shared" si="2558"/>
        <v>540</v>
      </c>
      <c r="TZ93" s="131">
        <f t="shared" si="2558"/>
        <v>541</v>
      </c>
      <c r="UA93" s="131">
        <f t="shared" si="2558"/>
        <v>542</v>
      </c>
      <c r="UB93" s="131">
        <f t="shared" si="2558"/>
        <v>543</v>
      </c>
      <c r="UC93" s="131">
        <f t="shared" si="2558"/>
        <v>544</v>
      </c>
      <c r="UD93" s="131">
        <f t="shared" si="2558"/>
        <v>545</v>
      </c>
      <c r="UE93" s="131">
        <f t="shared" si="2558"/>
        <v>546</v>
      </c>
      <c r="UF93" s="131">
        <f t="shared" si="2558"/>
        <v>547</v>
      </c>
      <c r="UG93" s="131">
        <f t="shared" si="2558"/>
        <v>548</v>
      </c>
      <c r="UH93" s="131">
        <f t="shared" si="2558"/>
        <v>549</v>
      </c>
      <c r="UI93" s="131">
        <f t="shared" si="2558"/>
        <v>550</v>
      </c>
      <c r="UJ93" s="131">
        <f t="shared" si="2558"/>
        <v>551</v>
      </c>
      <c r="UK93" s="131">
        <f t="shared" si="2558"/>
        <v>552</v>
      </c>
      <c r="UL93" s="131">
        <f t="shared" si="2558"/>
        <v>553</v>
      </c>
      <c r="UM93" s="131">
        <f t="shared" si="2558"/>
        <v>554</v>
      </c>
      <c r="UN93" s="131">
        <f t="shared" si="2558"/>
        <v>555</v>
      </c>
      <c r="UO93" s="131">
        <f t="shared" si="2558"/>
        <v>556</v>
      </c>
      <c r="UP93" s="131">
        <f t="shared" si="2558"/>
        <v>557</v>
      </c>
      <c r="UQ93" s="131">
        <f t="shared" si="2558"/>
        <v>558</v>
      </c>
      <c r="UR93" s="131">
        <f t="shared" si="2558"/>
        <v>559</v>
      </c>
      <c r="US93" s="131">
        <f t="shared" si="2558"/>
        <v>560</v>
      </c>
      <c r="UT93" s="131">
        <f t="shared" si="2558"/>
        <v>561</v>
      </c>
      <c r="UU93" s="131">
        <f t="shared" si="2558"/>
        <v>562</v>
      </c>
      <c r="UV93" s="131">
        <f t="shared" si="2558"/>
        <v>563</v>
      </c>
      <c r="UW93" s="131">
        <f t="shared" si="2558"/>
        <v>564</v>
      </c>
      <c r="UX93" s="131">
        <f t="shared" si="2558"/>
        <v>565</v>
      </c>
      <c r="UY93" s="131">
        <f t="shared" si="2558"/>
        <v>566</v>
      </c>
      <c r="UZ93" s="131">
        <f t="shared" si="2558"/>
        <v>567</v>
      </c>
      <c r="VA93" s="131">
        <f t="shared" si="2558"/>
        <v>568</v>
      </c>
      <c r="VB93" s="131">
        <f t="shared" si="2558"/>
        <v>569</v>
      </c>
      <c r="VC93" s="131">
        <f t="shared" si="2558"/>
        <v>570</v>
      </c>
      <c r="VD93" s="131">
        <f t="shared" si="2558"/>
        <v>571</v>
      </c>
      <c r="VE93" s="131">
        <f t="shared" si="2558"/>
        <v>572</v>
      </c>
      <c r="VF93" s="131">
        <f t="shared" si="2558"/>
        <v>573</v>
      </c>
      <c r="VG93" s="131">
        <f t="shared" si="2558"/>
        <v>574</v>
      </c>
      <c r="VH93" s="131">
        <f t="shared" si="2558"/>
        <v>575</v>
      </c>
      <c r="VI93" s="131">
        <f t="shared" si="2558"/>
        <v>576</v>
      </c>
      <c r="VJ93" s="131">
        <f t="shared" ref="VJ93:XU93" si="2559">VJ10</f>
        <v>577</v>
      </c>
      <c r="VK93" s="131">
        <f t="shared" si="2559"/>
        <v>578</v>
      </c>
      <c r="VL93" s="131">
        <f t="shared" si="2559"/>
        <v>579</v>
      </c>
      <c r="VM93" s="131">
        <f t="shared" si="2559"/>
        <v>580</v>
      </c>
      <c r="VN93" s="131">
        <f t="shared" si="2559"/>
        <v>581</v>
      </c>
      <c r="VO93" s="131">
        <f t="shared" si="2559"/>
        <v>582</v>
      </c>
      <c r="VP93" s="131">
        <f t="shared" si="2559"/>
        <v>583</v>
      </c>
      <c r="VQ93" s="131">
        <f t="shared" si="2559"/>
        <v>584</v>
      </c>
      <c r="VR93" s="131">
        <f t="shared" si="2559"/>
        <v>585</v>
      </c>
      <c r="VS93" s="131">
        <f t="shared" si="2559"/>
        <v>586</v>
      </c>
      <c r="VT93" s="131">
        <f t="shared" si="2559"/>
        <v>587</v>
      </c>
      <c r="VU93" s="131">
        <f t="shared" si="2559"/>
        <v>588</v>
      </c>
      <c r="VV93" s="131">
        <f t="shared" si="2559"/>
        <v>589</v>
      </c>
      <c r="VW93" s="131">
        <f t="shared" si="2559"/>
        <v>590</v>
      </c>
      <c r="VX93" s="131">
        <f t="shared" si="2559"/>
        <v>591</v>
      </c>
      <c r="VY93" s="131">
        <f t="shared" si="2559"/>
        <v>592</v>
      </c>
      <c r="VZ93" s="131">
        <f t="shared" si="2559"/>
        <v>593</v>
      </c>
      <c r="WA93" s="131">
        <f t="shared" si="2559"/>
        <v>594</v>
      </c>
      <c r="WB93" s="131">
        <f t="shared" si="2559"/>
        <v>595</v>
      </c>
      <c r="WC93" s="131">
        <f t="shared" si="2559"/>
        <v>596</v>
      </c>
      <c r="WD93" s="131">
        <f t="shared" si="2559"/>
        <v>597</v>
      </c>
      <c r="WE93" s="131">
        <f t="shared" si="2559"/>
        <v>598</v>
      </c>
      <c r="WF93" s="131">
        <f t="shared" si="2559"/>
        <v>599</v>
      </c>
      <c r="WG93" s="131">
        <f t="shared" si="2559"/>
        <v>600</v>
      </c>
      <c r="WH93" s="131">
        <f t="shared" si="2559"/>
        <v>601</v>
      </c>
      <c r="WI93" s="131">
        <f t="shared" si="2559"/>
        <v>602</v>
      </c>
      <c r="WJ93" s="131">
        <f t="shared" si="2559"/>
        <v>603</v>
      </c>
      <c r="WK93" s="131">
        <f t="shared" si="2559"/>
        <v>604</v>
      </c>
      <c r="WL93" s="131">
        <f t="shared" si="2559"/>
        <v>605</v>
      </c>
      <c r="WM93" s="131">
        <f t="shared" si="2559"/>
        <v>606</v>
      </c>
      <c r="WN93" s="131">
        <f t="shared" si="2559"/>
        <v>607</v>
      </c>
      <c r="WO93" s="131">
        <f t="shared" si="2559"/>
        <v>608</v>
      </c>
      <c r="WP93" s="131">
        <f t="shared" si="2559"/>
        <v>609</v>
      </c>
      <c r="WQ93" s="131">
        <f t="shared" si="2559"/>
        <v>610</v>
      </c>
      <c r="WR93" s="131">
        <f t="shared" si="2559"/>
        <v>611</v>
      </c>
      <c r="WS93" s="131">
        <f t="shared" si="2559"/>
        <v>612</v>
      </c>
      <c r="WT93" s="131">
        <f t="shared" si="2559"/>
        <v>613</v>
      </c>
      <c r="WU93" s="131">
        <f t="shared" si="2559"/>
        <v>614</v>
      </c>
      <c r="WV93" s="131">
        <f t="shared" si="2559"/>
        <v>615</v>
      </c>
      <c r="WW93" s="131">
        <f t="shared" si="2559"/>
        <v>616</v>
      </c>
      <c r="WX93" s="131">
        <f t="shared" si="2559"/>
        <v>617</v>
      </c>
      <c r="WY93" s="131">
        <f t="shared" si="2559"/>
        <v>618</v>
      </c>
      <c r="WZ93" s="131">
        <f t="shared" si="2559"/>
        <v>619</v>
      </c>
      <c r="XA93" s="131">
        <f t="shared" si="2559"/>
        <v>620</v>
      </c>
      <c r="XB93" s="131">
        <f t="shared" si="2559"/>
        <v>621</v>
      </c>
      <c r="XC93" s="131">
        <f t="shared" si="2559"/>
        <v>622</v>
      </c>
      <c r="XD93" s="131">
        <f t="shared" si="2559"/>
        <v>623</v>
      </c>
      <c r="XE93" s="131">
        <f t="shared" si="2559"/>
        <v>624</v>
      </c>
      <c r="XF93" s="131">
        <f t="shared" si="2559"/>
        <v>625</v>
      </c>
      <c r="XG93" s="131">
        <f t="shared" si="2559"/>
        <v>626</v>
      </c>
      <c r="XH93" s="131">
        <f t="shared" si="2559"/>
        <v>627</v>
      </c>
      <c r="XI93" s="131">
        <f t="shared" si="2559"/>
        <v>628</v>
      </c>
      <c r="XJ93" s="131">
        <f t="shared" si="2559"/>
        <v>629</v>
      </c>
      <c r="XK93" s="131">
        <f t="shared" si="2559"/>
        <v>630</v>
      </c>
      <c r="XL93" s="131">
        <f t="shared" si="2559"/>
        <v>631</v>
      </c>
      <c r="XM93" s="131">
        <f t="shared" si="2559"/>
        <v>632</v>
      </c>
      <c r="XN93" s="131">
        <f t="shared" si="2559"/>
        <v>633</v>
      </c>
      <c r="XO93" s="131">
        <f t="shared" si="2559"/>
        <v>634</v>
      </c>
      <c r="XP93" s="131">
        <f t="shared" si="2559"/>
        <v>635</v>
      </c>
      <c r="XQ93" s="131">
        <f t="shared" si="2559"/>
        <v>636</v>
      </c>
      <c r="XR93" s="131">
        <f t="shared" si="2559"/>
        <v>637</v>
      </c>
      <c r="XS93" s="131">
        <f t="shared" si="2559"/>
        <v>638</v>
      </c>
      <c r="XT93" s="131">
        <f t="shared" si="2559"/>
        <v>639</v>
      </c>
      <c r="XU93" s="131">
        <f t="shared" si="2559"/>
        <v>640</v>
      </c>
      <c r="XV93" s="131">
        <f t="shared" ref="XV93:AAG93" si="2560">XV10</f>
        <v>641</v>
      </c>
      <c r="XW93" s="131">
        <f t="shared" si="2560"/>
        <v>642</v>
      </c>
      <c r="XX93" s="131">
        <f t="shared" si="2560"/>
        <v>643</v>
      </c>
      <c r="XY93" s="131">
        <f t="shared" si="2560"/>
        <v>644</v>
      </c>
      <c r="XZ93" s="131">
        <f t="shared" si="2560"/>
        <v>645</v>
      </c>
      <c r="YA93" s="131">
        <f t="shared" si="2560"/>
        <v>646</v>
      </c>
      <c r="YB93" s="131">
        <f t="shared" si="2560"/>
        <v>647</v>
      </c>
      <c r="YC93" s="131">
        <f t="shared" si="2560"/>
        <v>648</v>
      </c>
      <c r="YD93" s="131">
        <f t="shared" si="2560"/>
        <v>649</v>
      </c>
      <c r="YE93" s="131">
        <f t="shared" si="2560"/>
        <v>650</v>
      </c>
      <c r="YF93" s="131">
        <f t="shared" si="2560"/>
        <v>651</v>
      </c>
      <c r="YG93" s="131">
        <f t="shared" si="2560"/>
        <v>652</v>
      </c>
      <c r="YH93" s="131">
        <f t="shared" si="2560"/>
        <v>653</v>
      </c>
      <c r="YI93" s="131">
        <f t="shared" si="2560"/>
        <v>654</v>
      </c>
      <c r="YJ93" s="131">
        <f t="shared" si="2560"/>
        <v>655</v>
      </c>
      <c r="YK93" s="131">
        <f t="shared" si="2560"/>
        <v>656</v>
      </c>
      <c r="YL93" s="131">
        <f t="shared" si="2560"/>
        <v>657</v>
      </c>
      <c r="YM93" s="131">
        <f t="shared" si="2560"/>
        <v>658</v>
      </c>
      <c r="YN93" s="131">
        <f t="shared" si="2560"/>
        <v>659</v>
      </c>
      <c r="YO93" s="131">
        <f t="shared" si="2560"/>
        <v>660</v>
      </c>
      <c r="YP93" s="131">
        <f t="shared" si="2560"/>
        <v>661</v>
      </c>
      <c r="YQ93" s="131">
        <f t="shared" si="2560"/>
        <v>662</v>
      </c>
      <c r="YR93" s="131">
        <f t="shared" si="2560"/>
        <v>663</v>
      </c>
      <c r="YS93" s="131">
        <f t="shared" si="2560"/>
        <v>664</v>
      </c>
      <c r="YT93" s="131">
        <f t="shared" si="2560"/>
        <v>665</v>
      </c>
      <c r="YU93" s="131">
        <f t="shared" si="2560"/>
        <v>666</v>
      </c>
      <c r="YV93" s="131">
        <f t="shared" si="2560"/>
        <v>667</v>
      </c>
      <c r="YW93" s="131">
        <f t="shared" si="2560"/>
        <v>668</v>
      </c>
      <c r="YX93" s="131">
        <f t="shared" si="2560"/>
        <v>669</v>
      </c>
      <c r="YY93" s="131">
        <f t="shared" si="2560"/>
        <v>670</v>
      </c>
      <c r="YZ93" s="131">
        <f t="shared" si="2560"/>
        <v>671</v>
      </c>
      <c r="ZA93" s="131">
        <f t="shared" si="2560"/>
        <v>672</v>
      </c>
      <c r="ZB93" s="131">
        <f t="shared" si="2560"/>
        <v>673</v>
      </c>
      <c r="ZC93" s="131">
        <f t="shared" si="2560"/>
        <v>674</v>
      </c>
      <c r="ZD93" s="131">
        <f t="shared" si="2560"/>
        <v>675</v>
      </c>
      <c r="ZE93" s="131">
        <f t="shared" si="2560"/>
        <v>676</v>
      </c>
      <c r="ZF93" s="131">
        <f t="shared" si="2560"/>
        <v>677</v>
      </c>
      <c r="ZG93" s="131">
        <f t="shared" si="2560"/>
        <v>678</v>
      </c>
      <c r="ZH93" s="131">
        <f t="shared" si="2560"/>
        <v>679</v>
      </c>
      <c r="ZI93" s="131">
        <f t="shared" si="2560"/>
        <v>680</v>
      </c>
      <c r="ZJ93" s="131">
        <f t="shared" si="2560"/>
        <v>681</v>
      </c>
      <c r="ZK93" s="131">
        <f t="shared" si="2560"/>
        <v>682</v>
      </c>
      <c r="ZL93" s="131">
        <f t="shared" si="2560"/>
        <v>683</v>
      </c>
      <c r="ZM93" s="131">
        <f t="shared" si="2560"/>
        <v>684</v>
      </c>
      <c r="ZN93" s="131">
        <f t="shared" si="2560"/>
        <v>685</v>
      </c>
      <c r="ZO93" s="131">
        <f t="shared" si="2560"/>
        <v>686</v>
      </c>
      <c r="ZP93" s="131">
        <f t="shared" si="2560"/>
        <v>687</v>
      </c>
      <c r="ZQ93" s="131">
        <f t="shared" si="2560"/>
        <v>688</v>
      </c>
      <c r="ZR93" s="131">
        <f t="shared" si="2560"/>
        <v>689</v>
      </c>
      <c r="ZS93" s="131">
        <f t="shared" si="2560"/>
        <v>690</v>
      </c>
      <c r="ZT93" s="131">
        <f t="shared" si="2560"/>
        <v>691</v>
      </c>
      <c r="ZU93" s="131">
        <f t="shared" si="2560"/>
        <v>692</v>
      </c>
      <c r="ZV93" s="131">
        <f t="shared" si="2560"/>
        <v>693</v>
      </c>
      <c r="ZW93" s="131">
        <f t="shared" si="2560"/>
        <v>694</v>
      </c>
      <c r="ZX93" s="131">
        <f t="shared" si="2560"/>
        <v>695</v>
      </c>
      <c r="ZY93" s="131">
        <f t="shared" si="2560"/>
        <v>696</v>
      </c>
      <c r="ZZ93" s="131">
        <f t="shared" si="2560"/>
        <v>697</v>
      </c>
      <c r="AAA93" s="131">
        <f t="shared" si="2560"/>
        <v>698</v>
      </c>
      <c r="AAB93" s="131">
        <f t="shared" si="2560"/>
        <v>699</v>
      </c>
      <c r="AAC93" s="131">
        <f t="shared" si="2560"/>
        <v>700</v>
      </c>
      <c r="AAD93" s="131">
        <f t="shared" si="2560"/>
        <v>701</v>
      </c>
      <c r="AAE93" s="131">
        <f t="shared" si="2560"/>
        <v>702</v>
      </c>
      <c r="AAF93" s="131">
        <f t="shared" si="2560"/>
        <v>703</v>
      </c>
      <c r="AAG93" s="131">
        <f t="shared" si="2560"/>
        <v>704</v>
      </c>
      <c r="AAH93" s="131">
        <f t="shared" ref="AAH93:ACS93" si="2561">AAH10</f>
        <v>705</v>
      </c>
      <c r="AAI93" s="131">
        <f t="shared" si="2561"/>
        <v>706</v>
      </c>
      <c r="AAJ93" s="131">
        <f t="shared" si="2561"/>
        <v>707</v>
      </c>
      <c r="AAK93" s="131">
        <f t="shared" si="2561"/>
        <v>708</v>
      </c>
      <c r="AAL93" s="131">
        <f t="shared" si="2561"/>
        <v>709</v>
      </c>
      <c r="AAM93" s="131">
        <f t="shared" si="2561"/>
        <v>710</v>
      </c>
      <c r="AAN93" s="131">
        <f t="shared" si="2561"/>
        <v>711</v>
      </c>
      <c r="AAO93" s="131">
        <f t="shared" si="2561"/>
        <v>712</v>
      </c>
      <c r="AAP93" s="131">
        <f t="shared" si="2561"/>
        <v>713</v>
      </c>
      <c r="AAQ93" s="131">
        <f t="shared" si="2561"/>
        <v>714</v>
      </c>
      <c r="AAR93" s="131">
        <f t="shared" si="2561"/>
        <v>715</v>
      </c>
      <c r="AAS93" s="131">
        <f t="shared" si="2561"/>
        <v>716</v>
      </c>
      <c r="AAT93" s="131">
        <f t="shared" si="2561"/>
        <v>717</v>
      </c>
      <c r="AAU93" s="131">
        <f t="shared" si="2561"/>
        <v>718</v>
      </c>
      <c r="AAV93" s="131">
        <f t="shared" si="2561"/>
        <v>719</v>
      </c>
      <c r="AAW93" s="131">
        <f t="shared" si="2561"/>
        <v>720</v>
      </c>
      <c r="AAX93" s="131">
        <f t="shared" si="2561"/>
        <v>721</v>
      </c>
      <c r="AAY93" s="131">
        <f t="shared" si="2561"/>
        <v>722</v>
      </c>
      <c r="AAZ93" s="131">
        <f t="shared" si="2561"/>
        <v>723</v>
      </c>
      <c r="ABA93" s="131">
        <f t="shared" si="2561"/>
        <v>724</v>
      </c>
      <c r="ABB93" s="131">
        <f t="shared" si="2561"/>
        <v>725</v>
      </c>
      <c r="ABC93" s="131">
        <f t="shared" si="2561"/>
        <v>726</v>
      </c>
      <c r="ABD93" s="131">
        <f t="shared" si="2561"/>
        <v>727</v>
      </c>
      <c r="ABE93" s="131">
        <f t="shared" si="2561"/>
        <v>728</v>
      </c>
      <c r="ABF93" s="131">
        <f t="shared" si="2561"/>
        <v>729</v>
      </c>
      <c r="ABG93" s="131">
        <f t="shared" si="2561"/>
        <v>730</v>
      </c>
      <c r="ABH93" s="131">
        <f t="shared" si="2561"/>
        <v>731</v>
      </c>
      <c r="ABI93" s="131">
        <f t="shared" si="2561"/>
        <v>732</v>
      </c>
      <c r="ABJ93" s="131">
        <f t="shared" si="2561"/>
        <v>733</v>
      </c>
      <c r="ABK93" s="131">
        <f t="shared" si="2561"/>
        <v>734</v>
      </c>
      <c r="ABL93" s="131">
        <f t="shared" si="2561"/>
        <v>735</v>
      </c>
      <c r="ABM93" s="131">
        <f t="shared" si="2561"/>
        <v>736</v>
      </c>
      <c r="ABN93" s="131">
        <f t="shared" si="2561"/>
        <v>737</v>
      </c>
      <c r="ABO93" s="131">
        <f t="shared" si="2561"/>
        <v>738</v>
      </c>
      <c r="ABP93" s="131">
        <f t="shared" si="2561"/>
        <v>739</v>
      </c>
      <c r="ABQ93" s="131">
        <f t="shared" si="2561"/>
        <v>740</v>
      </c>
      <c r="ABR93" s="131">
        <f t="shared" si="2561"/>
        <v>741</v>
      </c>
      <c r="ABS93" s="131">
        <f t="shared" si="2561"/>
        <v>742</v>
      </c>
      <c r="ABT93" s="131">
        <f t="shared" si="2561"/>
        <v>743</v>
      </c>
      <c r="ABU93" s="131">
        <f t="shared" si="2561"/>
        <v>744</v>
      </c>
      <c r="ABV93" s="131">
        <f t="shared" si="2561"/>
        <v>745</v>
      </c>
      <c r="ABW93" s="131">
        <f t="shared" si="2561"/>
        <v>746</v>
      </c>
      <c r="ABX93" s="131">
        <f t="shared" si="2561"/>
        <v>747</v>
      </c>
      <c r="ABY93" s="131">
        <f t="shared" si="2561"/>
        <v>748</v>
      </c>
      <c r="ABZ93" s="131">
        <f t="shared" si="2561"/>
        <v>749</v>
      </c>
      <c r="ACA93" s="131">
        <f t="shared" si="2561"/>
        <v>750</v>
      </c>
      <c r="ACB93" s="131">
        <f t="shared" si="2561"/>
        <v>751</v>
      </c>
      <c r="ACC93" s="131">
        <f t="shared" si="2561"/>
        <v>752</v>
      </c>
      <c r="ACD93" s="131">
        <f t="shared" si="2561"/>
        <v>753</v>
      </c>
      <c r="ACE93" s="131">
        <f t="shared" si="2561"/>
        <v>754</v>
      </c>
      <c r="ACF93" s="131">
        <f t="shared" si="2561"/>
        <v>755</v>
      </c>
      <c r="ACG93" s="131">
        <f t="shared" si="2561"/>
        <v>756</v>
      </c>
      <c r="ACH93" s="131">
        <f t="shared" si="2561"/>
        <v>757</v>
      </c>
      <c r="ACI93" s="131">
        <f t="shared" si="2561"/>
        <v>758</v>
      </c>
      <c r="ACJ93" s="131">
        <f t="shared" si="2561"/>
        <v>759</v>
      </c>
      <c r="ACK93" s="131">
        <f t="shared" si="2561"/>
        <v>760</v>
      </c>
      <c r="ACL93" s="131">
        <f t="shared" si="2561"/>
        <v>761</v>
      </c>
      <c r="ACM93" s="131">
        <f t="shared" si="2561"/>
        <v>762</v>
      </c>
      <c r="ACN93" s="131">
        <f t="shared" si="2561"/>
        <v>763</v>
      </c>
      <c r="ACO93" s="131">
        <f t="shared" si="2561"/>
        <v>764</v>
      </c>
      <c r="ACP93" s="131">
        <f t="shared" si="2561"/>
        <v>765</v>
      </c>
      <c r="ACQ93" s="131">
        <f t="shared" si="2561"/>
        <v>766</v>
      </c>
      <c r="ACR93" s="131">
        <f t="shared" si="2561"/>
        <v>767</v>
      </c>
      <c r="ACS93" s="131">
        <f t="shared" si="2561"/>
        <v>768</v>
      </c>
      <c r="ACT93" s="131">
        <f t="shared" ref="ACT93:ADM93" si="2562">ACT10</f>
        <v>769</v>
      </c>
      <c r="ACU93" s="131">
        <f t="shared" si="2562"/>
        <v>770</v>
      </c>
      <c r="ACV93" s="131">
        <f t="shared" si="2562"/>
        <v>771</v>
      </c>
      <c r="ACW93" s="131">
        <f t="shared" si="2562"/>
        <v>772</v>
      </c>
      <c r="ACX93" s="131">
        <f t="shared" si="2562"/>
        <v>773</v>
      </c>
      <c r="ACY93" s="131">
        <f t="shared" si="2562"/>
        <v>774</v>
      </c>
      <c r="ACZ93" s="131">
        <f t="shared" si="2562"/>
        <v>775</v>
      </c>
      <c r="ADA93" s="131">
        <f t="shared" si="2562"/>
        <v>776</v>
      </c>
      <c r="ADB93" s="131">
        <f t="shared" si="2562"/>
        <v>777</v>
      </c>
      <c r="ADC93" s="131">
        <f t="shared" si="2562"/>
        <v>778</v>
      </c>
      <c r="ADD93" s="131">
        <f t="shared" si="2562"/>
        <v>779</v>
      </c>
      <c r="ADE93" s="131">
        <f t="shared" si="2562"/>
        <v>780</v>
      </c>
      <c r="ADF93" s="131">
        <f t="shared" si="2562"/>
        <v>781</v>
      </c>
      <c r="ADG93" s="131">
        <f t="shared" si="2562"/>
        <v>782</v>
      </c>
      <c r="ADH93" s="131">
        <f t="shared" si="2562"/>
        <v>783</v>
      </c>
      <c r="ADI93" s="131">
        <f t="shared" si="2562"/>
        <v>784</v>
      </c>
      <c r="ADJ93" s="131">
        <f t="shared" si="2562"/>
        <v>785</v>
      </c>
      <c r="ADK93" s="131">
        <f t="shared" si="2562"/>
        <v>786</v>
      </c>
      <c r="ADL93" s="131">
        <f t="shared" si="2562"/>
        <v>787</v>
      </c>
      <c r="ADM93" s="131">
        <f t="shared" si="2562"/>
        <v>788</v>
      </c>
    </row>
    <row r="94" spans="1:16384" x14ac:dyDescent="0.2">
      <c r="A94" s="193">
        <v>1</v>
      </c>
      <c r="B94" s="214" t="s">
        <v>65</v>
      </c>
      <c r="C94" s="214"/>
      <c r="D94" s="214"/>
      <c r="E94" s="214"/>
      <c r="F94" s="128">
        <f t="shared" ref="F94:BQ94" si="2563">IF(F34="Yes",F27,0)</f>
        <v>0</v>
      </c>
      <c r="G94" s="128">
        <f t="shared" si="2563"/>
        <v>0</v>
      </c>
      <c r="H94" s="128">
        <f t="shared" si="2563"/>
        <v>0</v>
      </c>
      <c r="I94" s="128">
        <f t="shared" si="2563"/>
        <v>0</v>
      </c>
      <c r="J94" s="128">
        <f t="shared" si="2563"/>
        <v>0</v>
      </c>
      <c r="K94" s="128">
        <f t="shared" si="2563"/>
        <v>0</v>
      </c>
      <c r="L94" s="128">
        <f t="shared" si="2563"/>
        <v>0</v>
      </c>
      <c r="M94" s="128">
        <f t="shared" si="2563"/>
        <v>0</v>
      </c>
      <c r="N94" s="128">
        <f t="shared" si="2563"/>
        <v>0</v>
      </c>
      <c r="O94" s="128">
        <f t="shared" si="2563"/>
        <v>0</v>
      </c>
      <c r="P94" s="128">
        <f t="shared" si="2563"/>
        <v>0</v>
      </c>
      <c r="Q94" s="128">
        <f t="shared" si="2563"/>
        <v>0</v>
      </c>
      <c r="R94" s="128">
        <f t="shared" si="2563"/>
        <v>0</v>
      </c>
      <c r="S94" s="128">
        <f t="shared" si="2563"/>
        <v>0</v>
      </c>
      <c r="T94" s="128">
        <f t="shared" si="2563"/>
        <v>0</v>
      </c>
      <c r="U94" s="128">
        <f t="shared" si="2563"/>
        <v>0</v>
      </c>
      <c r="V94" s="128">
        <f t="shared" si="2563"/>
        <v>0</v>
      </c>
      <c r="W94" s="128">
        <f t="shared" si="2563"/>
        <v>0</v>
      </c>
      <c r="X94" s="128">
        <f t="shared" si="2563"/>
        <v>0</v>
      </c>
      <c r="Y94" s="128">
        <f t="shared" si="2563"/>
        <v>0</v>
      </c>
      <c r="Z94" s="128">
        <f t="shared" si="2563"/>
        <v>0</v>
      </c>
      <c r="AA94" s="128">
        <f t="shared" si="2563"/>
        <v>0</v>
      </c>
      <c r="AB94" s="128">
        <f t="shared" si="2563"/>
        <v>0</v>
      </c>
      <c r="AC94" s="128">
        <f t="shared" si="2563"/>
        <v>0</v>
      </c>
      <c r="AD94" s="128">
        <f t="shared" si="2563"/>
        <v>0</v>
      </c>
      <c r="AE94" s="128">
        <f t="shared" si="2563"/>
        <v>0</v>
      </c>
      <c r="AF94" s="128">
        <f t="shared" si="2563"/>
        <v>0</v>
      </c>
      <c r="AG94" s="128">
        <f t="shared" si="2563"/>
        <v>0</v>
      </c>
      <c r="AH94" s="128">
        <f t="shared" si="2563"/>
        <v>0</v>
      </c>
      <c r="AI94" s="128">
        <f t="shared" si="2563"/>
        <v>0</v>
      </c>
      <c r="AJ94" s="128">
        <f t="shared" si="2563"/>
        <v>0</v>
      </c>
      <c r="AK94" s="128">
        <f t="shared" si="2563"/>
        <v>0</v>
      </c>
      <c r="AL94" s="128">
        <f t="shared" si="2563"/>
        <v>0</v>
      </c>
      <c r="AM94" s="128">
        <f t="shared" si="2563"/>
        <v>0</v>
      </c>
      <c r="AN94" s="128">
        <f t="shared" si="2563"/>
        <v>0</v>
      </c>
      <c r="AO94" s="128">
        <f t="shared" si="2563"/>
        <v>0</v>
      </c>
      <c r="AP94" s="128">
        <f t="shared" si="2563"/>
        <v>0</v>
      </c>
      <c r="AQ94" s="128">
        <f t="shared" si="2563"/>
        <v>0</v>
      </c>
      <c r="AR94" s="128">
        <f t="shared" si="2563"/>
        <v>0</v>
      </c>
      <c r="AS94" s="128">
        <f t="shared" si="2563"/>
        <v>0</v>
      </c>
      <c r="AT94" s="128">
        <f t="shared" si="2563"/>
        <v>0</v>
      </c>
      <c r="AU94" s="128">
        <f t="shared" si="2563"/>
        <v>0</v>
      </c>
      <c r="AV94" s="128">
        <f t="shared" si="2563"/>
        <v>0</v>
      </c>
      <c r="AW94" s="128">
        <f t="shared" si="2563"/>
        <v>0</v>
      </c>
      <c r="AX94" s="128">
        <f t="shared" si="2563"/>
        <v>0</v>
      </c>
      <c r="AY94" s="128">
        <f t="shared" si="2563"/>
        <v>0</v>
      </c>
      <c r="AZ94" s="128">
        <f t="shared" si="2563"/>
        <v>0</v>
      </c>
      <c r="BA94" s="128">
        <f t="shared" si="2563"/>
        <v>0</v>
      </c>
      <c r="BB94" s="128">
        <f t="shared" si="2563"/>
        <v>0</v>
      </c>
      <c r="BC94" s="128">
        <f t="shared" si="2563"/>
        <v>0</v>
      </c>
      <c r="BD94" s="128">
        <f t="shared" si="2563"/>
        <v>0</v>
      </c>
      <c r="BE94" s="128">
        <f t="shared" si="2563"/>
        <v>0</v>
      </c>
      <c r="BF94" s="128">
        <f t="shared" si="2563"/>
        <v>0</v>
      </c>
      <c r="BG94" s="128">
        <f t="shared" si="2563"/>
        <v>0</v>
      </c>
      <c r="BH94" s="128">
        <f t="shared" si="2563"/>
        <v>0</v>
      </c>
      <c r="BI94" s="128">
        <f t="shared" si="2563"/>
        <v>0</v>
      </c>
      <c r="BJ94" s="128">
        <f t="shared" si="2563"/>
        <v>0</v>
      </c>
      <c r="BK94" s="128">
        <f t="shared" si="2563"/>
        <v>0</v>
      </c>
      <c r="BL94" s="128">
        <f t="shared" si="2563"/>
        <v>0</v>
      </c>
      <c r="BM94" s="128">
        <f t="shared" si="2563"/>
        <v>0</v>
      </c>
      <c r="BN94" s="128">
        <f t="shared" si="2563"/>
        <v>0</v>
      </c>
      <c r="BO94" s="128">
        <f t="shared" si="2563"/>
        <v>0</v>
      </c>
      <c r="BP94" s="128">
        <f t="shared" si="2563"/>
        <v>0</v>
      </c>
      <c r="BQ94" s="128">
        <f t="shared" si="2563"/>
        <v>0</v>
      </c>
      <c r="BR94" s="128">
        <f t="shared" ref="BR94:EC94" si="2564">IF(BR34="Yes",BR27,0)</f>
        <v>0</v>
      </c>
      <c r="BS94" s="128">
        <f t="shared" si="2564"/>
        <v>0</v>
      </c>
      <c r="BT94" s="128">
        <f t="shared" si="2564"/>
        <v>0</v>
      </c>
      <c r="BU94" s="128">
        <f t="shared" si="2564"/>
        <v>0</v>
      </c>
      <c r="BV94" s="128">
        <f t="shared" si="2564"/>
        <v>0</v>
      </c>
      <c r="BW94" s="128">
        <f t="shared" si="2564"/>
        <v>0</v>
      </c>
      <c r="BX94" s="128">
        <f t="shared" si="2564"/>
        <v>0</v>
      </c>
      <c r="BY94" s="128">
        <f t="shared" si="2564"/>
        <v>0</v>
      </c>
      <c r="BZ94" s="128">
        <f t="shared" si="2564"/>
        <v>0</v>
      </c>
      <c r="CA94" s="128">
        <f t="shared" si="2564"/>
        <v>0</v>
      </c>
      <c r="CB94" s="128">
        <f t="shared" si="2564"/>
        <v>0</v>
      </c>
      <c r="CC94" s="128">
        <f t="shared" si="2564"/>
        <v>0</v>
      </c>
      <c r="CD94" s="128">
        <f t="shared" si="2564"/>
        <v>0</v>
      </c>
      <c r="CE94" s="128">
        <f t="shared" si="2564"/>
        <v>0</v>
      </c>
      <c r="CF94" s="128">
        <f t="shared" si="2564"/>
        <v>0</v>
      </c>
      <c r="CG94" s="128">
        <f t="shared" si="2564"/>
        <v>0</v>
      </c>
      <c r="CH94" s="128">
        <f t="shared" si="2564"/>
        <v>0</v>
      </c>
      <c r="CI94" s="128">
        <f t="shared" si="2564"/>
        <v>0</v>
      </c>
      <c r="CJ94" s="128">
        <f t="shared" si="2564"/>
        <v>0</v>
      </c>
      <c r="CK94" s="128">
        <f t="shared" si="2564"/>
        <v>0</v>
      </c>
      <c r="CL94" s="128">
        <f t="shared" si="2564"/>
        <v>0</v>
      </c>
      <c r="CM94" s="128">
        <f t="shared" si="2564"/>
        <v>0</v>
      </c>
      <c r="CN94" s="128">
        <f t="shared" si="2564"/>
        <v>0</v>
      </c>
      <c r="CO94" s="128">
        <f t="shared" si="2564"/>
        <v>0</v>
      </c>
      <c r="CP94" s="128">
        <f t="shared" si="2564"/>
        <v>0</v>
      </c>
      <c r="CQ94" s="128">
        <f t="shared" si="2564"/>
        <v>0</v>
      </c>
      <c r="CR94" s="128">
        <f t="shared" si="2564"/>
        <v>0</v>
      </c>
      <c r="CS94" s="128">
        <f t="shared" si="2564"/>
        <v>0</v>
      </c>
      <c r="CT94" s="128">
        <f t="shared" si="2564"/>
        <v>0</v>
      </c>
      <c r="CU94" s="128">
        <f t="shared" si="2564"/>
        <v>0</v>
      </c>
      <c r="CV94" s="128">
        <f t="shared" si="2564"/>
        <v>0</v>
      </c>
      <c r="CW94" s="128">
        <f t="shared" si="2564"/>
        <v>0</v>
      </c>
      <c r="CX94" s="128">
        <f t="shared" si="2564"/>
        <v>0</v>
      </c>
      <c r="CY94" s="128">
        <f t="shared" si="2564"/>
        <v>0</v>
      </c>
      <c r="CZ94" s="128">
        <f t="shared" si="2564"/>
        <v>0</v>
      </c>
      <c r="DA94" s="128">
        <f t="shared" si="2564"/>
        <v>0</v>
      </c>
      <c r="DB94" s="128">
        <f t="shared" si="2564"/>
        <v>0</v>
      </c>
      <c r="DC94" s="128">
        <f t="shared" si="2564"/>
        <v>0</v>
      </c>
      <c r="DD94" s="128">
        <f t="shared" si="2564"/>
        <v>0</v>
      </c>
      <c r="DE94" s="128">
        <f t="shared" si="2564"/>
        <v>0</v>
      </c>
      <c r="DF94" s="128">
        <f t="shared" si="2564"/>
        <v>0</v>
      </c>
      <c r="DG94" s="128">
        <f t="shared" si="2564"/>
        <v>0</v>
      </c>
      <c r="DH94" s="128">
        <f t="shared" si="2564"/>
        <v>0</v>
      </c>
      <c r="DI94" s="128">
        <f t="shared" si="2564"/>
        <v>0</v>
      </c>
      <c r="DJ94" s="128">
        <f t="shared" si="2564"/>
        <v>0</v>
      </c>
      <c r="DK94" s="128">
        <f t="shared" si="2564"/>
        <v>0</v>
      </c>
      <c r="DL94" s="128">
        <f t="shared" si="2564"/>
        <v>0</v>
      </c>
      <c r="DM94" s="128">
        <f t="shared" si="2564"/>
        <v>0</v>
      </c>
      <c r="DN94" s="128">
        <f t="shared" si="2564"/>
        <v>0</v>
      </c>
      <c r="DO94" s="128">
        <f t="shared" si="2564"/>
        <v>0</v>
      </c>
      <c r="DP94" s="128">
        <f t="shared" si="2564"/>
        <v>0</v>
      </c>
      <c r="DQ94" s="128">
        <f t="shared" si="2564"/>
        <v>0</v>
      </c>
      <c r="DR94" s="128">
        <f t="shared" si="2564"/>
        <v>0</v>
      </c>
      <c r="DS94" s="128">
        <f t="shared" si="2564"/>
        <v>0</v>
      </c>
      <c r="DT94" s="128">
        <f t="shared" si="2564"/>
        <v>0</v>
      </c>
      <c r="DU94" s="128">
        <f t="shared" si="2564"/>
        <v>0</v>
      </c>
      <c r="DV94" s="128">
        <f t="shared" si="2564"/>
        <v>0</v>
      </c>
      <c r="DW94" s="128">
        <f t="shared" si="2564"/>
        <v>0</v>
      </c>
      <c r="DX94" s="128">
        <f t="shared" si="2564"/>
        <v>0</v>
      </c>
      <c r="DY94" s="128">
        <f t="shared" si="2564"/>
        <v>0</v>
      </c>
      <c r="DZ94" s="128">
        <f t="shared" si="2564"/>
        <v>0</v>
      </c>
      <c r="EA94" s="128">
        <f t="shared" si="2564"/>
        <v>0</v>
      </c>
      <c r="EB94" s="128">
        <f t="shared" si="2564"/>
        <v>0</v>
      </c>
      <c r="EC94" s="128">
        <f t="shared" si="2564"/>
        <v>0</v>
      </c>
      <c r="ED94" s="128">
        <f t="shared" ref="ED94:GO94" si="2565">IF(ED34="Yes",ED27,0)</f>
        <v>0</v>
      </c>
      <c r="EE94" s="128">
        <f t="shared" si="2565"/>
        <v>0</v>
      </c>
      <c r="EF94" s="128">
        <f t="shared" si="2565"/>
        <v>0</v>
      </c>
      <c r="EG94" s="128">
        <f t="shared" si="2565"/>
        <v>0</v>
      </c>
      <c r="EH94" s="128">
        <f t="shared" si="2565"/>
        <v>0</v>
      </c>
      <c r="EI94" s="128">
        <f t="shared" si="2565"/>
        <v>0</v>
      </c>
      <c r="EJ94" s="128">
        <f t="shared" si="2565"/>
        <v>0</v>
      </c>
      <c r="EK94" s="128">
        <f t="shared" si="2565"/>
        <v>0</v>
      </c>
      <c r="EL94" s="128">
        <f t="shared" si="2565"/>
        <v>0</v>
      </c>
      <c r="EM94" s="128">
        <f t="shared" si="2565"/>
        <v>0</v>
      </c>
      <c r="EN94" s="128">
        <f t="shared" si="2565"/>
        <v>0</v>
      </c>
      <c r="EO94" s="128">
        <f t="shared" si="2565"/>
        <v>0</v>
      </c>
      <c r="EP94" s="128">
        <f t="shared" si="2565"/>
        <v>0</v>
      </c>
      <c r="EQ94" s="128">
        <f t="shared" si="2565"/>
        <v>0</v>
      </c>
      <c r="ER94" s="128">
        <f t="shared" si="2565"/>
        <v>0</v>
      </c>
      <c r="ES94" s="128">
        <f t="shared" si="2565"/>
        <v>0</v>
      </c>
      <c r="ET94" s="128">
        <f t="shared" si="2565"/>
        <v>0</v>
      </c>
      <c r="EU94" s="128">
        <f t="shared" si="2565"/>
        <v>0</v>
      </c>
      <c r="EV94" s="128">
        <f t="shared" si="2565"/>
        <v>0</v>
      </c>
      <c r="EW94" s="128">
        <f t="shared" si="2565"/>
        <v>0</v>
      </c>
      <c r="EX94" s="128">
        <f t="shared" si="2565"/>
        <v>0</v>
      </c>
      <c r="EY94" s="128">
        <f t="shared" si="2565"/>
        <v>0</v>
      </c>
      <c r="EZ94" s="128">
        <f t="shared" si="2565"/>
        <v>0</v>
      </c>
      <c r="FA94" s="128">
        <f t="shared" si="2565"/>
        <v>0</v>
      </c>
      <c r="FB94" s="128">
        <f t="shared" si="2565"/>
        <v>0</v>
      </c>
      <c r="FC94" s="128">
        <f t="shared" si="2565"/>
        <v>0</v>
      </c>
      <c r="FD94" s="128">
        <f t="shared" si="2565"/>
        <v>0</v>
      </c>
      <c r="FE94" s="128">
        <f t="shared" si="2565"/>
        <v>0</v>
      </c>
      <c r="FF94" s="128">
        <f t="shared" si="2565"/>
        <v>0</v>
      </c>
      <c r="FG94" s="128">
        <f t="shared" si="2565"/>
        <v>0</v>
      </c>
      <c r="FH94" s="128">
        <f t="shared" si="2565"/>
        <v>0</v>
      </c>
      <c r="FI94" s="128">
        <f t="shared" si="2565"/>
        <v>0</v>
      </c>
      <c r="FJ94" s="128">
        <f t="shared" si="2565"/>
        <v>0</v>
      </c>
      <c r="FK94" s="128">
        <f t="shared" si="2565"/>
        <v>0</v>
      </c>
      <c r="FL94" s="128">
        <f t="shared" si="2565"/>
        <v>0</v>
      </c>
      <c r="FM94" s="128">
        <f t="shared" si="2565"/>
        <v>0</v>
      </c>
      <c r="FN94" s="128">
        <f t="shared" si="2565"/>
        <v>0</v>
      </c>
      <c r="FO94" s="128">
        <f t="shared" si="2565"/>
        <v>0</v>
      </c>
      <c r="FP94" s="128">
        <f t="shared" si="2565"/>
        <v>0</v>
      </c>
      <c r="FQ94" s="128">
        <f t="shared" si="2565"/>
        <v>0</v>
      </c>
      <c r="FR94" s="128">
        <f t="shared" si="2565"/>
        <v>0</v>
      </c>
      <c r="FS94" s="128">
        <f t="shared" si="2565"/>
        <v>0</v>
      </c>
      <c r="FT94" s="128">
        <f t="shared" si="2565"/>
        <v>0</v>
      </c>
      <c r="FU94" s="128">
        <f t="shared" si="2565"/>
        <v>0</v>
      </c>
      <c r="FV94" s="128">
        <f t="shared" si="2565"/>
        <v>0</v>
      </c>
      <c r="FW94" s="128">
        <f t="shared" si="2565"/>
        <v>0</v>
      </c>
      <c r="FX94" s="128">
        <f t="shared" si="2565"/>
        <v>0</v>
      </c>
      <c r="FY94" s="128">
        <f t="shared" si="2565"/>
        <v>0</v>
      </c>
      <c r="FZ94" s="128">
        <f t="shared" si="2565"/>
        <v>0</v>
      </c>
      <c r="GA94" s="128">
        <f t="shared" si="2565"/>
        <v>0</v>
      </c>
      <c r="GB94" s="128">
        <f t="shared" si="2565"/>
        <v>0</v>
      </c>
      <c r="GC94" s="128">
        <f t="shared" si="2565"/>
        <v>0</v>
      </c>
      <c r="GD94" s="128">
        <f t="shared" si="2565"/>
        <v>0</v>
      </c>
      <c r="GE94" s="128">
        <f t="shared" si="2565"/>
        <v>0</v>
      </c>
      <c r="GF94" s="128">
        <f t="shared" si="2565"/>
        <v>0</v>
      </c>
      <c r="GG94" s="128">
        <f t="shared" si="2565"/>
        <v>0</v>
      </c>
      <c r="GH94" s="128">
        <f t="shared" si="2565"/>
        <v>0</v>
      </c>
      <c r="GI94" s="128">
        <f t="shared" si="2565"/>
        <v>0</v>
      </c>
      <c r="GJ94" s="128">
        <f t="shared" si="2565"/>
        <v>0</v>
      </c>
      <c r="GK94" s="128">
        <f t="shared" si="2565"/>
        <v>0</v>
      </c>
      <c r="GL94" s="128">
        <f t="shared" si="2565"/>
        <v>0</v>
      </c>
      <c r="GM94" s="128">
        <f t="shared" si="2565"/>
        <v>0</v>
      </c>
      <c r="GN94" s="128">
        <f t="shared" si="2565"/>
        <v>0</v>
      </c>
      <c r="GO94" s="128">
        <f t="shared" si="2565"/>
        <v>0</v>
      </c>
      <c r="GP94" s="128">
        <f t="shared" ref="GP94:JA94" si="2566">IF(GP34="Yes",GP27,0)</f>
        <v>0</v>
      </c>
      <c r="GQ94" s="128">
        <f t="shared" si="2566"/>
        <v>0</v>
      </c>
      <c r="GR94" s="128">
        <f t="shared" si="2566"/>
        <v>0</v>
      </c>
      <c r="GS94" s="128">
        <f t="shared" si="2566"/>
        <v>0</v>
      </c>
      <c r="GT94" s="128">
        <f t="shared" si="2566"/>
        <v>0</v>
      </c>
      <c r="GU94" s="128">
        <f t="shared" si="2566"/>
        <v>0</v>
      </c>
      <c r="GV94" s="128">
        <f t="shared" si="2566"/>
        <v>0</v>
      </c>
      <c r="GW94" s="128">
        <f t="shared" si="2566"/>
        <v>0</v>
      </c>
      <c r="GX94" s="128">
        <f t="shared" si="2566"/>
        <v>0</v>
      </c>
      <c r="GY94" s="128">
        <f t="shared" si="2566"/>
        <v>0</v>
      </c>
      <c r="GZ94" s="128">
        <f t="shared" si="2566"/>
        <v>0</v>
      </c>
      <c r="HA94" s="128">
        <f t="shared" si="2566"/>
        <v>0</v>
      </c>
      <c r="HB94" s="128">
        <f t="shared" si="2566"/>
        <v>0</v>
      </c>
      <c r="HC94" s="128">
        <f t="shared" si="2566"/>
        <v>0</v>
      </c>
      <c r="HD94" s="128">
        <f t="shared" si="2566"/>
        <v>0</v>
      </c>
      <c r="HE94" s="128">
        <f t="shared" si="2566"/>
        <v>0</v>
      </c>
      <c r="HF94" s="128">
        <f t="shared" si="2566"/>
        <v>0</v>
      </c>
      <c r="HG94" s="128">
        <f t="shared" si="2566"/>
        <v>0</v>
      </c>
      <c r="HH94" s="128">
        <f t="shared" si="2566"/>
        <v>0</v>
      </c>
      <c r="HI94" s="128">
        <f t="shared" si="2566"/>
        <v>0</v>
      </c>
      <c r="HJ94" s="128">
        <f t="shared" si="2566"/>
        <v>0</v>
      </c>
      <c r="HK94" s="128">
        <f t="shared" si="2566"/>
        <v>0</v>
      </c>
      <c r="HL94" s="128">
        <f t="shared" si="2566"/>
        <v>0</v>
      </c>
      <c r="HM94" s="128">
        <f t="shared" si="2566"/>
        <v>0</v>
      </c>
      <c r="HN94" s="128">
        <f t="shared" si="2566"/>
        <v>0</v>
      </c>
      <c r="HO94" s="128">
        <f t="shared" si="2566"/>
        <v>0</v>
      </c>
      <c r="HP94" s="128">
        <f t="shared" si="2566"/>
        <v>0</v>
      </c>
      <c r="HQ94" s="128">
        <f t="shared" si="2566"/>
        <v>0</v>
      </c>
      <c r="HR94" s="128">
        <f t="shared" si="2566"/>
        <v>0</v>
      </c>
      <c r="HS94" s="128">
        <f t="shared" si="2566"/>
        <v>0</v>
      </c>
      <c r="HT94" s="128">
        <f t="shared" si="2566"/>
        <v>0</v>
      </c>
      <c r="HU94" s="128">
        <f t="shared" si="2566"/>
        <v>0</v>
      </c>
      <c r="HV94" s="128">
        <f t="shared" si="2566"/>
        <v>0</v>
      </c>
      <c r="HW94" s="128">
        <f t="shared" si="2566"/>
        <v>0</v>
      </c>
      <c r="HX94" s="128">
        <f t="shared" si="2566"/>
        <v>0</v>
      </c>
      <c r="HY94" s="128">
        <f t="shared" si="2566"/>
        <v>0</v>
      </c>
      <c r="HZ94" s="128">
        <f t="shared" si="2566"/>
        <v>0</v>
      </c>
      <c r="IA94" s="128">
        <f t="shared" si="2566"/>
        <v>0</v>
      </c>
      <c r="IB94" s="128">
        <f t="shared" si="2566"/>
        <v>0</v>
      </c>
      <c r="IC94" s="128">
        <f t="shared" si="2566"/>
        <v>0</v>
      </c>
      <c r="ID94" s="128">
        <f t="shared" si="2566"/>
        <v>0</v>
      </c>
      <c r="IE94" s="128">
        <f t="shared" si="2566"/>
        <v>0</v>
      </c>
      <c r="IF94" s="128">
        <f t="shared" si="2566"/>
        <v>0</v>
      </c>
      <c r="IG94" s="128">
        <f t="shared" si="2566"/>
        <v>0</v>
      </c>
      <c r="IH94" s="128">
        <f t="shared" si="2566"/>
        <v>0</v>
      </c>
      <c r="II94" s="128">
        <f t="shared" si="2566"/>
        <v>0</v>
      </c>
      <c r="IJ94" s="128">
        <f t="shared" si="2566"/>
        <v>0</v>
      </c>
      <c r="IK94" s="128">
        <f t="shared" si="2566"/>
        <v>0</v>
      </c>
      <c r="IL94" s="128">
        <f t="shared" si="2566"/>
        <v>0</v>
      </c>
      <c r="IM94" s="128">
        <f t="shared" si="2566"/>
        <v>0</v>
      </c>
      <c r="IN94" s="128">
        <f t="shared" si="2566"/>
        <v>0</v>
      </c>
      <c r="IO94" s="128">
        <f t="shared" si="2566"/>
        <v>0</v>
      </c>
      <c r="IP94" s="128">
        <f t="shared" si="2566"/>
        <v>0</v>
      </c>
      <c r="IQ94" s="128">
        <f t="shared" si="2566"/>
        <v>0</v>
      </c>
      <c r="IR94" s="128">
        <f t="shared" si="2566"/>
        <v>0</v>
      </c>
      <c r="IS94" s="128">
        <f t="shared" si="2566"/>
        <v>0</v>
      </c>
      <c r="IT94" s="128">
        <f t="shared" si="2566"/>
        <v>0</v>
      </c>
      <c r="IU94" s="128">
        <f t="shared" si="2566"/>
        <v>0</v>
      </c>
      <c r="IV94" s="128">
        <f t="shared" si="2566"/>
        <v>0</v>
      </c>
      <c r="IW94" s="128">
        <f t="shared" si="2566"/>
        <v>0</v>
      </c>
      <c r="IX94" s="128">
        <f t="shared" si="2566"/>
        <v>0</v>
      </c>
      <c r="IY94" s="128">
        <f t="shared" si="2566"/>
        <v>0</v>
      </c>
      <c r="IZ94" s="128">
        <f t="shared" si="2566"/>
        <v>0</v>
      </c>
      <c r="JA94" s="128">
        <f t="shared" si="2566"/>
        <v>0</v>
      </c>
      <c r="JB94" s="128">
        <f t="shared" ref="JB94:LM94" si="2567">IF(JB34="Yes",JB27,0)</f>
        <v>0</v>
      </c>
      <c r="JC94" s="128">
        <f t="shared" si="2567"/>
        <v>0</v>
      </c>
      <c r="JD94" s="128">
        <f t="shared" si="2567"/>
        <v>0</v>
      </c>
      <c r="JE94" s="128">
        <f t="shared" si="2567"/>
        <v>0</v>
      </c>
      <c r="JF94" s="128">
        <f t="shared" si="2567"/>
        <v>0</v>
      </c>
      <c r="JG94" s="128">
        <f t="shared" si="2567"/>
        <v>0</v>
      </c>
      <c r="JH94" s="128">
        <f t="shared" si="2567"/>
        <v>0</v>
      </c>
      <c r="JI94" s="128">
        <f t="shared" si="2567"/>
        <v>0</v>
      </c>
      <c r="JJ94" s="128">
        <f t="shared" si="2567"/>
        <v>0</v>
      </c>
      <c r="JK94" s="128">
        <f t="shared" si="2567"/>
        <v>0</v>
      </c>
      <c r="JL94" s="128">
        <f t="shared" si="2567"/>
        <v>0</v>
      </c>
      <c r="JM94" s="128">
        <f t="shared" si="2567"/>
        <v>0</v>
      </c>
      <c r="JN94" s="128">
        <f t="shared" si="2567"/>
        <v>0</v>
      </c>
      <c r="JO94" s="128">
        <f t="shared" si="2567"/>
        <v>0</v>
      </c>
      <c r="JP94" s="128">
        <f t="shared" si="2567"/>
        <v>0</v>
      </c>
      <c r="JQ94" s="128">
        <f t="shared" si="2567"/>
        <v>0</v>
      </c>
      <c r="JR94" s="128">
        <f t="shared" si="2567"/>
        <v>0</v>
      </c>
      <c r="JS94" s="128">
        <f t="shared" si="2567"/>
        <v>0</v>
      </c>
      <c r="JT94" s="128">
        <f t="shared" si="2567"/>
        <v>0</v>
      </c>
      <c r="JU94" s="128">
        <f t="shared" si="2567"/>
        <v>0</v>
      </c>
      <c r="JV94" s="128">
        <f t="shared" si="2567"/>
        <v>0</v>
      </c>
      <c r="JW94" s="128">
        <f t="shared" si="2567"/>
        <v>0</v>
      </c>
      <c r="JX94" s="128">
        <f t="shared" si="2567"/>
        <v>0</v>
      </c>
      <c r="JY94" s="128">
        <f t="shared" si="2567"/>
        <v>0</v>
      </c>
      <c r="JZ94" s="128">
        <f t="shared" si="2567"/>
        <v>0</v>
      </c>
      <c r="KA94" s="128">
        <f t="shared" si="2567"/>
        <v>0</v>
      </c>
      <c r="KB94" s="128">
        <f t="shared" si="2567"/>
        <v>0</v>
      </c>
      <c r="KC94" s="128">
        <f t="shared" si="2567"/>
        <v>0</v>
      </c>
      <c r="KD94" s="128">
        <f t="shared" si="2567"/>
        <v>0</v>
      </c>
      <c r="KE94" s="128">
        <f t="shared" si="2567"/>
        <v>0</v>
      </c>
      <c r="KF94" s="128">
        <f t="shared" si="2567"/>
        <v>0</v>
      </c>
      <c r="KG94" s="128">
        <f t="shared" si="2567"/>
        <v>0</v>
      </c>
      <c r="KH94" s="128">
        <f t="shared" si="2567"/>
        <v>0</v>
      </c>
      <c r="KI94" s="128">
        <f t="shared" si="2567"/>
        <v>0</v>
      </c>
      <c r="KJ94" s="128">
        <f t="shared" si="2567"/>
        <v>0</v>
      </c>
      <c r="KK94" s="128">
        <f t="shared" si="2567"/>
        <v>0</v>
      </c>
      <c r="KL94" s="128">
        <f t="shared" si="2567"/>
        <v>0</v>
      </c>
      <c r="KM94" s="128">
        <f t="shared" si="2567"/>
        <v>0</v>
      </c>
      <c r="KN94" s="128">
        <f t="shared" si="2567"/>
        <v>0</v>
      </c>
      <c r="KO94" s="128">
        <f t="shared" si="2567"/>
        <v>0</v>
      </c>
      <c r="KP94" s="128">
        <f t="shared" si="2567"/>
        <v>0</v>
      </c>
      <c r="KQ94" s="128">
        <f t="shared" si="2567"/>
        <v>0</v>
      </c>
      <c r="KR94" s="128">
        <f t="shared" si="2567"/>
        <v>0</v>
      </c>
      <c r="KS94" s="128">
        <f t="shared" si="2567"/>
        <v>0</v>
      </c>
      <c r="KT94" s="128">
        <f t="shared" si="2567"/>
        <v>0</v>
      </c>
      <c r="KU94" s="128">
        <f t="shared" si="2567"/>
        <v>0</v>
      </c>
      <c r="KV94" s="128">
        <f t="shared" si="2567"/>
        <v>0</v>
      </c>
      <c r="KW94" s="128">
        <f t="shared" si="2567"/>
        <v>0</v>
      </c>
      <c r="KX94" s="128">
        <f t="shared" si="2567"/>
        <v>0</v>
      </c>
      <c r="KY94" s="128">
        <f t="shared" si="2567"/>
        <v>0</v>
      </c>
      <c r="KZ94" s="128">
        <f t="shared" si="2567"/>
        <v>0</v>
      </c>
      <c r="LA94" s="128">
        <f t="shared" si="2567"/>
        <v>0</v>
      </c>
      <c r="LB94" s="128">
        <f t="shared" si="2567"/>
        <v>0</v>
      </c>
      <c r="LC94" s="128">
        <f t="shared" si="2567"/>
        <v>0</v>
      </c>
      <c r="LD94" s="128">
        <f t="shared" si="2567"/>
        <v>0</v>
      </c>
      <c r="LE94" s="128">
        <f t="shared" si="2567"/>
        <v>0</v>
      </c>
      <c r="LF94" s="128">
        <f t="shared" si="2567"/>
        <v>0</v>
      </c>
      <c r="LG94" s="128">
        <f t="shared" si="2567"/>
        <v>0</v>
      </c>
      <c r="LH94" s="128">
        <f t="shared" si="2567"/>
        <v>0</v>
      </c>
      <c r="LI94" s="128">
        <f t="shared" si="2567"/>
        <v>0</v>
      </c>
      <c r="LJ94" s="128">
        <f t="shared" si="2567"/>
        <v>0</v>
      </c>
      <c r="LK94" s="128">
        <f t="shared" si="2567"/>
        <v>0</v>
      </c>
      <c r="LL94" s="128">
        <f t="shared" si="2567"/>
        <v>0</v>
      </c>
      <c r="LM94" s="128">
        <f t="shared" si="2567"/>
        <v>0</v>
      </c>
      <c r="LN94" s="128">
        <f t="shared" ref="LN94:NY94" si="2568">IF(LN34="Yes",LN27,0)</f>
        <v>0</v>
      </c>
      <c r="LO94" s="128">
        <f t="shared" si="2568"/>
        <v>0</v>
      </c>
      <c r="LP94" s="128">
        <f t="shared" si="2568"/>
        <v>0</v>
      </c>
      <c r="LQ94" s="128">
        <f t="shared" si="2568"/>
        <v>0</v>
      </c>
      <c r="LR94" s="128">
        <f t="shared" si="2568"/>
        <v>0</v>
      </c>
      <c r="LS94" s="128">
        <f t="shared" si="2568"/>
        <v>0</v>
      </c>
      <c r="LT94" s="128">
        <f t="shared" si="2568"/>
        <v>0</v>
      </c>
      <c r="LU94" s="128">
        <f t="shared" si="2568"/>
        <v>0</v>
      </c>
      <c r="LV94" s="128">
        <f t="shared" si="2568"/>
        <v>0</v>
      </c>
      <c r="LW94" s="128">
        <f t="shared" si="2568"/>
        <v>0</v>
      </c>
      <c r="LX94" s="128">
        <f t="shared" si="2568"/>
        <v>0</v>
      </c>
      <c r="LY94" s="128">
        <f t="shared" si="2568"/>
        <v>0</v>
      </c>
      <c r="LZ94" s="128">
        <f t="shared" si="2568"/>
        <v>0</v>
      </c>
      <c r="MA94" s="128">
        <f t="shared" si="2568"/>
        <v>0</v>
      </c>
      <c r="MB94" s="128">
        <f t="shared" si="2568"/>
        <v>0</v>
      </c>
      <c r="MC94" s="128">
        <f t="shared" si="2568"/>
        <v>0</v>
      </c>
      <c r="MD94" s="128">
        <f t="shared" si="2568"/>
        <v>0</v>
      </c>
      <c r="ME94" s="128">
        <f t="shared" si="2568"/>
        <v>0</v>
      </c>
      <c r="MF94" s="128">
        <f t="shared" si="2568"/>
        <v>0</v>
      </c>
      <c r="MG94" s="128">
        <f t="shared" si="2568"/>
        <v>0</v>
      </c>
      <c r="MH94" s="128">
        <f t="shared" si="2568"/>
        <v>0</v>
      </c>
      <c r="MI94" s="128">
        <f t="shared" si="2568"/>
        <v>0</v>
      </c>
      <c r="MJ94" s="128">
        <f t="shared" si="2568"/>
        <v>0</v>
      </c>
      <c r="MK94" s="128">
        <f t="shared" si="2568"/>
        <v>0</v>
      </c>
      <c r="ML94" s="128">
        <f t="shared" si="2568"/>
        <v>0</v>
      </c>
      <c r="MM94" s="128">
        <f t="shared" si="2568"/>
        <v>0</v>
      </c>
      <c r="MN94" s="128">
        <f t="shared" si="2568"/>
        <v>0</v>
      </c>
      <c r="MO94" s="128">
        <f t="shared" si="2568"/>
        <v>0</v>
      </c>
      <c r="MP94" s="128">
        <f t="shared" si="2568"/>
        <v>0</v>
      </c>
      <c r="MQ94" s="128">
        <f t="shared" si="2568"/>
        <v>0</v>
      </c>
      <c r="MR94" s="128">
        <f t="shared" si="2568"/>
        <v>0</v>
      </c>
      <c r="MS94" s="128">
        <f t="shared" si="2568"/>
        <v>0</v>
      </c>
      <c r="MT94" s="128">
        <f t="shared" si="2568"/>
        <v>0</v>
      </c>
      <c r="MU94" s="128">
        <f t="shared" si="2568"/>
        <v>0</v>
      </c>
      <c r="MV94" s="128">
        <f t="shared" si="2568"/>
        <v>0</v>
      </c>
      <c r="MW94" s="128">
        <f t="shared" si="2568"/>
        <v>0</v>
      </c>
      <c r="MX94" s="128">
        <f t="shared" si="2568"/>
        <v>0</v>
      </c>
      <c r="MY94" s="128">
        <f t="shared" si="2568"/>
        <v>0</v>
      </c>
      <c r="MZ94" s="128">
        <f t="shared" si="2568"/>
        <v>0</v>
      </c>
      <c r="NA94" s="128">
        <f t="shared" si="2568"/>
        <v>0</v>
      </c>
      <c r="NB94" s="128">
        <f t="shared" si="2568"/>
        <v>0</v>
      </c>
      <c r="NC94" s="128">
        <f t="shared" si="2568"/>
        <v>0</v>
      </c>
      <c r="ND94" s="128">
        <f t="shared" si="2568"/>
        <v>0</v>
      </c>
      <c r="NE94" s="128">
        <f t="shared" si="2568"/>
        <v>0</v>
      </c>
      <c r="NF94" s="128">
        <f t="shared" si="2568"/>
        <v>0</v>
      </c>
      <c r="NG94" s="128">
        <f t="shared" si="2568"/>
        <v>0</v>
      </c>
      <c r="NH94" s="128">
        <f t="shared" si="2568"/>
        <v>0</v>
      </c>
      <c r="NI94" s="128">
        <f t="shared" si="2568"/>
        <v>0</v>
      </c>
      <c r="NJ94" s="128">
        <f t="shared" si="2568"/>
        <v>0</v>
      </c>
      <c r="NK94" s="128">
        <f t="shared" si="2568"/>
        <v>0</v>
      </c>
      <c r="NL94" s="128">
        <f t="shared" si="2568"/>
        <v>0</v>
      </c>
      <c r="NM94" s="128">
        <f t="shared" si="2568"/>
        <v>0</v>
      </c>
      <c r="NN94" s="128">
        <f t="shared" si="2568"/>
        <v>0</v>
      </c>
      <c r="NO94" s="128">
        <f t="shared" si="2568"/>
        <v>0</v>
      </c>
      <c r="NP94" s="128">
        <f t="shared" si="2568"/>
        <v>0</v>
      </c>
      <c r="NQ94" s="128">
        <f t="shared" si="2568"/>
        <v>0</v>
      </c>
      <c r="NR94" s="128">
        <f t="shared" si="2568"/>
        <v>0</v>
      </c>
      <c r="NS94" s="128">
        <f t="shared" si="2568"/>
        <v>0</v>
      </c>
      <c r="NT94" s="128">
        <f t="shared" si="2568"/>
        <v>0</v>
      </c>
      <c r="NU94" s="128">
        <f t="shared" si="2568"/>
        <v>0</v>
      </c>
      <c r="NV94" s="128">
        <f t="shared" si="2568"/>
        <v>0</v>
      </c>
      <c r="NW94" s="128">
        <f t="shared" si="2568"/>
        <v>0</v>
      </c>
      <c r="NX94" s="128">
        <f t="shared" si="2568"/>
        <v>0</v>
      </c>
      <c r="NY94" s="128">
        <f t="shared" si="2568"/>
        <v>0</v>
      </c>
      <c r="NZ94" s="128">
        <f t="shared" ref="NZ94:QK94" si="2569">IF(NZ34="Yes",NZ27,0)</f>
        <v>0</v>
      </c>
      <c r="OA94" s="128">
        <f t="shared" si="2569"/>
        <v>0</v>
      </c>
      <c r="OB94" s="128">
        <f t="shared" si="2569"/>
        <v>0</v>
      </c>
      <c r="OC94" s="128">
        <f t="shared" si="2569"/>
        <v>0</v>
      </c>
      <c r="OD94" s="128">
        <f t="shared" si="2569"/>
        <v>0</v>
      </c>
      <c r="OE94" s="128">
        <f t="shared" si="2569"/>
        <v>0</v>
      </c>
      <c r="OF94" s="128">
        <f t="shared" si="2569"/>
        <v>0</v>
      </c>
      <c r="OG94" s="128">
        <f t="shared" si="2569"/>
        <v>0</v>
      </c>
      <c r="OH94" s="128">
        <f t="shared" si="2569"/>
        <v>0</v>
      </c>
      <c r="OI94" s="128">
        <f t="shared" si="2569"/>
        <v>0</v>
      </c>
      <c r="OJ94" s="128">
        <f t="shared" si="2569"/>
        <v>0</v>
      </c>
      <c r="OK94" s="128">
        <f t="shared" si="2569"/>
        <v>0</v>
      </c>
      <c r="OL94" s="128">
        <f t="shared" si="2569"/>
        <v>0</v>
      </c>
      <c r="OM94" s="128">
        <f t="shared" si="2569"/>
        <v>0</v>
      </c>
      <c r="ON94" s="128">
        <f t="shared" si="2569"/>
        <v>0</v>
      </c>
      <c r="OO94" s="128">
        <f t="shared" si="2569"/>
        <v>0</v>
      </c>
      <c r="OP94" s="128">
        <f t="shared" si="2569"/>
        <v>0</v>
      </c>
      <c r="OQ94" s="128">
        <f t="shared" si="2569"/>
        <v>0</v>
      </c>
      <c r="OR94" s="128">
        <f t="shared" si="2569"/>
        <v>0</v>
      </c>
      <c r="OS94" s="128">
        <f t="shared" si="2569"/>
        <v>0</v>
      </c>
      <c r="OT94" s="128">
        <f t="shared" si="2569"/>
        <v>0</v>
      </c>
      <c r="OU94" s="128">
        <f t="shared" si="2569"/>
        <v>0</v>
      </c>
      <c r="OV94" s="128">
        <f t="shared" si="2569"/>
        <v>0</v>
      </c>
      <c r="OW94" s="128">
        <f t="shared" si="2569"/>
        <v>0</v>
      </c>
      <c r="OX94" s="128">
        <f t="shared" si="2569"/>
        <v>0</v>
      </c>
      <c r="OY94" s="128">
        <f t="shared" si="2569"/>
        <v>0</v>
      </c>
      <c r="OZ94" s="128">
        <f t="shared" si="2569"/>
        <v>0</v>
      </c>
      <c r="PA94" s="128">
        <f t="shared" si="2569"/>
        <v>0</v>
      </c>
      <c r="PB94" s="128">
        <f t="shared" si="2569"/>
        <v>0</v>
      </c>
      <c r="PC94" s="128">
        <f t="shared" si="2569"/>
        <v>0</v>
      </c>
      <c r="PD94" s="128">
        <f t="shared" si="2569"/>
        <v>0</v>
      </c>
      <c r="PE94" s="128">
        <f t="shared" si="2569"/>
        <v>0</v>
      </c>
      <c r="PF94" s="128">
        <f t="shared" si="2569"/>
        <v>0</v>
      </c>
      <c r="PG94" s="128">
        <f t="shared" si="2569"/>
        <v>0</v>
      </c>
      <c r="PH94" s="128">
        <f t="shared" si="2569"/>
        <v>0</v>
      </c>
      <c r="PI94" s="128">
        <f t="shared" si="2569"/>
        <v>0</v>
      </c>
      <c r="PJ94" s="128">
        <f t="shared" si="2569"/>
        <v>0</v>
      </c>
      <c r="PK94" s="128">
        <f t="shared" si="2569"/>
        <v>0</v>
      </c>
      <c r="PL94" s="128">
        <f t="shared" si="2569"/>
        <v>0</v>
      </c>
      <c r="PM94" s="128">
        <f t="shared" si="2569"/>
        <v>0</v>
      </c>
      <c r="PN94" s="128">
        <f t="shared" si="2569"/>
        <v>0</v>
      </c>
      <c r="PO94" s="128">
        <f t="shared" si="2569"/>
        <v>0</v>
      </c>
      <c r="PP94" s="128">
        <f t="shared" si="2569"/>
        <v>0</v>
      </c>
      <c r="PQ94" s="128">
        <f t="shared" si="2569"/>
        <v>0</v>
      </c>
      <c r="PR94" s="128">
        <f t="shared" si="2569"/>
        <v>0</v>
      </c>
      <c r="PS94" s="128">
        <f t="shared" si="2569"/>
        <v>0</v>
      </c>
      <c r="PT94" s="128">
        <f t="shared" si="2569"/>
        <v>0</v>
      </c>
      <c r="PU94" s="128">
        <f t="shared" si="2569"/>
        <v>0</v>
      </c>
      <c r="PV94" s="128">
        <f t="shared" si="2569"/>
        <v>0</v>
      </c>
      <c r="PW94" s="128">
        <f t="shared" si="2569"/>
        <v>0</v>
      </c>
      <c r="PX94" s="128">
        <f t="shared" si="2569"/>
        <v>0</v>
      </c>
      <c r="PY94" s="128">
        <f t="shared" si="2569"/>
        <v>0</v>
      </c>
      <c r="PZ94" s="128">
        <f t="shared" si="2569"/>
        <v>0</v>
      </c>
      <c r="QA94" s="128">
        <f t="shared" si="2569"/>
        <v>0</v>
      </c>
      <c r="QB94" s="128">
        <f t="shared" si="2569"/>
        <v>0</v>
      </c>
      <c r="QC94" s="128">
        <f t="shared" si="2569"/>
        <v>0</v>
      </c>
      <c r="QD94" s="128">
        <f t="shared" si="2569"/>
        <v>0</v>
      </c>
      <c r="QE94" s="128">
        <f t="shared" si="2569"/>
        <v>0</v>
      </c>
      <c r="QF94" s="128">
        <f t="shared" si="2569"/>
        <v>0</v>
      </c>
      <c r="QG94" s="128">
        <f t="shared" si="2569"/>
        <v>0</v>
      </c>
      <c r="QH94" s="128">
        <f t="shared" si="2569"/>
        <v>0</v>
      </c>
      <c r="QI94" s="128">
        <f t="shared" si="2569"/>
        <v>0</v>
      </c>
      <c r="QJ94" s="128">
        <f t="shared" si="2569"/>
        <v>0</v>
      </c>
      <c r="QK94" s="128">
        <f t="shared" si="2569"/>
        <v>0</v>
      </c>
      <c r="QL94" s="128">
        <f t="shared" ref="QL94:SW94" si="2570">IF(QL34="Yes",QL27,0)</f>
        <v>0</v>
      </c>
      <c r="QM94" s="128">
        <f t="shared" si="2570"/>
        <v>0</v>
      </c>
      <c r="QN94" s="128">
        <f t="shared" si="2570"/>
        <v>0</v>
      </c>
      <c r="QO94" s="128">
        <f t="shared" si="2570"/>
        <v>0</v>
      </c>
      <c r="QP94" s="128">
        <f t="shared" si="2570"/>
        <v>0</v>
      </c>
      <c r="QQ94" s="128">
        <f t="shared" si="2570"/>
        <v>0</v>
      </c>
      <c r="QR94" s="128">
        <f t="shared" si="2570"/>
        <v>0</v>
      </c>
      <c r="QS94" s="128">
        <f t="shared" si="2570"/>
        <v>0</v>
      </c>
      <c r="QT94" s="128">
        <f t="shared" si="2570"/>
        <v>0</v>
      </c>
      <c r="QU94" s="128">
        <f t="shared" si="2570"/>
        <v>0</v>
      </c>
      <c r="QV94" s="128">
        <f t="shared" si="2570"/>
        <v>0</v>
      </c>
      <c r="QW94" s="128">
        <f t="shared" si="2570"/>
        <v>0</v>
      </c>
      <c r="QX94" s="128">
        <f t="shared" si="2570"/>
        <v>0</v>
      </c>
      <c r="QY94" s="128">
        <f t="shared" si="2570"/>
        <v>0</v>
      </c>
      <c r="QZ94" s="128">
        <f t="shared" si="2570"/>
        <v>0</v>
      </c>
      <c r="RA94" s="128">
        <f t="shared" si="2570"/>
        <v>0</v>
      </c>
      <c r="RB94" s="128">
        <f t="shared" si="2570"/>
        <v>0</v>
      </c>
      <c r="RC94" s="128">
        <f t="shared" si="2570"/>
        <v>0</v>
      </c>
      <c r="RD94" s="128">
        <f t="shared" si="2570"/>
        <v>0</v>
      </c>
      <c r="RE94" s="128">
        <f t="shared" si="2570"/>
        <v>0</v>
      </c>
      <c r="RF94" s="128">
        <f t="shared" si="2570"/>
        <v>0</v>
      </c>
      <c r="RG94" s="128">
        <f t="shared" si="2570"/>
        <v>0</v>
      </c>
      <c r="RH94" s="128">
        <f t="shared" si="2570"/>
        <v>0</v>
      </c>
      <c r="RI94" s="128">
        <f t="shared" si="2570"/>
        <v>0</v>
      </c>
      <c r="RJ94" s="128">
        <f t="shared" si="2570"/>
        <v>0</v>
      </c>
      <c r="RK94" s="128">
        <f t="shared" si="2570"/>
        <v>0</v>
      </c>
      <c r="RL94" s="128">
        <f t="shared" si="2570"/>
        <v>0</v>
      </c>
      <c r="RM94" s="128">
        <f t="shared" si="2570"/>
        <v>0</v>
      </c>
      <c r="RN94" s="128">
        <f t="shared" si="2570"/>
        <v>0</v>
      </c>
      <c r="RO94" s="128">
        <f t="shared" si="2570"/>
        <v>0</v>
      </c>
      <c r="RP94" s="128">
        <f t="shared" si="2570"/>
        <v>0</v>
      </c>
      <c r="RQ94" s="128">
        <f t="shared" si="2570"/>
        <v>0</v>
      </c>
      <c r="RR94" s="128">
        <f t="shared" si="2570"/>
        <v>0</v>
      </c>
      <c r="RS94" s="128">
        <f t="shared" si="2570"/>
        <v>0</v>
      </c>
      <c r="RT94" s="128">
        <f t="shared" si="2570"/>
        <v>0</v>
      </c>
      <c r="RU94" s="128">
        <f t="shared" si="2570"/>
        <v>0</v>
      </c>
      <c r="RV94" s="128">
        <f t="shared" si="2570"/>
        <v>0</v>
      </c>
      <c r="RW94" s="128">
        <f t="shared" si="2570"/>
        <v>0</v>
      </c>
      <c r="RX94" s="128">
        <f t="shared" si="2570"/>
        <v>0</v>
      </c>
      <c r="RY94" s="128">
        <f t="shared" si="2570"/>
        <v>0</v>
      </c>
      <c r="RZ94" s="128">
        <f t="shared" si="2570"/>
        <v>0</v>
      </c>
      <c r="SA94" s="128">
        <f t="shared" si="2570"/>
        <v>0</v>
      </c>
      <c r="SB94" s="128">
        <f t="shared" si="2570"/>
        <v>0</v>
      </c>
      <c r="SC94" s="128">
        <f t="shared" si="2570"/>
        <v>0</v>
      </c>
      <c r="SD94" s="128">
        <f t="shared" si="2570"/>
        <v>0</v>
      </c>
      <c r="SE94" s="128">
        <f t="shared" si="2570"/>
        <v>0</v>
      </c>
      <c r="SF94" s="128">
        <f t="shared" si="2570"/>
        <v>0</v>
      </c>
      <c r="SG94" s="128">
        <f t="shared" si="2570"/>
        <v>0</v>
      </c>
      <c r="SH94" s="128">
        <f t="shared" si="2570"/>
        <v>0</v>
      </c>
      <c r="SI94" s="128">
        <f t="shared" si="2570"/>
        <v>0</v>
      </c>
      <c r="SJ94" s="128">
        <f t="shared" si="2570"/>
        <v>0</v>
      </c>
      <c r="SK94" s="128">
        <f t="shared" si="2570"/>
        <v>0</v>
      </c>
      <c r="SL94" s="128">
        <f t="shared" si="2570"/>
        <v>0</v>
      </c>
      <c r="SM94" s="128">
        <f t="shared" si="2570"/>
        <v>0</v>
      </c>
      <c r="SN94" s="128">
        <f t="shared" si="2570"/>
        <v>0</v>
      </c>
      <c r="SO94" s="128">
        <f t="shared" si="2570"/>
        <v>0</v>
      </c>
      <c r="SP94" s="128">
        <f t="shared" si="2570"/>
        <v>0</v>
      </c>
      <c r="SQ94" s="128">
        <f t="shared" si="2570"/>
        <v>0</v>
      </c>
      <c r="SR94" s="128">
        <f t="shared" si="2570"/>
        <v>0</v>
      </c>
      <c r="SS94" s="128">
        <f t="shared" si="2570"/>
        <v>0</v>
      </c>
      <c r="ST94" s="128">
        <f t="shared" si="2570"/>
        <v>0</v>
      </c>
      <c r="SU94" s="128">
        <f t="shared" si="2570"/>
        <v>0</v>
      </c>
      <c r="SV94" s="128">
        <f t="shared" si="2570"/>
        <v>0</v>
      </c>
      <c r="SW94" s="128">
        <f t="shared" si="2570"/>
        <v>0</v>
      </c>
      <c r="SX94" s="128">
        <f t="shared" ref="SX94:VI94" si="2571">IF(SX34="Yes",SX27,0)</f>
        <v>0</v>
      </c>
      <c r="SY94" s="128">
        <f t="shared" si="2571"/>
        <v>0</v>
      </c>
      <c r="SZ94" s="128">
        <f t="shared" si="2571"/>
        <v>0</v>
      </c>
      <c r="TA94" s="128">
        <f t="shared" si="2571"/>
        <v>0</v>
      </c>
      <c r="TB94" s="128">
        <f t="shared" si="2571"/>
        <v>0</v>
      </c>
      <c r="TC94" s="128">
        <f t="shared" si="2571"/>
        <v>0</v>
      </c>
      <c r="TD94" s="128">
        <f t="shared" si="2571"/>
        <v>0</v>
      </c>
      <c r="TE94" s="128">
        <f t="shared" si="2571"/>
        <v>0</v>
      </c>
      <c r="TF94" s="128">
        <f t="shared" si="2571"/>
        <v>0</v>
      </c>
      <c r="TG94" s="128">
        <f t="shared" si="2571"/>
        <v>0</v>
      </c>
      <c r="TH94" s="128">
        <f t="shared" si="2571"/>
        <v>0</v>
      </c>
      <c r="TI94" s="128">
        <f t="shared" si="2571"/>
        <v>0</v>
      </c>
      <c r="TJ94" s="128">
        <f t="shared" si="2571"/>
        <v>0</v>
      </c>
      <c r="TK94" s="128">
        <f t="shared" si="2571"/>
        <v>0</v>
      </c>
      <c r="TL94" s="128">
        <f t="shared" si="2571"/>
        <v>0</v>
      </c>
      <c r="TM94" s="128">
        <f t="shared" si="2571"/>
        <v>0</v>
      </c>
      <c r="TN94" s="128">
        <f t="shared" si="2571"/>
        <v>0</v>
      </c>
      <c r="TO94" s="128">
        <f t="shared" si="2571"/>
        <v>0</v>
      </c>
      <c r="TP94" s="128">
        <f t="shared" si="2571"/>
        <v>0</v>
      </c>
      <c r="TQ94" s="128">
        <f t="shared" si="2571"/>
        <v>0</v>
      </c>
      <c r="TR94" s="128">
        <f t="shared" si="2571"/>
        <v>0</v>
      </c>
      <c r="TS94" s="128">
        <f t="shared" si="2571"/>
        <v>0</v>
      </c>
      <c r="TT94" s="128">
        <f t="shared" si="2571"/>
        <v>0</v>
      </c>
      <c r="TU94" s="128">
        <f t="shared" si="2571"/>
        <v>0</v>
      </c>
      <c r="TV94" s="128">
        <f t="shared" si="2571"/>
        <v>0</v>
      </c>
      <c r="TW94" s="128">
        <f t="shared" si="2571"/>
        <v>0</v>
      </c>
      <c r="TX94" s="128">
        <f t="shared" si="2571"/>
        <v>0</v>
      </c>
      <c r="TY94" s="128">
        <f t="shared" si="2571"/>
        <v>0</v>
      </c>
      <c r="TZ94" s="128">
        <f t="shared" si="2571"/>
        <v>0</v>
      </c>
      <c r="UA94" s="128">
        <f t="shared" si="2571"/>
        <v>0</v>
      </c>
      <c r="UB94" s="128">
        <f t="shared" si="2571"/>
        <v>0</v>
      </c>
      <c r="UC94" s="128">
        <f t="shared" si="2571"/>
        <v>0</v>
      </c>
      <c r="UD94" s="128">
        <f t="shared" si="2571"/>
        <v>0</v>
      </c>
      <c r="UE94" s="128">
        <f t="shared" si="2571"/>
        <v>0</v>
      </c>
      <c r="UF94" s="128">
        <f t="shared" si="2571"/>
        <v>0</v>
      </c>
      <c r="UG94" s="128">
        <f t="shared" si="2571"/>
        <v>0</v>
      </c>
      <c r="UH94" s="128">
        <f t="shared" si="2571"/>
        <v>0</v>
      </c>
      <c r="UI94" s="128">
        <f t="shared" si="2571"/>
        <v>0</v>
      </c>
      <c r="UJ94" s="128">
        <f t="shared" si="2571"/>
        <v>0</v>
      </c>
      <c r="UK94" s="128">
        <f t="shared" si="2571"/>
        <v>0</v>
      </c>
      <c r="UL94" s="128">
        <f t="shared" si="2571"/>
        <v>0</v>
      </c>
      <c r="UM94" s="128">
        <f t="shared" si="2571"/>
        <v>0</v>
      </c>
      <c r="UN94" s="128">
        <f t="shared" si="2571"/>
        <v>0</v>
      </c>
      <c r="UO94" s="128">
        <f t="shared" si="2571"/>
        <v>0</v>
      </c>
      <c r="UP94" s="128">
        <f t="shared" si="2571"/>
        <v>0</v>
      </c>
      <c r="UQ94" s="128">
        <f t="shared" si="2571"/>
        <v>0</v>
      </c>
      <c r="UR94" s="128">
        <f t="shared" si="2571"/>
        <v>0</v>
      </c>
      <c r="US94" s="128">
        <f t="shared" si="2571"/>
        <v>0</v>
      </c>
      <c r="UT94" s="128">
        <f t="shared" si="2571"/>
        <v>0</v>
      </c>
      <c r="UU94" s="128">
        <f t="shared" si="2571"/>
        <v>0</v>
      </c>
      <c r="UV94" s="128">
        <f t="shared" si="2571"/>
        <v>0</v>
      </c>
      <c r="UW94" s="128">
        <f t="shared" si="2571"/>
        <v>0</v>
      </c>
      <c r="UX94" s="128">
        <f t="shared" si="2571"/>
        <v>0</v>
      </c>
      <c r="UY94" s="128">
        <f t="shared" si="2571"/>
        <v>0</v>
      </c>
      <c r="UZ94" s="128">
        <f t="shared" si="2571"/>
        <v>0</v>
      </c>
      <c r="VA94" s="128">
        <f t="shared" si="2571"/>
        <v>0</v>
      </c>
      <c r="VB94" s="128">
        <f t="shared" si="2571"/>
        <v>0</v>
      </c>
      <c r="VC94" s="128">
        <f t="shared" si="2571"/>
        <v>0</v>
      </c>
      <c r="VD94" s="128">
        <f t="shared" si="2571"/>
        <v>0</v>
      </c>
      <c r="VE94" s="128">
        <f t="shared" si="2571"/>
        <v>0</v>
      </c>
      <c r="VF94" s="128">
        <f t="shared" si="2571"/>
        <v>0</v>
      </c>
      <c r="VG94" s="128">
        <f t="shared" si="2571"/>
        <v>0</v>
      </c>
      <c r="VH94" s="128">
        <f t="shared" si="2571"/>
        <v>0</v>
      </c>
      <c r="VI94" s="128">
        <f t="shared" si="2571"/>
        <v>0</v>
      </c>
      <c r="VJ94" s="128">
        <f t="shared" ref="VJ94:XU94" si="2572">IF(VJ34="Yes",VJ27,0)</f>
        <v>0</v>
      </c>
      <c r="VK94" s="128">
        <f t="shared" si="2572"/>
        <v>0</v>
      </c>
      <c r="VL94" s="128">
        <f t="shared" si="2572"/>
        <v>0</v>
      </c>
      <c r="VM94" s="128">
        <f t="shared" si="2572"/>
        <v>0</v>
      </c>
      <c r="VN94" s="128">
        <f t="shared" si="2572"/>
        <v>0</v>
      </c>
      <c r="VO94" s="128">
        <f t="shared" si="2572"/>
        <v>0</v>
      </c>
      <c r="VP94" s="128">
        <f t="shared" si="2572"/>
        <v>0</v>
      </c>
      <c r="VQ94" s="128">
        <f t="shared" si="2572"/>
        <v>0</v>
      </c>
      <c r="VR94" s="128">
        <f t="shared" si="2572"/>
        <v>0</v>
      </c>
      <c r="VS94" s="128">
        <f t="shared" si="2572"/>
        <v>0</v>
      </c>
      <c r="VT94" s="128">
        <f t="shared" si="2572"/>
        <v>0</v>
      </c>
      <c r="VU94" s="128">
        <f t="shared" si="2572"/>
        <v>0</v>
      </c>
      <c r="VV94" s="128">
        <f t="shared" si="2572"/>
        <v>0</v>
      </c>
      <c r="VW94" s="128">
        <f t="shared" si="2572"/>
        <v>0</v>
      </c>
      <c r="VX94" s="128">
        <f t="shared" si="2572"/>
        <v>0</v>
      </c>
      <c r="VY94" s="128">
        <f t="shared" si="2572"/>
        <v>0</v>
      </c>
      <c r="VZ94" s="128">
        <f t="shared" si="2572"/>
        <v>0</v>
      </c>
      <c r="WA94" s="128">
        <f t="shared" si="2572"/>
        <v>0</v>
      </c>
      <c r="WB94" s="128">
        <f t="shared" si="2572"/>
        <v>0</v>
      </c>
      <c r="WC94" s="128">
        <f t="shared" si="2572"/>
        <v>0</v>
      </c>
      <c r="WD94" s="128">
        <f t="shared" si="2572"/>
        <v>0</v>
      </c>
      <c r="WE94" s="128">
        <f t="shared" si="2572"/>
        <v>0</v>
      </c>
      <c r="WF94" s="128">
        <f t="shared" si="2572"/>
        <v>0</v>
      </c>
      <c r="WG94" s="128">
        <f t="shared" si="2572"/>
        <v>0</v>
      </c>
      <c r="WH94" s="128">
        <f t="shared" si="2572"/>
        <v>0</v>
      </c>
      <c r="WI94" s="128">
        <f t="shared" si="2572"/>
        <v>0</v>
      </c>
      <c r="WJ94" s="128">
        <f t="shared" si="2572"/>
        <v>0</v>
      </c>
      <c r="WK94" s="128">
        <f t="shared" si="2572"/>
        <v>0</v>
      </c>
      <c r="WL94" s="128">
        <f t="shared" si="2572"/>
        <v>0</v>
      </c>
      <c r="WM94" s="128">
        <f t="shared" si="2572"/>
        <v>0</v>
      </c>
      <c r="WN94" s="128">
        <f t="shared" si="2572"/>
        <v>0</v>
      </c>
      <c r="WO94" s="128">
        <f t="shared" si="2572"/>
        <v>0</v>
      </c>
      <c r="WP94" s="128">
        <f t="shared" si="2572"/>
        <v>0</v>
      </c>
      <c r="WQ94" s="128">
        <f t="shared" si="2572"/>
        <v>0</v>
      </c>
      <c r="WR94" s="128">
        <f t="shared" si="2572"/>
        <v>0</v>
      </c>
      <c r="WS94" s="128">
        <f t="shared" si="2572"/>
        <v>0</v>
      </c>
      <c r="WT94" s="128">
        <f t="shared" si="2572"/>
        <v>0</v>
      </c>
      <c r="WU94" s="128">
        <f t="shared" si="2572"/>
        <v>0</v>
      </c>
      <c r="WV94" s="128">
        <f t="shared" si="2572"/>
        <v>0</v>
      </c>
      <c r="WW94" s="128">
        <f t="shared" si="2572"/>
        <v>0</v>
      </c>
      <c r="WX94" s="128">
        <f t="shared" si="2572"/>
        <v>0</v>
      </c>
      <c r="WY94" s="128">
        <f t="shared" si="2572"/>
        <v>0</v>
      </c>
      <c r="WZ94" s="128">
        <f t="shared" si="2572"/>
        <v>0</v>
      </c>
      <c r="XA94" s="128">
        <f t="shared" si="2572"/>
        <v>0</v>
      </c>
      <c r="XB94" s="128">
        <f t="shared" si="2572"/>
        <v>0</v>
      </c>
      <c r="XC94" s="128">
        <f t="shared" si="2572"/>
        <v>0</v>
      </c>
      <c r="XD94" s="128">
        <f t="shared" si="2572"/>
        <v>0</v>
      </c>
      <c r="XE94" s="128">
        <f t="shared" si="2572"/>
        <v>0</v>
      </c>
      <c r="XF94" s="128">
        <f t="shared" si="2572"/>
        <v>0</v>
      </c>
      <c r="XG94" s="128">
        <f t="shared" si="2572"/>
        <v>0</v>
      </c>
      <c r="XH94" s="128">
        <f t="shared" si="2572"/>
        <v>0</v>
      </c>
      <c r="XI94" s="128">
        <f t="shared" si="2572"/>
        <v>0</v>
      </c>
      <c r="XJ94" s="128">
        <f t="shared" si="2572"/>
        <v>0</v>
      </c>
      <c r="XK94" s="128">
        <f t="shared" si="2572"/>
        <v>0</v>
      </c>
      <c r="XL94" s="128">
        <f t="shared" si="2572"/>
        <v>0</v>
      </c>
      <c r="XM94" s="128">
        <f t="shared" si="2572"/>
        <v>0</v>
      </c>
      <c r="XN94" s="128">
        <f t="shared" si="2572"/>
        <v>0</v>
      </c>
      <c r="XO94" s="128">
        <f t="shared" si="2572"/>
        <v>0</v>
      </c>
      <c r="XP94" s="128">
        <f t="shared" si="2572"/>
        <v>0</v>
      </c>
      <c r="XQ94" s="128">
        <f t="shared" si="2572"/>
        <v>0</v>
      </c>
      <c r="XR94" s="128">
        <f t="shared" si="2572"/>
        <v>0</v>
      </c>
      <c r="XS94" s="128">
        <f t="shared" si="2572"/>
        <v>0</v>
      </c>
      <c r="XT94" s="128">
        <f t="shared" si="2572"/>
        <v>0</v>
      </c>
      <c r="XU94" s="128">
        <f t="shared" si="2572"/>
        <v>0</v>
      </c>
      <c r="XV94" s="128">
        <f t="shared" ref="XV94:AAG94" si="2573">IF(XV34="Yes",XV27,0)</f>
        <v>0</v>
      </c>
      <c r="XW94" s="128">
        <f t="shared" si="2573"/>
        <v>0</v>
      </c>
      <c r="XX94" s="128">
        <f t="shared" si="2573"/>
        <v>0</v>
      </c>
      <c r="XY94" s="128">
        <f t="shared" si="2573"/>
        <v>0</v>
      </c>
      <c r="XZ94" s="128">
        <f t="shared" si="2573"/>
        <v>0</v>
      </c>
      <c r="YA94" s="128">
        <f t="shared" si="2573"/>
        <v>0</v>
      </c>
      <c r="YB94" s="128">
        <f t="shared" si="2573"/>
        <v>0</v>
      </c>
      <c r="YC94" s="128">
        <f t="shared" si="2573"/>
        <v>0</v>
      </c>
      <c r="YD94" s="128">
        <f t="shared" si="2573"/>
        <v>0</v>
      </c>
      <c r="YE94" s="128">
        <f t="shared" si="2573"/>
        <v>0</v>
      </c>
      <c r="YF94" s="128">
        <f t="shared" si="2573"/>
        <v>0</v>
      </c>
      <c r="YG94" s="128">
        <f t="shared" si="2573"/>
        <v>0</v>
      </c>
      <c r="YH94" s="128">
        <f t="shared" si="2573"/>
        <v>0</v>
      </c>
      <c r="YI94" s="128">
        <f t="shared" si="2573"/>
        <v>0</v>
      </c>
      <c r="YJ94" s="128">
        <f t="shared" si="2573"/>
        <v>0</v>
      </c>
      <c r="YK94" s="128">
        <f t="shared" si="2573"/>
        <v>0</v>
      </c>
      <c r="YL94" s="128">
        <f t="shared" si="2573"/>
        <v>0</v>
      </c>
      <c r="YM94" s="128">
        <f t="shared" si="2573"/>
        <v>0</v>
      </c>
      <c r="YN94" s="128">
        <f t="shared" si="2573"/>
        <v>0</v>
      </c>
      <c r="YO94" s="128">
        <f t="shared" si="2573"/>
        <v>0</v>
      </c>
      <c r="YP94" s="128">
        <f t="shared" si="2573"/>
        <v>0</v>
      </c>
      <c r="YQ94" s="128">
        <f t="shared" si="2573"/>
        <v>0</v>
      </c>
      <c r="YR94" s="128">
        <f t="shared" si="2573"/>
        <v>0</v>
      </c>
      <c r="YS94" s="128">
        <f t="shared" si="2573"/>
        <v>0</v>
      </c>
      <c r="YT94" s="128">
        <f t="shared" si="2573"/>
        <v>0</v>
      </c>
      <c r="YU94" s="128">
        <f t="shared" si="2573"/>
        <v>0</v>
      </c>
      <c r="YV94" s="128">
        <f t="shared" si="2573"/>
        <v>0</v>
      </c>
      <c r="YW94" s="128">
        <f t="shared" si="2573"/>
        <v>0</v>
      </c>
      <c r="YX94" s="128">
        <f t="shared" si="2573"/>
        <v>0</v>
      </c>
      <c r="YY94" s="128">
        <f t="shared" si="2573"/>
        <v>0</v>
      </c>
      <c r="YZ94" s="128">
        <f t="shared" si="2573"/>
        <v>0</v>
      </c>
      <c r="ZA94" s="128">
        <f t="shared" si="2573"/>
        <v>0</v>
      </c>
      <c r="ZB94" s="128">
        <f t="shared" si="2573"/>
        <v>0</v>
      </c>
      <c r="ZC94" s="128">
        <f t="shared" si="2573"/>
        <v>0</v>
      </c>
      <c r="ZD94" s="128">
        <f t="shared" si="2573"/>
        <v>0</v>
      </c>
      <c r="ZE94" s="128">
        <f t="shared" si="2573"/>
        <v>0</v>
      </c>
      <c r="ZF94" s="128">
        <f t="shared" si="2573"/>
        <v>0</v>
      </c>
      <c r="ZG94" s="128">
        <f t="shared" si="2573"/>
        <v>0</v>
      </c>
      <c r="ZH94" s="128">
        <f t="shared" si="2573"/>
        <v>0</v>
      </c>
      <c r="ZI94" s="128">
        <f t="shared" si="2573"/>
        <v>0</v>
      </c>
      <c r="ZJ94" s="128">
        <f t="shared" si="2573"/>
        <v>0</v>
      </c>
      <c r="ZK94" s="128">
        <f t="shared" si="2573"/>
        <v>0</v>
      </c>
      <c r="ZL94" s="128">
        <f t="shared" si="2573"/>
        <v>0</v>
      </c>
      <c r="ZM94" s="128">
        <f t="shared" si="2573"/>
        <v>0</v>
      </c>
      <c r="ZN94" s="128">
        <f t="shared" si="2573"/>
        <v>0</v>
      </c>
      <c r="ZO94" s="128">
        <f t="shared" si="2573"/>
        <v>0</v>
      </c>
      <c r="ZP94" s="128">
        <f t="shared" si="2573"/>
        <v>0</v>
      </c>
      <c r="ZQ94" s="128">
        <f t="shared" si="2573"/>
        <v>0</v>
      </c>
      <c r="ZR94" s="128">
        <f t="shared" si="2573"/>
        <v>0</v>
      </c>
      <c r="ZS94" s="128">
        <f t="shared" si="2573"/>
        <v>0</v>
      </c>
      <c r="ZT94" s="128">
        <f t="shared" si="2573"/>
        <v>0</v>
      </c>
      <c r="ZU94" s="128">
        <f t="shared" si="2573"/>
        <v>0</v>
      </c>
      <c r="ZV94" s="128">
        <f t="shared" si="2573"/>
        <v>0</v>
      </c>
      <c r="ZW94" s="128">
        <f t="shared" si="2573"/>
        <v>0</v>
      </c>
      <c r="ZX94" s="128">
        <f t="shared" si="2573"/>
        <v>0</v>
      </c>
      <c r="ZY94" s="128">
        <f t="shared" si="2573"/>
        <v>0</v>
      </c>
      <c r="ZZ94" s="128">
        <f t="shared" si="2573"/>
        <v>0</v>
      </c>
      <c r="AAA94" s="128">
        <f t="shared" si="2573"/>
        <v>0</v>
      </c>
      <c r="AAB94" s="128">
        <f t="shared" si="2573"/>
        <v>0</v>
      </c>
      <c r="AAC94" s="128">
        <f t="shared" si="2573"/>
        <v>0</v>
      </c>
      <c r="AAD94" s="128">
        <f t="shared" si="2573"/>
        <v>0</v>
      </c>
      <c r="AAE94" s="128">
        <f t="shared" si="2573"/>
        <v>0</v>
      </c>
      <c r="AAF94" s="128">
        <f t="shared" si="2573"/>
        <v>0</v>
      </c>
      <c r="AAG94" s="128">
        <f t="shared" si="2573"/>
        <v>0</v>
      </c>
      <c r="AAH94" s="128">
        <f t="shared" ref="AAH94:ACS94" si="2574">IF(AAH34="Yes",AAH27,0)</f>
        <v>0</v>
      </c>
      <c r="AAI94" s="128">
        <f t="shared" si="2574"/>
        <v>0</v>
      </c>
      <c r="AAJ94" s="128">
        <f t="shared" si="2574"/>
        <v>0</v>
      </c>
      <c r="AAK94" s="128">
        <f t="shared" si="2574"/>
        <v>0</v>
      </c>
      <c r="AAL94" s="128">
        <f t="shared" si="2574"/>
        <v>0</v>
      </c>
      <c r="AAM94" s="128">
        <f t="shared" si="2574"/>
        <v>0</v>
      </c>
      <c r="AAN94" s="128">
        <f t="shared" si="2574"/>
        <v>0</v>
      </c>
      <c r="AAO94" s="128">
        <f t="shared" si="2574"/>
        <v>0</v>
      </c>
      <c r="AAP94" s="128">
        <f t="shared" si="2574"/>
        <v>0</v>
      </c>
      <c r="AAQ94" s="128">
        <f t="shared" si="2574"/>
        <v>0</v>
      </c>
      <c r="AAR94" s="128">
        <f t="shared" si="2574"/>
        <v>0</v>
      </c>
      <c r="AAS94" s="128">
        <f t="shared" si="2574"/>
        <v>0</v>
      </c>
      <c r="AAT94" s="128">
        <f t="shared" si="2574"/>
        <v>0</v>
      </c>
      <c r="AAU94" s="128">
        <f t="shared" si="2574"/>
        <v>0</v>
      </c>
      <c r="AAV94" s="128">
        <f t="shared" si="2574"/>
        <v>0</v>
      </c>
      <c r="AAW94" s="128">
        <f t="shared" si="2574"/>
        <v>0</v>
      </c>
      <c r="AAX94" s="128">
        <f t="shared" si="2574"/>
        <v>0</v>
      </c>
      <c r="AAY94" s="128">
        <f t="shared" si="2574"/>
        <v>0</v>
      </c>
      <c r="AAZ94" s="128">
        <f t="shared" si="2574"/>
        <v>0</v>
      </c>
      <c r="ABA94" s="128">
        <f t="shared" si="2574"/>
        <v>0</v>
      </c>
      <c r="ABB94" s="128">
        <f t="shared" si="2574"/>
        <v>0</v>
      </c>
      <c r="ABC94" s="128">
        <f t="shared" si="2574"/>
        <v>0</v>
      </c>
      <c r="ABD94" s="128">
        <f t="shared" si="2574"/>
        <v>0</v>
      </c>
      <c r="ABE94" s="128">
        <f t="shared" si="2574"/>
        <v>0</v>
      </c>
      <c r="ABF94" s="128">
        <f t="shared" si="2574"/>
        <v>0</v>
      </c>
      <c r="ABG94" s="128">
        <f t="shared" si="2574"/>
        <v>0</v>
      </c>
      <c r="ABH94" s="128">
        <f t="shared" si="2574"/>
        <v>0</v>
      </c>
      <c r="ABI94" s="128">
        <f t="shared" si="2574"/>
        <v>0</v>
      </c>
      <c r="ABJ94" s="128">
        <f t="shared" si="2574"/>
        <v>0</v>
      </c>
      <c r="ABK94" s="128">
        <f t="shared" si="2574"/>
        <v>0</v>
      </c>
      <c r="ABL94" s="128">
        <f t="shared" si="2574"/>
        <v>0</v>
      </c>
      <c r="ABM94" s="128">
        <f t="shared" si="2574"/>
        <v>0</v>
      </c>
      <c r="ABN94" s="128">
        <f t="shared" si="2574"/>
        <v>0</v>
      </c>
      <c r="ABO94" s="128">
        <f t="shared" si="2574"/>
        <v>0</v>
      </c>
      <c r="ABP94" s="128">
        <f t="shared" si="2574"/>
        <v>0</v>
      </c>
      <c r="ABQ94" s="128">
        <f t="shared" si="2574"/>
        <v>0</v>
      </c>
      <c r="ABR94" s="128">
        <f t="shared" si="2574"/>
        <v>0</v>
      </c>
      <c r="ABS94" s="128">
        <f t="shared" si="2574"/>
        <v>0</v>
      </c>
      <c r="ABT94" s="128">
        <f t="shared" si="2574"/>
        <v>0</v>
      </c>
      <c r="ABU94" s="128">
        <f t="shared" si="2574"/>
        <v>0</v>
      </c>
      <c r="ABV94" s="128">
        <f t="shared" si="2574"/>
        <v>0</v>
      </c>
      <c r="ABW94" s="128">
        <f t="shared" si="2574"/>
        <v>0</v>
      </c>
      <c r="ABX94" s="128">
        <f t="shared" si="2574"/>
        <v>0</v>
      </c>
      <c r="ABY94" s="128">
        <f t="shared" si="2574"/>
        <v>0</v>
      </c>
      <c r="ABZ94" s="128">
        <f t="shared" si="2574"/>
        <v>0</v>
      </c>
      <c r="ACA94" s="128">
        <f t="shared" si="2574"/>
        <v>0</v>
      </c>
      <c r="ACB94" s="128">
        <f t="shared" si="2574"/>
        <v>0</v>
      </c>
      <c r="ACC94" s="128">
        <f t="shared" si="2574"/>
        <v>0</v>
      </c>
      <c r="ACD94" s="128">
        <f t="shared" si="2574"/>
        <v>0</v>
      </c>
      <c r="ACE94" s="128">
        <f t="shared" si="2574"/>
        <v>0</v>
      </c>
      <c r="ACF94" s="128">
        <f t="shared" si="2574"/>
        <v>0</v>
      </c>
      <c r="ACG94" s="128">
        <f t="shared" si="2574"/>
        <v>0</v>
      </c>
      <c r="ACH94" s="128">
        <f t="shared" si="2574"/>
        <v>0</v>
      </c>
      <c r="ACI94" s="128">
        <f t="shared" si="2574"/>
        <v>0</v>
      </c>
      <c r="ACJ94" s="128">
        <f t="shared" si="2574"/>
        <v>0</v>
      </c>
      <c r="ACK94" s="128">
        <f t="shared" si="2574"/>
        <v>0</v>
      </c>
      <c r="ACL94" s="128">
        <f t="shared" si="2574"/>
        <v>0</v>
      </c>
      <c r="ACM94" s="128">
        <f t="shared" si="2574"/>
        <v>0</v>
      </c>
      <c r="ACN94" s="128">
        <f t="shared" si="2574"/>
        <v>0</v>
      </c>
      <c r="ACO94" s="128">
        <f t="shared" si="2574"/>
        <v>0</v>
      </c>
      <c r="ACP94" s="128">
        <f t="shared" si="2574"/>
        <v>0</v>
      </c>
      <c r="ACQ94" s="128">
        <f t="shared" si="2574"/>
        <v>0</v>
      </c>
      <c r="ACR94" s="128">
        <f t="shared" si="2574"/>
        <v>0</v>
      </c>
      <c r="ACS94" s="128">
        <f t="shared" si="2574"/>
        <v>0</v>
      </c>
      <c r="ACT94" s="128">
        <f t="shared" ref="ACT94:ADM94" si="2575">IF(ACT34="Yes",ACT27,0)</f>
        <v>0</v>
      </c>
      <c r="ACU94" s="128">
        <f t="shared" si="2575"/>
        <v>0</v>
      </c>
      <c r="ACV94" s="128">
        <f t="shared" si="2575"/>
        <v>0</v>
      </c>
      <c r="ACW94" s="128">
        <f t="shared" si="2575"/>
        <v>0</v>
      </c>
      <c r="ACX94" s="128">
        <f t="shared" si="2575"/>
        <v>0</v>
      </c>
      <c r="ACY94" s="128">
        <f t="shared" si="2575"/>
        <v>0</v>
      </c>
      <c r="ACZ94" s="128">
        <f t="shared" si="2575"/>
        <v>0</v>
      </c>
      <c r="ADA94" s="128">
        <f t="shared" si="2575"/>
        <v>0</v>
      </c>
      <c r="ADB94" s="128">
        <f t="shared" si="2575"/>
        <v>0</v>
      </c>
      <c r="ADC94" s="128">
        <f t="shared" si="2575"/>
        <v>0</v>
      </c>
      <c r="ADD94" s="128">
        <f t="shared" si="2575"/>
        <v>0</v>
      </c>
      <c r="ADE94" s="128">
        <f t="shared" si="2575"/>
        <v>0</v>
      </c>
      <c r="ADF94" s="128">
        <f t="shared" si="2575"/>
        <v>0</v>
      </c>
      <c r="ADG94" s="128">
        <f t="shared" si="2575"/>
        <v>0</v>
      </c>
      <c r="ADH94" s="128">
        <f t="shared" si="2575"/>
        <v>0</v>
      </c>
      <c r="ADI94" s="128">
        <f t="shared" si="2575"/>
        <v>0</v>
      </c>
      <c r="ADJ94" s="128">
        <f t="shared" si="2575"/>
        <v>0</v>
      </c>
      <c r="ADK94" s="128">
        <f t="shared" si="2575"/>
        <v>0</v>
      </c>
      <c r="ADL94" s="128">
        <f t="shared" si="2575"/>
        <v>0</v>
      </c>
      <c r="ADM94" s="128">
        <f t="shared" si="2575"/>
        <v>0</v>
      </c>
    </row>
    <row r="95" spans="1:16384" x14ac:dyDescent="0.2">
      <c r="A95" s="183">
        <v>2</v>
      </c>
      <c r="B95" s="215" t="s">
        <v>66</v>
      </c>
      <c r="C95" s="215"/>
      <c r="D95" s="215"/>
      <c r="E95" s="215"/>
      <c r="F95" s="122"/>
      <c r="G95" s="122"/>
      <c r="H95" s="122"/>
      <c r="I95" s="122"/>
      <c r="J95" s="122"/>
      <c r="K95" s="122"/>
      <c r="L95" s="122"/>
      <c r="M95" s="122"/>
      <c r="N95" s="122"/>
      <c r="O95" s="122"/>
      <c r="P95" s="122"/>
      <c r="Q95" s="122"/>
      <c r="R95" s="122"/>
      <c r="S95" s="122"/>
      <c r="T95" s="122"/>
      <c r="U95" s="122"/>
      <c r="V95" s="122"/>
      <c r="W95" s="122"/>
      <c r="X95" s="122"/>
      <c r="Y95" s="122"/>
      <c r="Z95" s="122"/>
      <c r="AA95" s="122"/>
      <c r="AB95" s="122"/>
      <c r="AC95" s="122"/>
      <c r="AD95" s="122"/>
      <c r="AE95" s="122"/>
      <c r="AF95" s="122"/>
      <c r="AG95" s="122"/>
      <c r="AH95" s="122"/>
      <c r="AI95" s="122"/>
      <c r="AJ95" s="122"/>
      <c r="AK95" s="122"/>
      <c r="AL95" s="122"/>
      <c r="AM95" s="122"/>
      <c r="AN95" s="122"/>
      <c r="AO95" s="122"/>
      <c r="AP95" s="122"/>
      <c r="AQ95" s="122"/>
      <c r="AR95" s="122"/>
      <c r="AS95" s="122"/>
      <c r="AT95" s="122"/>
      <c r="AU95" s="122"/>
      <c r="AV95" s="122"/>
      <c r="AW95" s="122"/>
      <c r="AX95" s="122"/>
      <c r="AY95" s="122"/>
      <c r="AZ95" s="122"/>
      <c r="BA95" s="122"/>
      <c r="BB95" s="122"/>
      <c r="BC95" s="122"/>
      <c r="BD95" s="122"/>
      <c r="BE95" s="122"/>
      <c r="BF95" s="122"/>
      <c r="BG95" s="122"/>
      <c r="BH95" s="122"/>
      <c r="BI95" s="122"/>
      <c r="BJ95" s="122"/>
      <c r="BK95" s="122"/>
      <c r="BL95" s="122"/>
      <c r="BM95" s="122"/>
      <c r="BN95" s="122"/>
      <c r="BO95" s="122"/>
      <c r="BP95" s="122"/>
      <c r="BQ95" s="122"/>
      <c r="BR95" s="122"/>
      <c r="BS95" s="122"/>
      <c r="BT95" s="122"/>
      <c r="BU95" s="122"/>
      <c r="BV95" s="122"/>
      <c r="BW95" s="122"/>
      <c r="BX95" s="122"/>
      <c r="BY95" s="122"/>
      <c r="BZ95" s="122"/>
      <c r="CA95" s="122"/>
      <c r="CB95" s="122"/>
      <c r="CC95" s="122"/>
      <c r="CD95" s="122"/>
      <c r="CE95" s="122"/>
      <c r="CF95" s="122"/>
      <c r="CG95" s="122"/>
      <c r="CH95" s="122"/>
      <c r="CI95" s="122"/>
      <c r="CJ95" s="122"/>
      <c r="CK95" s="122"/>
      <c r="CL95" s="122"/>
      <c r="CM95" s="122"/>
      <c r="CN95" s="122"/>
      <c r="CO95" s="122"/>
      <c r="CP95" s="122"/>
      <c r="CQ95" s="122"/>
      <c r="CR95" s="122"/>
      <c r="CS95" s="122"/>
      <c r="CT95" s="122"/>
      <c r="CU95" s="122"/>
      <c r="CV95" s="122"/>
      <c r="CW95" s="122"/>
      <c r="CX95" s="122"/>
      <c r="CY95" s="122"/>
      <c r="CZ95" s="122"/>
      <c r="DA95" s="122"/>
      <c r="DB95" s="122"/>
      <c r="DC95" s="122"/>
      <c r="DD95" s="122"/>
      <c r="DE95" s="122"/>
      <c r="DF95" s="122"/>
      <c r="DG95" s="122"/>
      <c r="DH95" s="122"/>
      <c r="DI95" s="122"/>
      <c r="DJ95" s="122"/>
      <c r="DK95" s="122"/>
      <c r="DL95" s="122"/>
      <c r="DM95" s="122"/>
      <c r="DN95" s="122"/>
      <c r="DO95" s="122"/>
      <c r="DP95" s="122"/>
      <c r="DQ95" s="122"/>
      <c r="DR95" s="122"/>
      <c r="DS95" s="122"/>
      <c r="DT95" s="122"/>
      <c r="DU95" s="122"/>
      <c r="DV95" s="122"/>
      <c r="DW95" s="122"/>
      <c r="DX95" s="122"/>
      <c r="DY95" s="122"/>
      <c r="DZ95" s="122"/>
      <c r="EA95" s="122"/>
      <c r="EB95" s="122"/>
      <c r="EC95" s="122"/>
      <c r="ED95" s="122"/>
      <c r="EE95" s="122"/>
      <c r="EF95" s="122"/>
      <c r="EG95" s="122"/>
      <c r="EH95" s="122"/>
      <c r="EI95" s="122"/>
      <c r="EJ95" s="122"/>
      <c r="EK95" s="122"/>
      <c r="EL95" s="122"/>
      <c r="EM95" s="122"/>
      <c r="EN95" s="122"/>
      <c r="EO95" s="122"/>
      <c r="EP95" s="122"/>
      <c r="EQ95" s="122"/>
      <c r="ER95" s="122"/>
      <c r="ES95" s="122"/>
      <c r="ET95" s="122"/>
      <c r="EU95" s="122"/>
      <c r="EV95" s="122"/>
      <c r="EW95" s="122"/>
      <c r="EX95" s="122"/>
      <c r="EY95" s="122"/>
      <c r="EZ95" s="122"/>
      <c r="FA95" s="122"/>
      <c r="FB95" s="122"/>
      <c r="FC95" s="122"/>
      <c r="FD95" s="122"/>
      <c r="FE95" s="122"/>
      <c r="FF95" s="122"/>
      <c r="FG95" s="122"/>
      <c r="FH95" s="122"/>
      <c r="FI95" s="122"/>
      <c r="FJ95" s="122"/>
      <c r="FK95" s="122"/>
      <c r="FL95" s="122"/>
      <c r="FM95" s="122"/>
      <c r="FN95" s="122"/>
      <c r="FO95" s="122"/>
      <c r="FP95" s="122"/>
      <c r="FQ95" s="122"/>
      <c r="FR95" s="122"/>
      <c r="FS95" s="122"/>
      <c r="FT95" s="122"/>
      <c r="FU95" s="122"/>
      <c r="FV95" s="122"/>
      <c r="FW95" s="122"/>
      <c r="FX95" s="122"/>
      <c r="FY95" s="122"/>
      <c r="FZ95" s="122"/>
      <c r="GA95" s="122"/>
      <c r="GB95" s="122"/>
      <c r="GC95" s="122"/>
      <c r="GD95" s="122"/>
      <c r="GE95" s="122"/>
      <c r="GF95" s="122"/>
      <c r="GG95" s="122"/>
      <c r="GH95" s="122"/>
      <c r="GI95" s="122"/>
      <c r="GJ95" s="122"/>
      <c r="GK95" s="122"/>
      <c r="GL95" s="122"/>
      <c r="GM95" s="122"/>
      <c r="GN95" s="122"/>
      <c r="GO95" s="122"/>
      <c r="GP95" s="122"/>
      <c r="GQ95" s="122"/>
      <c r="GR95" s="122"/>
      <c r="GS95" s="122"/>
      <c r="GT95" s="122"/>
      <c r="GU95" s="122"/>
      <c r="GV95" s="122"/>
      <c r="GW95" s="122"/>
      <c r="GX95" s="122"/>
      <c r="GY95" s="122"/>
      <c r="GZ95" s="122"/>
      <c r="HA95" s="122"/>
      <c r="HB95" s="122"/>
      <c r="HC95" s="122"/>
      <c r="HD95" s="122"/>
      <c r="HE95" s="122"/>
      <c r="HF95" s="122"/>
      <c r="HG95" s="122"/>
      <c r="HH95" s="122"/>
      <c r="HI95" s="122"/>
      <c r="HJ95" s="122"/>
      <c r="HK95" s="122"/>
      <c r="HL95" s="122"/>
      <c r="HM95" s="122"/>
      <c r="HN95" s="122"/>
      <c r="HO95" s="122"/>
      <c r="HP95" s="122"/>
      <c r="HQ95" s="122"/>
      <c r="HR95" s="122"/>
      <c r="HS95" s="122"/>
      <c r="HT95" s="122"/>
      <c r="HU95" s="122"/>
      <c r="HV95" s="122"/>
      <c r="HW95" s="122"/>
      <c r="HX95" s="122"/>
      <c r="HY95" s="122"/>
      <c r="HZ95" s="122"/>
      <c r="IA95" s="122"/>
      <c r="IB95" s="122"/>
      <c r="IC95" s="122"/>
      <c r="ID95" s="122"/>
      <c r="IE95" s="122"/>
      <c r="IF95" s="122"/>
      <c r="IG95" s="122"/>
      <c r="IH95" s="122"/>
      <c r="II95" s="122"/>
      <c r="IJ95" s="122"/>
      <c r="IK95" s="122"/>
      <c r="IL95" s="122"/>
      <c r="IM95" s="122"/>
      <c r="IN95" s="122"/>
      <c r="IO95" s="122"/>
      <c r="IP95" s="122"/>
      <c r="IQ95" s="122"/>
      <c r="IR95" s="122"/>
      <c r="IS95" s="122"/>
      <c r="IT95" s="122"/>
      <c r="IU95" s="122"/>
      <c r="IV95" s="122"/>
      <c r="IW95" s="122"/>
      <c r="IX95" s="122"/>
      <c r="IY95" s="122"/>
      <c r="IZ95" s="122"/>
      <c r="JA95" s="122"/>
      <c r="JB95" s="122"/>
      <c r="JC95" s="122"/>
      <c r="JD95" s="122"/>
      <c r="JE95" s="122"/>
      <c r="JF95" s="122"/>
      <c r="JG95" s="122"/>
      <c r="JH95" s="122"/>
      <c r="JI95" s="122"/>
      <c r="JJ95" s="122"/>
      <c r="JK95" s="122"/>
      <c r="JL95" s="122"/>
      <c r="JM95" s="122"/>
      <c r="JN95" s="122"/>
      <c r="JO95" s="122"/>
      <c r="JP95" s="122"/>
      <c r="JQ95" s="122"/>
      <c r="JR95" s="122"/>
      <c r="JS95" s="122"/>
      <c r="JT95" s="122"/>
      <c r="JU95" s="122"/>
      <c r="JV95" s="122"/>
      <c r="JW95" s="122"/>
      <c r="JX95" s="122"/>
      <c r="JY95" s="122"/>
      <c r="JZ95" s="122"/>
      <c r="KA95" s="122"/>
      <c r="KB95" s="122"/>
      <c r="KC95" s="122"/>
      <c r="KD95" s="122"/>
      <c r="KE95" s="122"/>
      <c r="KF95" s="122"/>
      <c r="KG95" s="122"/>
      <c r="KH95" s="122"/>
      <c r="KI95" s="122"/>
      <c r="KJ95" s="122"/>
      <c r="KK95" s="122"/>
      <c r="KL95" s="122"/>
      <c r="KM95" s="122"/>
      <c r="KN95" s="122"/>
      <c r="KO95" s="122"/>
      <c r="KP95" s="122"/>
      <c r="KQ95" s="122"/>
      <c r="KR95" s="122"/>
      <c r="KS95" s="122"/>
      <c r="KT95" s="122"/>
      <c r="KU95" s="122"/>
      <c r="KV95" s="122"/>
      <c r="KW95" s="122"/>
      <c r="KX95" s="122"/>
      <c r="KY95" s="122"/>
      <c r="KZ95" s="122"/>
      <c r="LA95" s="122"/>
      <c r="LB95" s="122"/>
      <c r="LC95" s="122"/>
      <c r="LD95" s="122"/>
      <c r="LE95" s="122"/>
      <c r="LF95" s="122"/>
      <c r="LG95" s="122"/>
      <c r="LH95" s="122"/>
      <c r="LI95" s="122"/>
      <c r="LJ95" s="122"/>
      <c r="LK95" s="122"/>
      <c r="LL95" s="122"/>
      <c r="LM95" s="122"/>
      <c r="LN95" s="122"/>
      <c r="LO95" s="122"/>
      <c r="LP95" s="122"/>
      <c r="LQ95" s="122"/>
      <c r="LR95" s="122"/>
      <c r="LS95" s="122"/>
      <c r="LT95" s="122"/>
      <c r="LU95" s="122"/>
      <c r="LV95" s="122"/>
      <c r="LW95" s="122"/>
      <c r="LX95" s="122"/>
      <c r="LY95" s="122"/>
      <c r="LZ95" s="122"/>
      <c r="MA95" s="122"/>
      <c r="MB95" s="122"/>
      <c r="MC95" s="122"/>
      <c r="MD95" s="122"/>
      <c r="ME95" s="122"/>
      <c r="MF95" s="122"/>
      <c r="MG95" s="122"/>
      <c r="MH95" s="122"/>
      <c r="MI95" s="122"/>
      <c r="MJ95" s="122"/>
      <c r="MK95" s="122"/>
      <c r="ML95" s="122"/>
      <c r="MM95" s="122"/>
      <c r="MN95" s="122"/>
      <c r="MO95" s="122"/>
      <c r="MP95" s="122"/>
      <c r="MQ95" s="122"/>
      <c r="MR95" s="122"/>
      <c r="MS95" s="122"/>
      <c r="MT95" s="122"/>
      <c r="MU95" s="122"/>
      <c r="MV95" s="122"/>
      <c r="MW95" s="122"/>
      <c r="MX95" s="122"/>
      <c r="MY95" s="122"/>
      <c r="MZ95" s="122"/>
      <c r="NA95" s="122"/>
      <c r="NB95" s="122"/>
      <c r="NC95" s="122"/>
      <c r="ND95" s="122"/>
      <c r="NE95" s="122"/>
      <c r="NF95" s="122"/>
      <c r="NG95" s="122"/>
      <c r="NH95" s="122"/>
      <c r="NI95" s="122"/>
      <c r="NJ95" s="122"/>
      <c r="NK95" s="122"/>
      <c r="NL95" s="122"/>
      <c r="NM95" s="122"/>
      <c r="NN95" s="122"/>
      <c r="NO95" s="122"/>
      <c r="NP95" s="122"/>
      <c r="NQ95" s="122"/>
      <c r="NR95" s="122"/>
      <c r="NS95" s="122"/>
      <c r="NT95" s="122"/>
      <c r="NU95" s="122"/>
      <c r="NV95" s="122"/>
      <c r="NW95" s="122"/>
      <c r="NX95" s="122"/>
      <c r="NY95" s="122"/>
      <c r="NZ95" s="122"/>
      <c r="OA95" s="122"/>
      <c r="OB95" s="122"/>
      <c r="OC95" s="122"/>
      <c r="OD95" s="122"/>
      <c r="OE95" s="122"/>
      <c r="OF95" s="122"/>
      <c r="OG95" s="122"/>
      <c r="OH95" s="122"/>
      <c r="OI95" s="122"/>
      <c r="OJ95" s="122"/>
      <c r="OK95" s="122"/>
      <c r="OL95" s="122"/>
      <c r="OM95" s="122"/>
      <c r="ON95" s="122"/>
      <c r="OO95" s="122"/>
      <c r="OP95" s="122"/>
      <c r="OQ95" s="122"/>
      <c r="OR95" s="122"/>
      <c r="OS95" s="122"/>
      <c r="OT95" s="122"/>
      <c r="OU95" s="122"/>
      <c r="OV95" s="122"/>
      <c r="OW95" s="122"/>
      <c r="OX95" s="122"/>
      <c r="OY95" s="122"/>
      <c r="OZ95" s="122"/>
      <c r="PA95" s="122"/>
      <c r="PB95" s="122"/>
      <c r="PC95" s="122"/>
      <c r="PD95" s="122"/>
      <c r="PE95" s="122"/>
      <c r="PF95" s="122"/>
      <c r="PG95" s="122"/>
      <c r="PH95" s="122"/>
      <c r="PI95" s="122"/>
      <c r="PJ95" s="122"/>
      <c r="PK95" s="122"/>
      <c r="PL95" s="122"/>
      <c r="PM95" s="122"/>
      <c r="PN95" s="122"/>
      <c r="PO95" s="122"/>
      <c r="PP95" s="122"/>
      <c r="PQ95" s="122"/>
      <c r="PR95" s="122"/>
      <c r="PS95" s="122"/>
      <c r="PT95" s="122"/>
      <c r="PU95" s="122"/>
      <c r="PV95" s="122"/>
      <c r="PW95" s="122"/>
      <c r="PX95" s="122"/>
      <c r="PY95" s="122"/>
      <c r="PZ95" s="122"/>
      <c r="QA95" s="122"/>
      <c r="QB95" s="122"/>
      <c r="QC95" s="122"/>
      <c r="QD95" s="122"/>
      <c r="QE95" s="122"/>
      <c r="QF95" s="122"/>
      <c r="QG95" s="122"/>
      <c r="QH95" s="122"/>
      <c r="QI95" s="122"/>
      <c r="QJ95" s="122"/>
      <c r="QK95" s="122"/>
      <c r="QL95" s="122"/>
      <c r="QM95" s="122"/>
      <c r="QN95" s="122"/>
      <c r="QO95" s="122"/>
      <c r="QP95" s="122"/>
      <c r="QQ95" s="122"/>
      <c r="QR95" s="122"/>
      <c r="QS95" s="122"/>
      <c r="QT95" s="122"/>
      <c r="QU95" s="122"/>
      <c r="QV95" s="122"/>
      <c r="QW95" s="122"/>
      <c r="QX95" s="122"/>
      <c r="QY95" s="122"/>
      <c r="QZ95" s="122"/>
      <c r="RA95" s="122"/>
      <c r="RB95" s="122"/>
      <c r="RC95" s="122"/>
      <c r="RD95" s="122"/>
      <c r="RE95" s="122"/>
      <c r="RF95" s="122"/>
      <c r="RG95" s="122"/>
      <c r="RH95" s="122"/>
      <c r="RI95" s="122"/>
      <c r="RJ95" s="122"/>
      <c r="RK95" s="122"/>
      <c r="RL95" s="122"/>
      <c r="RM95" s="122"/>
      <c r="RN95" s="122"/>
      <c r="RO95" s="122"/>
      <c r="RP95" s="122"/>
      <c r="RQ95" s="122"/>
      <c r="RR95" s="122"/>
      <c r="RS95" s="122"/>
      <c r="RT95" s="122"/>
      <c r="RU95" s="122"/>
      <c r="RV95" s="122"/>
      <c r="RW95" s="122"/>
      <c r="RX95" s="122"/>
      <c r="RY95" s="122"/>
      <c r="RZ95" s="122"/>
      <c r="SA95" s="122"/>
      <c r="SB95" s="122"/>
      <c r="SC95" s="122"/>
      <c r="SD95" s="122"/>
      <c r="SE95" s="122"/>
      <c r="SF95" s="122"/>
      <c r="SG95" s="122"/>
      <c r="SH95" s="122"/>
      <c r="SI95" s="122"/>
      <c r="SJ95" s="122"/>
      <c r="SK95" s="122"/>
      <c r="SL95" s="122"/>
      <c r="SM95" s="122"/>
      <c r="SN95" s="122"/>
      <c r="SO95" s="122"/>
      <c r="SP95" s="122"/>
      <c r="SQ95" s="122"/>
      <c r="SR95" s="122"/>
      <c r="SS95" s="122"/>
      <c r="ST95" s="122"/>
      <c r="SU95" s="122"/>
      <c r="SV95" s="122"/>
      <c r="SW95" s="122"/>
      <c r="SX95" s="122"/>
      <c r="SY95" s="122"/>
      <c r="SZ95" s="122"/>
      <c r="TA95" s="122"/>
      <c r="TB95" s="122"/>
      <c r="TC95" s="122"/>
      <c r="TD95" s="122"/>
      <c r="TE95" s="122"/>
      <c r="TF95" s="122"/>
      <c r="TG95" s="122"/>
      <c r="TH95" s="122"/>
      <c r="TI95" s="122"/>
      <c r="TJ95" s="122"/>
      <c r="TK95" s="122"/>
      <c r="TL95" s="122"/>
      <c r="TM95" s="122"/>
      <c r="TN95" s="122"/>
      <c r="TO95" s="122"/>
      <c r="TP95" s="122"/>
      <c r="TQ95" s="122"/>
      <c r="TR95" s="122"/>
      <c r="TS95" s="122"/>
      <c r="TT95" s="122"/>
      <c r="TU95" s="122"/>
      <c r="TV95" s="122"/>
      <c r="TW95" s="122"/>
      <c r="TX95" s="122"/>
      <c r="TY95" s="122"/>
      <c r="TZ95" s="122"/>
      <c r="UA95" s="122"/>
      <c r="UB95" s="122"/>
      <c r="UC95" s="122"/>
      <c r="UD95" s="122"/>
      <c r="UE95" s="122"/>
      <c r="UF95" s="122"/>
      <c r="UG95" s="122"/>
      <c r="UH95" s="122"/>
      <c r="UI95" s="122"/>
      <c r="UJ95" s="122"/>
      <c r="UK95" s="122"/>
      <c r="UL95" s="122"/>
      <c r="UM95" s="122"/>
      <c r="UN95" s="122"/>
      <c r="UO95" s="122"/>
      <c r="UP95" s="122"/>
      <c r="UQ95" s="122"/>
      <c r="UR95" s="122"/>
      <c r="US95" s="122"/>
      <c r="UT95" s="122"/>
      <c r="UU95" s="122"/>
      <c r="UV95" s="122"/>
      <c r="UW95" s="122"/>
      <c r="UX95" s="122"/>
      <c r="UY95" s="122"/>
      <c r="UZ95" s="122"/>
      <c r="VA95" s="122"/>
      <c r="VB95" s="122"/>
      <c r="VC95" s="122"/>
      <c r="VD95" s="122"/>
      <c r="VE95" s="122"/>
      <c r="VF95" s="122"/>
      <c r="VG95" s="122"/>
      <c r="VH95" s="122"/>
      <c r="VI95" s="122"/>
      <c r="VJ95" s="122"/>
      <c r="VK95" s="122"/>
      <c r="VL95" s="122"/>
      <c r="VM95" s="122"/>
      <c r="VN95" s="122"/>
      <c r="VO95" s="122"/>
      <c r="VP95" s="122"/>
      <c r="VQ95" s="122"/>
      <c r="VR95" s="122"/>
      <c r="VS95" s="122"/>
      <c r="VT95" s="122"/>
      <c r="VU95" s="122"/>
      <c r="VV95" s="122"/>
      <c r="VW95" s="122"/>
      <c r="VX95" s="122"/>
      <c r="VY95" s="122"/>
      <c r="VZ95" s="122"/>
      <c r="WA95" s="122"/>
      <c r="WB95" s="122"/>
      <c r="WC95" s="122"/>
      <c r="WD95" s="122"/>
      <c r="WE95" s="122"/>
      <c r="WF95" s="122"/>
      <c r="WG95" s="122"/>
      <c r="WH95" s="122"/>
      <c r="WI95" s="122"/>
      <c r="WJ95" s="122"/>
      <c r="WK95" s="122"/>
      <c r="WL95" s="122"/>
      <c r="WM95" s="122"/>
      <c r="WN95" s="122"/>
      <c r="WO95" s="122"/>
      <c r="WP95" s="122"/>
      <c r="WQ95" s="122"/>
      <c r="WR95" s="122"/>
      <c r="WS95" s="122"/>
      <c r="WT95" s="122"/>
      <c r="WU95" s="122"/>
      <c r="WV95" s="122"/>
      <c r="WW95" s="122"/>
      <c r="WX95" s="122"/>
      <c r="WY95" s="122"/>
      <c r="WZ95" s="122"/>
      <c r="XA95" s="122"/>
      <c r="XB95" s="122"/>
      <c r="XC95" s="122"/>
      <c r="XD95" s="122"/>
      <c r="XE95" s="122"/>
      <c r="XF95" s="122"/>
      <c r="XG95" s="122"/>
      <c r="XH95" s="122"/>
      <c r="XI95" s="122"/>
      <c r="XJ95" s="122"/>
      <c r="XK95" s="122"/>
      <c r="XL95" s="122"/>
      <c r="XM95" s="122"/>
      <c r="XN95" s="122"/>
      <c r="XO95" s="122"/>
      <c r="XP95" s="122"/>
      <c r="XQ95" s="122"/>
      <c r="XR95" s="122"/>
      <c r="XS95" s="122"/>
      <c r="XT95" s="122"/>
      <c r="XU95" s="122"/>
      <c r="XV95" s="122"/>
      <c r="XW95" s="122"/>
      <c r="XX95" s="122"/>
      <c r="XY95" s="122"/>
      <c r="XZ95" s="122"/>
      <c r="YA95" s="122"/>
      <c r="YB95" s="122"/>
      <c r="YC95" s="122"/>
      <c r="YD95" s="122"/>
      <c r="YE95" s="122"/>
      <c r="YF95" s="122"/>
      <c r="YG95" s="122"/>
      <c r="YH95" s="122"/>
      <c r="YI95" s="122"/>
      <c r="YJ95" s="122"/>
      <c r="YK95" s="122"/>
      <c r="YL95" s="122"/>
      <c r="YM95" s="122"/>
      <c r="YN95" s="122"/>
      <c r="YO95" s="122"/>
      <c r="YP95" s="122"/>
      <c r="YQ95" s="122"/>
      <c r="YR95" s="122"/>
      <c r="YS95" s="122"/>
      <c r="YT95" s="122"/>
      <c r="YU95" s="122"/>
      <c r="YV95" s="122"/>
      <c r="YW95" s="122"/>
      <c r="YX95" s="122"/>
      <c r="YY95" s="122"/>
      <c r="YZ95" s="122"/>
      <c r="ZA95" s="122"/>
      <c r="ZB95" s="122"/>
      <c r="ZC95" s="122"/>
      <c r="ZD95" s="122"/>
      <c r="ZE95" s="122"/>
      <c r="ZF95" s="122"/>
      <c r="ZG95" s="122"/>
      <c r="ZH95" s="122"/>
      <c r="ZI95" s="122"/>
      <c r="ZJ95" s="122"/>
      <c r="ZK95" s="122"/>
      <c r="ZL95" s="122"/>
      <c r="ZM95" s="122"/>
      <c r="ZN95" s="122"/>
      <c r="ZO95" s="122"/>
      <c r="ZP95" s="122"/>
      <c r="ZQ95" s="122"/>
      <c r="ZR95" s="122"/>
      <c r="ZS95" s="122"/>
      <c r="ZT95" s="122"/>
      <c r="ZU95" s="122"/>
      <c r="ZV95" s="122"/>
      <c r="ZW95" s="122"/>
      <c r="ZX95" s="122"/>
      <c r="ZY95" s="122"/>
      <c r="ZZ95" s="122"/>
      <c r="AAA95" s="122"/>
      <c r="AAB95" s="122"/>
      <c r="AAC95" s="122"/>
      <c r="AAD95" s="122"/>
      <c r="AAE95" s="122"/>
      <c r="AAF95" s="122"/>
      <c r="AAG95" s="122"/>
      <c r="AAH95" s="122"/>
      <c r="AAI95" s="122"/>
      <c r="AAJ95" s="122"/>
      <c r="AAK95" s="122"/>
      <c r="AAL95" s="122"/>
      <c r="AAM95" s="122"/>
      <c r="AAN95" s="122"/>
      <c r="AAO95" s="122"/>
      <c r="AAP95" s="122"/>
      <c r="AAQ95" s="122"/>
      <c r="AAR95" s="122"/>
      <c r="AAS95" s="122"/>
      <c r="AAT95" s="122"/>
      <c r="AAU95" s="122"/>
      <c r="AAV95" s="122"/>
      <c r="AAW95" s="122"/>
      <c r="AAX95" s="122"/>
      <c r="AAY95" s="122"/>
      <c r="AAZ95" s="122"/>
      <c r="ABA95" s="122"/>
      <c r="ABB95" s="122"/>
      <c r="ABC95" s="122"/>
      <c r="ABD95" s="122"/>
      <c r="ABE95" s="122"/>
      <c r="ABF95" s="122"/>
      <c r="ABG95" s="122"/>
      <c r="ABH95" s="122"/>
      <c r="ABI95" s="122"/>
      <c r="ABJ95" s="122"/>
      <c r="ABK95" s="122"/>
      <c r="ABL95" s="122"/>
      <c r="ABM95" s="122"/>
      <c r="ABN95" s="122"/>
      <c r="ABO95" s="122"/>
      <c r="ABP95" s="122"/>
      <c r="ABQ95" s="122"/>
      <c r="ABR95" s="122"/>
      <c r="ABS95" s="122"/>
      <c r="ABT95" s="122"/>
      <c r="ABU95" s="122"/>
      <c r="ABV95" s="122"/>
      <c r="ABW95" s="122"/>
      <c r="ABX95" s="122"/>
      <c r="ABY95" s="122"/>
      <c r="ABZ95" s="122"/>
      <c r="ACA95" s="122"/>
      <c r="ACB95" s="122"/>
      <c r="ACC95" s="122"/>
      <c r="ACD95" s="122"/>
      <c r="ACE95" s="122"/>
      <c r="ACF95" s="122"/>
      <c r="ACG95" s="122"/>
      <c r="ACH95" s="122"/>
      <c r="ACI95" s="122"/>
      <c r="ACJ95" s="122"/>
      <c r="ACK95" s="122"/>
      <c r="ACL95" s="122"/>
      <c r="ACM95" s="122"/>
      <c r="ACN95" s="122"/>
      <c r="ACO95" s="122"/>
      <c r="ACP95" s="122"/>
      <c r="ACQ95" s="122"/>
      <c r="ACR95" s="122"/>
      <c r="ACS95" s="122"/>
      <c r="ACT95" s="122"/>
      <c r="ACU95" s="122"/>
      <c r="ACV95" s="122"/>
      <c r="ACW95" s="122"/>
      <c r="ACX95" s="122"/>
      <c r="ACY95" s="122"/>
      <c r="ACZ95" s="122"/>
      <c r="ADA95" s="122"/>
      <c r="ADB95" s="122"/>
      <c r="ADC95" s="122"/>
      <c r="ADD95" s="122"/>
      <c r="ADE95" s="122"/>
      <c r="ADF95" s="122"/>
      <c r="ADG95" s="122"/>
      <c r="ADH95" s="122"/>
      <c r="ADI95" s="122"/>
      <c r="ADJ95" s="122"/>
      <c r="ADK95" s="122"/>
      <c r="ADL95" s="122"/>
      <c r="ADM95" s="122"/>
      <c r="ADN95" s="122"/>
      <c r="ADO95" s="122"/>
      <c r="ADP95" s="122"/>
      <c r="ADQ95" s="122"/>
      <c r="ADR95" s="122"/>
      <c r="ADS95" s="122"/>
      <c r="ADT95" s="122"/>
      <c r="ADU95" s="122"/>
      <c r="ADV95" s="122"/>
      <c r="ADW95" s="122"/>
      <c r="ADX95" s="122"/>
      <c r="ADY95" s="122"/>
      <c r="ADZ95" s="122"/>
      <c r="AEA95" s="122"/>
      <c r="AEB95" s="122"/>
      <c r="AEC95" s="122"/>
      <c r="AED95" s="122"/>
      <c r="AEE95" s="122"/>
      <c r="AEF95" s="122"/>
      <c r="AEG95" s="122"/>
      <c r="AEH95" s="122"/>
      <c r="AEI95" s="122"/>
      <c r="AEJ95" s="122"/>
      <c r="AEK95" s="122"/>
      <c r="AEL95" s="122"/>
      <c r="AEM95" s="122"/>
      <c r="AEN95" s="122"/>
      <c r="AEO95" s="122"/>
      <c r="AEP95" s="122"/>
      <c r="AEQ95" s="122"/>
      <c r="AER95" s="122"/>
      <c r="AES95" s="122"/>
      <c r="AET95" s="122"/>
      <c r="AEU95" s="122"/>
      <c r="AEV95" s="122"/>
      <c r="AEW95" s="122"/>
      <c r="AEX95" s="122"/>
      <c r="AEY95" s="122"/>
      <c r="AEZ95" s="122"/>
      <c r="AFA95" s="122"/>
      <c r="AFB95" s="122"/>
      <c r="AFC95" s="122"/>
      <c r="AFD95" s="122"/>
      <c r="AFE95" s="122"/>
      <c r="AFF95" s="122"/>
      <c r="AFG95" s="122"/>
      <c r="AFH95" s="122"/>
      <c r="AFI95" s="122"/>
      <c r="AFJ95" s="122"/>
      <c r="AFK95" s="122"/>
      <c r="AFL95" s="122"/>
      <c r="AFM95" s="122"/>
      <c r="AFN95" s="122"/>
      <c r="AFO95" s="122"/>
      <c r="AFP95" s="122"/>
      <c r="AFQ95" s="122"/>
      <c r="AFR95" s="122"/>
      <c r="AFS95" s="122"/>
      <c r="AFT95" s="122"/>
      <c r="AFU95" s="122"/>
      <c r="AFV95" s="122"/>
      <c r="AFW95" s="122"/>
      <c r="AFX95" s="122"/>
      <c r="AFY95" s="122"/>
      <c r="AFZ95" s="122"/>
      <c r="AGA95" s="122"/>
      <c r="AGB95" s="122"/>
      <c r="AGC95" s="122"/>
      <c r="AGD95" s="122"/>
      <c r="AGE95" s="122"/>
      <c r="AGF95" s="122"/>
      <c r="AGG95" s="122"/>
      <c r="AGH95" s="122"/>
      <c r="AGI95" s="122"/>
      <c r="AGJ95" s="122"/>
      <c r="AGK95" s="122"/>
      <c r="AGL95" s="122"/>
      <c r="AGM95" s="122"/>
      <c r="AGN95" s="122"/>
      <c r="AGO95" s="122"/>
      <c r="AGP95" s="122"/>
      <c r="AGQ95" s="122"/>
      <c r="AGR95" s="122"/>
      <c r="AGS95" s="122"/>
      <c r="AGT95" s="122"/>
      <c r="AGU95" s="122"/>
      <c r="AGV95" s="122"/>
      <c r="AGW95" s="122"/>
      <c r="AGX95" s="122"/>
      <c r="AGY95" s="122"/>
      <c r="AGZ95" s="122"/>
      <c r="AHA95" s="122"/>
      <c r="AHB95" s="122"/>
      <c r="AHC95" s="122"/>
      <c r="AHD95" s="122"/>
      <c r="AHE95" s="122"/>
      <c r="AHF95" s="122"/>
      <c r="AHG95" s="122"/>
      <c r="AHH95" s="122"/>
      <c r="AHI95" s="122"/>
      <c r="AHJ95" s="122"/>
      <c r="AHK95" s="122"/>
      <c r="AHL95" s="122"/>
      <c r="AHM95" s="122"/>
      <c r="AHN95" s="122"/>
      <c r="AHO95" s="122"/>
      <c r="AHP95" s="122"/>
      <c r="AHQ95" s="122"/>
      <c r="AHR95" s="122"/>
      <c r="AHS95" s="122"/>
      <c r="AHT95" s="122"/>
      <c r="AHU95" s="122"/>
      <c r="AHV95" s="122"/>
      <c r="AHW95" s="122"/>
      <c r="AHX95" s="122"/>
      <c r="AHY95" s="122"/>
      <c r="AHZ95" s="122"/>
      <c r="AIA95" s="122"/>
      <c r="AIB95" s="122"/>
      <c r="AIC95" s="122"/>
      <c r="AID95" s="122"/>
      <c r="AIE95" s="122"/>
      <c r="AIF95" s="122"/>
      <c r="AIG95" s="122"/>
      <c r="AIH95" s="122"/>
      <c r="AII95" s="122"/>
      <c r="AIJ95" s="122"/>
      <c r="AIK95" s="122"/>
      <c r="AIL95" s="122"/>
      <c r="AIM95" s="122"/>
      <c r="AIN95" s="122"/>
      <c r="AIO95" s="122"/>
      <c r="AIP95" s="122"/>
      <c r="AIQ95" s="122"/>
      <c r="AIR95" s="122"/>
      <c r="AIS95" s="122"/>
      <c r="AIT95" s="122"/>
      <c r="AIU95" s="122"/>
      <c r="AIV95" s="122"/>
      <c r="AIW95" s="122"/>
      <c r="AIX95" s="122"/>
      <c r="AIY95" s="122"/>
      <c r="AIZ95" s="122"/>
      <c r="AJA95" s="122"/>
      <c r="AJB95" s="122"/>
      <c r="AJC95" s="122"/>
      <c r="AJD95" s="122"/>
      <c r="AJE95" s="122"/>
      <c r="AJF95" s="122"/>
      <c r="AJG95" s="122"/>
      <c r="AJH95" s="122"/>
      <c r="AJI95" s="122"/>
      <c r="AJJ95" s="122"/>
      <c r="AJK95" s="122"/>
      <c r="AJL95" s="122"/>
      <c r="AJM95" s="122"/>
      <c r="AJN95" s="122"/>
      <c r="AJO95" s="122"/>
      <c r="AJP95" s="122"/>
      <c r="AJQ95" s="122"/>
      <c r="AJR95" s="122"/>
      <c r="AJS95" s="122"/>
      <c r="AJT95" s="122"/>
      <c r="AJU95" s="122"/>
      <c r="AJV95" s="122"/>
      <c r="AJW95" s="122"/>
      <c r="AJX95" s="122"/>
      <c r="AJY95" s="122"/>
      <c r="AJZ95" s="122"/>
      <c r="AKA95" s="122"/>
      <c r="AKB95" s="122"/>
      <c r="AKC95" s="122"/>
      <c r="AKD95" s="122"/>
      <c r="AKE95" s="122"/>
      <c r="AKF95" s="122"/>
      <c r="AKG95" s="122"/>
      <c r="AKH95" s="122"/>
      <c r="AKI95" s="122"/>
      <c r="AKJ95" s="122"/>
      <c r="AKK95" s="122"/>
      <c r="AKL95" s="122"/>
      <c r="AKM95" s="122"/>
      <c r="AKN95" s="122"/>
      <c r="AKO95" s="122"/>
      <c r="AKP95" s="122"/>
      <c r="AKQ95" s="122"/>
      <c r="AKR95" s="122"/>
      <c r="AKS95" s="122"/>
      <c r="AKT95" s="122"/>
      <c r="AKU95" s="122"/>
      <c r="AKV95" s="122"/>
      <c r="AKW95" s="122"/>
      <c r="AKX95" s="122"/>
      <c r="AKY95" s="122"/>
      <c r="AKZ95" s="122"/>
      <c r="ALA95" s="122"/>
      <c r="ALB95" s="122"/>
      <c r="ALC95" s="122"/>
      <c r="ALD95" s="122"/>
      <c r="ALE95" s="122"/>
      <c r="ALF95" s="122"/>
      <c r="ALG95" s="122"/>
      <c r="ALH95" s="122"/>
      <c r="ALI95" s="122"/>
      <c r="ALJ95" s="122"/>
      <c r="ALK95" s="122"/>
      <c r="ALL95" s="122"/>
      <c r="ALM95" s="122"/>
      <c r="ALN95" s="122"/>
      <c r="ALO95" s="122"/>
      <c r="ALP95" s="122"/>
      <c r="ALQ95" s="122"/>
      <c r="ALR95" s="122"/>
      <c r="ALS95" s="122"/>
      <c r="ALT95" s="122"/>
      <c r="ALU95" s="122"/>
      <c r="ALV95" s="122"/>
      <c r="ALW95" s="122"/>
      <c r="ALX95" s="122"/>
      <c r="ALY95" s="122"/>
      <c r="ALZ95" s="122"/>
      <c r="AMA95" s="122"/>
      <c r="AMB95" s="122"/>
      <c r="AMC95" s="122"/>
      <c r="AMD95" s="122"/>
      <c r="AME95" s="122"/>
      <c r="AMF95" s="122"/>
      <c r="AMG95" s="122"/>
      <c r="AMH95" s="122"/>
      <c r="AMI95" s="122"/>
      <c r="AMJ95" s="122"/>
      <c r="AMK95" s="122"/>
      <c r="AML95" s="122"/>
      <c r="AMM95" s="122"/>
      <c r="AMN95" s="122"/>
      <c r="AMO95" s="122"/>
      <c r="AMP95" s="122"/>
      <c r="AMQ95" s="122"/>
      <c r="AMR95" s="122"/>
      <c r="AMS95" s="122"/>
      <c r="AMT95" s="122"/>
      <c r="AMU95" s="122"/>
      <c r="AMV95" s="122"/>
      <c r="AMW95" s="122"/>
      <c r="AMX95" s="122"/>
      <c r="AMY95" s="122"/>
      <c r="AMZ95" s="122"/>
      <c r="ANA95" s="122"/>
      <c r="ANB95" s="122"/>
      <c r="ANC95" s="122"/>
      <c r="AND95" s="122"/>
      <c r="ANE95" s="122"/>
      <c r="ANF95" s="122"/>
      <c r="ANG95" s="122"/>
      <c r="ANH95" s="122"/>
      <c r="ANI95" s="122"/>
      <c r="ANJ95" s="122"/>
      <c r="ANK95" s="122"/>
      <c r="ANL95" s="122"/>
      <c r="ANM95" s="122"/>
      <c r="ANN95" s="122"/>
      <c r="ANO95" s="122"/>
      <c r="ANP95" s="122"/>
      <c r="ANQ95" s="122"/>
      <c r="ANR95" s="122"/>
      <c r="ANS95" s="122"/>
      <c r="ANT95" s="122"/>
      <c r="ANU95" s="122"/>
      <c r="ANV95" s="122"/>
      <c r="ANW95" s="122"/>
      <c r="ANX95" s="122"/>
      <c r="ANY95" s="122"/>
      <c r="ANZ95" s="122"/>
      <c r="AOA95" s="122"/>
      <c r="AOB95" s="122"/>
      <c r="AOC95" s="122"/>
      <c r="AOD95" s="122"/>
      <c r="AOE95" s="122"/>
      <c r="AOF95" s="122"/>
      <c r="AOG95" s="122"/>
      <c r="AOH95" s="122"/>
      <c r="AOI95" s="122"/>
      <c r="AOJ95" s="122"/>
      <c r="AOK95" s="122"/>
      <c r="AOL95" s="122"/>
      <c r="AOM95" s="122"/>
      <c r="AON95" s="122"/>
      <c r="AOO95" s="122"/>
      <c r="AOP95" s="122"/>
      <c r="AOQ95" s="122"/>
      <c r="AOR95" s="122"/>
      <c r="AOS95" s="122"/>
      <c r="AOT95" s="122"/>
      <c r="AOU95" s="122"/>
      <c r="AOV95" s="122"/>
      <c r="AOW95" s="122"/>
      <c r="AOX95" s="122"/>
      <c r="AOY95" s="122"/>
      <c r="AOZ95" s="122"/>
      <c r="APA95" s="122"/>
      <c r="APB95" s="122"/>
      <c r="APC95" s="122"/>
      <c r="APD95" s="122"/>
      <c r="APE95" s="122"/>
      <c r="APF95" s="122"/>
      <c r="APG95" s="122"/>
      <c r="APH95" s="122"/>
      <c r="API95" s="122"/>
      <c r="APJ95" s="122"/>
      <c r="APK95" s="122"/>
      <c r="APL95" s="122"/>
      <c r="APM95" s="122"/>
      <c r="APN95" s="122"/>
      <c r="APO95" s="122"/>
      <c r="APP95" s="122"/>
      <c r="APQ95" s="122"/>
      <c r="APR95" s="122"/>
      <c r="APS95" s="122"/>
      <c r="APT95" s="122"/>
      <c r="APU95" s="122"/>
      <c r="APV95" s="122"/>
      <c r="APW95" s="122"/>
      <c r="APX95" s="122"/>
      <c r="APY95" s="122"/>
      <c r="APZ95" s="122"/>
      <c r="AQA95" s="122"/>
      <c r="AQB95" s="122"/>
      <c r="AQC95" s="122"/>
      <c r="AQD95" s="122"/>
      <c r="AQE95" s="122"/>
      <c r="AQF95" s="122"/>
      <c r="AQG95" s="122"/>
      <c r="AQH95" s="122"/>
      <c r="AQI95" s="122"/>
      <c r="AQJ95" s="122"/>
      <c r="AQK95" s="122"/>
      <c r="AQL95" s="122"/>
      <c r="AQM95" s="122"/>
      <c r="AQN95" s="122"/>
      <c r="AQO95" s="122"/>
      <c r="AQP95" s="122"/>
      <c r="AQQ95" s="122"/>
      <c r="AQR95" s="122"/>
      <c r="AQS95" s="122"/>
      <c r="AQT95" s="122"/>
      <c r="AQU95" s="122"/>
      <c r="AQV95" s="122"/>
      <c r="AQW95" s="122"/>
      <c r="AQX95" s="122"/>
      <c r="AQY95" s="122"/>
      <c r="AQZ95" s="122"/>
      <c r="ARA95" s="122"/>
      <c r="ARB95" s="122"/>
      <c r="ARC95" s="122"/>
      <c r="ARD95" s="122"/>
      <c r="ARE95" s="122"/>
      <c r="ARF95" s="122"/>
      <c r="ARG95" s="122"/>
      <c r="ARH95" s="122"/>
      <c r="ARI95" s="122"/>
      <c r="ARJ95" s="122"/>
      <c r="ARK95" s="122"/>
      <c r="ARL95" s="122"/>
      <c r="ARM95" s="122"/>
      <c r="ARN95" s="122"/>
      <c r="ARO95" s="122"/>
      <c r="ARP95" s="122"/>
      <c r="ARQ95" s="122"/>
      <c r="ARR95" s="122"/>
      <c r="ARS95" s="122"/>
      <c r="ART95" s="122"/>
      <c r="ARU95" s="122"/>
      <c r="ARV95" s="122"/>
      <c r="ARW95" s="122"/>
      <c r="ARX95" s="122"/>
      <c r="ARY95" s="122"/>
      <c r="ARZ95" s="122"/>
      <c r="ASA95" s="122"/>
      <c r="ASB95" s="122"/>
      <c r="ASC95" s="122"/>
      <c r="ASD95" s="122"/>
      <c r="ASE95" s="122"/>
      <c r="ASF95" s="122"/>
      <c r="ASG95" s="122"/>
      <c r="ASH95" s="122"/>
      <c r="ASI95" s="122"/>
      <c r="ASJ95" s="122"/>
      <c r="ASK95" s="122"/>
      <c r="ASL95" s="122"/>
      <c r="ASM95" s="122"/>
      <c r="ASN95" s="122"/>
      <c r="ASO95" s="122"/>
      <c r="ASP95" s="122"/>
      <c r="ASQ95" s="122"/>
      <c r="ASR95" s="122"/>
      <c r="ASS95" s="122"/>
      <c r="AST95" s="122"/>
      <c r="ASU95" s="122"/>
      <c r="ASV95" s="122"/>
      <c r="ASW95" s="122"/>
      <c r="ASX95" s="122"/>
      <c r="ASY95" s="122"/>
      <c r="ASZ95" s="122"/>
      <c r="ATA95" s="122"/>
      <c r="ATB95" s="122"/>
      <c r="ATC95" s="122"/>
      <c r="ATD95" s="122"/>
      <c r="ATE95" s="122"/>
      <c r="ATF95" s="122"/>
      <c r="ATG95" s="122"/>
      <c r="ATH95" s="122"/>
      <c r="ATI95" s="122"/>
      <c r="ATJ95" s="122"/>
      <c r="ATK95" s="122"/>
      <c r="ATL95" s="122"/>
      <c r="ATM95" s="122"/>
      <c r="ATN95" s="122"/>
      <c r="ATO95" s="122"/>
      <c r="ATP95" s="122"/>
      <c r="ATQ95" s="122"/>
      <c r="ATR95" s="122"/>
      <c r="ATS95" s="122"/>
      <c r="ATT95" s="122"/>
      <c r="ATU95" s="122"/>
      <c r="ATV95" s="122"/>
      <c r="ATW95" s="122"/>
      <c r="ATX95" s="122"/>
      <c r="ATY95" s="122"/>
      <c r="ATZ95" s="122"/>
      <c r="AUA95" s="122"/>
      <c r="AUB95" s="122"/>
      <c r="AUC95" s="122"/>
      <c r="AUD95" s="122"/>
      <c r="AUE95" s="122"/>
      <c r="AUF95" s="122"/>
      <c r="AUG95" s="122"/>
      <c r="AUH95" s="122"/>
      <c r="AUI95" s="122"/>
      <c r="AUJ95" s="122"/>
      <c r="AUK95" s="122"/>
      <c r="AUL95" s="122"/>
      <c r="AUM95" s="122"/>
      <c r="AUN95" s="122"/>
      <c r="AUO95" s="122"/>
      <c r="AUP95" s="122"/>
      <c r="AUQ95" s="122"/>
      <c r="AUR95" s="122"/>
      <c r="AUS95" s="122"/>
      <c r="AUT95" s="122"/>
      <c r="AUU95" s="122"/>
      <c r="AUV95" s="122"/>
      <c r="AUW95" s="122"/>
      <c r="AUX95" s="122"/>
      <c r="AUY95" s="122"/>
      <c r="AUZ95" s="122"/>
      <c r="AVA95" s="122"/>
      <c r="AVB95" s="122"/>
      <c r="AVC95" s="122"/>
      <c r="AVD95" s="122"/>
      <c r="AVE95" s="122"/>
      <c r="AVF95" s="122"/>
      <c r="AVG95" s="122"/>
      <c r="AVH95" s="122"/>
      <c r="AVI95" s="122"/>
      <c r="AVJ95" s="122"/>
      <c r="AVK95" s="122"/>
      <c r="AVL95" s="122"/>
      <c r="AVM95" s="122"/>
      <c r="AVN95" s="122"/>
      <c r="AVO95" s="122"/>
      <c r="AVP95" s="122"/>
      <c r="AVQ95" s="122"/>
      <c r="AVR95" s="122"/>
      <c r="AVS95" s="122"/>
      <c r="AVT95" s="122"/>
      <c r="AVU95" s="122"/>
      <c r="AVV95" s="122"/>
      <c r="AVW95" s="122"/>
      <c r="AVX95" s="122"/>
      <c r="AVY95" s="122"/>
      <c r="AVZ95" s="122"/>
      <c r="AWA95" s="122"/>
      <c r="AWB95" s="122"/>
      <c r="AWC95" s="122"/>
      <c r="AWD95" s="122"/>
      <c r="AWE95" s="122"/>
      <c r="AWF95" s="122"/>
      <c r="AWG95" s="122"/>
      <c r="AWH95" s="122"/>
      <c r="AWI95" s="122"/>
      <c r="AWJ95" s="122"/>
      <c r="AWK95" s="122"/>
      <c r="AWL95" s="122"/>
      <c r="AWM95" s="122"/>
      <c r="AWN95" s="122"/>
      <c r="AWO95" s="122"/>
      <c r="AWP95" s="122"/>
      <c r="AWQ95" s="122"/>
      <c r="AWR95" s="122"/>
      <c r="AWS95" s="122"/>
      <c r="AWT95" s="122"/>
      <c r="AWU95" s="122"/>
      <c r="AWV95" s="122"/>
      <c r="AWW95" s="122"/>
      <c r="AWX95" s="122"/>
      <c r="AWY95" s="122"/>
      <c r="AWZ95" s="122"/>
      <c r="AXA95" s="122"/>
      <c r="AXB95" s="122"/>
      <c r="AXC95" s="122"/>
      <c r="AXD95" s="122"/>
      <c r="AXE95" s="122"/>
      <c r="AXF95" s="122"/>
      <c r="AXG95" s="122"/>
      <c r="AXH95" s="122"/>
      <c r="AXI95" s="122"/>
      <c r="AXJ95" s="122"/>
      <c r="AXK95" s="122"/>
      <c r="AXL95" s="122"/>
      <c r="AXM95" s="122"/>
      <c r="AXN95" s="122"/>
      <c r="AXO95" s="122"/>
      <c r="AXP95" s="122"/>
      <c r="AXQ95" s="122"/>
      <c r="AXR95" s="122"/>
      <c r="AXS95" s="122"/>
      <c r="AXT95" s="122"/>
      <c r="AXU95" s="122"/>
      <c r="AXV95" s="122"/>
      <c r="AXW95" s="122"/>
      <c r="AXX95" s="122"/>
      <c r="AXY95" s="122"/>
      <c r="AXZ95" s="122"/>
      <c r="AYA95" s="122"/>
      <c r="AYB95" s="122"/>
      <c r="AYC95" s="122"/>
      <c r="AYD95" s="122"/>
      <c r="AYE95" s="122"/>
      <c r="AYF95" s="122"/>
      <c r="AYG95" s="122"/>
      <c r="AYH95" s="122"/>
      <c r="AYI95" s="122"/>
      <c r="AYJ95" s="122"/>
      <c r="AYK95" s="122"/>
      <c r="AYL95" s="122"/>
      <c r="AYM95" s="122"/>
      <c r="AYN95" s="122"/>
      <c r="AYO95" s="122"/>
      <c r="AYP95" s="122"/>
      <c r="AYQ95" s="122"/>
      <c r="AYR95" s="122"/>
      <c r="AYS95" s="122"/>
      <c r="AYT95" s="122"/>
      <c r="AYU95" s="122"/>
      <c r="AYV95" s="122"/>
      <c r="AYW95" s="122"/>
      <c r="AYX95" s="122"/>
      <c r="AYY95" s="122"/>
      <c r="AYZ95" s="122"/>
      <c r="AZA95" s="122"/>
      <c r="AZB95" s="122"/>
      <c r="AZC95" s="122"/>
      <c r="AZD95" s="122"/>
      <c r="AZE95" s="122"/>
      <c r="AZF95" s="122"/>
      <c r="AZG95" s="122"/>
      <c r="AZH95" s="122"/>
      <c r="AZI95" s="122"/>
      <c r="AZJ95" s="122"/>
      <c r="AZK95" s="122"/>
      <c r="AZL95" s="122"/>
      <c r="AZM95" s="122"/>
      <c r="AZN95" s="122"/>
      <c r="AZO95" s="122"/>
      <c r="AZP95" s="122"/>
      <c r="AZQ95" s="122"/>
      <c r="AZR95" s="122"/>
      <c r="AZS95" s="122"/>
      <c r="AZT95" s="122"/>
      <c r="AZU95" s="122"/>
      <c r="AZV95" s="122"/>
      <c r="AZW95" s="122"/>
      <c r="AZX95" s="122"/>
      <c r="AZY95" s="122"/>
      <c r="AZZ95" s="122"/>
      <c r="BAA95" s="122"/>
      <c r="BAB95" s="122"/>
      <c r="BAC95" s="122"/>
      <c r="BAD95" s="122"/>
      <c r="BAE95" s="122"/>
      <c r="BAF95" s="122"/>
      <c r="BAG95" s="122"/>
      <c r="BAH95" s="122"/>
      <c r="BAI95" s="122"/>
      <c r="BAJ95" s="122"/>
      <c r="BAK95" s="122"/>
      <c r="BAL95" s="122"/>
      <c r="BAM95" s="122"/>
      <c r="BAN95" s="122"/>
      <c r="BAO95" s="122"/>
      <c r="BAP95" s="122"/>
      <c r="BAQ95" s="122"/>
      <c r="BAR95" s="122"/>
      <c r="BAS95" s="122"/>
      <c r="BAT95" s="122"/>
      <c r="BAU95" s="122"/>
      <c r="BAV95" s="122"/>
      <c r="BAW95" s="122"/>
      <c r="BAX95" s="122"/>
      <c r="BAY95" s="122"/>
      <c r="BAZ95" s="122"/>
      <c r="BBA95" s="122"/>
      <c r="BBB95" s="122"/>
      <c r="BBC95" s="122"/>
      <c r="BBD95" s="122"/>
      <c r="BBE95" s="122"/>
      <c r="BBF95" s="122"/>
      <c r="BBG95" s="122"/>
      <c r="BBH95" s="122"/>
      <c r="BBI95" s="122"/>
      <c r="BBJ95" s="122"/>
      <c r="BBK95" s="122"/>
      <c r="BBL95" s="122"/>
      <c r="BBM95" s="122"/>
      <c r="BBN95" s="122"/>
      <c r="BBO95" s="122"/>
      <c r="BBP95" s="122"/>
      <c r="BBQ95" s="122"/>
      <c r="BBR95" s="122"/>
      <c r="BBS95" s="122"/>
      <c r="BBT95" s="122"/>
      <c r="BBU95" s="122"/>
      <c r="BBV95" s="122"/>
      <c r="BBW95" s="122"/>
      <c r="BBX95" s="122"/>
      <c r="BBY95" s="122"/>
      <c r="BBZ95" s="122"/>
      <c r="BCA95" s="122"/>
      <c r="BCB95" s="122"/>
      <c r="BCC95" s="122"/>
      <c r="BCD95" s="122"/>
      <c r="BCE95" s="122"/>
      <c r="BCF95" s="122"/>
      <c r="BCG95" s="122"/>
      <c r="BCH95" s="122"/>
      <c r="BCI95" s="122"/>
      <c r="BCJ95" s="122"/>
      <c r="BCK95" s="122"/>
      <c r="BCL95" s="122"/>
      <c r="BCM95" s="122"/>
      <c r="BCN95" s="122"/>
      <c r="BCO95" s="122"/>
      <c r="BCP95" s="122"/>
      <c r="BCQ95" s="122"/>
      <c r="BCR95" s="122"/>
      <c r="BCS95" s="122"/>
      <c r="BCT95" s="122"/>
      <c r="BCU95" s="122"/>
      <c r="BCV95" s="122"/>
      <c r="BCW95" s="122"/>
      <c r="BCX95" s="122"/>
      <c r="BCY95" s="122"/>
      <c r="BCZ95" s="122"/>
      <c r="BDA95" s="122"/>
      <c r="BDB95" s="122"/>
      <c r="BDC95" s="122"/>
      <c r="BDD95" s="122"/>
      <c r="BDE95" s="122"/>
      <c r="BDF95" s="122"/>
      <c r="BDG95" s="122"/>
      <c r="BDH95" s="122"/>
      <c r="BDI95" s="122"/>
      <c r="BDJ95" s="122"/>
      <c r="BDK95" s="122"/>
      <c r="BDL95" s="122"/>
      <c r="BDM95" s="122"/>
      <c r="BDN95" s="122"/>
      <c r="BDO95" s="122"/>
      <c r="BDP95" s="122"/>
      <c r="BDQ95" s="122"/>
      <c r="BDR95" s="122"/>
      <c r="BDS95" s="122"/>
      <c r="BDT95" s="122"/>
      <c r="BDU95" s="122"/>
      <c r="BDV95" s="122"/>
      <c r="BDW95" s="122"/>
      <c r="BDX95" s="122"/>
      <c r="BDY95" s="122"/>
      <c r="BDZ95" s="122"/>
      <c r="BEA95" s="122"/>
      <c r="BEB95" s="122"/>
      <c r="BEC95" s="122"/>
      <c r="BED95" s="122"/>
      <c r="BEE95" s="122"/>
      <c r="BEF95" s="122"/>
      <c r="BEG95" s="122"/>
      <c r="BEH95" s="122"/>
      <c r="BEI95" s="122"/>
      <c r="BEJ95" s="122"/>
      <c r="BEK95" s="122"/>
      <c r="BEL95" s="122"/>
      <c r="BEM95" s="122"/>
      <c r="BEN95" s="122"/>
      <c r="BEO95" s="122"/>
      <c r="BEP95" s="122"/>
      <c r="BEQ95" s="122"/>
      <c r="BER95" s="122"/>
      <c r="BES95" s="122"/>
      <c r="BET95" s="122"/>
      <c r="BEU95" s="122"/>
      <c r="BEV95" s="122"/>
      <c r="BEW95" s="122"/>
      <c r="BEX95" s="122"/>
      <c r="BEY95" s="122"/>
      <c r="BEZ95" s="122"/>
      <c r="BFA95" s="122"/>
      <c r="BFB95" s="122"/>
      <c r="BFC95" s="122"/>
      <c r="BFD95" s="122"/>
      <c r="BFE95" s="122"/>
      <c r="BFF95" s="122"/>
      <c r="BFG95" s="122"/>
      <c r="BFH95" s="122"/>
      <c r="BFI95" s="122"/>
      <c r="BFJ95" s="122"/>
      <c r="BFK95" s="122"/>
      <c r="BFL95" s="122"/>
      <c r="BFM95" s="122"/>
      <c r="BFN95" s="122"/>
      <c r="BFO95" s="122"/>
      <c r="BFP95" s="122"/>
      <c r="BFQ95" s="122"/>
      <c r="BFR95" s="122"/>
      <c r="BFS95" s="122"/>
      <c r="BFT95" s="122"/>
      <c r="BFU95" s="122"/>
      <c r="BFV95" s="122"/>
      <c r="BFW95" s="122"/>
      <c r="BFX95" s="122"/>
      <c r="BFY95" s="122"/>
      <c r="BFZ95" s="122"/>
      <c r="BGA95" s="122"/>
      <c r="BGB95" s="122"/>
      <c r="BGC95" s="122"/>
      <c r="BGD95" s="122"/>
      <c r="BGE95" s="122"/>
      <c r="BGF95" s="122"/>
      <c r="BGG95" s="122"/>
      <c r="BGH95" s="122"/>
      <c r="BGI95" s="122"/>
      <c r="BGJ95" s="122"/>
      <c r="BGK95" s="122"/>
      <c r="BGL95" s="122"/>
      <c r="BGM95" s="122"/>
      <c r="BGN95" s="122"/>
      <c r="BGO95" s="122"/>
      <c r="BGP95" s="122"/>
      <c r="BGQ95" s="122"/>
      <c r="BGR95" s="122"/>
      <c r="BGS95" s="122"/>
      <c r="BGT95" s="122"/>
      <c r="BGU95" s="122"/>
      <c r="BGV95" s="122"/>
      <c r="BGW95" s="122"/>
      <c r="BGX95" s="122"/>
      <c r="BGY95" s="122"/>
      <c r="BGZ95" s="122"/>
      <c r="BHA95" s="122"/>
      <c r="BHB95" s="122"/>
      <c r="BHC95" s="122"/>
      <c r="BHD95" s="122"/>
      <c r="BHE95" s="122"/>
      <c r="BHF95" s="122"/>
      <c r="BHG95" s="122"/>
      <c r="BHH95" s="122"/>
      <c r="BHI95" s="122"/>
      <c r="BHJ95" s="122"/>
      <c r="BHK95" s="122"/>
      <c r="BHL95" s="122"/>
      <c r="BHM95" s="122"/>
      <c r="BHN95" s="122"/>
      <c r="BHO95" s="122"/>
      <c r="BHP95" s="122"/>
      <c r="BHQ95" s="122"/>
      <c r="BHR95" s="122"/>
      <c r="BHS95" s="122"/>
      <c r="BHT95" s="122"/>
      <c r="BHU95" s="122"/>
      <c r="BHV95" s="122"/>
      <c r="BHW95" s="122"/>
      <c r="BHX95" s="122"/>
      <c r="BHY95" s="122"/>
      <c r="BHZ95" s="122"/>
      <c r="BIA95" s="122"/>
      <c r="BIB95" s="122"/>
      <c r="BIC95" s="122"/>
      <c r="BID95" s="122"/>
      <c r="BIE95" s="122"/>
      <c r="BIF95" s="122"/>
      <c r="BIG95" s="122"/>
      <c r="BIH95" s="122"/>
      <c r="BII95" s="122"/>
      <c r="BIJ95" s="122"/>
      <c r="BIK95" s="122"/>
      <c r="BIL95" s="122"/>
      <c r="BIM95" s="122"/>
      <c r="BIN95" s="122"/>
      <c r="BIO95" s="122"/>
      <c r="BIP95" s="122"/>
      <c r="BIQ95" s="122"/>
      <c r="BIR95" s="122"/>
      <c r="BIS95" s="122"/>
      <c r="BIT95" s="122"/>
      <c r="BIU95" s="122"/>
      <c r="BIV95" s="122"/>
      <c r="BIW95" s="122"/>
      <c r="BIX95" s="122"/>
      <c r="BIY95" s="122"/>
      <c r="BIZ95" s="122"/>
      <c r="BJA95" s="122"/>
      <c r="BJB95" s="122"/>
      <c r="BJC95" s="122"/>
      <c r="BJD95" s="122"/>
      <c r="BJE95" s="122"/>
      <c r="BJF95" s="122"/>
      <c r="BJG95" s="122"/>
      <c r="BJH95" s="122"/>
      <c r="BJI95" s="122"/>
      <c r="BJJ95" s="122"/>
      <c r="BJK95" s="122"/>
      <c r="BJL95" s="122"/>
      <c r="BJM95" s="122"/>
      <c r="BJN95" s="122"/>
      <c r="BJO95" s="122"/>
      <c r="BJP95" s="122"/>
      <c r="BJQ95" s="122"/>
      <c r="BJR95" s="122"/>
      <c r="BJS95" s="122"/>
      <c r="BJT95" s="122"/>
      <c r="BJU95" s="122"/>
      <c r="BJV95" s="122"/>
      <c r="BJW95" s="122"/>
      <c r="BJX95" s="122"/>
      <c r="BJY95" s="122"/>
      <c r="BJZ95" s="122"/>
      <c r="BKA95" s="122"/>
      <c r="BKB95" s="122"/>
      <c r="BKC95" s="122"/>
      <c r="BKD95" s="122"/>
      <c r="BKE95" s="122"/>
      <c r="BKF95" s="122"/>
      <c r="BKG95" s="122"/>
      <c r="BKH95" s="122"/>
      <c r="BKI95" s="122"/>
      <c r="BKJ95" s="122"/>
      <c r="BKK95" s="122"/>
      <c r="BKL95" s="122"/>
      <c r="BKM95" s="122"/>
      <c r="BKN95" s="122"/>
      <c r="BKO95" s="122"/>
      <c r="BKP95" s="122"/>
      <c r="BKQ95" s="122"/>
      <c r="BKR95" s="122"/>
      <c r="BKS95" s="122"/>
      <c r="BKT95" s="122"/>
      <c r="BKU95" s="122"/>
      <c r="BKV95" s="122"/>
      <c r="BKW95" s="122"/>
      <c r="BKX95" s="122"/>
      <c r="BKY95" s="122"/>
      <c r="BKZ95" s="122"/>
      <c r="BLA95" s="122"/>
      <c r="BLB95" s="122"/>
      <c r="BLC95" s="122"/>
      <c r="BLD95" s="122"/>
      <c r="BLE95" s="122"/>
      <c r="BLF95" s="122"/>
      <c r="BLG95" s="122"/>
      <c r="BLH95" s="122"/>
      <c r="BLI95" s="122"/>
      <c r="BLJ95" s="122"/>
      <c r="BLK95" s="122"/>
      <c r="BLL95" s="122"/>
      <c r="BLM95" s="122"/>
      <c r="BLN95" s="122"/>
      <c r="BLO95" s="122"/>
      <c r="BLP95" s="122"/>
      <c r="BLQ95" s="122"/>
      <c r="BLR95" s="122"/>
      <c r="BLS95" s="122"/>
      <c r="BLT95" s="122"/>
      <c r="BLU95" s="122"/>
      <c r="BLV95" s="122"/>
      <c r="BLW95" s="122"/>
      <c r="BLX95" s="122"/>
      <c r="BLY95" s="122"/>
      <c r="BLZ95" s="122"/>
      <c r="BMA95" s="122"/>
      <c r="BMB95" s="122"/>
      <c r="BMC95" s="122"/>
      <c r="BMD95" s="122"/>
      <c r="BME95" s="122"/>
      <c r="BMF95" s="122"/>
      <c r="BMG95" s="122"/>
      <c r="BMH95" s="122"/>
      <c r="BMI95" s="122"/>
      <c r="BMJ95" s="122"/>
      <c r="BMK95" s="122"/>
      <c r="BML95" s="122"/>
      <c r="BMM95" s="122"/>
      <c r="BMN95" s="122"/>
      <c r="BMO95" s="122"/>
      <c r="BMP95" s="122"/>
      <c r="BMQ95" s="122"/>
      <c r="BMR95" s="122"/>
      <c r="BMS95" s="122"/>
      <c r="BMT95" s="122"/>
      <c r="BMU95" s="122"/>
      <c r="BMV95" s="122"/>
      <c r="BMW95" s="122"/>
      <c r="BMX95" s="122"/>
      <c r="BMY95" s="122"/>
      <c r="BMZ95" s="122"/>
      <c r="BNA95" s="122"/>
      <c r="BNB95" s="122"/>
      <c r="BNC95" s="122"/>
      <c r="BND95" s="122"/>
      <c r="BNE95" s="122"/>
      <c r="BNF95" s="122"/>
      <c r="BNG95" s="122"/>
      <c r="BNH95" s="122"/>
      <c r="BNI95" s="122"/>
      <c r="BNJ95" s="122"/>
      <c r="BNK95" s="122"/>
      <c r="BNL95" s="122"/>
      <c r="BNM95" s="122"/>
      <c r="BNN95" s="122"/>
      <c r="BNO95" s="122"/>
      <c r="BNP95" s="122"/>
      <c r="BNQ95" s="122"/>
      <c r="BNR95" s="122"/>
      <c r="BNS95" s="122"/>
      <c r="BNT95" s="122"/>
      <c r="BNU95" s="122"/>
      <c r="BNV95" s="122"/>
      <c r="BNW95" s="122"/>
      <c r="BNX95" s="122"/>
      <c r="BNY95" s="122"/>
      <c r="BNZ95" s="122"/>
      <c r="BOA95" s="122"/>
      <c r="BOB95" s="122"/>
      <c r="BOC95" s="122"/>
      <c r="BOD95" s="122"/>
      <c r="BOE95" s="122"/>
      <c r="BOF95" s="122"/>
      <c r="BOG95" s="122"/>
      <c r="BOH95" s="122"/>
      <c r="BOI95" s="122"/>
      <c r="BOJ95" s="122"/>
      <c r="BOK95" s="122"/>
      <c r="BOL95" s="122"/>
      <c r="BOM95" s="122"/>
      <c r="BON95" s="122"/>
      <c r="BOO95" s="122"/>
      <c r="BOP95" s="122"/>
      <c r="BOQ95" s="122"/>
      <c r="BOR95" s="122"/>
      <c r="BOS95" s="122"/>
      <c r="BOT95" s="122"/>
      <c r="BOU95" s="122"/>
      <c r="BOV95" s="122"/>
      <c r="BOW95" s="122"/>
      <c r="BOX95" s="122"/>
      <c r="BOY95" s="122"/>
      <c r="BOZ95" s="122"/>
      <c r="BPA95" s="122"/>
      <c r="BPB95" s="122"/>
      <c r="BPC95" s="122"/>
      <c r="BPD95" s="122"/>
      <c r="BPE95" s="122"/>
      <c r="BPF95" s="122"/>
      <c r="BPG95" s="122"/>
      <c r="BPH95" s="122"/>
      <c r="BPI95" s="122"/>
      <c r="BPJ95" s="122"/>
      <c r="BPK95" s="122"/>
      <c r="BPL95" s="122"/>
      <c r="BPM95" s="122"/>
      <c r="BPN95" s="122"/>
      <c r="BPO95" s="122"/>
      <c r="BPP95" s="122"/>
      <c r="BPQ95" s="122"/>
      <c r="BPR95" s="122"/>
      <c r="BPS95" s="122"/>
      <c r="BPT95" s="122"/>
      <c r="BPU95" s="122"/>
      <c r="BPV95" s="122"/>
      <c r="BPW95" s="122"/>
      <c r="BPX95" s="122"/>
      <c r="BPY95" s="122"/>
      <c r="BPZ95" s="122"/>
      <c r="BQA95" s="122"/>
      <c r="BQB95" s="122"/>
      <c r="BQC95" s="122"/>
      <c r="BQD95" s="122"/>
      <c r="BQE95" s="122"/>
      <c r="BQF95" s="122"/>
      <c r="BQG95" s="122"/>
      <c r="BQH95" s="122"/>
      <c r="BQI95" s="122"/>
      <c r="BQJ95" s="122"/>
      <c r="BQK95" s="122"/>
      <c r="BQL95" s="122"/>
      <c r="BQM95" s="122"/>
      <c r="BQN95" s="122"/>
      <c r="BQO95" s="122"/>
      <c r="BQP95" s="122"/>
      <c r="BQQ95" s="122"/>
      <c r="BQR95" s="122"/>
      <c r="BQS95" s="122"/>
      <c r="BQT95" s="122"/>
      <c r="BQU95" s="122"/>
      <c r="BQV95" s="122"/>
      <c r="BQW95" s="122"/>
      <c r="BQX95" s="122"/>
      <c r="BQY95" s="122"/>
      <c r="BQZ95" s="122"/>
      <c r="BRA95" s="122"/>
      <c r="BRB95" s="122"/>
      <c r="BRC95" s="122"/>
      <c r="BRD95" s="122"/>
      <c r="BRE95" s="122"/>
      <c r="BRF95" s="122"/>
      <c r="BRG95" s="122"/>
      <c r="BRH95" s="122"/>
      <c r="BRI95" s="122"/>
      <c r="BRJ95" s="122"/>
      <c r="BRK95" s="122"/>
      <c r="BRL95" s="122"/>
      <c r="BRM95" s="122"/>
      <c r="BRN95" s="122"/>
      <c r="BRO95" s="122"/>
      <c r="BRP95" s="122"/>
      <c r="BRQ95" s="122"/>
      <c r="BRR95" s="122"/>
      <c r="BRS95" s="122"/>
      <c r="BRT95" s="122"/>
      <c r="BRU95" s="122"/>
      <c r="BRV95" s="122"/>
      <c r="BRW95" s="122"/>
      <c r="BRX95" s="122"/>
      <c r="BRY95" s="122"/>
      <c r="BRZ95" s="122"/>
      <c r="BSA95" s="122"/>
      <c r="BSB95" s="122"/>
      <c r="BSC95" s="122"/>
      <c r="BSD95" s="122"/>
      <c r="BSE95" s="122"/>
      <c r="BSF95" s="122"/>
      <c r="BSG95" s="122"/>
      <c r="BSH95" s="122"/>
      <c r="BSI95" s="122"/>
      <c r="BSJ95" s="122"/>
      <c r="BSK95" s="122"/>
      <c r="BSL95" s="122"/>
      <c r="BSM95" s="122"/>
      <c r="BSN95" s="122"/>
      <c r="BSO95" s="122"/>
      <c r="BSP95" s="122"/>
      <c r="BSQ95" s="122"/>
      <c r="BSR95" s="122"/>
      <c r="BSS95" s="122"/>
      <c r="BST95" s="122"/>
      <c r="BSU95" s="122"/>
      <c r="BSV95" s="122"/>
      <c r="BSW95" s="122"/>
      <c r="BSX95" s="122"/>
      <c r="BSY95" s="122"/>
      <c r="BSZ95" s="122"/>
      <c r="BTA95" s="122"/>
      <c r="BTB95" s="122"/>
      <c r="BTC95" s="122"/>
      <c r="BTD95" s="122"/>
      <c r="BTE95" s="122"/>
      <c r="BTF95" s="122"/>
      <c r="BTG95" s="122"/>
      <c r="BTH95" s="122"/>
      <c r="BTI95" s="122"/>
      <c r="BTJ95" s="122"/>
      <c r="BTK95" s="122"/>
      <c r="BTL95" s="122"/>
      <c r="BTM95" s="122"/>
      <c r="BTN95" s="122"/>
      <c r="BTO95" s="122"/>
      <c r="BTP95" s="122"/>
      <c r="BTQ95" s="122"/>
      <c r="BTR95" s="122"/>
      <c r="BTS95" s="122"/>
      <c r="BTT95" s="122"/>
      <c r="BTU95" s="122"/>
      <c r="BTV95" s="122"/>
      <c r="BTW95" s="122"/>
      <c r="BTX95" s="122"/>
      <c r="BTY95" s="122"/>
      <c r="BTZ95" s="122"/>
      <c r="BUA95" s="122"/>
      <c r="BUB95" s="122"/>
      <c r="BUC95" s="122"/>
      <c r="BUD95" s="122"/>
      <c r="BUE95" s="122"/>
      <c r="BUF95" s="122"/>
      <c r="BUG95" s="122"/>
      <c r="BUH95" s="122"/>
      <c r="BUI95" s="122"/>
      <c r="BUJ95" s="122"/>
      <c r="BUK95" s="122"/>
      <c r="BUL95" s="122"/>
      <c r="BUM95" s="122"/>
      <c r="BUN95" s="122"/>
      <c r="BUO95" s="122"/>
      <c r="BUP95" s="122"/>
      <c r="BUQ95" s="122"/>
      <c r="BUR95" s="122"/>
      <c r="BUS95" s="122"/>
      <c r="BUT95" s="122"/>
      <c r="BUU95" s="122"/>
      <c r="BUV95" s="122"/>
      <c r="BUW95" s="122"/>
      <c r="BUX95" s="122"/>
      <c r="BUY95" s="122"/>
      <c r="BUZ95" s="122"/>
      <c r="BVA95" s="122"/>
      <c r="BVB95" s="122"/>
      <c r="BVC95" s="122"/>
      <c r="BVD95" s="122"/>
      <c r="BVE95" s="122"/>
      <c r="BVF95" s="122"/>
      <c r="BVG95" s="122"/>
      <c r="BVH95" s="122"/>
      <c r="BVI95" s="122"/>
      <c r="BVJ95" s="122"/>
      <c r="BVK95" s="122"/>
      <c r="BVL95" s="122"/>
      <c r="BVM95" s="122"/>
      <c r="BVN95" s="122"/>
      <c r="BVO95" s="122"/>
      <c r="BVP95" s="122"/>
      <c r="BVQ95" s="122"/>
      <c r="BVR95" s="122"/>
      <c r="BVS95" s="122"/>
      <c r="BVT95" s="122"/>
      <c r="BVU95" s="122"/>
      <c r="BVV95" s="122"/>
      <c r="BVW95" s="122"/>
      <c r="BVX95" s="122"/>
      <c r="BVY95" s="122"/>
      <c r="BVZ95" s="122"/>
      <c r="BWA95" s="122"/>
      <c r="BWB95" s="122"/>
      <c r="BWC95" s="122"/>
      <c r="BWD95" s="122"/>
      <c r="BWE95" s="122"/>
      <c r="BWF95" s="122"/>
      <c r="BWG95" s="122"/>
      <c r="BWH95" s="122"/>
      <c r="BWI95" s="122"/>
      <c r="BWJ95" s="122"/>
      <c r="BWK95" s="122"/>
      <c r="BWL95" s="122"/>
      <c r="BWM95" s="122"/>
      <c r="BWN95" s="122"/>
      <c r="BWO95" s="122"/>
      <c r="BWP95" s="122"/>
      <c r="BWQ95" s="122"/>
      <c r="BWR95" s="122"/>
      <c r="BWS95" s="122"/>
      <c r="BWT95" s="122"/>
      <c r="BWU95" s="122"/>
      <c r="BWV95" s="122"/>
      <c r="BWW95" s="122"/>
      <c r="BWX95" s="122"/>
      <c r="BWY95" s="122"/>
      <c r="BWZ95" s="122"/>
      <c r="BXA95" s="122"/>
      <c r="BXB95" s="122"/>
      <c r="BXC95" s="122"/>
      <c r="BXD95" s="122"/>
      <c r="BXE95" s="122"/>
      <c r="BXF95" s="122"/>
      <c r="BXG95" s="122"/>
      <c r="BXH95" s="122"/>
      <c r="BXI95" s="122"/>
      <c r="BXJ95" s="122"/>
      <c r="BXK95" s="122"/>
      <c r="BXL95" s="122"/>
      <c r="BXM95" s="122"/>
      <c r="BXN95" s="122"/>
      <c r="BXO95" s="122"/>
      <c r="BXP95" s="122"/>
      <c r="BXQ95" s="122"/>
      <c r="BXR95" s="122"/>
      <c r="BXS95" s="122"/>
      <c r="BXT95" s="122"/>
      <c r="BXU95" s="122"/>
      <c r="BXV95" s="122"/>
      <c r="BXW95" s="122"/>
      <c r="BXX95" s="122"/>
      <c r="BXY95" s="122"/>
      <c r="BXZ95" s="122"/>
      <c r="BYA95" s="122"/>
      <c r="BYB95" s="122"/>
      <c r="BYC95" s="122"/>
      <c r="BYD95" s="122"/>
      <c r="BYE95" s="122"/>
      <c r="BYF95" s="122"/>
      <c r="BYG95" s="122"/>
      <c r="BYH95" s="122"/>
      <c r="BYI95" s="122"/>
      <c r="BYJ95" s="122"/>
      <c r="BYK95" s="122"/>
      <c r="BYL95" s="122"/>
      <c r="BYM95" s="122"/>
      <c r="BYN95" s="122"/>
      <c r="BYO95" s="122"/>
      <c r="BYP95" s="122"/>
      <c r="BYQ95" s="122"/>
      <c r="BYR95" s="122"/>
      <c r="BYS95" s="122"/>
      <c r="BYT95" s="122"/>
      <c r="BYU95" s="122"/>
      <c r="BYV95" s="122"/>
      <c r="BYW95" s="122"/>
      <c r="BYX95" s="122"/>
      <c r="BYY95" s="122"/>
      <c r="BYZ95" s="122"/>
      <c r="BZA95" s="122"/>
      <c r="BZB95" s="122"/>
      <c r="BZC95" s="122"/>
      <c r="BZD95" s="122"/>
      <c r="BZE95" s="122"/>
      <c r="BZF95" s="122"/>
      <c r="BZG95" s="122"/>
      <c r="BZH95" s="122"/>
      <c r="BZI95" s="122"/>
      <c r="BZJ95" s="122"/>
      <c r="BZK95" s="122"/>
      <c r="BZL95" s="122"/>
      <c r="BZM95" s="122"/>
      <c r="BZN95" s="122"/>
      <c r="BZO95" s="122"/>
      <c r="BZP95" s="122"/>
      <c r="BZQ95" s="122"/>
      <c r="BZR95" s="122"/>
      <c r="BZS95" s="122"/>
      <c r="BZT95" s="122"/>
      <c r="BZU95" s="122"/>
      <c r="BZV95" s="122"/>
      <c r="BZW95" s="122"/>
      <c r="BZX95" s="122"/>
      <c r="BZY95" s="122"/>
      <c r="BZZ95" s="122"/>
      <c r="CAA95" s="122"/>
      <c r="CAB95" s="122"/>
      <c r="CAC95" s="122"/>
      <c r="CAD95" s="122"/>
      <c r="CAE95" s="122"/>
      <c r="CAF95" s="122"/>
      <c r="CAG95" s="122"/>
      <c r="CAH95" s="122"/>
      <c r="CAI95" s="122"/>
      <c r="CAJ95" s="122"/>
      <c r="CAK95" s="122"/>
      <c r="CAL95" s="122"/>
      <c r="CAM95" s="122"/>
      <c r="CAN95" s="122"/>
      <c r="CAO95" s="122"/>
      <c r="CAP95" s="122"/>
      <c r="CAQ95" s="122"/>
      <c r="CAR95" s="122"/>
      <c r="CAS95" s="122"/>
      <c r="CAT95" s="122"/>
      <c r="CAU95" s="122"/>
      <c r="CAV95" s="122"/>
      <c r="CAW95" s="122"/>
      <c r="CAX95" s="122"/>
      <c r="CAY95" s="122"/>
      <c r="CAZ95" s="122"/>
      <c r="CBA95" s="122"/>
      <c r="CBB95" s="122"/>
      <c r="CBC95" s="122"/>
      <c r="CBD95" s="122"/>
      <c r="CBE95" s="122"/>
      <c r="CBF95" s="122"/>
      <c r="CBG95" s="122"/>
      <c r="CBH95" s="122"/>
      <c r="CBI95" s="122"/>
      <c r="CBJ95" s="122"/>
      <c r="CBK95" s="122"/>
      <c r="CBL95" s="122"/>
      <c r="CBM95" s="122"/>
      <c r="CBN95" s="122"/>
      <c r="CBO95" s="122"/>
      <c r="CBP95" s="122"/>
      <c r="CBQ95" s="122"/>
      <c r="CBR95" s="122"/>
      <c r="CBS95" s="122"/>
      <c r="CBT95" s="122"/>
      <c r="CBU95" s="122"/>
      <c r="CBV95" s="122"/>
      <c r="CBW95" s="122"/>
      <c r="CBX95" s="122"/>
      <c r="CBY95" s="122"/>
      <c r="CBZ95" s="122"/>
      <c r="CCA95" s="122"/>
      <c r="CCB95" s="122"/>
      <c r="CCC95" s="122"/>
      <c r="CCD95" s="122"/>
      <c r="CCE95" s="122"/>
      <c r="CCF95" s="122"/>
      <c r="CCG95" s="122"/>
      <c r="CCH95" s="122"/>
      <c r="CCI95" s="122"/>
      <c r="CCJ95" s="122"/>
      <c r="CCK95" s="122"/>
      <c r="CCL95" s="122"/>
      <c r="CCM95" s="122"/>
      <c r="CCN95" s="122"/>
      <c r="CCO95" s="122"/>
      <c r="CCP95" s="122"/>
      <c r="CCQ95" s="122"/>
      <c r="CCR95" s="122"/>
      <c r="CCS95" s="122"/>
      <c r="CCT95" s="122"/>
      <c r="CCU95" s="122"/>
      <c r="CCV95" s="122"/>
      <c r="CCW95" s="122"/>
      <c r="CCX95" s="122"/>
      <c r="CCY95" s="122"/>
      <c r="CCZ95" s="122"/>
      <c r="CDA95" s="122"/>
      <c r="CDB95" s="122"/>
      <c r="CDC95" s="122"/>
      <c r="CDD95" s="122"/>
      <c r="CDE95" s="122"/>
      <c r="CDF95" s="122"/>
      <c r="CDG95" s="122"/>
      <c r="CDH95" s="122"/>
      <c r="CDI95" s="122"/>
      <c r="CDJ95" s="122"/>
      <c r="CDK95" s="122"/>
      <c r="CDL95" s="122"/>
      <c r="CDM95" s="122"/>
      <c r="CDN95" s="122"/>
      <c r="CDO95" s="122"/>
      <c r="CDP95" s="122"/>
      <c r="CDQ95" s="122"/>
      <c r="CDR95" s="122"/>
      <c r="CDS95" s="122"/>
      <c r="CDT95" s="122"/>
      <c r="CDU95" s="122"/>
      <c r="CDV95" s="122"/>
      <c r="CDW95" s="122"/>
      <c r="CDX95" s="122"/>
      <c r="CDY95" s="122"/>
      <c r="CDZ95" s="122"/>
      <c r="CEA95" s="122"/>
      <c r="CEB95" s="122"/>
      <c r="CEC95" s="122"/>
      <c r="CED95" s="122"/>
      <c r="CEE95" s="122"/>
      <c r="CEF95" s="122"/>
      <c r="CEG95" s="122"/>
      <c r="CEH95" s="122"/>
      <c r="CEI95" s="122"/>
      <c r="CEJ95" s="122"/>
      <c r="CEK95" s="122"/>
      <c r="CEL95" s="122"/>
      <c r="CEM95" s="122"/>
      <c r="CEN95" s="122"/>
      <c r="CEO95" s="122"/>
      <c r="CEP95" s="122"/>
      <c r="CEQ95" s="122"/>
      <c r="CER95" s="122"/>
      <c r="CES95" s="122"/>
      <c r="CET95" s="122"/>
      <c r="CEU95" s="122"/>
      <c r="CEV95" s="122"/>
      <c r="CEW95" s="122"/>
      <c r="CEX95" s="122"/>
      <c r="CEY95" s="122"/>
      <c r="CEZ95" s="122"/>
      <c r="CFA95" s="122"/>
      <c r="CFB95" s="122"/>
      <c r="CFC95" s="122"/>
      <c r="CFD95" s="122"/>
      <c r="CFE95" s="122"/>
      <c r="CFF95" s="122"/>
      <c r="CFG95" s="122"/>
      <c r="CFH95" s="122"/>
      <c r="CFI95" s="122"/>
      <c r="CFJ95" s="122"/>
      <c r="CFK95" s="122"/>
      <c r="CFL95" s="122"/>
      <c r="CFM95" s="122"/>
      <c r="CFN95" s="122"/>
      <c r="CFO95" s="122"/>
      <c r="CFP95" s="122"/>
      <c r="CFQ95" s="122"/>
      <c r="CFR95" s="122"/>
      <c r="CFS95" s="122"/>
      <c r="CFT95" s="122"/>
      <c r="CFU95" s="122"/>
      <c r="CFV95" s="122"/>
      <c r="CFW95" s="122"/>
      <c r="CFX95" s="122"/>
      <c r="CFY95" s="122"/>
      <c r="CFZ95" s="122"/>
      <c r="CGA95" s="122"/>
      <c r="CGB95" s="122"/>
      <c r="CGC95" s="122"/>
      <c r="CGD95" s="122"/>
      <c r="CGE95" s="122"/>
      <c r="CGF95" s="122"/>
      <c r="CGG95" s="122"/>
      <c r="CGH95" s="122"/>
      <c r="CGI95" s="122"/>
      <c r="CGJ95" s="122"/>
      <c r="CGK95" s="122"/>
      <c r="CGL95" s="122"/>
      <c r="CGM95" s="122"/>
      <c r="CGN95" s="122"/>
      <c r="CGO95" s="122"/>
      <c r="CGP95" s="122"/>
      <c r="CGQ95" s="122"/>
      <c r="CGR95" s="122"/>
      <c r="CGS95" s="122"/>
      <c r="CGT95" s="122"/>
      <c r="CGU95" s="122"/>
      <c r="CGV95" s="122"/>
      <c r="CGW95" s="122"/>
      <c r="CGX95" s="122"/>
      <c r="CGY95" s="122"/>
      <c r="CGZ95" s="122"/>
      <c r="CHA95" s="122"/>
      <c r="CHB95" s="122"/>
      <c r="CHC95" s="122"/>
      <c r="CHD95" s="122"/>
      <c r="CHE95" s="122"/>
      <c r="CHF95" s="122"/>
      <c r="CHG95" s="122"/>
      <c r="CHH95" s="122"/>
      <c r="CHI95" s="122"/>
      <c r="CHJ95" s="122"/>
      <c r="CHK95" s="122"/>
      <c r="CHL95" s="122"/>
      <c r="CHM95" s="122"/>
      <c r="CHN95" s="122"/>
      <c r="CHO95" s="122"/>
      <c r="CHP95" s="122"/>
      <c r="CHQ95" s="122"/>
      <c r="CHR95" s="122"/>
      <c r="CHS95" s="122"/>
      <c r="CHT95" s="122"/>
      <c r="CHU95" s="122"/>
      <c r="CHV95" s="122"/>
      <c r="CHW95" s="122"/>
      <c r="CHX95" s="122"/>
      <c r="CHY95" s="122"/>
      <c r="CHZ95" s="122"/>
      <c r="CIA95" s="122"/>
      <c r="CIB95" s="122"/>
      <c r="CIC95" s="122"/>
      <c r="CID95" s="122"/>
      <c r="CIE95" s="122"/>
      <c r="CIF95" s="122"/>
      <c r="CIG95" s="122"/>
      <c r="CIH95" s="122"/>
      <c r="CII95" s="122"/>
      <c r="CIJ95" s="122"/>
      <c r="CIK95" s="122"/>
      <c r="CIL95" s="122"/>
      <c r="CIM95" s="122"/>
      <c r="CIN95" s="122"/>
      <c r="CIO95" s="122"/>
      <c r="CIP95" s="122"/>
      <c r="CIQ95" s="122"/>
      <c r="CIR95" s="122"/>
      <c r="CIS95" s="122"/>
      <c r="CIT95" s="122"/>
      <c r="CIU95" s="122"/>
      <c r="CIV95" s="122"/>
      <c r="CIW95" s="122"/>
      <c r="CIX95" s="122"/>
      <c r="CIY95" s="122"/>
      <c r="CIZ95" s="122"/>
      <c r="CJA95" s="122"/>
      <c r="CJB95" s="122"/>
      <c r="CJC95" s="122"/>
      <c r="CJD95" s="122"/>
      <c r="CJE95" s="122"/>
      <c r="CJF95" s="122"/>
      <c r="CJG95" s="122"/>
      <c r="CJH95" s="122"/>
      <c r="CJI95" s="122"/>
      <c r="CJJ95" s="122"/>
      <c r="CJK95" s="122"/>
      <c r="CJL95" s="122"/>
      <c r="CJM95" s="122"/>
      <c r="CJN95" s="122"/>
      <c r="CJO95" s="122"/>
      <c r="CJP95" s="122"/>
      <c r="CJQ95" s="122"/>
      <c r="CJR95" s="122"/>
      <c r="CJS95" s="122"/>
      <c r="CJT95" s="122"/>
      <c r="CJU95" s="122"/>
      <c r="CJV95" s="122"/>
      <c r="CJW95" s="122"/>
      <c r="CJX95" s="122"/>
      <c r="CJY95" s="122"/>
      <c r="CJZ95" s="122"/>
      <c r="CKA95" s="122"/>
      <c r="CKB95" s="122"/>
      <c r="CKC95" s="122"/>
      <c r="CKD95" s="122"/>
      <c r="CKE95" s="122"/>
      <c r="CKF95" s="122"/>
      <c r="CKG95" s="122"/>
      <c r="CKH95" s="122"/>
      <c r="CKI95" s="122"/>
      <c r="CKJ95" s="122"/>
      <c r="CKK95" s="122"/>
      <c r="CKL95" s="122"/>
      <c r="CKM95" s="122"/>
      <c r="CKN95" s="122"/>
      <c r="CKO95" s="122"/>
      <c r="CKP95" s="122"/>
      <c r="CKQ95" s="122"/>
      <c r="CKR95" s="122"/>
      <c r="CKS95" s="122"/>
      <c r="CKT95" s="122"/>
      <c r="CKU95" s="122"/>
      <c r="CKV95" s="122"/>
      <c r="CKW95" s="122"/>
      <c r="CKX95" s="122"/>
      <c r="CKY95" s="122"/>
      <c r="CKZ95" s="122"/>
      <c r="CLA95" s="122"/>
      <c r="CLB95" s="122"/>
      <c r="CLC95" s="122"/>
      <c r="CLD95" s="122"/>
      <c r="CLE95" s="122"/>
      <c r="CLF95" s="122"/>
      <c r="CLG95" s="122"/>
      <c r="CLH95" s="122"/>
      <c r="CLI95" s="122"/>
      <c r="CLJ95" s="122"/>
      <c r="CLK95" s="122"/>
      <c r="CLL95" s="122"/>
      <c r="CLM95" s="122"/>
      <c r="CLN95" s="122"/>
      <c r="CLO95" s="122"/>
      <c r="CLP95" s="122"/>
      <c r="CLQ95" s="122"/>
      <c r="CLR95" s="122"/>
      <c r="CLS95" s="122"/>
      <c r="CLT95" s="122"/>
      <c r="CLU95" s="122"/>
      <c r="CLV95" s="122"/>
      <c r="CLW95" s="122"/>
      <c r="CLX95" s="122"/>
      <c r="CLY95" s="122"/>
      <c r="CLZ95" s="122"/>
      <c r="CMA95" s="122"/>
      <c r="CMB95" s="122"/>
      <c r="CMC95" s="122"/>
      <c r="CMD95" s="122"/>
      <c r="CME95" s="122"/>
      <c r="CMF95" s="122"/>
      <c r="CMG95" s="122"/>
      <c r="CMH95" s="122"/>
      <c r="CMI95" s="122"/>
      <c r="CMJ95" s="122"/>
      <c r="CMK95" s="122"/>
      <c r="CML95" s="122"/>
      <c r="CMM95" s="122"/>
      <c r="CMN95" s="122"/>
      <c r="CMO95" s="122"/>
      <c r="CMP95" s="122"/>
      <c r="CMQ95" s="122"/>
      <c r="CMR95" s="122"/>
      <c r="CMS95" s="122"/>
      <c r="CMT95" s="122"/>
      <c r="CMU95" s="122"/>
      <c r="CMV95" s="122"/>
      <c r="CMW95" s="122"/>
      <c r="CMX95" s="122"/>
      <c r="CMY95" s="122"/>
      <c r="CMZ95" s="122"/>
      <c r="CNA95" s="122"/>
      <c r="CNB95" s="122"/>
      <c r="CNC95" s="122"/>
      <c r="CND95" s="122"/>
      <c r="CNE95" s="122"/>
      <c r="CNF95" s="122"/>
      <c r="CNG95" s="122"/>
      <c r="CNH95" s="122"/>
      <c r="CNI95" s="122"/>
      <c r="CNJ95" s="122"/>
      <c r="CNK95" s="122"/>
      <c r="CNL95" s="122"/>
      <c r="CNM95" s="122"/>
      <c r="CNN95" s="122"/>
      <c r="CNO95" s="122"/>
      <c r="CNP95" s="122"/>
      <c r="CNQ95" s="122"/>
      <c r="CNR95" s="122"/>
      <c r="CNS95" s="122"/>
      <c r="CNT95" s="122"/>
      <c r="CNU95" s="122"/>
      <c r="CNV95" s="122"/>
      <c r="CNW95" s="122"/>
      <c r="CNX95" s="122"/>
      <c r="CNY95" s="122"/>
      <c r="CNZ95" s="122"/>
      <c r="COA95" s="122"/>
      <c r="COB95" s="122"/>
      <c r="COC95" s="122"/>
      <c r="COD95" s="122"/>
      <c r="COE95" s="122"/>
      <c r="COF95" s="122"/>
      <c r="COG95" s="122"/>
      <c r="COH95" s="122"/>
      <c r="COI95" s="122"/>
      <c r="COJ95" s="122"/>
      <c r="COK95" s="122"/>
      <c r="COL95" s="122"/>
      <c r="COM95" s="122"/>
      <c r="CON95" s="122"/>
      <c r="COO95" s="122"/>
      <c r="COP95" s="122"/>
      <c r="COQ95" s="122"/>
      <c r="COR95" s="122"/>
      <c r="COS95" s="122"/>
      <c r="COT95" s="122"/>
      <c r="COU95" s="122"/>
      <c r="COV95" s="122"/>
      <c r="COW95" s="122"/>
      <c r="COX95" s="122"/>
      <c r="COY95" s="122"/>
      <c r="COZ95" s="122"/>
      <c r="CPA95" s="122"/>
      <c r="CPB95" s="122"/>
      <c r="CPC95" s="122"/>
      <c r="CPD95" s="122"/>
      <c r="CPE95" s="122"/>
      <c r="CPF95" s="122"/>
      <c r="CPG95" s="122"/>
      <c r="CPH95" s="122"/>
      <c r="CPI95" s="122"/>
      <c r="CPJ95" s="122"/>
      <c r="CPK95" s="122"/>
      <c r="CPL95" s="122"/>
      <c r="CPM95" s="122"/>
      <c r="CPN95" s="122"/>
      <c r="CPO95" s="122"/>
      <c r="CPP95" s="122"/>
      <c r="CPQ95" s="122"/>
      <c r="CPR95" s="122"/>
      <c r="CPS95" s="122"/>
      <c r="CPT95" s="122"/>
      <c r="CPU95" s="122"/>
      <c r="CPV95" s="122"/>
      <c r="CPW95" s="122"/>
      <c r="CPX95" s="122"/>
      <c r="CPY95" s="122"/>
      <c r="CPZ95" s="122"/>
      <c r="CQA95" s="122"/>
      <c r="CQB95" s="122"/>
      <c r="CQC95" s="122"/>
      <c r="CQD95" s="122"/>
      <c r="CQE95" s="122"/>
      <c r="CQF95" s="122"/>
      <c r="CQG95" s="122"/>
      <c r="CQH95" s="122"/>
      <c r="CQI95" s="122"/>
      <c r="CQJ95" s="122"/>
      <c r="CQK95" s="122"/>
      <c r="CQL95" s="122"/>
      <c r="CQM95" s="122"/>
      <c r="CQN95" s="122"/>
      <c r="CQO95" s="122"/>
      <c r="CQP95" s="122"/>
      <c r="CQQ95" s="122"/>
      <c r="CQR95" s="122"/>
      <c r="CQS95" s="122"/>
      <c r="CQT95" s="122"/>
      <c r="CQU95" s="122"/>
      <c r="CQV95" s="122"/>
      <c r="CQW95" s="122"/>
      <c r="CQX95" s="122"/>
      <c r="CQY95" s="122"/>
      <c r="CQZ95" s="122"/>
      <c r="CRA95" s="122"/>
      <c r="CRB95" s="122"/>
      <c r="CRC95" s="122"/>
      <c r="CRD95" s="122"/>
      <c r="CRE95" s="122"/>
      <c r="CRF95" s="122"/>
      <c r="CRG95" s="122"/>
      <c r="CRH95" s="122"/>
      <c r="CRI95" s="122"/>
      <c r="CRJ95" s="122"/>
      <c r="CRK95" s="122"/>
      <c r="CRL95" s="122"/>
      <c r="CRM95" s="122"/>
      <c r="CRN95" s="122"/>
      <c r="CRO95" s="122"/>
      <c r="CRP95" s="122"/>
      <c r="CRQ95" s="122"/>
      <c r="CRR95" s="122"/>
      <c r="CRS95" s="122"/>
      <c r="CRT95" s="122"/>
      <c r="CRU95" s="122"/>
      <c r="CRV95" s="122"/>
      <c r="CRW95" s="122"/>
      <c r="CRX95" s="122"/>
      <c r="CRY95" s="122"/>
      <c r="CRZ95" s="122"/>
      <c r="CSA95" s="122"/>
      <c r="CSB95" s="122"/>
      <c r="CSC95" s="122"/>
      <c r="CSD95" s="122"/>
      <c r="CSE95" s="122"/>
      <c r="CSF95" s="122"/>
      <c r="CSG95" s="122"/>
      <c r="CSH95" s="122"/>
      <c r="CSI95" s="122"/>
      <c r="CSJ95" s="122"/>
      <c r="CSK95" s="122"/>
      <c r="CSL95" s="122"/>
      <c r="CSM95" s="122"/>
      <c r="CSN95" s="122"/>
      <c r="CSO95" s="122"/>
      <c r="CSP95" s="122"/>
      <c r="CSQ95" s="122"/>
      <c r="CSR95" s="122"/>
      <c r="CSS95" s="122"/>
      <c r="CST95" s="122"/>
      <c r="CSU95" s="122"/>
      <c r="CSV95" s="122"/>
      <c r="CSW95" s="122"/>
      <c r="CSX95" s="122"/>
      <c r="CSY95" s="122"/>
      <c r="CSZ95" s="122"/>
      <c r="CTA95" s="122"/>
      <c r="CTB95" s="122"/>
      <c r="CTC95" s="122"/>
      <c r="CTD95" s="122"/>
      <c r="CTE95" s="122"/>
      <c r="CTF95" s="122"/>
      <c r="CTG95" s="122"/>
      <c r="CTH95" s="122"/>
      <c r="CTI95" s="122"/>
      <c r="CTJ95" s="122"/>
      <c r="CTK95" s="122"/>
      <c r="CTL95" s="122"/>
      <c r="CTM95" s="122"/>
      <c r="CTN95" s="122"/>
      <c r="CTO95" s="122"/>
      <c r="CTP95" s="122"/>
      <c r="CTQ95" s="122"/>
      <c r="CTR95" s="122"/>
      <c r="CTS95" s="122"/>
      <c r="CTT95" s="122"/>
      <c r="CTU95" s="122"/>
      <c r="CTV95" s="122"/>
      <c r="CTW95" s="122"/>
      <c r="CTX95" s="122"/>
      <c r="CTY95" s="122"/>
      <c r="CTZ95" s="122"/>
      <c r="CUA95" s="122"/>
      <c r="CUB95" s="122"/>
      <c r="CUC95" s="122"/>
      <c r="CUD95" s="122"/>
      <c r="CUE95" s="122"/>
      <c r="CUF95" s="122"/>
      <c r="CUG95" s="122"/>
      <c r="CUH95" s="122"/>
      <c r="CUI95" s="122"/>
      <c r="CUJ95" s="122"/>
      <c r="CUK95" s="122"/>
      <c r="CUL95" s="122"/>
      <c r="CUM95" s="122"/>
      <c r="CUN95" s="122"/>
      <c r="CUO95" s="122"/>
      <c r="CUP95" s="122"/>
      <c r="CUQ95" s="122"/>
      <c r="CUR95" s="122"/>
      <c r="CUS95" s="122"/>
      <c r="CUT95" s="122"/>
      <c r="CUU95" s="122"/>
      <c r="CUV95" s="122"/>
      <c r="CUW95" s="122"/>
      <c r="CUX95" s="122"/>
      <c r="CUY95" s="122"/>
      <c r="CUZ95" s="122"/>
      <c r="CVA95" s="122"/>
      <c r="CVB95" s="122"/>
      <c r="CVC95" s="122"/>
      <c r="CVD95" s="122"/>
      <c r="CVE95" s="122"/>
      <c r="CVF95" s="122"/>
      <c r="CVG95" s="122"/>
      <c r="CVH95" s="122"/>
      <c r="CVI95" s="122"/>
      <c r="CVJ95" s="122"/>
      <c r="CVK95" s="122"/>
      <c r="CVL95" s="122"/>
      <c r="CVM95" s="122"/>
      <c r="CVN95" s="122"/>
      <c r="CVO95" s="122"/>
      <c r="CVP95" s="122"/>
      <c r="CVQ95" s="122"/>
      <c r="CVR95" s="122"/>
      <c r="CVS95" s="122"/>
      <c r="CVT95" s="122"/>
      <c r="CVU95" s="122"/>
      <c r="CVV95" s="122"/>
      <c r="CVW95" s="122"/>
      <c r="CVX95" s="122"/>
      <c r="CVY95" s="122"/>
      <c r="CVZ95" s="122"/>
      <c r="CWA95" s="122"/>
      <c r="CWB95" s="122"/>
      <c r="CWC95" s="122"/>
      <c r="CWD95" s="122"/>
      <c r="CWE95" s="122"/>
      <c r="CWF95" s="122"/>
      <c r="CWG95" s="122"/>
      <c r="CWH95" s="122"/>
      <c r="CWI95" s="122"/>
      <c r="CWJ95" s="122"/>
      <c r="CWK95" s="122"/>
      <c r="CWL95" s="122"/>
      <c r="CWM95" s="122"/>
      <c r="CWN95" s="122"/>
      <c r="CWO95" s="122"/>
      <c r="CWP95" s="122"/>
      <c r="CWQ95" s="122"/>
      <c r="CWR95" s="122"/>
      <c r="CWS95" s="122"/>
      <c r="CWT95" s="122"/>
      <c r="CWU95" s="122"/>
      <c r="CWV95" s="122"/>
      <c r="CWW95" s="122"/>
      <c r="CWX95" s="122"/>
      <c r="CWY95" s="122"/>
      <c r="CWZ95" s="122"/>
      <c r="CXA95" s="122"/>
      <c r="CXB95" s="122"/>
      <c r="CXC95" s="122"/>
      <c r="CXD95" s="122"/>
      <c r="CXE95" s="122"/>
      <c r="CXF95" s="122"/>
      <c r="CXG95" s="122"/>
      <c r="CXH95" s="122"/>
      <c r="CXI95" s="122"/>
      <c r="CXJ95" s="122"/>
      <c r="CXK95" s="122"/>
      <c r="CXL95" s="122"/>
      <c r="CXM95" s="122"/>
      <c r="CXN95" s="122"/>
      <c r="CXO95" s="122"/>
      <c r="CXP95" s="122"/>
      <c r="CXQ95" s="122"/>
      <c r="CXR95" s="122"/>
      <c r="CXS95" s="122"/>
      <c r="CXT95" s="122"/>
      <c r="CXU95" s="122"/>
      <c r="CXV95" s="122"/>
      <c r="CXW95" s="122"/>
      <c r="CXX95" s="122"/>
      <c r="CXY95" s="122"/>
      <c r="CXZ95" s="122"/>
      <c r="CYA95" s="122"/>
      <c r="CYB95" s="122"/>
      <c r="CYC95" s="122"/>
      <c r="CYD95" s="122"/>
      <c r="CYE95" s="122"/>
      <c r="CYF95" s="122"/>
      <c r="CYG95" s="122"/>
      <c r="CYH95" s="122"/>
      <c r="CYI95" s="122"/>
      <c r="CYJ95" s="122"/>
      <c r="CYK95" s="122"/>
      <c r="CYL95" s="122"/>
      <c r="CYM95" s="122"/>
      <c r="CYN95" s="122"/>
      <c r="CYO95" s="122"/>
      <c r="CYP95" s="122"/>
      <c r="CYQ95" s="122"/>
      <c r="CYR95" s="122"/>
      <c r="CYS95" s="122"/>
      <c r="CYT95" s="122"/>
      <c r="CYU95" s="122"/>
      <c r="CYV95" s="122"/>
      <c r="CYW95" s="122"/>
      <c r="CYX95" s="122"/>
      <c r="CYY95" s="122"/>
      <c r="CYZ95" s="122"/>
      <c r="CZA95" s="122"/>
      <c r="CZB95" s="122"/>
      <c r="CZC95" s="122"/>
      <c r="CZD95" s="122"/>
      <c r="CZE95" s="122"/>
      <c r="CZF95" s="122"/>
      <c r="CZG95" s="122"/>
      <c r="CZH95" s="122"/>
      <c r="CZI95" s="122"/>
      <c r="CZJ95" s="122"/>
      <c r="CZK95" s="122"/>
      <c r="CZL95" s="122"/>
      <c r="CZM95" s="122"/>
      <c r="CZN95" s="122"/>
      <c r="CZO95" s="122"/>
      <c r="CZP95" s="122"/>
      <c r="CZQ95" s="122"/>
      <c r="CZR95" s="122"/>
      <c r="CZS95" s="122"/>
      <c r="CZT95" s="122"/>
      <c r="CZU95" s="122"/>
      <c r="CZV95" s="122"/>
      <c r="CZW95" s="122"/>
      <c r="CZX95" s="122"/>
      <c r="CZY95" s="122"/>
      <c r="CZZ95" s="122"/>
      <c r="DAA95" s="122"/>
      <c r="DAB95" s="122"/>
      <c r="DAC95" s="122"/>
      <c r="DAD95" s="122"/>
      <c r="DAE95" s="122"/>
      <c r="DAF95" s="122"/>
      <c r="DAG95" s="122"/>
      <c r="DAH95" s="122"/>
      <c r="DAI95" s="122"/>
      <c r="DAJ95" s="122"/>
      <c r="DAK95" s="122"/>
      <c r="DAL95" s="122"/>
      <c r="DAM95" s="122"/>
      <c r="DAN95" s="122"/>
      <c r="DAO95" s="122"/>
      <c r="DAP95" s="122"/>
      <c r="DAQ95" s="122"/>
      <c r="DAR95" s="122"/>
      <c r="DAS95" s="122"/>
      <c r="DAT95" s="122"/>
      <c r="DAU95" s="122"/>
      <c r="DAV95" s="122"/>
      <c r="DAW95" s="122"/>
      <c r="DAX95" s="122"/>
      <c r="DAY95" s="122"/>
      <c r="DAZ95" s="122"/>
      <c r="DBA95" s="122"/>
      <c r="DBB95" s="122"/>
      <c r="DBC95" s="122"/>
      <c r="DBD95" s="122"/>
      <c r="DBE95" s="122"/>
      <c r="DBF95" s="122"/>
      <c r="DBG95" s="122"/>
      <c r="DBH95" s="122"/>
      <c r="DBI95" s="122"/>
      <c r="DBJ95" s="122"/>
      <c r="DBK95" s="122"/>
      <c r="DBL95" s="122"/>
      <c r="DBM95" s="122"/>
      <c r="DBN95" s="122"/>
      <c r="DBO95" s="122"/>
      <c r="DBP95" s="122"/>
      <c r="DBQ95" s="122"/>
      <c r="DBR95" s="122"/>
      <c r="DBS95" s="122"/>
      <c r="DBT95" s="122"/>
      <c r="DBU95" s="122"/>
      <c r="DBV95" s="122"/>
      <c r="DBW95" s="122"/>
      <c r="DBX95" s="122"/>
      <c r="DBY95" s="122"/>
      <c r="DBZ95" s="122"/>
      <c r="DCA95" s="122"/>
      <c r="DCB95" s="122"/>
      <c r="DCC95" s="122"/>
      <c r="DCD95" s="122"/>
      <c r="DCE95" s="122"/>
      <c r="DCF95" s="122"/>
      <c r="DCG95" s="122"/>
      <c r="DCH95" s="122"/>
      <c r="DCI95" s="122"/>
      <c r="DCJ95" s="122"/>
      <c r="DCK95" s="122"/>
      <c r="DCL95" s="122"/>
      <c r="DCM95" s="122"/>
      <c r="DCN95" s="122"/>
      <c r="DCO95" s="122"/>
      <c r="DCP95" s="122"/>
      <c r="DCQ95" s="122"/>
      <c r="DCR95" s="122"/>
      <c r="DCS95" s="122"/>
      <c r="DCT95" s="122"/>
      <c r="DCU95" s="122"/>
      <c r="DCV95" s="122"/>
      <c r="DCW95" s="122"/>
      <c r="DCX95" s="122"/>
      <c r="DCY95" s="122"/>
      <c r="DCZ95" s="122"/>
      <c r="DDA95" s="122"/>
      <c r="DDB95" s="122"/>
      <c r="DDC95" s="122"/>
      <c r="DDD95" s="122"/>
      <c r="DDE95" s="122"/>
      <c r="DDF95" s="122"/>
      <c r="DDG95" s="122"/>
      <c r="DDH95" s="122"/>
      <c r="DDI95" s="122"/>
      <c r="DDJ95" s="122"/>
      <c r="DDK95" s="122"/>
      <c r="DDL95" s="122"/>
      <c r="DDM95" s="122"/>
      <c r="DDN95" s="122"/>
      <c r="DDO95" s="122"/>
      <c r="DDP95" s="122"/>
      <c r="DDQ95" s="122"/>
      <c r="DDR95" s="122"/>
      <c r="DDS95" s="122"/>
      <c r="DDT95" s="122"/>
      <c r="DDU95" s="122"/>
      <c r="DDV95" s="122"/>
      <c r="DDW95" s="122"/>
      <c r="DDX95" s="122"/>
      <c r="DDY95" s="122"/>
      <c r="DDZ95" s="122"/>
      <c r="DEA95" s="122"/>
      <c r="DEB95" s="122"/>
      <c r="DEC95" s="122"/>
      <c r="DED95" s="122"/>
      <c r="DEE95" s="122"/>
      <c r="DEF95" s="122"/>
      <c r="DEG95" s="122"/>
      <c r="DEH95" s="122"/>
      <c r="DEI95" s="122"/>
      <c r="DEJ95" s="122"/>
      <c r="DEK95" s="122"/>
      <c r="DEL95" s="122"/>
      <c r="DEM95" s="122"/>
      <c r="DEN95" s="122"/>
      <c r="DEO95" s="122"/>
      <c r="DEP95" s="122"/>
      <c r="DEQ95" s="122"/>
      <c r="DER95" s="122"/>
      <c r="DES95" s="122"/>
      <c r="DET95" s="122"/>
      <c r="DEU95" s="122"/>
      <c r="DEV95" s="122"/>
      <c r="DEW95" s="122"/>
      <c r="DEX95" s="122"/>
      <c r="DEY95" s="122"/>
      <c r="DEZ95" s="122"/>
      <c r="DFA95" s="122"/>
      <c r="DFB95" s="122"/>
      <c r="DFC95" s="122"/>
      <c r="DFD95" s="122"/>
      <c r="DFE95" s="122"/>
      <c r="DFF95" s="122"/>
      <c r="DFG95" s="122"/>
      <c r="DFH95" s="122"/>
      <c r="DFI95" s="122"/>
      <c r="DFJ95" s="122"/>
      <c r="DFK95" s="122"/>
      <c r="DFL95" s="122"/>
      <c r="DFM95" s="122"/>
      <c r="DFN95" s="122"/>
      <c r="DFO95" s="122"/>
      <c r="DFP95" s="122"/>
      <c r="DFQ95" s="122"/>
      <c r="DFR95" s="122"/>
      <c r="DFS95" s="122"/>
      <c r="DFT95" s="122"/>
      <c r="DFU95" s="122"/>
      <c r="DFV95" s="122"/>
      <c r="DFW95" s="122"/>
      <c r="DFX95" s="122"/>
      <c r="DFY95" s="122"/>
      <c r="DFZ95" s="122"/>
      <c r="DGA95" s="122"/>
      <c r="DGB95" s="122"/>
      <c r="DGC95" s="122"/>
      <c r="DGD95" s="122"/>
      <c r="DGE95" s="122"/>
      <c r="DGF95" s="122"/>
      <c r="DGG95" s="122"/>
      <c r="DGH95" s="122"/>
      <c r="DGI95" s="122"/>
      <c r="DGJ95" s="122"/>
      <c r="DGK95" s="122"/>
      <c r="DGL95" s="122"/>
      <c r="DGM95" s="122"/>
      <c r="DGN95" s="122"/>
      <c r="DGO95" s="122"/>
      <c r="DGP95" s="122"/>
      <c r="DGQ95" s="122"/>
      <c r="DGR95" s="122"/>
      <c r="DGS95" s="122"/>
      <c r="DGT95" s="122"/>
      <c r="DGU95" s="122"/>
      <c r="DGV95" s="122"/>
      <c r="DGW95" s="122"/>
      <c r="DGX95" s="122"/>
      <c r="DGY95" s="122"/>
      <c r="DGZ95" s="122"/>
      <c r="DHA95" s="122"/>
      <c r="DHB95" s="122"/>
      <c r="DHC95" s="122"/>
      <c r="DHD95" s="122"/>
      <c r="DHE95" s="122"/>
      <c r="DHF95" s="122"/>
      <c r="DHG95" s="122"/>
      <c r="DHH95" s="122"/>
      <c r="DHI95" s="122"/>
      <c r="DHJ95" s="122"/>
      <c r="DHK95" s="122"/>
      <c r="DHL95" s="122"/>
      <c r="DHM95" s="122"/>
      <c r="DHN95" s="122"/>
      <c r="DHO95" s="122"/>
      <c r="DHP95" s="122"/>
      <c r="DHQ95" s="122"/>
      <c r="DHR95" s="122"/>
      <c r="DHS95" s="122"/>
      <c r="DHT95" s="122"/>
      <c r="DHU95" s="122"/>
      <c r="DHV95" s="122"/>
      <c r="DHW95" s="122"/>
      <c r="DHX95" s="122"/>
      <c r="DHY95" s="122"/>
      <c r="DHZ95" s="122"/>
      <c r="DIA95" s="122"/>
      <c r="DIB95" s="122"/>
      <c r="DIC95" s="122"/>
      <c r="DID95" s="122"/>
      <c r="DIE95" s="122"/>
      <c r="DIF95" s="122"/>
      <c r="DIG95" s="122"/>
      <c r="DIH95" s="122"/>
      <c r="DII95" s="122"/>
      <c r="DIJ95" s="122"/>
      <c r="DIK95" s="122"/>
      <c r="DIL95" s="122"/>
      <c r="DIM95" s="122"/>
      <c r="DIN95" s="122"/>
      <c r="DIO95" s="122"/>
      <c r="DIP95" s="122"/>
      <c r="DIQ95" s="122"/>
      <c r="DIR95" s="122"/>
      <c r="DIS95" s="122"/>
      <c r="DIT95" s="122"/>
      <c r="DIU95" s="122"/>
      <c r="DIV95" s="122"/>
      <c r="DIW95" s="122"/>
      <c r="DIX95" s="122"/>
      <c r="DIY95" s="122"/>
      <c r="DIZ95" s="122"/>
      <c r="DJA95" s="122"/>
      <c r="DJB95" s="122"/>
      <c r="DJC95" s="122"/>
      <c r="DJD95" s="122"/>
      <c r="DJE95" s="122"/>
      <c r="DJF95" s="122"/>
      <c r="DJG95" s="122"/>
      <c r="DJH95" s="122"/>
      <c r="DJI95" s="122"/>
      <c r="DJJ95" s="122"/>
      <c r="DJK95" s="122"/>
      <c r="DJL95" s="122"/>
      <c r="DJM95" s="122"/>
      <c r="DJN95" s="122"/>
      <c r="DJO95" s="122"/>
      <c r="DJP95" s="122"/>
      <c r="DJQ95" s="122"/>
      <c r="DJR95" s="122"/>
      <c r="DJS95" s="122"/>
      <c r="DJT95" s="122"/>
      <c r="DJU95" s="122"/>
      <c r="DJV95" s="122"/>
      <c r="DJW95" s="122"/>
      <c r="DJX95" s="122"/>
      <c r="DJY95" s="122"/>
      <c r="DJZ95" s="122"/>
      <c r="DKA95" s="122"/>
      <c r="DKB95" s="122"/>
      <c r="DKC95" s="122"/>
      <c r="DKD95" s="122"/>
      <c r="DKE95" s="122"/>
      <c r="DKF95" s="122"/>
      <c r="DKG95" s="122"/>
      <c r="DKH95" s="122"/>
      <c r="DKI95" s="122"/>
      <c r="DKJ95" s="122"/>
      <c r="DKK95" s="122"/>
      <c r="DKL95" s="122"/>
      <c r="DKM95" s="122"/>
      <c r="DKN95" s="122"/>
      <c r="DKO95" s="122"/>
      <c r="DKP95" s="122"/>
      <c r="DKQ95" s="122"/>
      <c r="DKR95" s="122"/>
      <c r="DKS95" s="122"/>
      <c r="DKT95" s="122"/>
      <c r="DKU95" s="122"/>
      <c r="DKV95" s="122"/>
      <c r="DKW95" s="122"/>
      <c r="DKX95" s="122"/>
      <c r="DKY95" s="122"/>
      <c r="DKZ95" s="122"/>
      <c r="DLA95" s="122"/>
      <c r="DLB95" s="122"/>
      <c r="DLC95" s="122"/>
      <c r="DLD95" s="122"/>
      <c r="DLE95" s="122"/>
      <c r="DLF95" s="122"/>
      <c r="DLG95" s="122"/>
      <c r="DLH95" s="122"/>
      <c r="DLI95" s="122"/>
      <c r="DLJ95" s="122"/>
      <c r="DLK95" s="122"/>
      <c r="DLL95" s="122"/>
      <c r="DLM95" s="122"/>
      <c r="DLN95" s="122"/>
      <c r="DLO95" s="122"/>
      <c r="DLP95" s="122"/>
      <c r="DLQ95" s="122"/>
      <c r="DLR95" s="122"/>
      <c r="DLS95" s="122"/>
      <c r="DLT95" s="122"/>
      <c r="DLU95" s="122"/>
      <c r="DLV95" s="122"/>
      <c r="DLW95" s="122"/>
      <c r="DLX95" s="122"/>
      <c r="DLY95" s="122"/>
      <c r="DLZ95" s="122"/>
      <c r="DMA95" s="122"/>
      <c r="DMB95" s="122"/>
      <c r="DMC95" s="122"/>
      <c r="DMD95" s="122"/>
      <c r="DME95" s="122"/>
      <c r="DMF95" s="122"/>
      <c r="DMG95" s="122"/>
      <c r="DMH95" s="122"/>
      <c r="DMI95" s="122"/>
      <c r="DMJ95" s="122"/>
      <c r="DMK95" s="122"/>
      <c r="DML95" s="122"/>
      <c r="DMM95" s="122"/>
      <c r="DMN95" s="122"/>
      <c r="DMO95" s="122"/>
      <c r="DMP95" s="122"/>
      <c r="DMQ95" s="122"/>
      <c r="DMR95" s="122"/>
      <c r="DMS95" s="122"/>
      <c r="DMT95" s="122"/>
      <c r="DMU95" s="122"/>
      <c r="DMV95" s="122"/>
      <c r="DMW95" s="122"/>
      <c r="DMX95" s="122"/>
      <c r="DMY95" s="122"/>
      <c r="DMZ95" s="122"/>
      <c r="DNA95" s="122"/>
      <c r="DNB95" s="122"/>
      <c r="DNC95" s="122"/>
      <c r="DND95" s="122"/>
      <c r="DNE95" s="122"/>
      <c r="DNF95" s="122"/>
      <c r="DNG95" s="122"/>
      <c r="DNH95" s="122"/>
      <c r="DNI95" s="122"/>
      <c r="DNJ95" s="122"/>
      <c r="DNK95" s="122"/>
      <c r="DNL95" s="122"/>
      <c r="DNM95" s="122"/>
      <c r="DNN95" s="122"/>
      <c r="DNO95" s="122"/>
      <c r="DNP95" s="122"/>
      <c r="DNQ95" s="122"/>
      <c r="DNR95" s="122"/>
      <c r="DNS95" s="122"/>
      <c r="DNT95" s="122"/>
      <c r="DNU95" s="122"/>
      <c r="DNV95" s="122"/>
      <c r="DNW95" s="122"/>
      <c r="DNX95" s="122"/>
      <c r="DNY95" s="122"/>
      <c r="DNZ95" s="122"/>
      <c r="DOA95" s="122"/>
      <c r="DOB95" s="122"/>
      <c r="DOC95" s="122"/>
      <c r="DOD95" s="122"/>
      <c r="DOE95" s="122"/>
      <c r="DOF95" s="122"/>
      <c r="DOG95" s="122"/>
      <c r="DOH95" s="122"/>
      <c r="DOI95" s="122"/>
      <c r="DOJ95" s="122"/>
      <c r="DOK95" s="122"/>
      <c r="DOL95" s="122"/>
      <c r="DOM95" s="122"/>
      <c r="DON95" s="122"/>
      <c r="DOO95" s="122"/>
      <c r="DOP95" s="122"/>
      <c r="DOQ95" s="122"/>
      <c r="DOR95" s="122"/>
      <c r="DOS95" s="122"/>
      <c r="DOT95" s="122"/>
      <c r="DOU95" s="122"/>
      <c r="DOV95" s="122"/>
      <c r="DOW95" s="122"/>
      <c r="DOX95" s="122"/>
      <c r="DOY95" s="122"/>
      <c r="DOZ95" s="122"/>
      <c r="DPA95" s="122"/>
      <c r="DPB95" s="122"/>
      <c r="DPC95" s="122"/>
      <c r="DPD95" s="122"/>
      <c r="DPE95" s="122"/>
      <c r="DPF95" s="122"/>
      <c r="DPG95" s="122"/>
      <c r="DPH95" s="122"/>
      <c r="DPI95" s="122"/>
      <c r="DPJ95" s="122"/>
      <c r="DPK95" s="122"/>
      <c r="DPL95" s="122"/>
      <c r="DPM95" s="122"/>
      <c r="DPN95" s="122"/>
      <c r="DPO95" s="122"/>
      <c r="DPP95" s="122"/>
      <c r="DPQ95" s="122"/>
      <c r="DPR95" s="122"/>
      <c r="DPS95" s="122"/>
      <c r="DPT95" s="122"/>
      <c r="DPU95" s="122"/>
      <c r="DPV95" s="122"/>
      <c r="DPW95" s="122"/>
      <c r="DPX95" s="122"/>
      <c r="DPY95" s="122"/>
      <c r="DPZ95" s="122"/>
      <c r="DQA95" s="122"/>
      <c r="DQB95" s="122"/>
      <c r="DQC95" s="122"/>
      <c r="DQD95" s="122"/>
      <c r="DQE95" s="122"/>
      <c r="DQF95" s="122"/>
      <c r="DQG95" s="122"/>
      <c r="DQH95" s="122"/>
      <c r="DQI95" s="122"/>
      <c r="DQJ95" s="122"/>
      <c r="DQK95" s="122"/>
      <c r="DQL95" s="122"/>
      <c r="DQM95" s="122"/>
      <c r="DQN95" s="122"/>
      <c r="DQO95" s="122"/>
      <c r="DQP95" s="122"/>
      <c r="DQQ95" s="122"/>
      <c r="DQR95" s="122"/>
      <c r="DQS95" s="122"/>
      <c r="DQT95" s="122"/>
      <c r="DQU95" s="122"/>
      <c r="DQV95" s="122"/>
      <c r="DQW95" s="122"/>
      <c r="DQX95" s="122"/>
      <c r="DQY95" s="122"/>
      <c r="DQZ95" s="122"/>
      <c r="DRA95" s="122"/>
      <c r="DRB95" s="122"/>
      <c r="DRC95" s="122"/>
      <c r="DRD95" s="122"/>
      <c r="DRE95" s="122"/>
      <c r="DRF95" s="122"/>
      <c r="DRG95" s="122"/>
      <c r="DRH95" s="122"/>
      <c r="DRI95" s="122"/>
      <c r="DRJ95" s="122"/>
      <c r="DRK95" s="122"/>
      <c r="DRL95" s="122"/>
      <c r="DRM95" s="122"/>
      <c r="DRN95" s="122"/>
      <c r="DRO95" s="122"/>
      <c r="DRP95" s="122"/>
      <c r="DRQ95" s="122"/>
      <c r="DRR95" s="122"/>
      <c r="DRS95" s="122"/>
      <c r="DRT95" s="122"/>
      <c r="DRU95" s="122"/>
      <c r="DRV95" s="122"/>
      <c r="DRW95" s="122"/>
      <c r="DRX95" s="122"/>
      <c r="DRY95" s="122"/>
      <c r="DRZ95" s="122"/>
      <c r="DSA95" s="122"/>
      <c r="DSB95" s="122"/>
      <c r="DSC95" s="122"/>
      <c r="DSD95" s="122"/>
      <c r="DSE95" s="122"/>
      <c r="DSF95" s="122"/>
      <c r="DSG95" s="122"/>
      <c r="DSH95" s="122"/>
      <c r="DSI95" s="122"/>
      <c r="DSJ95" s="122"/>
      <c r="DSK95" s="122"/>
      <c r="DSL95" s="122"/>
      <c r="DSM95" s="122"/>
      <c r="DSN95" s="122"/>
      <c r="DSO95" s="122"/>
      <c r="DSP95" s="122"/>
      <c r="DSQ95" s="122"/>
      <c r="DSR95" s="122"/>
      <c r="DSS95" s="122"/>
      <c r="DST95" s="122"/>
      <c r="DSU95" s="122"/>
      <c r="DSV95" s="122"/>
      <c r="DSW95" s="122"/>
      <c r="DSX95" s="122"/>
      <c r="DSY95" s="122"/>
      <c r="DSZ95" s="122"/>
      <c r="DTA95" s="122"/>
      <c r="DTB95" s="122"/>
      <c r="DTC95" s="122"/>
      <c r="DTD95" s="122"/>
      <c r="DTE95" s="122"/>
      <c r="DTF95" s="122"/>
      <c r="DTG95" s="122"/>
      <c r="DTH95" s="122"/>
      <c r="DTI95" s="122"/>
      <c r="DTJ95" s="122"/>
      <c r="DTK95" s="122"/>
      <c r="DTL95" s="122"/>
      <c r="DTM95" s="122"/>
      <c r="DTN95" s="122"/>
      <c r="DTO95" s="122"/>
      <c r="DTP95" s="122"/>
      <c r="DTQ95" s="122"/>
      <c r="DTR95" s="122"/>
      <c r="DTS95" s="122"/>
      <c r="DTT95" s="122"/>
      <c r="DTU95" s="122"/>
      <c r="DTV95" s="122"/>
      <c r="DTW95" s="122"/>
      <c r="DTX95" s="122"/>
      <c r="DTY95" s="122"/>
      <c r="DTZ95" s="122"/>
      <c r="DUA95" s="122"/>
      <c r="DUB95" s="122"/>
      <c r="DUC95" s="122"/>
      <c r="DUD95" s="122"/>
      <c r="DUE95" s="122"/>
      <c r="DUF95" s="122"/>
      <c r="DUG95" s="122"/>
      <c r="DUH95" s="122"/>
      <c r="DUI95" s="122"/>
      <c r="DUJ95" s="122"/>
      <c r="DUK95" s="122"/>
      <c r="DUL95" s="122"/>
      <c r="DUM95" s="122"/>
      <c r="DUN95" s="122"/>
      <c r="DUO95" s="122"/>
      <c r="DUP95" s="122"/>
      <c r="DUQ95" s="122"/>
      <c r="DUR95" s="122"/>
      <c r="DUS95" s="122"/>
      <c r="DUT95" s="122"/>
      <c r="DUU95" s="122"/>
      <c r="DUV95" s="122"/>
      <c r="DUW95" s="122"/>
      <c r="DUX95" s="122"/>
      <c r="DUY95" s="122"/>
      <c r="DUZ95" s="122"/>
      <c r="DVA95" s="122"/>
      <c r="DVB95" s="122"/>
      <c r="DVC95" s="122"/>
      <c r="DVD95" s="122"/>
      <c r="DVE95" s="122"/>
      <c r="DVF95" s="122"/>
      <c r="DVG95" s="122"/>
      <c r="DVH95" s="122"/>
      <c r="DVI95" s="122"/>
      <c r="DVJ95" s="122"/>
      <c r="DVK95" s="122"/>
      <c r="DVL95" s="122"/>
      <c r="DVM95" s="122"/>
      <c r="DVN95" s="122"/>
      <c r="DVO95" s="122"/>
      <c r="DVP95" s="122"/>
      <c r="DVQ95" s="122"/>
      <c r="DVR95" s="122"/>
      <c r="DVS95" s="122"/>
      <c r="DVT95" s="122"/>
      <c r="DVU95" s="122"/>
      <c r="DVV95" s="122"/>
      <c r="DVW95" s="122"/>
      <c r="DVX95" s="122"/>
      <c r="DVY95" s="122"/>
      <c r="DVZ95" s="122"/>
      <c r="DWA95" s="122"/>
      <c r="DWB95" s="122"/>
      <c r="DWC95" s="122"/>
      <c r="DWD95" s="122"/>
      <c r="DWE95" s="122"/>
      <c r="DWF95" s="122"/>
      <c r="DWG95" s="122"/>
      <c r="DWH95" s="122"/>
      <c r="DWI95" s="122"/>
      <c r="DWJ95" s="122"/>
      <c r="DWK95" s="122"/>
      <c r="DWL95" s="122"/>
      <c r="DWM95" s="122"/>
      <c r="DWN95" s="122"/>
      <c r="DWO95" s="122"/>
      <c r="DWP95" s="122"/>
      <c r="DWQ95" s="122"/>
      <c r="DWR95" s="122"/>
      <c r="DWS95" s="122"/>
      <c r="DWT95" s="122"/>
      <c r="DWU95" s="122"/>
      <c r="DWV95" s="122"/>
      <c r="DWW95" s="122"/>
      <c r="DWX95" s="122"/>
      <c r="DWY95" s="122"/>
      <c r="DWZ95" s="122"/>
      <c r="DXA95" s="122"/>
      <c r="DXB95" s="122"/>
      <c r="DXC95" s="122"/>
      <c r="DXD95" s="122"/>
      <c r="DXE95" s="122"/>
      <c r="DXF95" s="122"/>
      <c r="DXG95" s="122"/>
      <c r="DXH95" s="122"/>
      <c r="DXI95" s="122"/>
      <c r="DXJ95" s="122"/>
      <c r="DXK95" s="122"/>
      <c r="DXL95" s="122"/>
      <c r="DXM95" s="122"/>
      <c r="DXN95" s="122"/>
      <c r="DXO95" s="122"/>
      <c r="DXP95" s="122"/>
      <c r="DXQ95" s="122"/>
      <c r="DXR95" s="122"/>
      <c r="DXS95" s="122"/>
      <c r="DXT95" s="122"/>
      <c r="DXU95" s="122"/>
      <c r="DXV95" s="122"/>
      <c r="DXW95" s="122"/>
      <c r="DXX95" s="122"/>
      <c r="DXY95" s="122"/>
      <c r="DXZ95" s="122"/>
      <c r="DYA95" s="122"/>
      <c r="DYB95" s="122"/>
      <c r="DYC95" s="122"/>
      <c r="DYD95" s="122"/>
      <c r="DYE95" s="122"/>
      <c r="DYF95" s="122"/>
      <c r="DYG95" s="122"/>
      <c r="DYH95" s="122"/>
      <c r="DYI95" s="122"/>
      <c r="DYJ95" s="122"/>
      <c r="DYK95" s="122"/>
      <c r="DYL95" s="122"/>
      <c r="DYM95" s="122"/>
      <c r="DYN95" s="122"/>
      <c r="DYO95" s="122"/>
      <c r="DYP95" s="122"/>
      <c r="DYQ95" s="122"/>
      <c r="DYR95" s="122"/>
      <c r="DYS95" s="122"/>
      <c r="DYT95" s="122"/>
      <c r="DYU95" s="122"/>
      <c r="DYV95" s="122"/>
      <c r="DYW95" s="122"/>
      <c r="DYX95" s="122"/>
      <c r="DYY95" s="122"/>
      <c r="DYZ95" s="122"/>
      <c r="DZA95" s="122"/>
      <c r="DZB95" s="122"/>
      <c r="DZC95" s="122"/>
      <c r="DZD95" s="122"/>
      <c r="DZE95" s="122"/>
      <c r="DZF95" s="122"/>
      <c r="DZG95" s="122"/>
      <c r="DZH95" s="122"/>
      <c r="DZI95" s="122"/>
      <c r="DZJ95" s="122"/>
      <c r="DZK95" s="122"/>
      <c r="DZL95" s="122"/>
      <c r="DZM95" s="122"/>
      <c r="DZN95" s="122"/>
      <c r="DZO95" s="122"/>
      <c r="DZP95" s="122"/>
      <c r="DZQ95" s="122"/>
      <c r="DZR95" s="122"/>
      <c r="DZS95" s="122"/>
      <c r="DZT95" s="122"/>
      <c r="DZU95" s="122"/>
      <c r="DZV95" s="122"/>
      <c r="DZW95" s="122"/>
      <c r="DZX95" s="122"/>
      <c r="DZY95" s="122"/>
      <c r="DZZ95" s="122"/>
      <c r="EAA95" s="122"/>
      <c r="EAB95" s="122"/>
      <c r="EAC95" s="122"/>
      <c r="EAD95" s="122"/>
      <c r="EAE95" s="122"/>
      <c r="EAF95" s="122"/>
      <c r="EAG95" s="122"/>
      <c r="EAH95" s="122"/>
      <c r="EAI95" s="122"/>
      <c r="EAJ95" s="122"/>
      <c r="EAK95" s="122"/>
      <c r="EAL95" s="122"/>
      <c r="EAM95" s="122"/>
      <c r="EAN95" s="122"/>
      <c r="EAO95" s="122"/>
      <c r="EAP95" s="122"/>
      <c r="EAQ95" s="122"/>
      <c r="EAR95" s="122"/>
      <c r="EAS95" s="122"/>
      <c r="EAT95" s="122"/>
      <c r="EAU95" s="122"/>
      <c r="EAV95" s="122"/>
      <c r="EAW95" s="122"/>
      <c r="EAX95" s="122"/>
      <c r="EAY95" s="122"/>
      <c r="EAZ95" s="122"/>
      <c r="EBA95" s="122"/>
      <c r="EBB95" s="122"/>
      <c r="EBC95" s="122"/>
      <c r="EBD95" s="122"/>
      <c r="EBE95" s="122"/>
      <c r="EBF95" s="122"/>
      <c r="EBG95" s="122"/>
      <c r="EBH95" s="122"/>
      <c r="EBI95" s="122"/>
      <c r="EBJ95" s="122"/>
      <c r="EBK95" s="122"/>
      <c r="EBL95" s="122"/>
      <c r="EBM95" s="122"/>
      <c r="EBN95" s="122"/>
      <c r="EBO95" s="122"/>
      <c r="EBP95" s="122"/>
      <c r="EBQ95" s="122"/>
      <c r="EBR95" s="122"/>
      <c r="EBS95" s="122"/>
      <c r="EBT95" s="122"/>
      <c r="EBU95" s="122"/>
      <c r="EBV95" s="122"/>
      <c r="EBW95" s="122"/>
      <c r="EBX95" s="122"/>
      <c r="EBY95" s="122"/>
      <c r="EBZ95" s="122"/>
      <c r="ECA95" s="122"/>
      <c r="ECB95" s="122"/>
      <c r="ECC95" s="122"/>
      <c r="ECD95" s="122"/>
      <c r="ECE95" s="122"/>
      <c r="ECF95" s="122"/>
      <c r="ECG95" s="122"/>
      <c r="ECH95" s="122"/>
      <c r="ECI95" s="122"/>
      <c r="ECJ95" s="122"/>
      <c r="ECK95" s="122"/>
      <c r="ECL95" s="122"/>
      <c r="ECM95" s="122"/>
      <c r="ECN95" s="122"/>
      <c r="ECO95" s="122"/>
      <c r="ECP95" s="122"/>
      <c r="ECQ95" s="122"/>
      <c r="ECR95" s="122"/>
      <c r="ECS95" s="122"/>
      <c r="ECT95" s="122"/>
      <c r="ECU95" s="122"/>
      <c r="ECV95" s="122"/>
      <c r="ECW95" s="122"/>
      <c r="ECX95" s="122"/>
      <c r="ECY95" s="122"/>
      <c r="ECZ95" s="122"/>
      <c r="EDA95" s="122"/>
      <c r="EDB95" s="122"/>
      <c r="EDC95" s="122"/>
      <c r="EDD95" s="122"/>
      <c r="EDE95" s="122"/>
      <c r="EDF95" s="122"/>
      <c r="EDG95" s="122"/>
      <c r="EDH95" s="122"/>
      <c r="EDI95" s="122"/>
      <c r="EDJ95" s="122"/>
      <c r="EDK95" s="122"/>
      <c r="EDL95" s="122"/>
      <c r="EDM95" s="122"/>
      <c r="EDN95" s="122"/>
      <c r="EDO95" s="122"/>
      <c r="EDP95" s="122"/>
      <c r="EDQ95" s="122"/>
      <c r="EDR95" s="122"/>
      <c r="EDS95" s="122"/>
      <c r="EDT95" s="122"/>
      <c r="EDU95" s="122"/>
      <c r="EDV95" s="122"/>
      <c r="EDW95" s="122"/>
      <c r="EDX95" s="122"/>
      <c r="EDY95" s="122"/>
      <c r="EDZ95" s="122"/>
      <c r="EEA95" s="122"/>
      <c r="EEB95" s="122"/>
      <c r="EEC95" s="122"/>
      <c r="EED95" s="122"/>
      <c r="EEE95" s="122"/>
      <c r="EEF95" s="122"/>
      <c r="EEG95" s="122"/>
      <c r="EEH95" s="122"/>
      <c r="EEI95" s="122"/>
      <c r="EEJ95" s="122"/>
      <c r="EEK95" s="122"/>
      <c r="EEL95" s="122"/>
      <c r="EEM95" s="122"/>
      <c r="EEN95" s="122"/>
      <c r="EEO95" s="122"/>
      <c r="EEP95" s="122"/>
      <c r="EEQ95" s="122"/>
      <c r="EER95" s="122"/>
      <c r="EES95" s="122"/>
      <c r="EET95" s="122"/>
      <c r="EEU95" s="122"/>
      <c r="EEV95" s="122"/>
      <c r="EEW95" s="122"/>
      <c r="EEX95" s="122"/>
      <c r="EEY95" s="122"/>
      <c r="EEZ95" s="122"/>
      <c r="EFA95" s="122"/>
      <c r="EFB95" s="122"/>
      <c r="EFC95" s="122"/>
      <c r="EFD95" s="122"/>
      <c r="EFE95" s="122"/>
      <c r="EFF95" s="122"/>
      <c r="EFG95" s="122"/>
      <c r="EFH95" s="122"/>
      <c r="EFI95" s="122"/>
      <c r="EFJ95" s="122"/>
      <c r="EFK95" s="122"/>
      <c r="EFL95" s="122"/>
      <c r="EFM95" s="122"/>
      <c r="EFN95" s="122"/>
      <c r="EFO95" s="122"/>
      <c r="EFP95" s="122"/>
      <c r="EFQ95" s="122"/>
      <c r="EFR95" s="122"/>
      <c r="EFS95" s="122"/>
      <c r="EFT95" s="122"/>
      <c r="EFU95" s="122"/>
      <c r="EFV95" s="122"/>
      <c r="EFW95" s="122"/>
      <c r="EFX95" s="122"/>
      <c r="EFY95" s="122"/>
      <c r="EFZ95" s="122"/>
      <c r="EGA95" s="122"/>
      <c r="EGB95" s="122"/>
      <c r="EGC95" s="122"/>
      <c r="EGD95" s="122"/>
      <c r="EGE95" s="122"/>
      <c r="EGF95" s="122"/>
      <c r="EGG95" s="122"/>
      <c r="EGH95" s="122"/>
      <c r="EGI95" s="122"/>
      <c r="EGJ95" s="122"/>
      <c r="EGK95" s="122"/>
      <c r="EGL95" s="122"/>
      <c r="EGM95" s="122"/>
      <c r="EGN95" s="122"/>
      <c r="EGO95" s="122"/>
      <c r="EGP95" s="122"/>
      <c r="EGQ95" s="122"/>
      <c r="EGR95" s="122"/>
      <c r="EGS95" s="122"/>
      <c r="EGT95" s="122"/>
      <c r="EGU95" s="122"/>
      <c r="EGV95" s="122"/>
      <c r="EGW95" s="122"/>
      <c r="EGX95" s="122"/>
      <c r="EGY95" s="122"/>
      <c r="EGZ95" s="122"/>
      <c r="EHA95" s="122"/>
      <c r="EHB95" s="122"/>
      <c r="EHC95" s="122"/>
      <c r="EHD95" s="122"/>
      <c r="EHE95" s="122"/>
      <c r="EHF95" s="122"/>
      <c r="EHG95" s="122"/>
      <c r="EHH95" s="122"/>
      <c r="EHI95" s="122"/>
      <c r="EHJ95" s="122"/>
      <c r="EHK95" s="122"/>
      <c r="EHL95" s="122"/>
      <c r="EHM95" s="122"/>
      <c r="EHN95" s="122"/>
      <c r="EHO95" s="122"/>
      <c r="EHP95" s="122"/>
      <c r="EHQ95" s="122"/>
      <c r="EHR95" s="122"/>
      <c r="EHS95" s="122"/>
      <c r="EHT95" s="122"/>
      <c r="EHU95" s="122"/>
      <c r="EHV95" s="122"/>
      <c r="EHW95" s="122"/>
      <c r="EHX95" s="122"/>
      <c r="EHY95" s="122"/>
      <c r="EHZ95" s="122"/>
      <c r="EIA95" s="122"/>
      <c r="EIB95" s="122"/>
      <c r="EIC95" s="122"/>
      <c r="EID95" s="122"/>
      <c r="EIE95" s="122"/>
      <c r="EIF95" s="122"/>
      <c r="EIG95" s="122"/>
      <c r="EIH95" s="122"/>
      <c r="EII95" s="122"/>
      <c r="EIJ95" s="122"/>
      <c r="EIK95" s="122"/>
      <c r="EIL95" s="122"/>
      <c r="EIM95" s="122"/>
      <c r="EIN95" s="122"/>
      <c r="EIO95" s="122"/>
      <c r="EIP95" s="122"/>
      <c r="EIQ95" s="122"/>
      <c r="EIR95" s="122"/>
      <c r="EIS95" s="122"/>
      <c r="EIT95" s="122"/>
      <c r="EIU95" s="122"/>
      <c r="EIV95" s="122"/>
      <c r="EIW95" s="122"/>
      <c r="EIX95" s="122"/>
      <c r="EIY95" s="122"/>
      <c r="EIZ95" s="122"/>
      <c r="EJA95" s="122"/>
      <c r="EJB95" s="122"/>
      <c r="EJC95" s="122"/>
      <c r="EJD95" s="122"/>
      <c r="EJE95" s="122"/>
      <c r="EJF95" s="122"/>
      <c r="EJG95" s="122"/>
      <c r="EJH95" s="122"/>
      <c r="EJI95" s="122"/>
      <c r="EJJ95" s="122"/>
      <c r="EJK95" s="122"/>
      <c r="EJL95" s="122"/>
      <c r="EJM95" s="122"/>
      <c r="EJN95" s="122"/>
      <c r="EJO95" s="122"/>
      <c r="EJP95" s="122"/>
      <c r="EJQ95" s="122"/>
      <c r="EJR95" s="122"/>
      <c r="EJS95" s="122"/>
      <c r="EJT95" s="122"/>
      <c r="EJU95" s="122"/>
      <c r="EJV95" s="122"/>
      <c r="EJW95" s="122"/>
      <c r="EJX95" s="122"/>
      <c r="EJY95" s="122"/>
      <c r="EJZ95" s="122"/>
      <c r="EKA95" s="122"/>
      <c r="EKB95" s="122"/>
      <c r="EKC95" s="122"/>
      <c r="EKD95" s="122"/>
      <c r="EKE95" s="122"/>
      <c r="EKF95" s="122"/>
      <c r="EKG95" s="122"/>
      <c r="EKH95" s="122"/>
      <c r="EKI95" s="122"/>
      <c r="EKJ95" s="122"/>
      <c r="EKK95" s="122"/>
      <c r="EKL95" s="122"/>
      <c r="EKM95" s="122"/>
      <c r="EKN95" s="122"/>
      <c r="EKO95" s="122"/>
      <c r="EKP95" s="122"/>
      <c r="EKQ95" s="122"/>
      <c r="EKR95" s="122"/>
      <c r="EKS95" s="122"/>
      <c r="EKT95" s="122"/>
      <c r="EKU95" s="122"/>
      <c r="EKV95" s="122"/>
      <c r="EKW95" s="122"/>
      <c r="EKX95" s="122"/>
      <c r="EKY95" s="122"/>
      <c r="EKZ95" s="122"/>
      <c r="ELA95" s="122"/>
      <c r="ELB95" s="122"/>
      <c r="ELC95" s="122"/>
      <c r="ELD95" s="122"/>
      <c r="ELE95" s="122"/>
      <c r="ELF95" s="122"/>
      <c r="ELG95" s="122"/>
      <c r="ELH95" s="122"/>
      <c r="ELI95" s="122"/>
      <c r="ELJ95" s="122"/>
      <c r="ELK95" s="122"/>
      <c r="ELL95" s="122"/>
      <c r="ELM95" s="122"/>
      <c r="ELN95" s="122"/>
      <c r="ELO95" s="122"/>
      <c r="ELP95" s="122"/>
      <c r="ELQ95" s="122"/>
      <c r="ELR95" s="122"/>
      <c r="ELS95" s="122"/>
      <c r="ELT95" s="122"/>
      <c r="ELU95" s="122"/>
      <c r="ELV95" s="122"/>
      <c r="ELW95" s="122"/>
      <c r="ELX95" s="122"/>
      <c r="ELY95" s="122"/>
      <c r="ELZ95" s="122"/>
      <c r="EMA95" s="122"/>
      <c r="EMB95" s="122"/>
      <c r="EMC95" s="122"/>
      <c r="EMD95" s="122"/>
      <c r="EME95" s="122"/>
      <c r="EMF95" s="122"/>
      <c r="EMG95" s="122"/>
      <c r="EMH95" s="122"/>
      <c r="EMI95" s="122"/>
      <c r="EMJ95" s="122"/>
      <c r="EMK95" s="122"/>
      <c r="EML95" s="122"/>
      <c r="EMM95" s="122"/>
      <c r="EMN95" s="122"/>
      <c r="EMO95" s="122"/>
      <c r="EMP95" s="122"/>
      <c r="EMQ95" s="122"/>
      <c r="EMR95" s="122"/>
      <c r="EMS95" s="122"/>
      <c r="EMT95" s="122"/>
      <c r="EMU95" s="122"/>
      <c r="EMV95" s="122"/>
      <c r="EMW95" s="122"/>
      <c r="EMX95" s="122"/>
      <c r="EMY95" s="122"/>
      <c r="EMZ95" s="122"/>
      <c r="ENA95" s="122"/>
      <c r="ENB95" s="122"/>
      <c r="ENC95" s="122"/>
      <c r="END95" s="122"/>
      <c r="ENE95" s="122"/>
      <c r="ENF95" s="122"/>
      <c r="ENG95" s="122"/>
      <c r="ENH95" s="122"/>
      <c r="ENI95" s="122"/>
      <c r="ENJ95" s="122"/>
      <c r="ENK95" s="122"/>
      <c r="ENL95" s="122"/>
      <c r="ENM95" s="122"/>
      <c r="ENN95" s="122"/>
      <c r="ENO95" s="122"/>
      <c r="ENP95" s="122"/>
      <c r="ENQ95" s="122"/>
      <c r="ENR95" s="122"/>
      <c r="ENS95" s="122"/>
      <c r="ENT95" s="122"/>
      <c r="ENU95" s="122"/>
      <c r="ENV95" s="122"/>
      <c r="ENW95" s="122"/>
      <c r="ENX95" s="122"/>
      <c r="ENY95" s="122"/>
      <c r="ENZ95" s="122"/>
      <c r="EOA95" s="122"/>
      <c r="EOB95" s="122"/>
      <c r="EOC95" s="122"/>
      <c r="EOD95" s="122"/>
      <c r="EOE95" s="122"/>
      <c r="EOF95" s="122"/>
      <c r="EOG95" s="122"/>
      <c r="EOH95" s="122"/>
      <c r="EOI95" s="122"/>
      <c r="EOJ95" s="122"/>
      <c r="EOK95" s="122"/>
      <c r="EOL95" s="122"/>
      <c r="EOM95" s="122"/>
      <c r="EON95" s="122"/>
      <c r="EOO95" s="122"/>
      <c r="EOP95" s="122"/>
      <c r="EOQ95" s="122"/>
      <c r="EOR95" s="122"/>
      <c r="EOS95" s="122"/>
      <c r="EOT95" s="122"/>
      <c r="EOU95" s="122"/>
      <c r="EOV95" s="122"/>
      <c r="EOW95" s="122"/>
      <c r="EOX95" s="122"/>
      <c r="EOY95" s="122"/>
      <c r="EOZ95" s="122"/>
      <c r="EPA95" s="122"/>
      <c r="EPB95" s="122"/>
      <c r="EPC95" s="122"/>
      <c r="EPD95" s="122"/>
      <c r="EPE95" s="122"/>
      <c r="EPF95" s="122"/>
      <c r="EPG95" s="122"/>
      <c r="EPH95" s="122"/>
      <c r="EPI95" s="122"/>
      <c r="EPJ95" s="122"/>
      <c r="EPK95" s="122"/>
      <c r="EPL95" s="122"/>
      <c r="EPM95" s="122"/>
      <c r="EPN95" s="122"/>
      <c r="EPO95" s="122"/>
      <c r="EPP95" s="122"/>
      <c r="EPQ95" s="122"/>
      <c r="EPR95" s="122"/>
      <c r="EPS95" s="122"/>
      <c r="EPT95" s="122"/>
      <c r="EPU95" s="122"/>
      <c r="EPV95" s="122"/>
      <c r="EPW95" s="122"/>
      <c r="EPX95" s="122"/>
      <c r="EPY95" s="122"/>
      <c r="EPZ95" s="122"/>
      <c r="EQA95" s="122"/>
      <c r="EQB95" s="122"/>
      <c r="EQC95" s="122"/>
      <c r="EQD95" s="122"/>
      <c r="EQE95" s="122"/>
      <c r="EQF95" s="122"/>
      <c r="EQG95" s="122"/>
      <c r="EQH95" s="122"/>
      <c r="EQI95" s="122"/>
      <c r="EQJ95" s="122"/>
      <c r="EQK95" s="122"/>
      <c r="EQL95" s="122"/>
      <c r="EQM95" s="122"/>
      <c r="EQN95" s="122"/>
      <c r="EQO95" s="122"/>
      <c r="EQP95" s="122"/>
      <c r="EQQ95" s="122"/>
      <c r="EQR95" s="122"/>
      <c r="EQS95" s="122"/>
      <c r="EQT95" s="122"/>
      <c r="EQU95" s="122"/>
      <c r="EQV95" s="122"/>
      <c r="EQW95" s="122"/>
      <c r="EQX95" s="122"/>
      <c r="EQY95" s="122"/>
      <c r="EQZ95" s="122"/>
      <c r="ERA95" s="122"/>
      <c r="ERB95" s="122"/>
      <c r="ERC95" s="122"/>
      <c r="ERD95" s="122"/>
      <c r="ERE95" s="122"/>
      <c r="ERF95" s="122"/>
      <c r="ERG95" s="122"/>
      <c r="ERH95" s="122"/>
      <c r="ERI95" s="122"/>
      <c r="ERJ95" s="122"/>
      <c r="ERK95" s="122"/>
      <c r="ERL95" s="122"/>
      <c r="ERM95" s="122"/>
      <c r="ERN95" s="122"/>
      <c r="ERO95" s="122"/>
      <c r="ERP95" s="122"/>
      <c r="ERQ95" s="122"/>
      <c r="ERR95" s="122"/>
      <c r="ERS95" s="122"/>
      <c r="ERT95" s="122"/>
      <c r="ERU95" s="122"/>
      <c r="ERV95" s="122"/>
      <c r="ERW95" s="122"/>
      <c r="ERX95" s="122"/>
      <c r="ERY95" s="122"/>
      <c r="ERZ95" s="122"/>
      <c r="ESA95" s="122"/>
      <c r="ESB95" s="122"/>
      <c r="ESC95" s="122"/>
      <c r="ESD95" s="122"/>
      <c r="ESE95" s="122"/>
      <c r="ESF95" s="122"/>
      <c r="ESG95" s="122"/>
      <c r="ESH95" s="122"/>
      <c r="ESI95" s="122"/>
      <c r="ESJ95" s="122"/>
      <c r="ESK95" s="122"/>
      <c r="ESL95" s="122"/>
      <c r="ESM95" s="122"/>
      <c r="ESN95" s="122"/>
      <c r="ESO95" s="122"/>
      <c r="ESP95" s="122"/>
      <c r="ESQ95" s="122"/>
      <c r="ESR95" s="122"/>
      <c r="ESS95" s="122"/>
      <c r="EST95" s="122"/>
      <c r="ESU95" s="122"/>
      <c r="ESV95" s="122"/>
      <c r="ESW95" s="122"/>
      <c r="ESX95" s="122"/>
      <c r="ESY95" s="122"/>
      <c r="ESZ95" s="122"/>
      <c r="ETA95" s="122"/>
      <c r="ETB95" s="122"/>
      <c r="ETC95" s="122"/>
      <c r="ETD95" s="122"/>
      <c r="ETE95" s="122"/>
      <c r="ETF95" s="122"/>
      <c r="ETG95" s="122"/>
      <c r="ETH95" s="122"/>
      <c r="ETI95" s="122"/>
      <c r="ETJ95" s="122"/>
      <c r="ETK95" s="122"/>
      <c r="ETL95" s="122"/>
      <c r="ETM95" s="122"/>
      <c r="ETN95" s="122"/>
      <c r="ETO95" s="122"/>
      <c r="ETP95" s="122"/>
      <c r="ETQ95" s="122"/>
      <c r="ETR95" s="122"/>
      <c r="ETS95" s="122"/>
      <c r="ETT95" s="122"/>
      <c r="ETU95" s="122"/>
      <c r="ETV95" s="122"/>
      <c r="ETW95" s="122"/>
      <c r="ETX95" s="122"/>
      <c r="ETY95" s="122"/>
      <c r="ETZ95" s="122"/>
      <c r="EUA95" s="122"/>
      <c r="EUB95" s="122"/>
      <c r="EUC95" s="122"/>
      <c r="EUD95" s="122"/>
      <c r="EUE95" s="122"/>
      <c r="EUF95" s="122"/>
      <c r="EUG95" s="122"/>
      <c r="EUH95" s="122"/>
      <c r="EUI95" s="122"/>
      <c r="EUJ95" s="122"/>
      <c r="EUK95" s="122"/>
      <c r="EUL95" s="122"/>
      <c r="EUM95" s="122"/>
      <c r="EUN95" s="122"/>
      <c r="EUO95" s="122"/>
      <c r="EUP95" s="122"/>
      <c r="EUQ95" s="122"/>
      <c r="EUR95" s="122"/>
      <c r="EUS95" s="122"/>
      <c r="EUT95" s="122"/>
      <c r="EUU95" s="122"/>
      <c r="EUV95" s="122"/>
      <c r="EUW95" s="122"/>
      <c r="EUX95" s="122"/>
      <c r="EUY95" s="122"/>
      <c r="EUZ95" s="122"/>
      <c r="EVA95" s="122"/>
      <c r="EVB95" s="122"/>
      <c r="EVC95" s="122"/>
      <c r="EVD95" s="122"/>
      <c r="EVE95" s="122"/>
      <c r="EVF95" s="122"/>
      <c r="EVG95" s="122"/>
      <c r="EVH95" s="122"/>
      <c r="EVI95" s="122"/>
      <c r="EVJ95" s="122"/>
      <c r="EVK95" s="122"/>
      <c r="EVL95" s="122"/>
      <c r="EVM95" s="122"/>
      <c r="EVN95" s="122"/>
      <c r="EVO95" s="122"/>
      <c r="EVP95" s="122"/>
      <c r="EVQ95" s="122"/>
      <c r="EVR95" s="122"/>
      <c r="EVS95" s="122"/>
      <c r="EVT95" s="122"/>
      <c r="EVU95" s="122"/>
      <c r="EVV95" s="122"/>
      <c r="EVW95" s="122"/>
      <c r="EVX95" s="122"/>
      <c r="EVY95" s="122"/>
      <c r="EVZ95" s="122"/>
      <c r="EWA95" s="122"/>
      <c r="EWB95" s="122"/>
      <c r="EWC95" s="122"/>
      <c r="EWD95" s="122"/>
      <c r="EWE95" s="122"/>
      <c r="EWF95" s="122"/>
      <c r="EWG95" s="122"/>
      <c r="EWH95" s="122"/>
      <c r="EWI95" s="122"/>
      <c r="EWJ95" s="122"/>
      <c r="EWK95" s="122"/>
      <c r="EWL95" s="122"/>
      <c r="EWM95" s="122"/>
      <c r="EWN95" s="122"/>
      <c r="EWO95" s="122"/>
      <c r="EWP95" s="122"/>
      <c r="EWQ95" s="122"/>
      <c r="EWR95" s="122"/>
      <c r="EWS95" s="122"/>
      <c r="EWT95" s="122"/>
      <c r="EWU95" s="122"/>
      <c r="EWV95" s="122"/>
      <c r="EWW95" s="122"/>
      <c r="EWX95" s="122"/>
      <c r="EWY95" s="122"/>
      <c r="EWZ95" s="122"/>
      <c r="EXA95" s="122"/>
      <c r="EXB95" s="122"/>
      <c r="EXC95" s="122"/>
      <c r="EXD95" s="122"/>
      <c r="EXE95" s="122"/>
      <c r="EXF95" s="122"/>
      <c r="EXG95" s="122"/>
      <c r="EXH95" s="122"/>
      <c r="EXI95" s="122"/>
      <c r="EXJ95" s="122"/>
      <c r="EXK95" s="122"/>
      <c r="EXL95" s="122"/>
      <c r="EXM95" s="122"/>
      <c r="EXN95" s="122"/>
      <c r="EXO95" s="122"/>
      <c r="EXP95" s="122"/>
      <c r="EXQ95" s="122"/>
      <c r="EXR95" s="122"/>
      <c r="EXS95" s="122"/>
      <c r="EXT95" s="122"/>
      <c r="EXU95" s="122"/>
      <c r="EXV95" s="122"/>
      <c r="EXW95" s="122"/>
      <c r="EXX95" s="122"/>
      <c r="EXY95" s="122"/>
      <c r="EXZ95" s="122"/>
      <c r="EYA95" s="122"/>
      <c r="EYB95" s="122"/>
      <c r="EYC95" s="122"/>
      <c r="EYD95" s="122"/>
      <c r="EYE95" s="122"/>
      <c r="EYF95" s="122"/>
      <c r="EYG95" s="122"/>
      <c r="EYH95" s="122"/>
      <c r="EYI95" s="122"/>
      <c r="EYJ95" s="122"/>
      <c r="EYK95" s="122"/>
      <c r="EYL95" s="122"/>
      <c r="EYM95" s="122"/>
      <c r="EYN95" s="122"/>
      <c r="EYO95" s="122"/>
      <c r="EYP95" s="122"/>
      <c r="EYQ95" s="122"/>
      <c r="EYR95" s="122"/>
      <c r="EYS95" s="122"/>
      <c r="EYT95" s="122"/>
      <c r="EYU95" s="122"/>
      <c r="EYV95" s="122"/>
      <c r="EYW95" s="122"/>
      <c r="EYX95" s="122"/>
      <c r="EYY95" s="122"/>
      <c r="EYZ95" s="122"/>
      <c r="EZA95" s="122"/>
      <c r="EZB95" s="122"/>
      <c r="EZC95" s="122"/>
      <c r="EZD95" s="122"/>
      <c r="EZE95" s="122"/>
      <c r="EZF95" s="122"/>
      <c r="EZG95" s="122"/>
      <c r="EZH95" s="122"/>
      <c r="EZI95" s="122"/>
      <c r="EZJ95" s="122"/>
      <c r="EZK95" s="122"/>
      <c r="EZL95" s="122"/>
      <c r="EZM95" s="122"/>
      <c r="EZN95" s="122"/>
      <c r="EZO95" s="122"/>
      <c r="EZP95" s="122"/>
      <c r="EZQ95" s="122"/>
      <c r="EZR95" s="122"/>
      <c r="EZS95" s="122"/>
      <c r="EZT95" s="122"/>
      <c r="EZU95" s="122"/>
      <c r="EZV95" s="122"/>
      <c r="EZW95" s="122"/>
      <c r="EZX95" s="122"/>
      <c r="EZY95" s="122"/>
      <c r="EZZ95" s="122"/>
      <c r="FAA95" s="122"/>
      <c r="FAB95" s="122"/>
      <c r="FAC95" s="122"/>
      <c r="FAD95" s="122"/>
      <c r="FAE95" s="122"/>
      <c r="FAF95" s="122"/>
      <c r="FAG95" s="122"/>
      <c r="FAH95" s="122"/>
      <c r="FAI95" s="122"/>
      <c r="FAJ95" s="122"/>
      <c r="FAK95" s="122"/>
      <c r="FAL95" s="122"/>
      <c r="FAM95" s="122"/>
      <c r="FAN95" s="122"/>
      <c r="FAO95" s="122"/>
      <c r="FAP95" s="122"/>
      <c r="FAQ95" s="122"/>
      <c r="FAR95" s="122"/>
      <c r="FAS95" s="122"/>
      <c r="FAT95" s="122"/>
      <c r="FAU95" s="122"/>
      <c r="FAV95" s="122"/>
      <c r="FAW95" s="122"/>
      <c r="FAX95" s="122"/>
      <c r="FAY95" s="122"/>
      <c r="FAZ95" s="122"/>
      <c r="FBA95" s="122"/>
      <c r="FBB95" s="122"/>
      <c r="FBC95" s="122"/>
      <c r="FBD95" s="122"/>
      <c r="FBE95" s="122"/>
      <c r="FBF95" s="122"/>
      <c r="FBG95" s="122"/>
      <c r="FBH95" s="122"/>
      <c r="FBI95" s="122"/>
      <c r="FBJ95" s="122"/>
      <c r="FBK95" s="122"/>
      <c r="FBL95" s="122"/>
      <c r="FBM95" s="122"/>
      <c r="FBN95" s="122"/>
      <c r="FBO95" s="122"/>
      <c r="FBP95" s="122"/>
      <c r="FBQ95" s="122"/>
      <c r="FBR95" s="122"/>
      <c r="FBS95" s="122"/>
      <c r="FBT95" s="122"/>
      <c r="FBU95" s="122"/>
      <c r="FBV95" s="122"/>
      <c r="FBW95" s="122"/>
      <c r="FBX95" s="122"/>
      <c r="FBY95" s="122"/>
      <c r="FBZ95" s="122"/>
      <c r="FCA95" s="122"/>
      <c r="FCB95" s="122"/>
      <c r="FCC95" s="122"/>
      <c r="FCD95" s="122"/>
      <c r="FCE95" s="122"/>
      <c r="FCF95" s="122"/>
      <c r="FCG95" s="122"/>
      <c r="FCH95" s="122"/>
      <c r="FCI95" s="122"/>
      <c r="FCJ95" s="122"/>
      <c r="FCK95" s="122"/>
      <c r="FCL95" s="122"/>
      <c r="FCM95" s="122"/>
      <c r="FCN95" s="122"/>
      <c r="FCO95" s="122"/>
      <c r="FCP95" s="122"/>
      <c r="FCQ95" s="122"/>
      <c r="FCR95" s="122"/>
      <c r="FCS95" s="122"/>
      <c r="FCT95" s="122"/>
      <c r="FCU95" s="122"/>
      <c r="FCV95" s="122"/>
      <c r="FCW95" s="122"/>
      <c r="FCX95" s="122"/>
      <c r="FCY95" s="122"/>
      <c r="FCZ95" s="122"/>
      <c r="FDA95" s="122"/>
      <c r="FDB95" s="122"/>
      <c r="FDC95" s="122"/>
      <c r="FDD95" s="122"/>
      <c r="FDE95" s="122"/>
      <c r="FDF95" s="122"/>
      <c r="FDG95" s="122"/>
      <c r="FDH95" s="122"/>
      <c r="FDI95" s="122"/>
      <c r="FDJ95" s="122"/>
      <c r="FDK95" s="122"/>
      <c r="FDL95" s="122"/>
      <c r="FDM95" s="122"/>
      <c r="FDN95" s="122"/>
      <c r="FDO95" s="122"/>
      <c r="FDP95" s="122"/>
      <c r="FDQ95" s="122"/>
      <c r="FDR95" s="122"/>
      <c r="FDS95" s="122"/>
      <c r="FDT95" s="122"/>
      <c r="FDU95" s="122"/>
      <c r="FDV95" s="122"/>
      <c r="FDW95" s="122"/>
      <c r="FDX95" s="122"/>
      <c r="FDY95" s="122"/>
      <c r="FDZ95" s="122"/>
      <c r="FEA95" s="122"/>
      <c r="FEB95" s="122"/>
      <c r="FEC95" s="122"/>
      <c r="FED95" s="122"/>
      <c r="FEE95" s="122"/>
      <c r="FEF95" s="122"/>
      <c r="FEG95" s="122"/>
      <c r="FEH95" s="122"/>
      <c r="FEI95" s="122"/>
      <c r="FEJ95" s="122"/>
      <c r="FEK95" s="122"/>
      <c r="FEL95" s="122"/>
      <c r="FEM95" s="122"/>
      <c r="FEN95" s="122"/>
      <c r="FEO95" s="122"/>
      <c r="FEP95" s="122"/>
      <c r="FEQ95" s="122"/>
      <c r="FER95" s="122"/>
      <c r="FES95" s="122"/>
      <c r="FET95" s="122"/>
      <c r="FEU95" s="122"/>
      <c r="FEV95" s="122"/>
      <c r="FEW95" s="122"/>
      <c r="FEX95" s="122"/>
      <c r="FEY95" s="122"/>
      <c r="FEZ95" s="122"/>
      <c r="FFA95" s="122"/>
      <c r="FFB95" s="122"/>
      <c r="FFC95" s="122"/>
      <c r="FFD95" s="122"/>
      <c r="FFE95" s="122"/>
      <c r="FFF95" s="122"/>
      <c r="FFG95" s="122"/>
      <c r="FFH95" s="122"/>
      <c r="FFI95" s="122"/>
      <c r="FFJ95" s="122"/>
      <c r="FFK95" s="122"/>
      <c r="FFL95" s="122"/>
      <c r="FFM95" s="122"/>
      <c r="FFN95" s="122"/>
      <c r="FFO95" s="122"/>
      <c r="FFP95" s="122"/>
      <c r="FFQ95" s="122"/>
      <c r="FFR95" s="122"/>
      <c r="FFS95" s="122"/>
      <c r="FFT95" s="122"/>
      <c r="FFU95" s="122"/>
      <c r="FFV95" s="122"/>
      <c r="FFW95" s="122"/>
      <c r="FFX95" s="122"/>
      <c r="FFY95" s="122"/>
      <c r="FFZ95" s="122"/>
      <c r="FGA95" s="122"/>
      <c r="FGB95" s="122"/>
      <c r="FGC95" s="122"/>
      <c r="FGD95" s="122"/>
      <c r="FGE95" s="122"/>
      <c r="FGF95" s="122"/>
      <c r="FGG95" s="122"/>
      <c r="FGH95" s="122"/>
      <c r="FGI95" s="122"/>
      <c r="FGJ95" s="122"/>
      <c r="FGK95" s="122"/>
      <c r="FGL95" s="122"/>
      <c r="FGM95" s="122"/>
      <c r="FGN95" s="122"/>
      <c r="FGO95" s="122"/>
      <c r="FGP95" s="122"/>
      <c r="FGQ95" s="122"/>
      <c r="FGR95" s="122"/>
      <c r="FGS95" s="122"/>
      <c r="FGT95" s="122"/>
      <c r="FGU95" s="122"/>
      <c r="FGV95" s="122"/>
      <c r="FGW95" s="122"/>
      <c r="FGX95" s="122"/>
      <c r="FGY95" s="122"/>
      <c r="FGZ95" s="122"/>
      <c r="FHA95" s="122"/>
      <c r="FHB95" s="122"/>
      <c r="FHC95" s="122"/>
      <c r="FHD95" s="122"/>
      <c r="FHE95" s="122"/>
      <c r="FHF95" s="122"/>
      <c r="FHG95" s="122"/>
      <c r="FHH95" s="122"/>
      <c r="FHI95" s="122"/>
      <c r="FHJ95" s="122"/>
      <c r="FHK95" s="122"/>
      <c r="FHL95" s="122"/>
      <c r="FHM95" s="122"/>
      <c r="FHN95" s="122"/>
      <c r="FHO95" s="122"/>
      <c r="FHP95" s="122"/>
      <c r="FHQ95" s="122"/>
      <c r="FHR95" s="122"/>
      <c r="FHS95" s="122"/>
      <c r="FHT95" s="122"/>
      <c r="FHU95" s="122"/>
      <c r="FHV95" s="122"/>
      <c r="FHW95" s="122"/>
      <c r="FHX95" s="122"/>
      <c r="FHY95" s="122"/>
      <c r="FHZ95" s="122"/>
      <c r="FIA95" s="122"/>
      <c r="FIB95" s="122"/>
      <c r="FIC95" s="122"/>
      <c r="FID95" s="122"/>
      <c r="FIE95" s="122"/>
      <c r="FIF95" s="122"/>
      <c r="FIG95" s="122"/>
      <c r="FIH95" s="122"/>
      <c r="FII95" s="122"/>
      <c r="FIJ95" s="122"/>
      <c r="FIK95" s="122"/>
      <c r="FIL95" s="122"/>
      <c r="FIM95" s="122"/>
      <c r="FIN95" s="122"/>
      <c r="FIO95" s="122"/>
      <c r="FIP95" s="122"/>
      <c r="FIQ95" s="122"/>
      <c r="FIR95" s="122"/>
      <c r="FIS95" s="122"/>
      <c r="FIT95" s="122"/>
      <c r="FIU95" s="122"/>
      <c r="FIV95" s="122"/>
      <c r="FIW95" s="122"/>
      <c r="FIX95" s="122"/>
      <c r="FIY95" s="122"/>
      <c r="FIZ95" s="122"/>
      <c r="FJA95" s="122"/>
      <c r="FJB95" s="122"/>
      <c r="FJC95" s="122"/>
      <c r="FJD95" s="122"/>
      <c r="FJE95" s="122"/>
      <c r="FJF95" s="122"/>
      <c r="FJG95" s="122"/>
      <c r="FJH95" s="122"/>
      <c r="FJI95" s="122"/>
      <c r="FJJ95" s="122"/>
      <c r="FJK95" s="122"/>
      <c r="FJL95" s="122"/>
      <c r="FJM95" s="122"/>
      <c r="FJN95" s="122"/>
      <c r="FJO95" s="122"/>
      <c r="FJP95" s="122"/>
      <c r="FJQ95" s="122"/>
      <c r="FJR95" s="122"/>
      <c r="FJS95" s="122"/>
      <c r="FJT95" s="122"/>
      <c r="FJU95" s="122"/>
      <c r="FJV95" s="122"/>
      <c r="FJW95" s="122"/>
      <c r="FJX95" s="122"/>
      <c r="FJY95" s="122"/>
      <c r="FJZ95" s="122"/>
      <c r="FKA95" s="122"/>
      <c r="FKB95" s="122"/>
      <c r="FKC95" s="122"/>
      <c r="FKD95" s="122"/>
      <c r="FKE95" s="122"/>
      <c r="FKF95" s="122"/>
      <c r="FKG95" s="122"/>
      <c r="FKH95" s="122"/>
      <c r="FKI95" s="122"/>
      <c r="FKJ95" s="122"/>
      <c r="FKK95" s="122"/>
      <c r="FKL95" s="122"/>
      <c r="FKM95" s="122"/>
      <c r="FKN95" s="122"/>
      <c r="FKO95" s="122"/>
      <c r="FKP95" s="122"/>
      <c r="FKQ95" s="122"/>
      <c r="FKR95" s="122"/>
      <c r="FKS95" s="122"/>
      <c r="FKT95" s="122"/>
      <c r="FKU95" s="122"/>
      <c r="FKV95" s="122"/>
      <c r="FKW95" s="122"/>
      <c r="FKX95" s="122"/>
      <c r="FKY95" s="122"/>
      <c r="FKZ95" s="122"/>
      <c r="FLA95" s="122"/>
      <c r="FLB95" s="122"/>
      <c r="FLC95" s="122"/>
      <c r="FLD95" s="122"/>
      <c r="FLE95" s="122"/>
      <c r="FLF95" s="122"/>
      <c r="FLG95" s="122"/>
      <c r="FLH95" s="122"/>
      <c r="FLI95" s="122"/>
      <c r="FLJ95" s="122"/>
      <c r="FLK95" s="122"/>
      <c r="FLL95" s="122"/>
      <c r="FLM95" s="122"/>
      <c r="FLN95" s="122"/>
      <c r="FLO95" s="122"/>
      <c r="FLP95" s="122"/>
      <c r="FLQ95" s="122"/>
      <c r="FLR95" s="122"/>
      <c r="FLS95" s="122"/>
      <c r="FLT95" s="122"/>
      <c r="FLU95" s="122"/>
      <c r="FLV95" s="122"/>
      <c r="FLW95" s="122"/>
      <c r="FLX95" s="122"/>
      <c r="FLY95" s="122"/>
      <c r="FLZ95" s="122"/>
      <c r="FMA95" s="122"/>
      <c r="FMB95" s="122"/>
      <c r="FMC95" s="122"/>
      <c r="FMD95" s="122"/>
      <c r="FME95" s="122"/>
      <c r="FMF95" s="122"/>
      <c r="FMG95" s="122"/>
      <c r="FMH95" s="122"/>
      <c r="FMI95" s="122"/>
      <c r="FMJ95" s="122"/>
      <c r="FMK95" s="122"/>
      <c r="FML95" s="122"/>
      <c r="FMM95" s="122"/>
      <c r="FMN95" s="122"/>
      <c r="FMO95" s="122"/>
      <c r="FMP95" s="122"/>
      <c r="FMQ95" s="122"/>
      <c r="FMR95" s="122"/>
      <c r="FMS95" s="122"/>
      <c r="FMT95" s="122"/>
      <c r="FMU95" s="122"/>
      <c r="FMV95" s="122"/>
      <c r="FMW95" s="122"/>
      <c r="FMX95" s="122"/>
      <c r="FMY95" s="122"/>
      <c r="FMZ95" s="122"/>
      <c r="FNA95" s="122"/>
      <c r="FNB95" s="122"/>
      <c r="FNC95" s="122"/>
      <c r="FND95" s="122"/>
      <c r="FNE95" s="122"/>
      <c r="FNF95" s="122"/>
      <c r="FNG95" s="122"/>
      <c r="FNH95" s="122"/>
      <c r="FNI95" s="122"/>
      <c r="FNJ95" s="122"/>
      <c r="FNK95" s="122"/>
      <c r="FNL95" s="122"/>
      <c r="FNM95" s="122"/>
      <c r="FNN95" s="122"/>
      <c r="FNO95" s="122"/>
      <c r="FNP95" s="122"/>
      <c r="FNQ95" s="122"/>
      <c r="FNR95" s="122"/>
      <c r="FNS95" s="122"/>
      <c r="FNT95" s="122"/>
      <c r="FNU95" s="122"/>
      <c r="FNV95" s="122"/>
      <c r="FNW95" s="122"/>
      <c r="FNX95" s="122"/>
      <c r="FNY95" s="122"/>
      <c r="FNZ95" s="122"/>
      <c r="FOA95" s="122"/>
      <c r="FOB95" s="122"/>
      <c r="FOC95" s="122"/>
      <c r="FOD95" s="122"/>
      <c r="FOE95" s="122"/>
      <c r="FOF95" s="122"/>
      <c r="FOG95" s="122"/>
      <c r="FOH95" s="122"/>
      <c r="FOI95" s="122"/>
      <c r="FOJ95" s="122"/>
      <c r="FOK95" s="122"/>
      <c r="FOL95" s="122"/>
      <c r="FOM95" s="122"/>
      <c r="FON95" s="122"/>
      <c r="FOO95" s="122"/>
      <c r="FOP95" s="122"/>
      <c r="FOQ95" s="122"/>
      <c r="FOR95" s="122"/>
      <c r="FOS95" s="122"/>
      <c r="FOT95" s="122"/>
      <c r="FOU95" s="122"/>
      <c r="FOV95" s="122"/>
      <c r="FOW95" s="122"/>
      <c r="FOX95" s="122"/>
      <c r="FOY95" s="122"/>
      <c r="FOZ95" s="122"/>
      <c r="FPA95" s="122"/>
      <c r="FPB95" s="122"/>
      <c r="FPC95" s="122"/>
      <c r="FPD95" s="122"/>
      <c r="FPE95" s="122"/>
      <c r="FPF95" s="122"/>
      <c r="FPG95" s="122"/>
      <c r="FPH95" s="122"/>
      <c r="FPI95" s="122"/>
      <c r="FPJ95" s="122"/>
      <c r="FPK95" s="122"/>
      <c r="FPL95" s="122"/>
      <c r="FPM95" s="122"/>
      <c r="FPN95" s="122"/>
      <c r="FPO95" s="122"/>
      <c r="FPP95" s="122"/>
      <c r="FPQ95" s="122"/>
      <c r="FPR95" s="122"/>
      <c r="FPS95" s="122"/>
      <c r="FPT95" s="122"/>
      <c r="FPU95" s="122"/>
      <c r="FPV95" s="122"/>
      <c r="FPW95" s="122"/>
      <c r="FPX95" s="122"/>
      <c r="FPY95" s="122"/>
      <c r="FPZ95" s="122"/>
      <c r="FQA95" s="122"/>
      <c r="FQB95" s="122"/>
      <c r="FQC95" s="122"/>
      <c r="FQD95" s="122"/>
      <c r="FQE95" s="122"/>
      <c r="FQF95" s="122"/>
      <c r="FQG95" s="122"/>
      <c r="FQH95" s="122"/>
      <c r="FQI95" s="122"/>
      <c r="FQJ95" s="122"/>
      <c r="FQK95" s="122"/>
      <c r="FQL95" s="122"/>
      <c r="FQM95" s="122"/>
      <c r="FQN95" s="122"/>
      <c r="FQO95" s="122"/>
      <c r="FQP95" s="122"/>
      <c r="FQQ95" s="122"/>
      <c r="FQR95" s="122"/>
      <c r="FQS95" s="122"/>
      <c r="FQT95" s="122"/>
      <c r="FQU95" s="122"/>
      <c r="FQV95" s="122"/>
      <c r="FQW95" s="122"/>
      <c r="FQX95" s="122"/>
      <c r="FQY95" s="122"/>
      <c r="FQZ95" s="122"/>
      <c r="FRA95" s="122"/>
      <c r="FRB95" s="122"/>
      <c r="FRC95" s="122"/>
      <c r="FRD95" s="122"/>
      <c r="FRE95" s="122"/>
      <c r="FRF95" s="122"/>
      <c r="FRG95" s="122"/>
      <c r="FRH95" s="122"/>
      <c r="FRI95" s="122"/>
      <c r="FRJ95" s="122"/>
      <c r="FRK95" s="122"/>
      <c r="FRL95" s="122"/>
      <c r="FRM95" s="122"/>
      <c r="FRN95" s="122"/>
      <c r="FRO95" s="122"/>
      <c r="FRP95" s="122"/>
      <c r="FRQ95" s="122"/>
      <c r="FRR95" s="122"/>
      <c r="FRS95" s="122"/>
      <c r="FRT95" s="122"/>
      <c r="FRU95" s="122"/>
      <c r="FRV95" s="122"/>
      <c r="FRW95" s="122"/>
      <c r="FRX95" s="122"/>
      <c r="FRY95" s="122"/>
      <c r="FRZ95" s="122"/>
      <c r="FSA95" s="122"/>
      <c r="FSB95" s="122"/>
      <c r="FSC95" s="122"/>
      <c r="FSD95" s="122"/>
      <c r="FSE95" s="122"/>
      <c r="FSF95" s="122"/>
      <c r="FSG95" s="122"/>
      <c r="FSH95" s="122"/>
      <c r="FSI95" s="122"/>
      <c r="FSJ95" s="122"/>
      <c r="FSK95" s="122"/>
      <c r="FSL95" s="122"/>
      <c r="FSM95" s="122"/>
      <c r="FSN95" s="122"/>
      <c r="FSO95" s="122"/>
      <c r="FSP95" s="122"/>
      <c r="FSQ95" s="122"/>
      <c r="FSR95" s="122"/>
      <c r="FSS95" s="122"/>
      <c r="FST95" s="122"/>
      <c r="FSU95" s="122"/>
      <c r="FSV95" s="122"/>
      <c r="FSW95" s="122"/>
      <c r="FSX95" s="122"/>
      <c r="FSY95" s="122"/>
      <c r="FSZ95" s="122"/>
      <c r="FTA95" s="122"/>
      <c r="FTB95" s="122"/>
      <c r="FTC95" s="122"/>
      <c r="FTD95" s="122"/>
      <c r="FTE95" s="122"/>
      <c r="FTF95" s="122"/>
      <c r="FTG95" s="122"/>
      <c r="FTH95" s="122"/>
      <c r="FTI95" s="122"/>
      <c r="FTJ95" s="122"/>
      <c r="FTK95" s="122"/>
      <c r="FTL95" s="122"/>
      <c r="FTM95" s="122"/>
      <c r="FTN95" s="122"/>
      <c r="FTO95" s="122"/>
      <c r="FTP95" s="122"/>
      <c r="FTQ95" s="122"/>
      <c r="FTR95" s="122"/>
      <c r="FTS95" s="122"/>
      <c r="FTT95" s="122"/>
      <c r="FTU95" s="122"/>
      <c r="FTV95" s="122"/>
      <c r="FTW95" s="122"/>
      <c r="FTX95" s="122"/>
      <c r="FTY95" s="122"/>
      <c r="FTZ95" s="122"/>
      <c r="FUA95" s="122"/>
      <c r="FUB95" s="122"/>
      <c r="FUC95" s="122"/>
      <c r="FUD95" s="122"/>
      <c r="FUE95" s="122"/>
      <c r="FUF95" s="122"/>
      <c r="FUG95" s="122"/>
      <c r="FUH95" s="122"/>
      <c r="FUI95" s="122"/>
      <c r="FUJ95" s="122"/>
      <c r="FUK95" s="122"/>
      <c r="FUL95" s="122"/>
      <c r="FUM95" s="122"/>
      <c r="FUN95" s="122"/>
      <c r="FUO95" s="122"/>
      <c r="FUP95" s="122"/>
      <c r="FUQ95" s="122"/>
      <c r="FUR95" s="122"/>
      <c r="FUS95" s="122"/>
      <c r="FUT95" s="122"/>
      <c r="FUU95" s="122"/>
      <c r="FUV95" s="122"/>
      <c r="FUW95" s="122"/>
      <c r="FUX95" s="122"/>
      <c r="FUY95" s="122"/>
      <c r="FUZ95" s="122"/>
      <c r="FVA95" s="122"/>
      <c r="FVB95" s="122"/>
      <c r="FVC95" s="122"/>
      <c r="FVD95" s="122"/>
      <c r="FVE95" s="122"/>
      <c r="FVF95" s="122"/>
      <c r="FVG95" s="122"/>
      <c r="FVH95" s="122"/>
      <c r="FVI95" s="122"/>
      <c r="FVJ95" s="122"/>
      <c r="FVK95" s="122"/>
      <c r="FVL95" s="122"/>
      <c r="FVM95" s="122"/>
      <c r="FVN95" s="122"/>
      <c r="FVO95" s="122"/>
      <c r="FVP95" s="122"/>
      <c r="FVQ95" s="122"/>
      <c r="FVR95" s="122"/>
      <c r="FVS95" s="122"/>
      <c r="FVT95" s="122"/>
      <c r="FVU95" s="122"/>
      <c r="FVV95" s="122"/>
      <c r="FVW95" s="122"/>
      <c r="FVX95" s="122"/>
      <c r="FVY95" s="122"/>
      <c r="FVZ95" s="122"/>
      <c r="FWA95" s="122"/>
      <c r="FWB95" s="122"/>
      <c r="FWC95" s="122"/>
      <c r="FWD95" s="122"/>
      <c r="FWE95" s="122"/>
      <c r="FWF95" s="122"/>
      <c r="FWG95" s="122"/>
      <c r="FWH95" s="122"/>
      <c r="FWI95" s="122"/>
      <c r="FWJ95" s="122"/>
      <c r="FWK95" s="122"/>
      <c r="FWL95" s="122"/>
      <c r="FWM95" s="122"/>
      <c r="FWN95" s="122"/>
      <c r="FWO95" s="122"/>
      <c r="FWP95" s="122"/>
      <c r="FWQ95" s="122"/>
      <c r="FWR95" s="122"/>
      <c r="FWS95" s="122"/>
      <c r="FWT95" s="122"/>
      <c r="FWU95" s="122"/>
      <c r="FWV95" s="122"/>
      <c r="FWW95" s="122"/>
      <c r="FWX95" s="122"/>
      <c r="FWY95" s="122"/>
      <c r="FWZ95" s="122"/>
      <c r="FXA95" s="122"/>
      <c r="FXB95" s="122"/>
      <c r="FXC95" s="122"/>
      <c r="FXD95" s="122"/>
      <c r="FXE95" s="122"/>
      <c r="FXF95" s="122"/>
      <c r="FXG95" s="122"/>
      <c r="FXH95" s="122"/>
      <c r="FXI95" s="122"/>
      <c r="FXJ95" s="122"/>
      <c r="FXK95" s="122"/>
      <c r="FXL95" s="122"/>
      <c r="FXM95" s="122"/>
      <c r="FXN95" s="122"/>
      <c r="FXO95" s="122"/>
      <c r="FXP95" s="122"/>
      <c r="FXQ95" s="122"/>
      <c r="FXR95" s="122"/>
      <c r="FXS95" s="122"/>
      <c r="FXT95" s="122"/>
      <c r="FXU95" s="122"/>
      <c r="FXV95" s="122"/>
      <c r="FXW95" s="122"/>
      <c r="FXX95" s="122"/>
      <c r="FXY95" s="122"/>
      <c r="FXZ95" s="122"/>
      <c r="FYA95" s="122"/>
      <c r="FYB95" s="122"/>
      <c r="FYC95" s="122"/>
      <c r="FYD95" s="122"/>
      <c r="FYE95" s="122"/>
      <c r="FYF95" s="122"/>
      <c r="FYG95" s="122"/>
      <c r="FYH95" s="122"/>
      <c r="FYI95" s="122"/>
      <c r="FYJ95" s="122"/>
      <c r="FYK95" s="122"/>
      <c r="FYL95" s="122"/>
      <c r="FYM95" s="122"/>
      <c r="FYN95" s="122"/>
      <c r="FYO95" s="122"/>
      <c r="FYP95" s="122"/>
      <c r="FYQ95" s="122"/>
      <c r="FYR95" s="122"/>
      <c r="FYS95" s="122"/>
      <c r="FYT95" s="122"/>
      <c r="FYU95" s="122"/>
      <c r="FYV95" s="122"/>
      <c r="FYW95" s="122"/>
      <c r="FYX95" s="122"/>
      <c r="FYY95" s="122"/>
      <c r="FYZ95" s="122"/>
      <c r="FZA95" s="122"/>
      <c r="FZB95" s="122"/>
      <c r="FZC95" s="122"/>
      <c r="FZD95" s="122"/>
      <c r="FZE95" s="122"/>
      <c r="FZF95" s="122"/>
      <c r="FZG95" s="122"/>
      <c r="FZH95" s="122"/>
      <c r="FZI95" s="122"/>
      <c r="FZJ95" s="122"/>
      <c r="FZK95" s="122"/>
      <c r="FZL95" s="122"/>
      <c r="FZM95" s="122"/>
      <c r="FZN95" s="122"/>
      <c r="FZO95" s="122"/>
      <c r="FZP95" s="122"/>
      <c r="FZQ95" s="122"/>
      <c r="FZR95" s="122"/>
      <c r="FZS95" s="122"/>
      <c r="FZT95" s="122"/>
      <c r="FZU95" s="122"/>
      <c r="FZV95" s="122"/>
      <c r="FZW95" s="122"/>
      <c r="FZX95" s="122"/>
      <c r="FZY95" s="122"/>
      <c r="FZZ95" s="122"/>
      <c r="GAA95" s="122"/>
      <c r="GAB95" s="122"/>
      <c r="GAC95" s="122"/>
      <c r="GAD95" s="122"/>
      <c r="GAE95" s="122"/>
      <c r="GAF95" s="122"/>
      <c r="GAG95" s="122"/>
      <c r="GAH95" s="122"/>
      <c r="GAI95" s="122"/>
      <c r="GAJ95" s="122"/>
      <c r="GAK95" s="122"/>
      <c r="GAL95" s="122"/>
      <c r="GAM95" s="122"/>
      <c r="GAN95" s="122"/>
      <c r="GAO95" s="122"/>
      <c r="GAP95" s="122"/>
      <c r="GAQ95" s="122"/>
      <c r="GAR95" s="122"/>
      <c r="GAS95" s="122"/>
      <c r="GAT95" s="122"/>
      <c r="GAU95" s="122"/>
      <c r="GAV95" s="122"/>
      <c r="GAW95" s="122"/>
      <c r="GAX95" s="122"/>
      <c r="GAY95" s="122"/>
      <c r="GAZ95" s="122"/>
      <c r="GBA95" s="122"/>
      <c r="GBB95" s="122"/>
      <c r="GBC95" s="122"/>
      <c r="GBD95" s="122"/>
      <c r="GBE95" s="122"/>
      <c r="GBF95" s="122"/>
      <c r="GBG95" s="122"/>
      <c r="GBH95" s="122"/>
      <c r="GBI95" s="122"/>
      <c r="GBJ95" s="122"/>
      <c r="GBK95" s="122"/>
      <c r="GBL95" s="122"/>
      <c r="GBM95" s="122"/>
      <c r="GBN95" s="122"/>
      <c r="GBO95" s="122"/>
      <c r="GBP95" s="122"/>
      <c r="GBQ95" s="122"/>
      <c r="GBR95" s="122"/>
      <c r="GBS95" s="122"/>
      <c r="GBT95" s="122"/>
      <c r="GBU95" s="122"/>
      <c r="GBV95" s="122"/>
      <c r="GBW95" s="122"/>
      <c r="GBX95" s="122"/>
      <c r="GBY95" s="122"/>
      <c r="GBZ95" s="122"/>
      <c r="GCA95" s="122"/>
      <c r="GCB95" s="122"/>
      <c r="GCC95" s="122"/>
      <c r="GCD95" s="122"/>
      <c r="GCE95" s="122"/>
      <c r="GCF95" s="122"/>
      <c r="GCG95" s="122"/>
      <c r="GCH95" s="122"/>
      <c r="GCI95" s="122"/>
      <c r="GCJ95" s="122"/>
      <c r="GCK95" s="122"/>
      <c r="GCL95" s="122"/>
      <c r="GCM95" s="122"/>
      <c r="GCN95" s="122"/>
      <c r="GCO95" s="122"/>
      <c r="GCP95" s="122"/>
      <c r="GCQ95" s="122"/>
      <c r="GCR95" s="122"/>
      <c r="GCS95" s="122"/>
      <c r="GCT95" s="122"/>
      <c r="GCU95" s="122"/>
      <c r="GCV95" s="122"/>
      <c r="GCW95" s="122"/>
      <c r="GCX95" s="122"/>
      <c r="GCY95" s="122"/>
      <c r="GCZ95" s="122"/>
      <c r="GDA95" s="122"/>
      <c r="GDB95" s="122"/>
      <c r="GDC95" s="122"/>
      <c r="GDD95" s="122"/>
      <c r="GDE95" s="122"/>
      <c r="GDF95" s="122"/>
      <c r="GDG95" s="122"/>
      <c r="GDH95" s="122"/>
      <c r="GDI95" s="122"/>
      <c r="GDJ95" s="122"/>
      <c r="GDK95" s="122"/>
      <c r="GDL95" s="122"/>
      <c r="GDM95" s="122"/>
      <c r="GDN95" s="122"/>
      <c r="GDO95" s="122"/>
      <c r="GDP95" s="122"/>
      <c r="GDQ95" s="122"/>
      <c r="GDR95" s="122"/>
      <c r="GDS95" s="122"/>
      <c r="GDT95" s="122"/>
      <c r="GDU95" s="122"/>
      <c r="GDV95" s="122"/>
      <c r="GDW95" s="122"/>
      <c r="GDX95" s="122"/>
      <c r="GDY95" s="122"/>
      <c r="GDZ95" s="122"/>
      <c r="GEA95" s="122"/>
      <c r="GEB95" s="122"/>
      <c r="GEC95" s="122"/>
      <c r="GED95" s="122"/>
      <c r="GEE95" s="122"/>
      <c r="GEF95" s="122"/>
      <c r="GEG95" s="122"/>
      <c r="GEH95" s="122"/>
      <c r="GEI95" s="122"/>
      <c r="GEJ95" s="122"/>
      <c r="GEK95" s="122"/>
      <c r="GEL95" s="122"/>
      <c r="GEM95" s="122"/>
      <c r="GEN95" s="122"/>
      <c r="GEO95" s="122"/>
      <c r="GEP95" s="122"/>
      <c r="GEQ95" s="122"/>
      <c r="GER95" s="122"/>
      <c r="GES95" s="122"/>
      <c r="GET95" s="122"/>
      <c r="GEU95" s="122"/>
      <c r="GEV95" s="122"/>
      <c r="GEW95" s="122"/>
      <c r="GEX95" s="122"/>
      <c r="GEY95" s="122"/>
      <c r="GEZ95" s="122"/>
      <c r="GFA95" s="122"/>
      <c r="GFB95" s="122"/>
      <c r="GFC95" s="122"/>
      <c r="GFD95" s="122"/>
      <c r="GFE95" s="122"/>
      <c r="GFF95" s="122"/>
      <c r="GFG95" s="122"/>
      <c r="GFH95" s="122"/>
      <c r="GFI95" s="122"/>
      <c r="GFJ95" s="122"/>
      <c r="GFK95" s="122"/>
      <c r="GFL95" s="122"/>
      <c r="GFM95" s="122"/>
      <c r="GFN95" s="122"/>
      <c r="GFO95" s="122"/>
      <c r="GFP95" s="122"/>
      <c r="GFQ95" s="122"/>
      <c r="GFR95" s="122"/>
      <c r="GFS95" s="122"/>
      <c r="GFT95" s="122"/>
      <c r="GFU95" s="122"/>
      <c r="GFV95" s="122"/>
      <c r="GFW95" s="122"/>
      <c r="GFX95" s="122"/>
      <c r="GFY95" s="122"/>
      <c r="GFZ95" s="122"/>
      <c r="GGA95" s="122"/>
      <c r="GGB95" s="122"/>
      <c r="GGC95" s="122"/>
      <c r="GGD95" s="122"/>
      <c r="GGE95" s="122"/>
      <c r="GGF95" s="122"/>
      <c r="GGG95" s="122"/>
      <c r="GGH95" s="122"/>
      <c r="GGI95" s="122"/>
      <c r="GGJ95" s="122"/>
      <c r="GGK95" s="122"/>
      <c r="GGL95" s="122"/>
      <c r="GGM95" s="122"/>
      <c r="GGN95" s="122"/>
      <c r="GGO95" s="122"/>
      <c r="GGP95" s="122"/>
      <c r="GGQ95" s="122"/>
      <c r="GGR95" s="122"/>
      <c r="GGS95" s="122"/>
      <c r="GGT95" s="122"/>
      <c r="GGU95" s="122"/>
      <c r="GGV95" s="122"/>
      <c r="GGW95" s="122"/>
      <c r="GGX95" s="122"/>
      <c r="GGY95" s="122"/>
      <c r="GGZ95" s="122"/>
      <c r="GHA95" s="122"/>
      <c r="GHB95" s="122"/>
      <c r="GHC95" s="122"/>
      <c r="GHD95" s="122"/>
      <c r="GHE95" s="122"/>
      <c r="GHF95" s="122"/>
      <c r="GHG95" s="122"/>
      <c r="GHH95" s="122"/>
      <c r="GHI95" s="122"/>
      <c r="GHJ95" s="122"/>
      <c r="GHK95" s="122"/>
      <c r="GHL95" s="122"/>
      <c r="GHM95" s="122"/>
      <c r="GHN95" s="122"/>
      <c r="GHO95" s="122"/>
      <c r="GHP95" s="122"/>
      <c r="GHQ95" s="122"/>
      <c r="GHR95" s="122"/>
      <c r="GHS95" s="122"/>
      <c r="GHT95" s="122"/>
      <c r="GHU95" s="122"/>
      <c r="GHV95" s="122"/>
      <c r="GHW95" s="122"/>
      <c r="GHX95" s="122"/>
      <c r="GHY95" s="122"/>
      <c r="GHZ95" s="122"/>
      <c r="GIA95" s="122"/>
      <c r="GIB95" s="122"/>
      <c r="GIC95" s="122"/>
      <c r="GID95" s="122"/>
      <c r="GIE95" s="122"/>
      <c r="GIF95" s="122"/>
      <c r="GIG95" s="122"/>
      <c r="GIH95" s="122"/>
      <c r="GII95" s="122"/>
      <c r="GIJ95" s="122"/>
      <c r="GIK95" s="122"/>
      <c r="GIL95" s="122"/>
      <c r="GIM95" s="122"/>
      <c r="GIN95" s="122"/>
      <c r="GIO95" s="122"/>
      <c r="GIP95" s="122"/>
      <c r="GIQ95" s="122"/>
      <c r="GIR95" s="122"/>
      <c r="GIS95" s="122"/>
      <c r="GIT95" s="122"/>
      <c r="GIU95" s="122"/>
      <c r="GIV95" s="122"/>
      <c r="GIW95" s="122"/>
      <c r="GIX95" s="122"/>
      <c r="GIY95" s="122"/>
      <c r="GIZ95" s="122"/>
      <c r="GJA95" s="122"/>
      <c r="GJB95" s="122"/>
      <c r="GJC95" s="122"/>
      <c r="GJD95" s="122"/>
      <c r="GJE95" s="122"/>
      <c r="GJF95" s="122"/>
      <c r="GJG95" s="122"/>
      <c r="GJH95" s="122"/>
      <c r="GJI95" s="122"/>
      <c r="GJJ95" s="122"/>
      <c r="GJK95" s="122"/>
      <c r="GJL95" s="122"/>
      <c r="GJM95" s="122"/>
      <c r="GJN95" s="122"/>
      <c r="GJO95" s="122"/>
      <c r="GJP95" s="122"/>
      <c r="GJQ95" s="122"/>
      <c r="GJR95" s="122"/>
      <c r="GJS95" s="122"/>
      <c r="GJT95" s="122"/>
      <c r="GJU95" s="122"/>
      <c r="GJV95" s="122"/>
      <c r="GJW95" s="122"/>
      <c r="GJX95" s="122"/>
      <c r="GJY95" s="122"/>
      <c r="GJZ95" s="122"/>
      <c r="GKA95" s="122"/>
      <c r="GKB95" s="122"/>
      <c r="GKC95" s="122"/>
      <c r="GKD95" s="122"/>
      <c r="GKE95" s="122"/>
      <c r="GKF95" s="122"/>
      <c r="GKG95" s="122"/>
      <c r="GKH95" s="122"/>
      <c r="GKI95" s="122"/>
      <c r="GKJ95" s="122"/>
      <c r="GKK95" s="122"/>
      <c r="GKL95" s="122"/>
      <c r="GKM95" s="122"/>
      <c r="GKN95" s="122"/>
      <c r="GKO95" s="122"/>
      <c r="GKP95" s="122"/>
      <c r="GKQ95" s="122"/>
      <c r="GKR95" s="122"/>
      <c r="GKS95" s="122"/>
      <c r="GKT95" s="122"/>
      <c r="GKU95" s="122"/>
      <c r="GKV95" s="122"/>
      <c r="GKW95" s="122"/>
      <c r="GKX95" s="122"/>
      <c r="GKY95" s="122"/>
      <c r="GKZ95" s="122"/>
      <c r="GLA95" s="122"/>
      <c r="GLB95" s="122"/>
      <c r="GLC95" s="122"/>
      <c r="GLD95" s="122"/>
      <c r="GLE95" s="122"/>
      <c r="GLF95" s="122"/>
      <c r="GLG95" s="122"/>
      <c r="GLH95" s="122"/>
      <c r="GLI95" s="122"/>
      <c r="GLJ95" s="122"/>
      <c r="GLK95" s="122"/>
      <c r="GLL95" s="122"/>
      <c r="GLM95" s="122"/>
      <c r="GLN95" s="122"/>
      <c r="GLO95" s="122"/>
      <c r="GLP95" s="122"/>
      <c r="GLQ95" s="122"/>
      <c r="GLR95" s="122"/>
      <c r="GLS95" s="122"/>
      <c r="GLT95" s="122"/>
      <c r="GLU95" s="122"/>
      <c r="GLV95" s="122"/>
      <c r="GLW95" s="122"/>
      <c r="GLX95" s="122"/>
      <c r="GLY95" s="122"/>
      <c r="GLZ95" s="122"/>
      <c r="GMA95" s="122"/>
      <c r="GMB95" s="122"/>
      <c r="GMC95" s="122"/>
      <c r="GMD95" s="122"/>
      <c r="GME95" s="122"/>
      <c r="GMF95" s="122"/>
      <c r="GMG95" s="122"/>
      <c r="GMH95" s="122"/>
      <c r="GMI95" s="122"/>
      <c r="GMJ95" s="122"/>
      <c r="GMK95" s="122"/>
      <c r="GML95" s="122"/>
      <c r="GMM95" s="122"/>
      <c r="GMN95" s="122"/>
      <c r="GMO95" s="122"/>
      <c r="GMP95" s="122"/>
      <c r="GMQ95" s="122"/>
      <c r="GMR95" s="122"/>
      <c r="GMS95" s="122"/>
      <c r="GMT95" s="122"/>
      <c r="GMU95" s="122"/>
      <c r="GMV95" s="122"/>
      <c r="GMW95" s="122"/>
      <c r="GMX95" s="122"/>
      <c r="GMY95" s="122"/>
      <c r="GMZ95" s="122"/>
      <c r="GNA95" s="122"/>
      <c r="GNB95" s="122"/>
      <c r="GNC95" s="122"/>
      <c r="GND95" s="122"/>
      <c r="GNE95" s="122"/>
      <c r="GNF95" s="122"/>
      <c r="GNG95" s="122"/>
      <c r="GNH95" s="122"/>
      <c r="GNI95" s="122"/>
      <c r="GNJ95" s="122"/>
      <c r="GNK95" s="122"/>
      <c r="GNL95" s="122"/>
      <c r="GNM95" s="122"/>
      <c r="GNN95" s="122"/>
      <c r="GNO95" s="122"/>
      <c r="GNP95" s="122"/>
      <c r="GNQ95" s="122"/>
      <c r="GNR95" s="122"/>
      <c r="GNS95" s="122"/>
      <c r="GNT95" s="122"/>
      <c r="GNU95" s="122"/>
      <c r="GNV95" s="122"/>
      <c r="GNW95" s="122"/>
      <c r="GNX95" s="122"/>
      <c r="GNY95" s="122"/>
      <c r="GNZ95" s="122"/>
      <c r="GOA95" s="122"/>
      <c r="GOB95" s="122"/>
      <c r="GOC95" s="122"/>
      <c r="GOD95" s="122"/>
      <c r="GOE95" s="122"/>
      <c r="GOF95" s="122"/>
      <c r="GOG95" s="122"/>
      <c r="GOH95" s="122"/>
      <c r="GOI95" s="122"/>
      <c r="GOJ95" s="122"/>
      <c r="GOK95" s="122"/>
      <c r="GOL95" s="122"/>
      <c r="GOM95" s="122"/>
      <c r="GON95" s="122"/>
      <c r="GOO95" s="122"/>
      <c r="GOP95" s="122"/>
      <c r="GOQ95" s="122"/>
      <c r="GOR95" s="122"/>
      <c r="GOS95" s="122"/>
      <c r="GOT95" s="122"/>
      <c r="GOU95" s="122"/>
      <c r="GOV95" s="122"/>
      <c r="GOW95" s="122"/>
      <c r="GOX95" s="122"/>
      <c r="GOY95" s="122"/>
      <c r="GOZ95" s="122"/>
      <c r="GPA95" s="122"/>
      <c r="GPB95" s="122"/>
      <c r="GPC95" s="122"/>
      <c r="GPD95" s="122"/>
      <c r="GPE95" s="122"/>
      <c r="GPF95" s="122"/>
      <c r="GPG95" s="122"/>
      <c r="GPH95" s="122"/>
      <c r="GPI95" s="122"/>
      <c r="GPJ95" s="122"/>
      <c r="GPK95" s="122"/>
      <c r="GPL95" s="122"/>
      <c r="GPM95" s="122"/>
      <c r="GPN95" s="122"/>
      <c r="GPO95" s="122"/>
      <c r="GPP95" s="122"/>
      <c r="GPQ95" s="122"/>
      <c r="GPR95" s="122"/>
      <c r="GPS95" s="122"/>
      <c r="GPT95" s="122"/>
      <c r="GPU95" s="122"/>
      <c r="GPV95" s="122"/>
      <c r="GPW95" s="122"/>
      <c r="GPX95" s="122"/>
      <c r="GPY95" s="122"/>
      <c r="GPZ95" s="122"/>
      <c r="GQA95" s="122"/>
      <c r="GQB95" s="122"/>
      <c r="GQC95" s="122"/>
      <c r="GQD95" s="122"/>
      <c r="GQE95" s="122"/>
      <c r="GQF95" s="122"/>
      <c r="GQG95" s="122"/>
      <c r="GQH95" s="122"/>
      <c r="GQI95" s="122"/>
      <c r="GQJ95" s="122"/>
      <c r="GQK95" s="122"/>
      <c r="GQL95" s="122"/>
      <c r="GQM95" s="122"/>
      <c r="GQN95" s="122"/>
      <c r="GQO95" s="122"/>
      <c r="GQP95" s="122"/>
      <c r="GQQ95" s="122"/>
      <c r="GQR95" s="122"/>
      <c r="GQS95" s="122"/>
      <c r="GQT95" s="122"/>
      <c r="GQU95" s="122"/>
      <c r="GQV95" s="122"/>
      <c r="GQW95" s="122"/>
      <c r="GQX95" s="122"/>
      <c r="GQY95" s="122"/>
      <c r="GQZ95" s="122"/>
      <c r="GRA95" s="122"/>
      <c r="GRB95" s="122"/>
      <c r="GRC95" s="122"/>
      <c r="GRD95" s="122"/>
      <c r="GRE95" s="122"/>
      <c r="GRF95" s="122"/>
      <c r="GRG95" s="122"/>
      <c r="GRH95" s="122"/>
      <c r="GRI95" s="122"/>
      <c r="GRJ95" s="122"/>
      <c r="GRK95" s="122"/>
      <c r="GRL95" s="122"/>
      <c r="GRM95" s="122"/>
      <c r="GRN95" s="122"/>
      <c r="GRO95" s="122"/>
      <c r="GRP95" s="122"/>
      <c r="GRQ95" s="122"/>
      <c r="GRR95" s="122"/>
      <c r="GRS95" s="122"/>
      <c r="GRT95" s="122"/>
      <c r="GRU95" s="122"/>
      <c r="GRV95" s="122"/>
      <c r="GRW95" s="122"/>
      <c r="GRX95" s="122"/>
      <c r="GRY95" s="122"/>
      <c r="GRZ95" s="122"/>
      <c r="GSA95" s="122"/>
      <c r="GSB95" s="122"/>
      <c r="GSC95" s="122"/>
      <c r="GSD95" s="122"/>
      <c r="GSE95" s="122"/>
      <c r="GSF95" s="122"/>
      <c r="GSG95" s="122"/>
      <c r="GSH95" s="122"/>
      <c r="GSI95" s="122"/>
      <c r="GSJ95" s="122"/>
      <c r="GSK95" s="122"/>
      <c r="GSL95" s="122"/>
      <c r="GSM95" s="122"/>
      <c r="GSN95" s="122"/>
      <c r="GSO95" s="122"/>
      <c r="GSP95" s="122"/>
      <c r="GSQ95" s="122"/>
      <c r="GSR95" s="122"/>
      <c r="GSS95" s="122"/>
      <c r="GST95" s="122"/>
      <c r="GSU95" s="122"/>
      <c r="GSV95" s="122"/>
      <c r="GSW95" s="122"/>
      <c r="GSX95" s="122"/>
      <c r="GSY95" s="122"/>
      <c r="GSZ95" s="122"/>
      <c r="GTA95" s="122"/>
      <c r="GTB95" s="122"/>
      <c r="GTC95" s="122"/>
      <c r="GTD95" s="122"/>
      <c r="GTE95" s="122"/>
      <c r="GTF95" s="122"/>
      <c r="GTG95" s="122"/>
      <c r="GTH95" s="122"/>
      <c r="GTI95" s="122"/>
      <c r="GTJ95" s="122"/>
      <c r="GTK95" s="122"/>
      <c r="GTL95" s="122"/>
      <c r="GTM95" s="122"/>
      <c r="GTN95" s="122"/>
      <c r="GTO95" s="122"/>
      <c r="GTP95" s="122"/>
      <c r="GTQ95" s="122"/>
      <c r="GTR95" s="122"/>
      <c r="GTS95" s="122"/>
      <c r="GTT95" s="122"/>
      <c r="GTU95" s="122"/>
      <c r="GTV95" s="122"/>
      <c r="GTW95" s="122"/>
      <c r="GTX95" s="122"/>
      <c r="GTY95" s="122"/>
      <c r="GTZ95" s="122"/>
      <c r="GUA95" s="122"/>
      <c r="GUB95" s="122"/>
      <c r="GUC95" s="122"/>
      <c r="GUD95" s="122"/>
      <c r="GUE95" s="122"/>
      <c r="GUF95" s="122"/>
      <c r="GUG95" s="122"/>
      <c r="GUH95" s="122"/>
      <c r="GUI95" s="122"/>
      <c r="GUJ95" s="122"/>
      <c r="GUK95" s="122"/>
      <c r="GUL95" s="122"/>
      <c r="GUM95" s="122"/>
      <c r="GUN95" s="122"/>
      <c r="GUO95" s="122"/>
      <c r="GUP95" s="122"/>
      <c r="GUQ95" s="122"/>
      <c r="GUR95" s="122"/>
      <c r="GUS95" s="122"/>
      <c r="GUT95" s="122"/>
      <c r="GUU95" s="122"/>
      <c r="GUV95" s="122"/>
      <c r="GUW95" s="122"/>
      <c r="GUX95" s="122"/>
      <c r="GUY95" s="122"/>
      <c r="GUZ95" s="122"/>
      <c r="GVA95" s="122"/>
      <c r="GVB95" s="122"/>
      <c r="GVC95" s="122"/>
      <c r="GVD95" s="122"/>
      <c r="GVE95" s="122"/>
      <c r="GVF95" s="122"/>
      <c r="GVG95" s="122"/>
      <c r="GVH95" s="122"/>
      <c r="GVI95" s="122"/>
      <c r="GVJ95" s="122"/>
      <c r="GVK95" s="122"/>
      <c r="GVL95" s="122"/>
      <c r="GVM95" s="122"/>
      <c r="GVN95" s="122"/>
      <c r="GVO95" s="122"/>
      <c r="GVP95" s="122"/>
      <c r="GVQ95" s="122"/>
      <c r="GVR95" s="122"/>
      <c r="GVS95" s="122"/>
      <c r="GVT95" s="122"/>
      <c r="GVU95" s="122"/>
      <c r="GVV95" s="122"/>
      <c r="GVW95" s="122"/>
      <c r="GVX95" s="122"/>
      <c r="GVY95" s="122"/>
      <c r="GVZ95" s="122"/>
      <c r="GWA95" s="122"/>
      <c r="GWB95" s="122"/>
      <c r="GWC95" s="122"/>
      <c r="GWD95" s="122"/>
      <c r="GWE95" s="122"/>
      <c r="GWF95" s="122"/>
      <c r="GWG95" s="122"/>
      <c r="GWH95" s="122"/>
      <c r="GWI95" s="122"/>
      <c r="GWJ95" s="122"/>
      <c r="GWK95" s="122"/>
      <c r="GWL95" s="122"/>
      <c r="GWM95" s="122"/>
      <c r="GWN95" s="122"/>
      <c r="GWO95" s="122"/>
      <c r="GWP95" s="122"/>
      <c r="GWQ95" s="122"/>
      <c r="GWR95" s="122"/>
      <c r="GWS95" s="122"/>
      <c r="GWT95" s="122"/>
      <c r="GWU95" s="122"/>
      <c r="GWV95" s="122"/>
      <c r="GWW95" s="122"/>
      <c r="GWX95" s="122"/>
      <c r="GWY95" s="122"/>
      <c r="GWZ95" s="122"/>
      <c r="GXA95" s="122"/>
      <c r="GXB95" s="122"/>
      <c r="GXC95" s="122"/>
      <c r="GXD95" s="122"/>
      <c r="GXE95" s="122"/>
      <c r="GXF95" s="122"/>
      <c r="GXG95" s="122"/>
      <c r="GXH95" s="122"/>
      <c r="GXI95" s="122"/>
      <c r="GXJ95" s="122"/>
      <c r="GXK95" s="122"/>
      <c r="GXL95" s="122"/>
      <c r="GXM95" s="122"/>
      <c r="GXN95" s="122"/>
      <c r="GXO95" s="122"/>
      <c r="GXP95" s="122"/>
      <c r="GXQ95" s="122"/>
      <c r="GXR95" s="122"/>
      <c r="GXS95" s="122"/>
      <c r="GXT95" s="122"/>
      <c r="GXU95" s="122"/>
      <c r="GXV95" s="122"/>
      <c r="GXW95" s="122"/>
      <c r="GXX95" s="122"/>
      <c r="GXY95" s="122"/>
      <c r="GXZ95" s="122"/>
      <c r="GYA95" s="122"/>
      <c r="GYB95" s="122"/>
      <c r="GYC95" s="122"/>
      <c r="GYD95" s="122"/>
      <c r="GYE95" s="122"/>
      <c r="GYF95" s="122"/>
      <c r="GYG95" s="122"/>
      <c r="GYH95" s="122"/>
      <c r="GYI95" s="122"/>
      <c r="GYJ95" s="122"/>
      <c r="GYK95" s="122"/>
      <c r="GYL95" s="122"/>
      <c r="GYM95" s="122"/>
      <c r="GYN95" s="122"/>
      <c r="GYO95" s="122"/>
      <c r="GYP95" s="122"/>
      <c r="GYQ95" s="122"/>
      <c r="GYR95" s="122"/>
      <c r="GYS95" s="122"/>
      <c r="GYT95" s="122"/>
      <c r="GYU95" s="122"/>
      <c r="GYV95" s="122"/>
      <c r="GYW95" s="122"/>
      <c r="GYX95" s="122"/>
      <c r="GYY95" s="122"/>
      <c r="GYZ95" s="122"/>
      <c r="GZA95" s="122"/>
      <c r="GZB95" s="122"/>
      <c r="GZC95" s="122"/>
      <c r="GZD95" s="122"/>
      <c r="GZE95" s="122"/>
      <c r="GZF95" s="122"/>
      <c r="GZG95" s="122"/>
      <c r="GZH95" s="122"/>
      <c r="GZI95" s="122"/>
      <c r="GZJ95" s="122"/>
      <c r="GZK95" s="122"/>
      <c r="GZL95" s="122"/>
      <c r="GZM95" s="122"/>
      <c r="GZN95" s="122"/>
      <c r="GZO95" s="122"/>
      <c r="GZP95" s="122"/>
      <c r="GZQ95" s="122"/>
      <c r="GZR95" s="122"/>
      <c r="GZS95" s="122"/>
      <c r="GZT95" s="122"/>
      <c r="GZU95" s="122"/>
      <c r="GZV95" s="122"/>
      <c r="GZW95" s="122"/>
      <c r="GZX95" s="122"/>
      <c r="GZY95" s="122"/>
      <c r="GZZ95" s="122"/>
      <c r="HAA95" s="122"/>
      <c r="HAB95" s="122"/>
      <c r="HAC95" s="122"/>
      <c r="HAD95" s="122"/>
      <c r="HAE95" s="122"/>
      <c r="HAF95" s="122"/>
      <c r="HAG95" s="122"/>
      <c r="HAH95" s="122"/>
      <c r="HAI95" s="122"/>
      <c r="HAJ95" s="122"/>
      <c r="HAK95" s="122"/>
      <c r="HAL95" s="122"/>
      <c r="HAM95" s="122"/>
      <c r="HAN95" s="122"/>
      <c r="HAO95" s="122"/>
      <c r="HAP95" s="122"/>
      <c r="HAQ95" s="122"/>
      <c r="HAR95" s="122"/>
      <c r="HAS95" s="122"/>
      <c r="HAT95" s="122"/>
      <c r="HAU95" s="122"/>
      <c r="HAV95" s="122"/>
      <c r="HAW95" s="122"/>
      <c r="HAX95" s="122"/>
      <c r="HAY95" s="122"/>
      <c r="HAZ95" s="122"/>
      <c r="HBA95" s="122"/>
      <c r="HBB95" s="122"/>
      <c r="HBC95" s="122"/>
      <c r="HBD95" s="122"/>
      <c r="HBE95" s="122"/>
      <c r="HBF95" s="122"/>
      <c r="HBG95" s="122"/>
      <c r="HBH95" s="122"/>
      <c r="HBI95" s="122"/>
      <c r="HBJ95" s="122"/>
      <c r="HBK95" s="122"/>
      <c r="HBL95" s="122"/>
      <c r="HBM95" s="122"/>
      <c r="HBN95" s="122"/>
      <c r="HBO95" s="122"/>
      <c r="HBP95" s="122"/>
      <c r="HBQ95" s="122"/>
      <c r="HBR95" s="122"/>
      <c r="HBS95" s="122"/>
      <c r="HBT95" s="122"/>
      <c r="HBU95" s="122"/>
      <c r="HBV95" s="122"/>
      <c r="HBW95" s="122"/>
      <c r="HBX95" s="122"/>
      <c r="HBY95" s="122"/>
      <c r="HBZ95" s="122"/>
      <c r="HCA95" s="122"/>
      <c r="HCB95" s="122"/>
      <c r="HCC95" s="122"/>
      <c r="HCD95" s="122"/>
      <c r="HCE95" s="122"/>
      <c r="HCF95" s="122"/>
      <c r="HCG95" s="122"/>
      <c r="HCH95" s="122"/>
      <c r="HCI95" s="122"/>
      <c r="HCJ95" s="122"/>
      <c r="HCK95" s="122"/>
      <c r="HCL95" s="122"/>
      <c r="HCM95" s="122"/>
      <c r="HCN95" s="122"/>
      <c r="HCO95" s="122"/>
      <c r="HCP95" s="122"/>
      <c r="HCQ95" s="122"/>
      <c r="HCR95" s="122"/>
      <c r="HCS95" s="122"/>
      <c r="HCT95" s="122"/>
      <c r="HCU95" s="122"/>
      <c r="HCV95" s="122"/>
      <c r="HCW95" s="122"/>
      <c r="HCX95" s="122"/>
      <c r="HCY95" s="122"/>
      <c r="HCZ95" s="122"/>
      <c r="HDA95" s="122"/>
      <c r="HDB95" s="122"/>
      <c r="HDC95" s="122"/>
      <c r="HDD95" s="122"/>
      <c r="HDE95" s="122"/>
      <c r="HDF95" s="122"/>
      <c r="HDG95" s="122"/>
      <c r="HDH95" s="122"/>
      <c r="HDI95" s="122"/>
      <c r="HDJ95" s="122"/>
      <c r="HDK95" s="122"/>
      <c r="HDL95" s="122"/>
      <c r="HDM95" s="122"/>
      <c r="HDN95" s="122"/>
      <c r="HDO95" s="122"/>
      <c r="HDP95" s="122"/>
      <c r="HDQ95" s="122"/>
      <c r="HDR95" s="122"/>
      <c r="HDS95" s="122"/>
      <c r="HDT95" s="122"/>
      <c r="HDU95" s="122"/>
      <c r="HDV95" s="122"/>
      <c r="HDW95" s="122"/>
      <c r="HDX95" s="122"/>
      <c r="HDY95" s="122"/>
      <c r="HDZ95" s="122"/>
      <c r="HEA95" s="122"/>
      <c r="HEB95" s="122"/>
      <c r="HEC95" s="122"/>
      <c r="HED95" s="122"/>
      <c r="HEE95" s="122"/>
      <c r="HEF95" s="122"/>
      <c r="HEG95" s="122"/>
      <c r="HEH95" s="122"/>
      <c r="HEI95" s="122"/>
      <c r="HEJ95" s="122"/>
      <c r="HEK95" s="122"/>
      <c r="HEL95" s="122"/>
      <c r="HEM95" s="122"/>
      <c r="HEN95" s="122"/>
      <c r="HEO95" s="122"/>
      <c r="HEP95" s="122"/>
      <c r="HEQ95" s="122"/>
      <c r="HER95" s="122"/>
      <c r="HES95" s="122"/>
      <c r="HET95" s="122"/>
      <c r="HEU95" s="122"/>
      <c r="HEV95" s="122"/>
      <c r="HEW95" s="122"/>
      <c r="HEX95" s="122"/>
      <c r="HEY95" s="122"/>
      <c r="HEZ95" s="122"/>
      <c r="HFA95" s="122"/>
      <c r="HFB95" s="122"/>
      <c r="HFC95" s="122"/>
      <c r="HFD95" s="122"/>
      <c r="HFE95" s="122"/>
      <c r="HFF95" s="122"/>
      <c r="HFG95" s="122"/>
      <c r="HFH95" s="122"/>
      <c r="HFI95" s="122"/>
      <c r="HFJ95" s="122"/>
      <c r="HFK95" s="122"/>
      <c r="HFL95" s="122"/>
      <c r="HFM95" s="122"/>
      <c r="HFN95" s="122"/>
      <c r="HFO95" s="122"/>
      <c r="HFP95" s="122"/>
      <c r="HFQ95" s="122"/>
      <c r="HFR95" s="122"/>
      <c r="HFS95" s="122"/>
      <c r="HFT95" s="122"/>
      <c r="HFU95" s="122"/>
      <c r="HFV95" s="122"/>
      <c r="HFW95" s="122"/>
      <c r="HFX95" s="122"/>
      <c r="HFY95" s="122"/>
      <c r="HFZ95" s="122"/>
      <c r="HGA95" s="122"/>
      <c r="HGB95" s="122"/>
      <c r="HGC95" s="122"/>
      <c r="HGD95" s="122"/>
      <c r="HGE95" s="122"/>
      <c r="HGF95" s="122"/>
      <c r="HGG95" s="122"/>
      <c r="HGH95" s="122"/>
      <c r="HGI95" s="122"/>
      <c r="HGJ95" s="122"/>
      <c r="HGK95" s="122"/>
      <c r="HGL95" s="122"/>
      <c r="HGM95" s="122"/>
      <c r="HGN95" s="122"/>
      <c r="HGO95" s="122"/>
      <c r="HGP95" s="122"/>
      <c r="HGQ95" s="122"/>
      <c r="HGR95" s="122"/>
      <c r="HGS95" s="122"/>
      <c r="HGT95" s="122"/>
      <c r="HGU95" s="122"/>
      <c r="HGV95" s="122"/>
      <c r="HGW95" s="122"/>
      <c r="HGX95" s="122"/>
      <c r="HGY95" s="122"/>
      <c r="HGZ95" s="122"/>
      <c r="HHA95" s="122"/>
      <c r="HHB95" s="122"/>
      <c r="HHC95" s="122"/>
      <c r="HHD95" s="122"/>
      <c r="HHE95" s="122"/>
      <c r="HHF95" s="122"/>
      <c r="HHG95" s="122"/>
      <c r="HHH95" s="122"/>
      <c r="HHI95" s="122"/>
      <c r="HHJ95" s="122"/>
      <c r="HHK95" s="122"/>
      <c r="HHL95" s="122"/>
      <c r="HHM95" s="122"/>
      <c r="HHN95" s="122"/>
      <c r="HHO95" s="122"/>
      <c r="HHP95" s="122"/>
      <c r="HHQ95" s="122"/>
      <c r="HHR95" s="122"/>
      <c r="HHS95" s="122"/>
      <c r="HHT95" s="122"/>
      <c r="HHU95" s="122"/>
      <c r="HHV95" s="122"/>
      <c r="HHW95" s="122"/>
      <c r="HHX95" s="122"/>
      <c r="HHY95" s="122"/>
      <c r="HHZ95" s="122"/>
      <c r="HIA95" s="122"/>
      <c r="HIB95" s="122"/>
      <c r="HIC95" s="122"/>
      <c r="HID95" s="122"/>
      <c r="HIE95" s="122"/>
      <c r="HIF95" s="122"/>
      <c r="HIG95" s="122"/>
      <c r="HIH95" s="122"/>
      <c r="HII95" s="122"/>
      <c r="HIJ95" s="122"/>
      <c r="HIK95" s="122"/>
      <c r="HIL95" s="122"/>
      <c r="HIM95" s="122"/>
      <c r="HIN95" s="122"/>
      <c r="HIO95" s="122"/>
      <c r="HIP95" s="122"/>
      <c r="HIQ95" s="122"/>
      <c r="HIR95" s="122"/>
      <c r="HIS95" s="122"/>
      <c r="HIT95" s="122"/>
      <c r="HIU95" s="122"/>
      <c r="HIV95" s="122"/>
      <c r="HIW95" s="122"/>
      <c r="HIX95" s="122"/>
      <c r="HIY95" s="122"/>
      <c r="HIZ95" s="122"/>
      <c r="HJA95" s="122"/>
      <c r="HJB95" s="122"/>
      <c r="HJC95" s="122"/>
      <c r="HJD95" s="122"/>
      <c r="HJE95" s="122"/>
      <c r="HJF95" s="122"/>
      <c r="HJG95" s="122"/>
      <c r="HJH95" s="122"/>
      <c r="HJI95" s="122"/>
      <c r="HJJ95" s="122"/>
      <c r="HJK95" s="122"/>
      <c r="HJL95" s="122"/>
      <c r="HJM95" s="122"/>
      <c r="HJN95" s="122"/>
      <c r="HJO95" s="122"/>
      <c r="HJP95" s="122"/>
      <c r="HJQ95" s="122"/>
      <c r="HJR95" s="122"/>
      <c r="HJS95" s="122"/>
      <c r="HJT95" s="122"/>
      <c r="HJU95" s="122"/>
      <c r="HJV95" s="122"/>
      <c r="HJW95" s="122"/>
      <c r="HJX95" s="122"/>
      <c r="HJY95" s="122"/>
      <c r="HJZ95" s="122"/>
      <c r="HKA95" s="122"/>
      <c r="HKB95" s="122"/>
      <c r="HKC95" s="122"/>
      <c r="HKD95" s="122"/>
      <c r="HKE95" s="122"/>
      <c r="HKF95" s="122"/>
      <c r="HKG95" s="122"/>
      <c r="HKH95" s="122"/>
      <c r="HKI95" s="122"/>
      <c r="HKJ95" s="122"/>
      <c r="HKK95" s="122"/>
      <c r="HKL95" s="122"/>
      <c r="HKM95" s="122"/>
      <c r="HKN95" s="122"/>
      <c r="HKO95" s="122"/>
      <c r="HKP95" s="122"/>
      <c r="HKQ95" s="122"/>
      <c r="HKR95" s="122"/>
      <c r="HKS95" s="122"/>
      <c r="HKT95" s="122"/>
      <c r="HKU95" s="122"/>
      <c r="HKV95" s="122"/>
      <c r="HKW95" s="122"/>
      <c r="HKX95" s="122"/>
      <c r="HKY95" s="122"/>
      <c r="HKZ95" s="122"/>
      <c r="HLA95" s="122"/>
      <c r="HLB95" s="122"/>
      <c r="HLC95" s="122"/>
      <c r="HLD95" s="122"/>
      <c r="HLE95" s="122"/>
      <c r="HLF95" s="122"/>
      <c r="HLG95" s="122"/>
      <c r="HLH95" s="122"/>
      <c r="HLI95" s="122"/>
      <c r="HLJ95" s="122"/>
      <c r="HLK95" s="122"/>
      <c r="HLL95" s="122"/>
      <c r="HLM95" s="122"/>
      <c r="HLN95" s="122"/>
      <c r="HLO95" s="122"/>
      <c r="HLP95" s="122"/>
      <c r="HLQ95" s="122"/>
      <c r="HLR95" s="122"/>
      <c r="HLS95" s="122"/>
      <c r="HLT95" s="122"/>
      <c r="HLU95" s="122"/>
      <c r="HLV95" s="122"/>
      <c r="HLW95" s="122"/>
      <c r="HLX95" s="122"/>
      <c r="HLY95" s="122"/>
      <c r="HLZ95" s="122"/>
      <c r="HMA95" s="122"/>
      <c r="HMB95" s="122"/>
      <c r="HMC95" s="122"/>
      <c r="HMD95" s="122"/>
      <c r="HME95" s="122"/>
      <c r="HMF95" s="122"/>
      <c r="HMG95" s="122"/>
      <c r="HMH95" s="122"/>
      <c r="HMI95" s="122"/>
      <c r="HMJ95" s="122"/>
      <c r="HMK95" s="122"/>
      <c r="HML95" s="122"/>
      <c r="HMM95" s="122"/>
      <c r="HMN95" s="122"/>
      <c r="HMO95" s="122"/>
      <c r="HMP95" s="122"/>
      <c r="HMQ95" s="122"/>
      <c r="HMR95" s="122"/>
      <c r="HMS95" s="122"/>
      <c r="HMT95" s="122"/>
      <c r="HMU95" s="122"/>
      <c r="HMV95" s="122"/>
      <c r="HMW95" s="122"/>
      <c r="HMX95" s="122"/>
      <c r="HMY95" s="122"/>
      <c r="HMZ95" s="122"/>
      <c r="HNA95" s="122"/>
      <c r="HNB95" s="122"/>
      <c r="HNC95" s="122"/>
      <c r="HND95" s="122"/>
      <c r="HNE95" s="122"/>
      <c r="HNF95" s="122"/>
      <c r="HNG95" s="122"/>
      <c r="HNH95" s="122"/>
      <c r="HNI95" s="122"/>
      <c r="HNJ95" s="122"/>
      <c r="HNK95" s="122"/>
      <c r="HNL95" s="122"/>
      <c r="HNM95" s="122"/>
      <c r="HNN95" s="122"/>
      <c r="HNO95" s="122"/>
      <c r="HNP95" s="122"/>
      <c r="HNQ95" s="122"/>
      <c r="HNR95" s="122"/>
      <c r="HNS95" s="122"/>
      <c r="HNT95" s="122"/>
      <c r="HNU95" s="122"/>
      <c r="HNV95" s="122"/>
      <c r="HNW95" s="122"/>
      <c r="HNX95" s="122"/>
      <c r="HNY95" s="122"/>
      <c r="HNZ95" s="122"/>
      <c r="HOA95" s="122"/>
      <c r="HOB95" s="122"/>
      <c r="HOC95" s="122"/>
      <c r="HOD95" s="122"/>
      <c r="HOE95" s="122"/>
      <c r="HOF95" s="122"/>
      <c r="HOG95" s="122"/>
      <c r="HOH95" s="122"/>
      <c r="HOI95" s="122"/>
      <c r="HOJ95" s="122"/>
      <c r="HOK95" s="122"/>
      <c r="HOL95" s="122"/>
      <c r="HOM95" s="122"/>
      <c r="HON95" s="122"/>
      <c r="HOO95" s="122"/>
      <c r="HOP95" s="122"/>
      <c r="HOQ95" s="122"/>
      <c r="HOR95" s="122"/>
      <c r="HOS95" s="122"/>
      <c r="HOT95" s="122"/>
      <c r="HOU95" s="122"/>
      <c r="HOV95" s="122"/>
      <c r="HOW95" s="122"/>
      <c r="HOX95" s="122"/>
      <c r="HOY95" s="122"/>
      <c r="HOZ95" s="122"/>
      <c r="HPA95" s="122"/>
      <c r="HPB95" s="122"/>
      <c r="HPC95" s="122"/>
      <c r="HPD95" s="122"/>
      <c r="HPE95" s="122"/>
      <c r="HPF95" s="122"/>
      <c r="HPG95" s="122"/>
      <c r="HPH95" s="122"/>
      <c r="HPI95" s="122"/>
      <c r="HPJ95" s="122"/>
      <c r="HPK95" s="122"/>
      <c r="HPL95" s="122"/>
      <c r="HPM95" s="122"/>
      <c r="HPN95" s="122"/>
      <c r="HPO95" s="122"/>
      <c r="HPP95" s="122"/>
      <c r="HPQ95" s="122"/>
      <c r="HPR95" s="122"/>
      <c r="HPS95" s="122"/>
      <c r="HPT95" s="122"/>
      <c r="HPU95" s="122"/>
      <c r="HPV95" s="122"/>
      <c r="HPW95" s="122"/>
      <c r="HPX95" s="122"/>
      <c r="HPY95" s="122"/>
      <c r="HPZ95" s="122"/>
      <c r="HQA95" s="122"/>
      <c r="HQB95" s="122"/>
      <c r="HQC95" s="122"/>
      <c r="HQD95" s="122"/>
      <c r="HQE95" s="122"/>
      <c r="HQF95" s="122"/>
      <c r="HQG95" s="122"/>
      <c r="HQH95" s="122"/>
      <c r="HQI95" s="122"/>
      <c r="HQJ95" s="122"/>
      <c r="HQK95" s="122"/>
      <c r="HQL95" s="122"/>
      <c r="HQM95" s="122"/>
      <c r="HQN95" s="122"/>
      <c r="HQO95" s="122"/>
      <c r="HQP95" s="122"/>
      <c r="HQQ95" s="122"/>
      <c r="HQR95" s="122"/>
      <c r="HQS95" s="122"/>
      <c r="HQT95" s="122"/>
      <c r="HQU95" s="122"/>
      <c r="HQV95" s="122"/>
      <c r="HQW95" s="122"/>
      <c r="HQX95" s="122"/>
      <c r="HQY95" s="122"/>
      <c r="HQZ95" s="122"/>
      <c r="HRA95" s="122"/>
      <c r="HRB95" s="122"/>
      <c r="HRC95" s="122"/>
      <c r="HRD95" s="122"/>
      <c r="HRE95" s="122"/>
      <c r="HRF95" s="122"/>
      <c r="HRG95" s="122"/>
      <c r="HRH95" s="122"/>
      <c r="HRI95" s="122"/>
      <c r="HRJ95" s="122"/>
      <c r="HRK95" s="122"/>
      <c r="HRL95" s="122"/>
      <c r="HRM95" s="122"/>
      <c r="HRN95" s="122"/>
      <c r="HRO95" s="122"/>
      <c r="HRP95" s="122"/>
      <c r="HRQ95" s="122"/>
      <c r="HRR95" s="122"/>
      <c r="HRS95" s="122"/>
      <c r="HRT95" s="122"/>
      <c r="HRU95" s="122"/>
      <c r="HRV95" s="122"/>
      <c r="HRW95" s="122"/>
      <c r="HRX95" s="122"/>
      <c r="HRY95" s="122"/>
      <c r="HRZ95" s="122"/>
      <c r="HSA95" s="122"/>
      <c r="HSB95" s="122"/>
      <c r="HSC95" s="122"/>
      <c r="HSD95" s="122"/>
      <c r="HSE95" s="122"/>
      <c r="HSF95" s="122"/>
      <c r="HSG95" s="122"/>
      <c r="HSH95" s="122"/>
      <c r="HSI95" s="122"/>
      <c r="HSJ95" s="122"/>
      <c r="HSK95" s="122"/>
      <c r="HSL95" s="122"/>
      <c r="HSM95" s="122"/>
      <c r="HSN95" s="122"/>
      <c r="HSO95" s="122"/>
      <c r="HSP95" s="122"/>
      <c r="HSQ95" s="122"/>
      <c r="HSR95" s="122"/>
      <c r="HSS95" s="122"/>
      <c r="HST95" s="122"/>
      <c r="HSU95" s="122"/>
      <c r="HSV95" s="122"/>
      <c r="HSW95" s="122"/>
      <c r="HSX95" s="122"/>
      <c r="HSY95" s="122"/>
      <c r="HSZ95" s="122"/>
      <c r="HTA95" s="122"/>
      <c r="HTB95" s="122"/>
      <c r="HTC95" s="122"/>
      <c r="HTD95" s="122"/>
      <c r="HTE95" s="122"/>
      <c r="HTF95" s="122"/>
      <c r="HTG95" s="122"/>
      <c r="HTH95" s="122"/>
      <c r="HTI95" s="122"/>
      <c r="HTJ95" s="122"/>
      <c r="HTK95" s="122"/>
      <c r="HTL95" s="122"/>
      <c r="HTM95" s="122"/>
      <c r="HTN95" s="122"/>
      <c r="HTO95" s="122"/>
      <c r="HTP95" s="122"/>
      <c r="HTQ95" s="122"/>
      <c r="HTR95" s="122"/>
      <c r="HTS95" s="122"/>
      <c r="HTT95" s="122"/>
      <c r="HTU95" s="122"/>
      <c r="HTV95" s="122"/>
      <c r="HTW95" s="122"/>
      <c r="HTX95" s="122"/>
      <c r="HTY95" s="122"/>
      <c r="HTZ95" s="122"/>
      <c r="HUA95" s="122"/>
      <c r="HUB95" s="122"/>
      <c r="HUC95" s="122"/>
      <c r="HUD95" s="122"/>
      <c r="HUE95" s="122"/>
      <c r="HUF95" s="122"/>
      <c r="HUG95" s="122"/>
      <c r="HUH95" s="122"/>
      <c r="HUI95" s="122"/>
      <c r="HUJ95" s="122"/>
      <c r="HUK95" s="122"/>
      <c r="HUL95" s="122"/>
      <c r="HUM95" s="122"/>
      <c r="HUN95" s="122"/>
      <c r="HUO95" s="122"/>
      <c r="HUP95" s="122"/>
      <c r="HUQ95" s="122"/>
      <c r="HUR95" s="122"/>
      <c r="HUS95" s="122"/>
      <c r="HUT95" s="122"/>
      <c r="HUU95" s="122"/>
      <c r="HUV95" s="122"/>
      <c r="HUW95" s="122"/>
      <c r="HUX95" s="122"/>
      <c r="HUY95" s="122"/>
      <c r="HUZ95" s="122"/>
      <c r="HVA95" s="122"/>
      <c r="HVB95" s="122"/>
      <c r="HVC95" s="122"/>
      <c r="HVD95" s="122"/>
      <c r="HVE95" s="122"/>
      <c r="HVF95" s="122"/>
      <c r="HVG95" s="122"/>
      <c r="HVH95" s="122"/>
      <c r="HVI95" s="122"/>
      <c r="HVJ95" s="122"/>
      <c r="HVK95" s="122"/>
      <c r="HVL95" s="122"/>
      <c r="HVM95" s="122"/>
      <c r="HVN95" s="122"/>
      <c r="HVO95" s="122"/>
      <c r="HVP95" s="122"/>
      <c r="HVQ95" s="122"/>
      <c r="HVR95" s="122"/>
      <c r="HVS95" s="122"/>
      <c r="HVT95" s="122"/>
      <c r="HVU95" s="122"/>
      <c r="HVV95" s="122"/>
      <c r="HVW95" s="122"/>
      <c r="HVX95" s="122"/>
      <c r="HVY95" s="122"/>
      <c r="HVZ95" s="122"/>
      <c r="HWA95" s="122"/>
      <c r="HWB95" s="122"/>
      <c r="HWC95" s="122"/>
      <c r="HWD95" s="122"/>
      <c r="HWE95" s="122"/>
      <c r="HWF95" s="122"/>
      <c r="HWG95" s="122"/>
      <c r="HWH95" s="122"/>
      <c r="HWI95" s="122"/>
      <c r="HWJ95" s="122"/>
      <c r="HWK95" s="122"/>
      <c r="HWL95" s="122"/>
      <c r="HWM95" s="122"/>
      <c r="HWN95" s="122"/>
      <c r="HWO95" s="122"/>
      <c r="HWP95" s="122"/>
      <c r="HWQ95" s="122"/>
      <c r="HWR95" s="122"/>
      <c r="HWS95" s="122"/>
      <c r="HWT95" s="122"/>
      <c r="HWU95" s="122"/>
      <c r="HWV95" s="122"/>
      <c r="HWW95" s="122"/>
      <c r="HWX95" s="122"/>
      <c r="HWY95" s="122"/>
      <c r="HWZ95" s="122"/>
      <c r="HXA95" s="122"/>
      <c r="HXB95" s="122"/>
      <c r="HXC95" s="122"/>
      <c r="HXD95" s="122"/>
      <c r="HXE95" s="122"/>
      <c r="HXF95" s="122"/>
      <c r="HXG95" s="122"/>
      <c r="HXH95" s="122"/>
      <c r="HXI95" s="122"/>
      <c r="HXJ95" s="122"/>
      <c r="HXK95" s="122"/>
      <c r="HXL95" s="122"/>
      <c r="HXM95" s="122"/>
      <c r="HXN95" s="122"/>
      <c r="HXO95" s="122"/>
      <c r="HXP95" s="122"/>
      <c r="HXQ95" s="122"/>
      <c r="HXR95" s="122"/>
      <c r="HXS95" s="122"/>
      <c r="HXT95" s="122"/>
      <c r="HXU95" s="122"/>
      <c r="HXV95" s="122"/>
      <c r="HXW95" s="122"/>
      <c r="HXX95" s="122"/>
      <c r="HXY95" s="122"/>
      <c r="HXZ95" s="122"/>
      <c r="HYA95" s="122"/>
      <c r="HYB95" s="122"/>
      <c r="HYC95" s="122"/>
      <c r="HYD95" s="122"/>
      <c r="HYE95" s="122"/>
      <c r="HYF95" s="122"/>
      <c r="HYG95" s="122"/>
      <c r="HYH95" s="122"/>
      <c r="HYI95" s="122"/>
      <c r="HYJ95" s="122"/>
      <c r="HYK95" s="122"/>
      <c r="HYL95" s="122"/>
      <c r="HYM95" s="122"/>
      <c r="HYN95" s="122"/>
      <c r="HYO95" s="122"/>
      <c r="HYP95" s="122"/>
      <c r="HYQ95" s="122"/>
      <c r="HYR95" s="122"/>
      <c r="HYS95" s="122"/>
      <c r="HYT95" s="122"/>
      <c r="HYU95" s="122"/>
      <c r="HYV95" s="122"/>
      <c r="HYW95" s="122"/>
      <c r="HYX95" s="122"/>
      <c r="HYY95" s="122"/>
      <c r="HYZ95" s="122"/>
      <c r="HZA95" s="122"/>
      <c r="HZB95" s="122"/>
      <c r="HZC95" s="122"/>
      <c r="HZD95" s="122"/>
      <c r="HZE95" s="122"/>
      <c r="HZF95" s="122"/>
      <c r="HZG95" s="122"/>
      <c r="HZH95" s="122"/>
      <c r="HZI95" s="122"/>
      <c r="HZJ95" s="122"/>
      <c r="HZK95" s="122"/>
      <c r="HZL95" s="122"/>
      <c r="HZM95" s="122"/>
      <c r="HZN95" s="122"/>
      <c r="HZO95" s="122"/>
      <c r="HZP95" s="122"/>
      <c r="HZQ95" s="122"/>
      <c r="HZR95" s="122"/>
      <c r="HZS95" s="122"/>
      <c r="HZT95" s="122"/>
      <c r="HZU95" s="122"/>
      <c r="HZV95" s="122"/>
      <c r="HZW95" s="122"/>
      <c r="HZX95" s="122"/>
      <c r="HZY95" s="122"/>
      <c r="HZZ95" s="122"/>
      <c r="IAA95" s="122"/>
      <c r="IAB95" s="122"/>
      <c r="IAC95" s="122"/>
      <c r="IAD95" s="122"/>
      <c r="IAE95" s="122"/>
      <c r="IAF95" s="122"/>
      <c r="IAG95" s="122"/>
      <c r="IAH95" s="122"/>
      <c r="IAI95" s="122"/>
      <c r="IAJ95" s="122"/>
      <c r="IAK95" s="122"/>
      <c r="IAL95" s="122"/>
      <c r="IAM95" s="122"/>
      <c r="IAN95" s="122"/>
      <c r="IAO95" s="122"/>
      <c r="IAP95" s="122"/>
      <c r="IAQ95" s="122"/>
      <c r="IAR95" s="122"/>
      <c r="IAS95" s="122"/>
      <c r="IAT95" s="122"/>
      <c r="IAU95" s="122"/>
      <c r="IAV95" s="122"/>
      <c r="IAW95" s="122"/>
      <c r="IAX95" s="122"/>
      <c r="IAY95" s="122"/>
      <c r="IAZ95" s="122"/>
      <c r="IBA95" s="122"/>
      <c r="IBB95" s="122"/>
      <c r="IBC95" s="122"/>
      <c r="IBD95" s="122"/>
      <c r="IBE95" s="122"/>
      <c r="IBF95" s="122"/>
      <c r="IBG95" s="122"/>
      <c r="IBH95" s="122"/>
      <c r="IBI95" s="122"/>
      <c r="IBJ95" s="122"/>
      <c r="IBK95" s="122"/>
      <c r="IBL95" s="122"/>
      <c r="IBM95" s="122"/>
      <c r="IBN95" s="122"/>
      <c r="IBO95" s="122"/>
      <c r="IBP95" s="122"/>
      <c r="IBQ95" s="122"/>
      <c r="IBR95" s="122"/>
      <c r="IBS95" s="122"/>
      <c r="IBT95" s="122"/>
      <c r="IBU95" s="122"/>
      <c r="IBV95" s="122"/>
      <c r="IBW95" s="122"/>
      <c r="IBX95" s="122"/>
      <c r="IBY95" s="122"/>
      <c r="IBZ95" s="122"/>
      <c r="ICA95" s="122"/>
      <c r="ICB95" s="122"/>
      <c r="ICC95" s="122"/>
      <c r="ICD95" s="122"/>
      <c r="ICE95" s="122"/>
      <c r="ICF95" s="122"/>
      <c r="ICG95" s="122"/>
      <c r="ICH95" s="122"/>
      <c r="ICI95" s="122"/>
      <c r="ICJ95" s="122"/>
      <c r="ICK95" s="122"/>
      <c r="ICL95" s="122"/>
      <c r="ICM95" s="122"/>
      <c r="ICN95" s="122"/>
      <c r="ICO95" s="122"/>
      <c r="ICP95" s="122"/>
      <c r="ICQ95" s="122"/>
      <c r="ICR95" s="122"/>
      <c r="ICS95" s="122"/>
      <c r="ICT95" s="122"/>
      <c r="ICU95" s="122"/>
      <c r="ICV95" s="122"/>
      <c r="ICW95" s="122"/>
      <c r="ICX95" s="122"/>
      <c r="ICY95" s="122"/>
      <c r="ICZ95" s="122"/>
      <c r="IDA95" s="122"/>
      <c r="IDB95" s="122"/>
      <c r="IDC95" s="122"/>
      <c r="IDD95" s="122"/>
      <c r="IDE95" s="122"/>
      <c r="IDF95" s="122"/>
      <c r="IDG95" s="122"/>
      <c r="IDH95" s="122"/>
      <c r="IDI95" s="122"/>
      <c r="IDJ95" s="122"/>
      <c r="IDK95" s="122"/>
      <c r="IDL95" s="122"/>
      <c r="IDM95" s="122"/>
      <c r="IDN95" s="122"/>
      <c r="IDO95" s="122"/>
      <c r="IDP95" s="122"/>
      <c r="IDQ95" s="122"/>
      <c r="IDR95" s="122"/>
      <c r="IDS95" s="122"/>
      <c r="IDT95" s="122"/>
      <c r="IDU95" s="122"/>
      <c r="IDV95" s="122"/>
      <c r="IDW95" s="122"/>
      <c r="IDX95" s="122"/>
      <c r="IDY95" s="122"/>
      <c r="IDZ95" s="122"/>
      <c r="IEA95" s="122"/>
      <c r="IEB95" s="122"/>
      <c r="IEC95" s="122"/>
      <c r="IED95" s="122"/>
      <c r="IEE95" s="122"/>
      <c r="IEF95" s="122"/>
      <c r="IEG95" s="122"/>
      <c r="IEH95" s="122"/>
      <c r="IEI95" s="122"/>
      <c r="IEJ95" s="122"/>
      <c r="IEK95" s="122"/>
      <c r="IEL95" s="122"/>
      <c r="IEM95" s="122"/>
      <c r="IEN95" s="122"/>
      <c r="IEO95" s="122"/>
      <c r="IEP95" s="122"/>
      <c r="IEQ95" s="122"/>
      <c r="IER95" s="122"/>
      <c r="IES95" s="122"/>
      <c r="IET95" s="122"/>
      <c r="IEU95" s="122"/>
      <c r="IEV95" s="122"/>
      <c r="IEW95" s="122"/>
      <c r="IEX95" s="122"/>
      <c r="IEY95" s="122"/>
      <c r="IEZ95" s="122"/>
      <c r="IFA95" s="122"/>
      <c r="IFB95" s="122"/>
      <c r="IFC95" s="122"/>
      <c r="IFD95" s="122"/>
      <c r="IFE95" s="122"/>
      <c r="IFF95" s="122"/>
      <c r="IFG95" s="122"/>
      <c r="IFH95" s="122"/>
      <c r="IFI95" s="122"/>
      <c r="IFJ95" s="122"/>
      <c r="IFK95" s="122"/>
      <c r="IFL95" s="122"/>
      <c r="IFM95" s="122"/>
      <c r="IFN95" s="122"/>
      <c r="IFO95" s="122"/>
      <c r="IFP95" s="122"/>
      <c r="IFQ95" s="122"/>
      <c r="IFR95" s="122"/>
      <c r="IFS95" s="122"/>
      <c r="IFT95" s="122"/>
      <c r="IFU95" s="122"/>
      <c r="IFV95" s="122"/>
      <c r="IFW95" s="122"/>
      <c r="IFX95" s="122"/>
      <c r="IFY95" s="122"/>
      <c r="IFZ95" s="122"/>
      <c r="IGA95" s="122"/>
      <c r="IGB95" s="122"/>
      <c r="IGC95" s="122"/>
      <c r="IGD95" s="122"/>
      <c r="IGE95" s="122"/>
      <c r="IGF95" s="122"/>
      <c r="IGG95" s="122"/>
      <c r="IGH95" s="122"/>
      <c r="IGI95" s="122"/>
      <c r="IGJ95" s="122"/>
      <c r="IGK95" s="122"/>
      <c r="IGL95" s="122"/>
      <c r="IGM95" s="122"/>
      <c r="IGN95" s="122"/>
      <c r="IGO95" s="122"/>
      <c r="IGP95" s="122"/>
      <c r="IGQ95" s="122"/>
      <c r="IGR95" s="122"/>
      <c r="IGS95" s="122"/>
      <c r="IGT95" s="122"/>
      <c r="IGU95" s="122"/>
      <c r="IGV95" s="122"/>
      <c r="IGW95" s="122"/>
      <c r="IGX95" s="122"/>
      <c r="IGY95" s="122"/>
      <c r="IGZ95" s="122"/>
      <c r="IHA95" s="122"/>
      <c r="IHB95" s="122"/>
      <c r="IHC95" s="122"/>
      <c r="IHD95" s="122"/>
      <c r="IHE95" s="122"/>
      <c r="IHF95" s="122"/>
      <c r="IHG95" s="122"/>
      <c r="IHH95" s="122"/>
      <c r="IHI95" s="122"/>
      <c r="IHJ95" s="122"/>
      <c r="IHK95" s="122"/>
      <c r="IHL95" s="122"/>
      <c r="IHM95" s="122"/>
      <c r="IHN95" s="122"/>
      <c r="IHO95" s="122"/>
      <c r="IHP95" s="122"/>
      <c r="IHQ95" s="122"/>
      <c r="IHR95" s="122"/>
      <c r="IHS95" s="122"/>
      <c r="IHT95" s="122"/>
      <c r="IHU95" s="122"/>
      <c r="IHV95" s="122"/>
      <c r="IHW95" s="122"/>
      <c r="IHX95" s="122"/>
      <c r="IHY95" s="122"/>
      <c r="IHZ95" s="122"/>
      <c r="IIA95" s="122"/>
      <c r="IIB95" s="122"/>
      <c r="IIC95" s="122"/>
      <c r="IID95" s="122"/>
      <c r="IIE95" s="122"/>
      <c r="IIF95" s="122"/>
      <c r="IIG95" s="122"/>
      <c r="IIH95" s="122"/>
      <c r="III95" s="122"/>
      <c r="IIJ95" s="122"/>
      <c r="IIK95" s="122"/>
      <c r="IIL95" s="122"/>
      <c r="IIM95" s="122"/>
      <c r="IIN95" s="122"/>
      <c r="IIO95" s="122"/>
      <c r="IIP95" s="122"/>
      <c r="IIQ95" s="122"/>
      <c r="IIR95" s="122"/>
      <c r="IIS95" s="122"/>
      <c r="IIT95" s="122"/>
      <c r="IIU95" s="122"/>
      <c r="IIV95" s="122"/>
      <c r="IIW95" s="122"/>
      <c r="IIX95" s="122"/>
      <c r="IIY95" s="122"/>
      <c r="IIZ95" s="122"/>
      <c r="IJA95" s="122"/>
      <c r="IJB95" s="122"/>
      <c r="IJC95" s="122"/>
      <c r="IJD95" s="122"/>
      <c r="IJE95" s="122"/>
      <c r="IJF95" s="122"/>
      <c r="IJG95" s="122"/>
      <c r="IJH95" s="122"/>
      <c r="IJI95" s="122"/>
      <c r="IJJ95" s="122"/>
      <c r="IJK95" s="122"/>
      <c r="IJL95" s="122"/>
      <c r="IJM95" s="122"/>
      <c r="IJN95" s="122"/>
      <c r="IJO95" s="122"/>
      <c r="IJP95" s="122"/>
      <c r="IJQ95" s="122"/>
      <c r="IJR95" s="122"/>
      <c r="IJS95" s="122"/>
      <c r="IJT95" s="122"/>
      <c r="IJU95" s="122"/>
      <c r="IJV95" s="122"/>
      <c r="IJW95" s="122"/>
      <c r="IJX95" s="122"/>
      <c r="IJY95" s="122"/>
      <c r="IJZ95" s="122"/>
      <c r="IKA95" s="122"/>
      <c r="IKB95" s="122"/>
      <c r="IKC95" s="122"/>
      <c r="IKD95" s="122"/>
      <c r="IKE95" s="122"/>
      <c r="IKF95" s="122"/>
      <c r="IKG95" s="122"/>
      <c r="IKH95" s="122"/>
      <c r="IKI95" s="122"/>
      <c r="IKJ95" s="122"/>
      <c r="IKK95" s="122"/>
      <c r="IKL95" s="122"/>
      <c r="IKM95" s="122"/>
      <c r="IKN95" s="122"/>
      <c r="IKO95" s="122"/>
      <c r="IKP95" s="122"/>
      <c r="IKQ95" s="122"/>
      <c r="IKR95" s="122"/>
      <c r="IKS95" s="122"/>
      <c r="IKT95" s="122"/>
      <c r="IKU95" s="122"/>
      <c r="IKV95" s="122"/>
      <c r="IKW95" s="122"/>
      <c r="IKX95" s="122"/>
      <c r="IKY95" s="122"/>
      <c r="IKZ95" s="122"/>
      <c r="ILA95" s="122"/>
      <c r="ILB95" s="122"/>
      <c r="ILC95" s="122"/>
      <c r="ILD95" s="122"/>
      <c r="ILE95" s="122"/>
      <c r="ILF95" s="122"/>
      <c r="ILG95" s="122"/>
      <c r="ILH95" s="122"/>
      <c r="ILI95" s="122"/>
      <c r="ILJ95" s="122"/>
      <c r="ILK95" s="122"/>
      <c r="ILL95" s="122"/>
      <c r="ILM95" s="122"/>
      <c r="ILN95" s="122"/>
      <c r="ILO95" s="122"/>
      <c r="ILP95" s="122"/>
      <c r="ILQ95" s="122"/>
      <c r="ILR95" s="122"/>
      <c r="ILS95" s="122"/>
      <c r="ILT95" s="122"/>
      <c r="ILU95" s="122"/>
      <c r="ILV95" s="122"/>
      <c r="ILW95" s="122"/>
      <c r="ILX95" s="122"/>
      <c r="ILY95" s="122"/>
      <c r="ILZ95" s="122"/>
      <c r="IMA95" s="122"/>
      <c r="IMB95" s="122"/>
      <c r="IMC95" s="122"/>
      <c r="IMD95" s="122"/>
      <c r="IME95" s="122"/>
      <c r="IMF95" s="122"/>
      <c r="IMG95" s="122"/>
      <c r="IMH95" s="122"/>
      <c r="IMI95" s="122"/>
      <c r="IMJ95" s="122"/>
      <c r="IMK95" s="122"/>
      <c r="IML95" s="122"/>
      <c r="IMM95" s="122"/>
      <c r="IMN95" s="122"/>
      <c r="IMO95" s="122"/>
      <c r="IMP95" s="122"/>
      <c r="IMQ95" s="122"/>
      <c r="IMR95" s="122"/>
      <c r="IMS95" s="122"/>
      <c r="IMT95" s="122"/>
      <c r="IMU95" s="122"/>
      <c r="IMV95" s="122"/>
      <c r="IMW95" s="122"/>
      <c r="IMX95" s="122"/>
      <c r="IMY95" s="122"/>
      <c r="IMZ95" s="122"/>
      <c r="INA95" s="122"/>
      <c r="INB95" s="122"/>
      <c r="INC95" s="122"/>
      <c r="IND95" s="122"/>
      <c r="INE95" s="122"/>
      <c r="INF95" s="122"/>
      <c r="ING95" s="122"/>
      <c r="INH95" s="122"/>
      <c r="INI95" s="122"/>
      <c r="INJ95" s="122"/>
      <c r="INK95" s="122"/>
      <c r="INL95" s="122"/>
      <c r="INM95" s="122"/>
      <c r="INN95" s="122"/>
      <c r="INO95" s="122"/>
      <c r="INP95" s="122"/>
      <c r="INQ95" s="122"/>
      <c r="INR95" s="122"/>
      <c r="INS95" s="122"/>
      <c r="INT95" s="122"/>
      <c r="INU95" s="122"/>
      <c r="INV95" s="122"/>
      <c r="INW95" s="122"/>
      <c r="INX95" s="122"/>
      <c r="INY95" s="122"/>
      <c r="INZ95" s="122"/>
      <c r="IOA95" s="122"/>
      <c r="IOB95" s="122"/>
      <c r="IOC95" s="122"/>
      <c r="IOD95" s="122"/>
      <c r="IOE95" s="122"/>
      <c r="IOF95" s="122"/>
      <c r="IOG95" s="122"/>
      <c r="IOH95" s="122"/>
      <c r="IOI95" s="122"/>
      <c r="IOJ95" s="122"/>
      <c r="IOK95" s="122"/>
      <c r="IOL95" s="122"/>
      <c r="IOM95" s="122"/>
      <c r="ION95" s="122"/>
      <c r="IOO95" s="122"/>
      <c r="IOP95" s="122"/>
      <c r="IOQ95" s="122"/>
      <c r="IOR95" s="122"/>
      <c r="IOS95" s="122"/>
      <c r="IOT95" s="122"/>
      <c r="IOU95" s="122"/>
      <c r="IOV95" s="122"/>
      <c r="IOW95" s="122"/>
      <c r="IOX95" s="122"/>
      <c r="IOY95" s="122"/>
      <c r="IOZ95" s="122"/>
      <c r="IPA95" s="122"/>
      <c r="IPB95" s="122"/>
      <c r="IPC95" s="122"/>
      <c r="IPD95" s="122"/>
      <c r="IPE95" s="122"/>
      <c r="IPF95" s="122"/>
      <c r="IPG95" s="122"/>
      <c r="IPH95" s="122"/>
      <c r="IPI95" s="122"/>
      <c r="IPJ95" s="122"/>
      <c r="IPK95" s="122"/>
      <c r="IPL95" s="122"/>
      <c r="IPM95" s="122"/>
      <c r="IPN95" s="122"/>
      <c r="IPO95" s="122"/>
      <c r="IPP95" s="122"/>
      <c r="IPQ95" s="122"/>
      <c r="IPR95" s="122"/>
      <c r="IPS95" s="122"/>
      <c r="IPT95" s="122"/>
      <c r="IPU95" s="122"/>
      <c r="IPV95" s="122"/>
      <c r="IPW95" s="122"/>
      <c r="IPX95" s="122"/>
      <c r="IPY95" s="122"/>
      <c r="IPZ95" s="122"/>
      <c r="IQA95" s="122"/>
      <c r="IQB95" s="122"/>
      <c r="IQC95" s="122"/>
      <c r="IQD95" s="122"/>
      <c r="IQE95" s="122"/>
      <c r="IQF95" s="122"/>
      <c r="IQG95" s="122"/>
      <c r="IQH95" s="122"/>
      <c r="IQI95" s="122"/>
      <c r="IQJ95" s="122"/>
      <c r="IQK95" s="122"/>
      <c r="IQL95" s="122"/>
      <c r="IQM95" s="122"/>
      <c r="IQN95" s="122"/>
      <c r="IQO95" s="122"/>
      <c r="IQP95" s="122"/>
      <c r="IQQ95" s="122"/>
      <c r="IQR95" s="122"/>
      <c r="IQS95" s="122"/>
      <c r="IQT95" s="122"/>
      <c r="IQU95" s="122"/>
      <c r="IQV95" s="122"/>
      <c r="IQW95" s="122"/>
      <c r="IQX95" s="122"/>
      <c r="IQY95" s="122"/>
      <c r="IQZ95" s="122"/>
      <c r="IRA95" s="122"/>
      <c r="IRB95" s="122"/>
      <c r="IRC95" s="122"/>
      <c r="IRD95" s="122"/>
      <c r="IRE95" s="122"/>
      <c r="IRF95" s="122"/>
      <c r="IRG95" s="122"/>
      <c r="IRH95" s="122"/>
      <c r="IRI95" s="122"/>
      <c r="IRJ95" s="122"/>
      <c r="IRK95" s="122"/>
      <c r="IRL95" s="122"/>
      <c r="IRM95" s="122"/>
      <c r="IRN95" s="122"/>
      <c r="IRO95" s="122"/>
      <c r="IRP95" s="122"/>
      <c r="IRQ95" s="122"/>
      <c r="IRR95" s="122"/>
      <c r="IRS95" s="122"/>
      <c r="IRT95" s="122"/>
      <c r="IRU95" s="122"/>
      <c r="IRV95" s="122"/>
      <c r="IRW95" s="122"/>
      <c r="IRX95" s="122"/>
      <c r="IRY95" s="122"/>
      <c r="IRZ95" s="122"/>
      <c r="ISA95" s="122"/>
      <c r="ISB95" s="122"/>
      <c r="ISC95" s="122"/>
      <c r="ISD95" s="122"/>
      <c r="ISE95" s="122"/>
      <c r="ISF95" s="122"/>
      <c r="ISG95" s="122"/>
      <c r="ISH95" s="122"/>
      <c r="ISI95" s="122"/>
      <c r="ISJ95" s="122"/>
      <c r="ISK95" s="122"/>
      <c r="ISL95" s="122"/>
      <c r="ISM95" s="122"/>
      <c r="ISN95" s="122"/>
      <c r="ISO95" s="122"/>
      <c r="ISP95" s="122"/>
      <c r="ISQ95" s="122"/>
      <c r="ISR95" s="122"/>
      <c r="ISS95" s="122"/>
      <c r="IST95" s="122"/>
      <c r="ISU95" s="122"/>
      <c r="ISV95" s="122"/>
      <c r="ISW95" s="122"/>
      <c r="ISX95" s="122"/>
      <c r="ISY95" s="122"/>
      <c r="ISZ95" s="122"/>
      <c r="ITA95" s="122"/>
      <c r="ITB95" s="122"/>
      <c r="ITC95" s="122"/>
      <c r="ITD95" s="122"/>
      <c r="ITE95" s="122"/>
      <c r="ITF95" s="122"/>
      <c r="ITG95" s="122"/>
      <c r="ITH95" s="122"/>
      <c r="ITI95" s="122"/>
      <c r="ITJ95" s="122"/>
      <c r="ITK95" s="122"/>
      <c r="ITL95" s="122"/>
      <c r="ITM95" s="122"/>
      <c r="ITN95" s="122"/>
      <c r="ITO95" s="122"/>
      <c r="ITP95" s="122"/>
      <c r="ITQ95" s="122"/>
      <c r="ITR95" s="122"/>
      <c r="ITS95" s="122"/>
      <c r="ITT95" s="122"/>
      <c r="ITU95" s="122"/>
      <c r="ITV95" s="122"/>
      <c r="ITW95" s="122"/>
      <c r="ITX95" s="122"/>
      <c r="ITY95" s="122"/>
      <c r="ITZ95" s="122"/>
      <c r="IUA95" s="122"/>
      <c r="IUB95" s="122"/>
      <c r="IUC95" s="122"/>
      <c r="IUD95" s="122"/>
      <c r="IUE95" s="122"/>
      <c r="IUF95" s="122"/>
      <c r="IUG95" s="122"/>
      <c r="IUH95" s="122"/>
      <c r="IUI95" s="122"/>
      <c r="IUJ95" s="122"/>
      <c r="IUK95" s="122"/>
      <c r="IUL95" s="122"/>
      <c r="IUM95" s="122"/>
      <c r="IUN95" s="122"/>
      <c r="IUO95" s="122"/>
      <c r="IUP95" s="122"/>
      <c r="IUQ95" s="122"/>
      <c r="IUR95" s="122"/>
      <c r="IUS95" s="122"/>
      <c r="IUT95" s="122"/>
      <c r="IUU95" s="122"/>
      <c r="IUV95" s="122"/>
      <c r="IUW95" s="122"/>
      <c r="IUX95" s="122"/>
      <c r="IUY95" s="122"/>
      <c r="IUZ95" s="122"/>
      <c r="IVA95" s="122"/>
      <c r="IVB95" s="122"/>
      <c r="IVC95" s="122"/>
      <c r="IVD95" s="122"/>
      <c r="IVE95" s="122"/>
      <c r="IVF95" s="122"/>
      <c r="IVG95" s="122"/>
      <c r="IVH95" s="122"/>
      <c r="IVI95" s="122"/>
      <c r="IVJ95" s="122"/>
      <c r="IVK95" s="122"/>
      <c r="IVL95" s="122"/>
      <c r="IVM95" s="122"/>
      <c r="IVN95" s="122"/>
      <c r="IVO95" s="122"/>
      <c r="IVP95" s="122"/>
      <c r="IVQ95" s="122"/>
      <c r="IVR95" s="122"/>
      <c r="IVS95" s="122"/>
      <c r="IVT95" s="122"/>
      <c r="IVU95" s="122"/>
      <c r="IVV95" s="122"/>
      <c r="IVW95" s="122"/>
      <c r="IVX95" s="122"/>
      <c r="IVY95" s="122"/>
      <c r="IVZ95" s="122"/>
      <c r="IWA95" s="122"/>
      <c r="IWB95" s="122"/>
      <c r="IWC95" s="122"/>
      <c r="IWD95" s="122"/>
      <c r="IWE95" s="122"/>
      <c r="IWF95" s="122"/>
      <c r="IWG95" s="122"/>
      <c r="IWH95" s="122"/>
      <c r="IWI95" s="122"/>
      <c r="IWJ95" s="122"/>
      <c r="IWK95" s="122"/>
      <c r="IWL95" s="122"/>
      <c r="IWM95" s="122"/>
      <c r="IWN95" s="122"/>
      <c r="IWO95" s="122"/>
      <c r="IWP95" s="122"/>
      <c r="IWQ95" s="122"/>
      <c r="IWR95" s="122"/>
      <c r="IWS95" s="122"/>
      <c r="IWT95" s="122"/>
      <c r="IWU95" s="122"/>
      <c r="IWV95" s="122"/>
      <c r="IWW95" s="122"/>
      <c r="IWX95" s="122"/>
      <c r="IWY95" s="122"/>
      <c r="IWZ95" s="122"/>
      <c r="IXA95" s="122"/>
      <c r="IXB95" s="122"/>
      <c r="IXC95" s="122"/>
      <c r="IXD95" s="122"/>
      <c r="IXE95" s="122"/>
      <c r="IXF95" s="122"/>
      <c r="IXG95" s="122"/>
      <c r="IXH95" s="122"/>
      <c r="IXI95" s="122"/>
      <c r="IXJ95" s="122"/>
      <c r="IXK95" s="122"/>
      <c r="IXL95" s="122"/>
      <c r="IXM95" s="122"/>
      <c r="IXN95" s="122"/>
      <c r="IXO95" s="122"/>
      <c r="IXP95" s="122"/>
      <c r="IXQ95" s="122"/>
      <c r="IXR95" s="122"/>
      <c r="IXS95" s="122"/>
      <c r="IXT95" s="122"/>
      <c r="IXU95" s="122"/>
      <c r="IXV95" s="122"/>
      <c r="IXW95" s="122"/>
      <c r="IXX95" s="122"/>
      <c r="IXY95" s="122"/>
      <c r="IXZ95" s="122"/>
      <c r="IYA95" s="122"/>
      <c r="IYB95" s="122"/>
      <c r="IYC95" s="122"/>
      <c r="IYD95" s="122"/>
      <c r="IYE95" s="122"/>
      <c r="IYF95" s="122"/>
      <c r="IYG95" s="122"/>
      <c r="IYH95" s="122"/>
      <c r="IYI95" s="122"/>
      <c r="IYJ95" s="122"/>
      <c r="IYK95" s="122"/>
      <c r="IYL95" s="122"/>
      <c r="IYM95" s="122"/>
      <c r="IYN95" s="122"/>
      <c r="IYO95" s="122"/>
      <c r="IYP95" s="122"/>
      <c r="IYQ95" s="122"/>
      <c r="IYR95" s="122"/>
      <c r="IYS95" s="122"/>
      <c r="IYT95" s="122"/>
      <c r="IYU95" s="122"/>
      <c r="IYV95" s="122"/>
      <c r="IYW95" s="122"/>
      <c r="IYX95" s="122"/>
      <c r="IYY95" s="122"/>
      <c r="IYZ95" s="122"/>
      <c r="IZA95" s="122"/>
      <c r="IZB95" s="122"/>
      <c r="IZC95" s="122"/>
      <c r="IZD95" s="122"/>
      <c r="IZE95" s="122"/>
      <c r="IZF95" s="122"/>
      <c r="IZG95" s="122"/>
      <c r="IZH95" s="122"/>
      <c r="IZI95" s="122"/>
      <c r="IZJ95" s="122"/>
      <c r="IZK95" s="122"/>
      <c r="IZL95" s="122"/>
      <c r="IZM95" s="122"/>
      <c r="IZN95" s="122"/>
      <c r="IZO95" s="122"/>
      <c r="IZP95" s="122"/>
      <c r="IZQ95" s="122"/>
      <c r="IZR95" s="122"/>
      <c r="IZS95" s="122"/>
      <c r="IZT95" s="122"/>
      <c r="IZU95" s="122"/>
      <c r="IZV95" s="122"/>
      <c r="IZW95" s="122"/>
      <c r="IZX95" s="122"/>
      <c r="IZY95" s="122"/>
      <c r="IZZ95" s="122"/>
      <c r="JAA95" s="122"/>
      <c r="JAB95" s="122"/>
      <c r="JAC95" s="122"/>
      <c r="JAD95" s="122"/>
      <c r="JAE95" s="122"/>
      <c r="JAF95" s="122"/>
      <c r="JAG95" s="122"/>
      <c r="JAH95" s="122"/>
      <c r="JAI95" s="122"/>
      <c r="JAJ95" s="122"/>
      <c r="JAK95" s="122"/>
      <c r="JAL95" s="122"/>
      <c r="JAM95" s="122"/>
      <c r="JAN95" s="122"/>
      <c r="JAO95" s="122"/>
      <c r="JAP95" s="122"/>
      <c r="JAQ95" s="122"/>
      <c r="JAR95" s="122"/>
      <c r="JAS95" s="122"/>
      <c r="JAT95" s="122"/>
      <c r="JAU95" s="122"/>
      <c r="JAV95" s="122"/>
      <c r="JAW95" s="122"/>
      <c r="JAX95" s="122"/>
      <c r="JAY95" s="122"/>
      <c r="JAZ95" s="122"/>
      <c r="JBA95" s="122"/>
      <c r="JBB95" s="122"/>
      <c r="JBC95" s="122"/>
      <c r="JBD95" s="122"/>
      <c r="JBE95" s="122"/>
      <c r="JBF95" s="122"/>
      <c r="JBG95" s="122"/>
      <c r="JBH95" s="122"/>
      <c r="JBI95" s="122"/>
      <c r="JBJ95" s="122"/>
      <c r="JBK95" s="122"/>
      <c r="JBL95" s="122"/>
      <c r="JBM95" s="122"/>
      <c r="JBN95" s="122"/>
      <c r="JBO95" s="122"/>
      <c r="JBP95" s="122"/>
      <c r="JBQ95" s="122"/>
      <c r="JBR95" s="122"/>
      <c r="JBS95" s="122"/>
      <c r="JBT95" s="122"/>
      <c r="JBU95" s="122"/>
      <c r="JBV95" s="122"/>
      <c r="JBW95" s="122"/>
      <c r="JBX95" s="122"/>
      <c r="JBY95" s="122"/>
      <c r="JBZ95" s="122"/>
      <c r="JCA95" s="122"/>
      <c r="JCB95" s="122"/>
      <c r="JCC95" s="122"/>
      <c r="JCD95" s="122"/>
      <c r="JCE95" s="122"/>
      <c r="JCF95" s="122"/>
      <c r="JCG95" s="122"/>
      <c r="JCH95" s="122"/>
      <c r="JCI95" s="122"/>
      <c r="JCJ95" s="122"/>
      <c r="JCK95" s="122"/>
      <c r="JCL95" s="122"/>
      <c r="JCM95" s="122"/>
      <c r="JCN95" s="122"/>
      <c r="JCO95" s="122"/>
      <c r="JCP95" s="122"/>
      <c r="JCQ95" s="122"/>
      <c r="JCR95" s="122"/>
      <c r="JCS95" s="122"/>
      <c r="JCT95" s="122"/>
      <c r="JCU95" s="122"/>
      <c r="JCV95" s="122"/>
      <c r="JCW95" s="122"/>
      <c r="JCX95" s="122"/>
      <c r="JCY95" s="122"/>
      <c r="JCZ95" s="122"/>
      <c r="JDA95" s="122"/>
      <c r="JDB95" s="122"/>
      <c r="JDC95" s="122"/>
      <c r="JDD95" s="122"/>
      <c r="JDE95" s="122"/>
      <c r="JDF95" s="122"/>
      <c r="JDG95" s="122"/>
      <c r="JDH95" s="122"/>
      <c r="JDI95" s="122"/>
      <c r="JDJ95" s="122"/>
      <c r="JDK95" s="122"/>
      <c r="JDL95" s="122"/>
      <c r="JDM95" s="122"/>
      <c r="JDN95" s="122"/>
      <c r="JDO95" s="122"/>
      <c r="JDP95" s="122"/>
      <c r="JDQ95" s="122"/>
      <c r="JDR95" s="122"/>
      <c r="JDS95" s="122"/>
      <c r="JDT95" s="122"/>
      <c r="JDU95" s="122"/>
      <c r="JDV95" s="122"/>
      <c r="JDW95" s="122"/>
      <c r="JDX95" s="122"/>
      <c r="JDY95" s="122"/>
      <c r="JDZ95" s="122"/>
      <c r="JEA95" s="122"/>
      <c r="JEB95" s="122"/>
      <c r="JEC95" s="122"/>
      <c r="JED95" s="122"/>
      <c r="JEE95" s="122"/>
      <c r="JEF95" s="122"/>
      <c r="JEG95" s="122"/>
      <c r="JEH95" s="122"/>
      <c r="JEI95" s="122"/>
      <c r="JEJ95" s="122"/>
      <c r="JEK95" s="122"/>
      <c r="JEL95" s="122"/>
      <c r="JEM95" s="122"/>
      <c r="JEN95" s="122"/>
      <c r="JEO95" s="122"/>
      <c r="JEP95" s="122"/>
      <c r="JEQ95" s="122"/>
      <c r="JER95" s="122"/>
      <c r="JES95" s="122"/>
      <c r="JET95" s="122"/>
      <c r="JEU95" s="122"/>
      <c r="JEV95" s="122"/>
      <c r="JEW95" s="122"/>
      <c r="JEX95" s="122"/>
      <c r="JEY95" s="122"/>
      <c r="JEZ95" s="122"/>
      <c r="JFA95" s="122"/>
      <c r="JFB95" s="122"/>
      <c r="JFC95" s="122"/>
      <c r="JFD95" s="122"/>
      <c r="JFE95" s="122"/>
      <c r="JFF95" s="122"/>
      <c r="JFG95" s="122"/>
      <c r="JFH95" s="122"/>
      <c r="JFI95" s="122"/>
      <c r="JFJ95" s="122"/>
      <c r="JFK95" s="122"/>
      <c r="JFL95" s="122"/>
      <c r="JFM95" s="122"/>
      <c r="JFN95" s="122"/>
      <c r="JFO95" s="122"/>
      <c r="JFP95" s="122"/>
      <c r="JFQ95" s="122"/>
      <c r="JFR95" s="122"/>
      <c r="JFS95" s="122"/>
      <c r="JFT95" s="122"/>
      <c r="JFU95" s="122"/>
      <c r="JFV95" s="122"/>
      <c r="JFW95" s="122"/>
      <c r="JFX95" s="122"/>
      <c r="JFY95" s="122"/>
      <c r="JFZ95" s="122"/>
      <c r="JGA95" s="122"/>
      <c r="JGB95" s="122"/>
      <c r="JGC95" s="122"/>
      <c r="JGD95" s="122"/>
      <c r="JGE95" s="122"/>
      <c r="JGF95" s="122"/>
      <c r="JGG95" s="122"/>
      <c r="JGH95" s="122"/>
      <c r="JGI95" s="122"/>
      <c r="JGJ95" s="122"/>
      <c r="JGK95" s="122"/>
      <c r="JGL95" s="122"/>
      <c r="JGM95" s="122"/>
      <c r="JGN95" s="122"/>
      <c r="JGO95" s="122"/>
      <c r="JGP95" s="122"/>
      <c r="JGQ95" s="122"/>
      <c r="JGR95" s="122"/>
      <c r="JGS95" s="122"/>
      <c r="JGT95" s="122"/>
      <c r="JGU95" s="122"/>
      <c r="JGV95" s="122"/>
      <c r="JGW95" s="122"/>
      <c r="JGX95" s="122"/>
      <c r="JGY95" s="122"/>
      <c r="JGZ95" s="122"/>
      <c r="JHA95" s="122"/>
      <c r="JHB95" s="122"/>
      <c r="JHC95" s="122"/>
      <c r="JHD95" s="122"/>
      <c r="JHE95" s="122"/>
      <c r="JHF95" s="122"/>
      <c r="JHG95" s="122"/>
      <c r="JHH95" s="122"/>
      <c r="JHI95" s="122"/>
      <c r="JHJ95" s="122"/>
      <c r="JHK95" s="122"/>
      <c r="JHL95" s="122"/>
      <c r="JHM95" s="122"/>
      <c r="JHN95" s="122"/>
      <c r="JHO95" s="122"/>
      <c r="JHP95" s="122"/>
      <c r="JHQ95" s="122"/>
      <c r="JHR95" s="122"/>
      <c r="JHS95" s="122"/>
      <c r="JHT95" s="122"/>
      <c r="JHU95" s="122"/>
      <c r="JHV95" s="122"/>
      <c r="JHW95" s="122"/>
      <c r="JHX95" s="122"/>
      <c r="JHY95" s="122"/>
      <c r="JHZ95" s="122"/>
      <c r="JIA95" s="122"/>
      <c r="JIB95" s="122"/>
      <c r="JIC95" s="122"/>
      <c r="JID95" s="122"/>
      <c r="JIE95" s="122"/>
      <c r="JIF95" s="122"/>
      <c r="JIG95" s="122"/>
      <c r="JIH95" s="122"/>
      <c r="JII95" s="122"/>
      <c r="JIJ95" s="122"/>
      <c r="JIK95" s="122"/>
      <c r="JIL95" s="122"/>
      <c r="JIM95" s="122"/>
      <c r="JIN95" s="122"/>
      <c r="JIO95" s="122"/>
      <c r="JIP95" s="122"/>
      <c r="JIQ95" s="122"/>
      <c r="JIR95" s="122"/>
      <c r="JIS95" s="122"/>
      <c r="JIT95" s="122"/>
      <c r="JIU95" s="122"/>
      <c r="JIV95" s="122"/>
      <c r="JIW95" s="122"/>
      <c r="JIX95" s="122"/>
      <c r="JIY95" s="122"/>
      <c r="JIZ95" s="122"/>
      <c r="JJA95" s="122"/>
      <c r="JJB95" s="122"/>
      <c r="JJC95" s="122"/>
      <c r="JJD95" s="122"/>
      <c r="JJE95" s="122"/>
      <c r="JJF95" s="122"/>
      <c r="JJG95" s="122"/>
      <c r="JJH95" s="122"/>
      <c r="JJI95" s="122"/>
      <c r="JJJ95" s="122"/>
      <c r="JJK95" s="122"/>
      <c r="JJL95" s="122"/>
      <c r="JJM95" s="122"/>
      <c r="JJN95" s="122"/>
      <c r="JJO95" s="122"/>
      <c r="JJP95" s="122"/>
      <c r="JJQ95" s="122"/>
      <c r="JJR95" s="122"/>
      <c r="JJS95" s="122"/>
      <c r="JJT95" s="122"/>
      <c r="JJU95" s="122"/>
      <c r="JJV95" s="122"/>
      <c r="JJW95" s="122"/>
      <c r="JJX95" s="122"/>
      <c r="JJY95" s="122"/>
      <c r="JJZ95" s="122"/>
      <c r="JKA95" s="122"/>
      <c r="JKB95" s="122"/>
      <c r="JKC95" s="122"/>
      <c r="JKD95" s="122"/>
      <c r="JKE95" s="122"/>
      <c r="JKF95" s="122"/>
      <c r="JKG95" s="122"/>
      <c r="JKH95" s="122"/>
      <c r="JKI95" s="122"/>
      <c r="JKJ95" s="122"/>
      <c r="JKK95" s="122"/>
      <c r="JKL95" s="122"/>
      <c r="JKM95" s="122"/>
      <c r="JKN95" s="122"/>
      <c r="JKO95" s="122"/>
      <c r="JKP95" s="122"/>
      <c r="JKQ95" s="122"/>
      <c r="JKR95" s="122"/>
      <c r="JKS95" s="122"/>
      <c r="JKT95" s="122"/>
      <c r="JKU95" s="122"/>
      <c r="JKV95" s="122"/>
      <c r="JKW95" s="122"/>
      <c r="JKX95" s="122"/>
      <c r="JKY95" s="122"/>
      <c r="JKZ95" s="122"/>
      <c r="JLA95" s="122"/>
      <c r="JLB95" s="122"/>
      <c r="JLC95" s="122"/>
      <c r="JLD95" s="122"/>
      <c r="JLE95" s="122"/>
      <c r="JLF95" s="122"/>
      <c r="JLG95" s="122"/>
      <c r="JLH95" s="122"/>
      <c r="JLI95" s="122"/>
      <c r="JLJ95" s="122"/>
      <c r="JLK95" s="122"/>
      <c r="JLL95" s="122"/>
      <c r="JLM95" s="122"/>
      <c r="JLN95" s="122"/>
      <c r="JLO95" s="122"/>
      <c r="JLP95" s="122"/>
      <c r="JLQ95" s="122"/>
      <c r="JLR95" s="122"/>
      <c r="JLS95" s="122"/>
      <c r="JLT95" s="122"/>
      <c r="JLU95" s="122"/>
      <c r="JLV95" s="122"/>
      <c r="JLW95" s="122"/>
      <c r="JLX95" s="122"/>
      <c r="JLY95" s="122"/>
      <c r="JLZ95" s="122"/>
      <c r="JMA95" s="122"/>
      <c r="JMB95" s="122"/>
      <c r="JMC95" s="122"/>
      <c r="JMD95" s="122"/>
      <c r="JME95" s="122"/>
      <c r="JMF95" s="122"/>
      <c r="JMG95" s="122"/>
      <c r="JMH95" s="122"/>
      <c r="JMI95" s="122"/>
      <c r="JMJ95" s="122"/>
      <c r="JMK95" s="122"/>
      <c r="JML95" s="122"/>
      <c r="JMM95" s="122"/>
      <c r="JMN95" s="122"/>
      <c r="JMO95" s="122"/>
      <c r="JMP95" s="122"/>
      <c r="JMQ95" s="122"/>
      <c r="JMR95" s="122"/>
      <c r="JMS95" s="122"/>
      <c r="JMT95" s="122"/>
      <c r="JMU95" s="122"/>
      <c r="JMV95" s="122"/>
      <c r="JMW95" s="122"/>
      <c r="JMX95" s="122"/>
      <c r="JMY95" s="122"/>
      <c r="JMZ95" s="122"/>
      <c r="JNA95" s="122"/>
      <c r="JNB95" s="122"/>
      <c r="JNC95" s="122"/>
      <c r="JND95" s="122"/>
      <c r="JNE95" s="122"/>
      <c r="JNF95" s="122"/>
      <c r="JNG95" s="122"/>
      <c r="JNH95" s="122"/>
      <c r="JNI95" s="122"/>
      <c r="JNJ95" s="122"/>
      <c r="JNK95" s="122"/>
      <c r="JNL95" s="122"/>
      <c r="JNM95" s="122"/>
      <c r="JNN95" s="122"/>
      <c r="JNO95" s="122"/>
      <c r="JNP95" s="122"/>
      <c r="JNQ95" s="122"/>
      <c r="JNR95" s="122"/>
      <c r="JNS95" s="122"/>
      <c r="JNT95" s="122"/>
      <c r="JNU95" s="122"/>
      <c r="JNV95" s="122"/>
      <c r="JNW95" s="122"/>
      <c r="JNX95" s="122"/>
      <c r="JNY95" s="122"/>
      <c r="JNZ95" s="122"/>
      <c r="JOA95" s="122"/>
      <c r="JOB95" s="122"/>
      <c r="JOC95" s="122"/>
      <c r="JOD95" s="122"/>
      <c r="JOE95" s="122"/>
      <c r="JOF95" s="122"/>
      <c r="JOG95" s="122"/>
      <c r="JOH95" s="122"/>
      <c r="JOI95" s="122"/>
      <c r="JOJ95" s="122"/>
      <c r="JOK95" s="122"/>
      <c r="JOL95" s="122"/>
      <c r="JOM95" s="122"/>
      <c r="JON95" s="122"/>
      <c r="JOO95" s="122"/>
      <c r="JOP95" s="122"/>
      <c r="JOQ95" s="122"/>
      <c r="JOR95" s="122"/>
      <c r="JOS95" s="122"/>
      <c r="JOT95" s="122"/>
      <c r="JOU95" s="122"/>
      <c r="JOV95" s="122"/>
      <c r="JOW95" s="122"/>
      <c r="JOX95" s="122"/>
      <c r="JOY95" s="122"/>
      <c r="JOZ95" s="122"/>
      <c r="JPA95" s="122"/>
      <c r="JPB95" s="122"/>
      <c r="JPC95" s="122"/>
      <c r="JPD95" s="122"/>
      <c r="JPE95" s="122"/>
      <c r="JPF95" s="122"/>
      <c r="JPG95" s="122"/>
      <c r="JPH95" s="122"/>
      <c r="JPI95" s="122"/>
      <c r="JPJ95" s="122"/>
      <c r="JPK95" s="122"/>
      <c r="JPL95" s="122"/>
      <c r="JPM95" s="122"/>
      <c r="JPN95" s="122"/>
      <c r="JPO95" s="122"/>
      <c r="JPP95" s="122"/>
      <c r="JPQ95" s="122"/>
      <c r="JPR95" s="122"/>
      <c r="JPS95" s="122"/>
      <c r="JPT95" s="122"/>
      <c r="JPU95" s="122"/>
      <c r="JPV95" s="122"/>
      <c r="JPW95" s="122"/>
      <c r="JPX95" s="122"/>
      <c r="JPY95" s="122"/>
      <c r="JPZ95" s="122"/>
      <c r="JQA95" s="122"/>
      <c r="JQB95" s="122"/>
      <c r="JQC95" s="122"/>
      <c r="JQD95" s="122"/>
      <c r="JQE95" s="122"/>
      <c r="JQF95" s="122"/>
      <c r="JQG95" s="122"/>
      <c r="JQH95" s="122"/>
      <c r="JQI95" s="122"/>
      <c r="JQJ95" s="122"/>
      <c r="JQK95" s="122"/>
      <c r="JQL95" s="122"/>
      <c r="JQM95" s="122"/>
      <c r="JQN95" s="122"/>
      <c r="JQO95" s="122"/>
      <c r="JQP95" s="122"/>
      <c r="JQQ95" s="122"/>
      <c r="JQR95" s="122"/>
      <c r="JQS95" s="122"/>
      <c r="JQT95" s="122"/>
      <c r="JQU95" s="122"/>
      <c r="JQV95" s="122"/>
      <c r="JQW95" s="122"/>
      <c r="JQX95" s="122"/>
      <c r="JQY95" s="122"/>
      <c r="JQZ95" s="122"/>
      <c r="JRA95" s="122"/>
      <c r="JRB95" s="122"/>
      <c r="JRC95" s="122"/>
      <c r="JRD95" s="122"/>
      <c r="JRE95" s="122"/>
      <c r="JRF95" s="122"/>
      <c r="JRG95" s="122"/>
      <c r="JRH95" s="122"/>
      <c r="JRI95" s="122"/>
      <c r="JRJ95" s="122"/>
      <c r="JRK95" s="122"/>
      <c r="JRL95" s="122"/>
      <c r="JRM95" s="122"/>
      <c r="JRN95" s="122"/>
      <c r="JRO95" s="122"/>
      <c r="JRP95" s="122"/>
      <c r="JRQ95" s="122"/>
      <c r="JRR95" s="122"/>
      <c r="JRS95" s="122"/>
      <c r="JRT95" s="122"/>
      <c r="JRU95" s="122"/>
      <c r="JRV95" s="122"/>
      <c r="JRW95" s="122"/>
      <c r="JRX95" s="122"/>
      <c r="JRY95" s="122"/>
      <c r="JRZ95" s="122"/>
      <c r="JSA95" s="122"/>
      <c r="JSB95" s="122"/>
      <c r="JSC95" s="122"/>
      <c r="JSD95" s="122"/>
      <c r="JSE95" s="122"/>
      <c r="JSF95" s="122"/>
      <c r="JSG95" s="122"/>
      <c r="JSH95" s="122"/>
      <c r="JSI95" s="122"/>
      <c r="JSJ95" s="122"/>
      <c r="JSK95" s="122"/>
      <c r="JSL95" s="122"/>
      <c r="JSM95" s="122"/>
      <c r="JSN95" s="122"/>
      <c r="JSO95" s="122"/>
      <c r="JSP95" s="122"/>
      <c r="JSQ95" s="122"/>
      <c r="JSR95" s="122"/>
      <c r="JSS95" s="122"/>
      <c r="JST95" s="122"/>
      <c r="JSU95" s="122"/>
      <c r="JSV95" s="122"/>
      <c r="JSW95" s="122"/>
      <c r="JSX95" s="122"/>
      <c r="JSY95" s="122"/>
      <c r="JSZ95" s="122"/>
      <c r="JTA95" s="122"/>
      <c r="JTB95" s="122"/>
      <c r="JTC95" s="122"/>
      <c r="JTD95" s="122"/>
      <c r="JTE95" s="122"/>
      <c r="JTF95" s="122"/>
      <c r="JTG95" s="122"/>
      <c r="JTH95" s="122"/>
      <c r="JTI95" s="122"/>
      <c r="JTJ95" s="122"/>
      <c r="JTK95" s="122"/>
      <c r="JTL95" s="122"/>
      <c r="JTM95" s="122"/>
      <c r="JTN95" s="122"/>
      <c r="JTO95" s="122"/>
      <c r="JTP95" s="122"/>
      <c r="JTQ95" s="122"/>
      <c r="JTR95" s="122"/>
      <c r="JTS95" s="122"/>
      <c r="JTT95" s="122"/>
      <c r="JTU95" s="122"/>
      <c r="JTV95" s="122"/>
      <c r="JTW95" s="122"/>
      <c r="JTX95" s="122"/>
      <c r="JTY95" s="122"/>
      <c r="JTZ95" s="122"/>
      <c r="JUA95" s="122"/>
      <c r="JUB95" s="122"/>
      <c r="JUC95" s="122"/>
      <c r="JUD95" s="122"/>
      <c r="JUE95" s="122"/>
      <c r="JUF95" s="122"/>
      <c r="JUG95" s="122"/>
      <c r="JUH95" s="122"/>
      <c r="JUI95" s="122"/>
      <c r="JUJ95" s="122"/>
      <c r="JUK95" s="122"/>
      <c r="JUL95" s="122"/>
      <c r="JUM95" s="122"/>
      <c r="JUN95" s="122"/>
      <c r="JUO95" s="122"/>
      <c r="JUP95" s="122"/>
      <c r="JUQ95" s="122"/>
      <c r="JUR95" s="122"/>
      <c r="JUS95" s="122"/>
      <c r="JUT95" s="122"/>
      <c r="JUU95" s="122"/>
      <c r="JUV95" s="122"/>
      <c r="JUW95" s="122"/>
      <c r="JUX95" s="122"/>
      <c r="JUY95" s="122"/>
      <c r="JUZ95" s="122"/>
      <c r="JVA95" s="122"/>
      <c r="JVB95" s="122"/>
      <c r="JVC95" s="122"/>
      <c r="JVD95" s="122"/>
      <c r="JVE95" s="122"/>
      <c r="JVF95" s="122"/>
      <c r="JVG95" s="122"/>
      <c r="JVH95" s="122"/>
      <c r="JVI95" s="122"/>
      <c r="JVJ95" s="122"/>
      <c r="JVK95" s="122"/>
      <c r="JVL95" s="122"/>
      <c r="JVM95" s="122"/>
      <c r="JVN95" s="122"/>
      <c r="JVO95" s="122"/>
      <c r="JVP95" s="122"/>
      <c r="JVQ95" s="122"/>
      <c r="JVR95" s="122"/>
      <c r="JVS95" s="122"/>
      <c r="JVT95" s="122"/>
      <c r="JVU95" s="122"/>
      <c r="JVV95" s="122"/>
      <c r="JVW95" s="122"/>
      <c r="JVX95" s="122"/>
      <c r="JVY95" s="122"/>
      <c r="JVZ95" s="122"/>
      <c r="JWA95" s="122"/>
      <c r="JWB95" s="122"/>
      <c r="JWC95" s="122"/>
      <c r="JWD95" s="122"/>
      <c r="JWE95" s="122"/>
      <c r="JWF95" s="122"/>
      <c r="JWG95" s="122"/>
      <c r="JWH95" s="122"/>
      <c r="JWI95" s="122"/>
      <c r="JWJ95" s="122"/>
      <c r="JWK95" s="122"/>
      <c r="JWL95" s="122"/>
      <c r="JWM95" s="122"/>
      <c r="JWN95" s="122"/>
      <c r="JWO95" s="122"/>
      <c r="JWP95" s="122"/>
      <c r="JWQ95" s="122"/>
      <c r="JWR95" s="122"/>
      <c r="JWS95" s="122"/>
      <c r="JWT95" s="122"/>
      <c r="JWU95" s="122"/>
      <c r="JWV95" s="122"/>
      <c r="JWW95" s="122"/>
      <c r="JWX95" s="122"/>
      <c r="JWY95" s="122"/>
      <c r="JWZ95" s="122"/>
      <c r="JXA95" s="122"/>
      <c r="JXB95" s="122"/>
      <c r="JXC95" s="122"/>
      <c r="JXD95" s="122"/>
      <c r="JXE95" s="122"/>
      <c r="JXF95" s="122"/>
      <c r="JXG95" s="122"/>
      <c r="JXH95" s="122"/>
      <c r="JXI95" s="122"/>
      <c r="JXJ95" s="122"/>
      <c r="JXK95" s="122"/>
      <c r="JXL95" s="122"/>
      <c r="JXM95" s="122"/>
      <c r="JXN95" s="122"/>
      <c r="JXO95" s="122"/>
      <c r="JXP95" s="122"/>
      <c r="JXQ95" s="122"/>
      <c r="JXR95" s="122"/>
      <c r="JXS95" s="122"/>
      <c r="JXT95" s="122"/>
      <c r="JXU95" s="122"/>
      <c r="JXV95" s="122"/>
      <c r="JXW95" s="122"/>
      <c r="JXX95" s="122"/>
      <c r="JXY95" s="122"/>
      <c r="JXZ95" s="122"/>
      <c r="JYA95" s="122"/>
      <c r="JYB95" s="122"/>
      <c r="JYC95" s="122"/>
      <c r="JYD95" s="122"/>
      <c r="JYE95" s="122"/>
      <c r="JYF95" s="122"/>
      <c r="JYG95" s="122"/>
      <c r="JYH95" s="122"/>
      <c r="JYI95" s="122"/>
      <c r="JYJ95" s="122"/>
      <c r="JYK95" s="122"/>
      <c r="JYL95" s="122"/>
      <c r="JYM95" s="122"/>
      <c r="JYN95" s="122"/>
      <c r="JYO95" s="122"/>
      <c r="JYP95" s="122"/>
      <c r="JYQ95" s="122"/>
      <c r="JYR95" s="122"/>
      <c r="JYS95" s="122"/>
      <c r="JYT95" s="122"/>
      <c r="JYU95" s="122"/>
      <c r="JYV95" s="122"/>
      <c r="JYW95" s="122"/>
      <c r="JYX95" s="122"/>
      <c r="JYY95" s="122"/>
      <c r="JYZ95" s="122"/>
      <c r="JZA95" s="122"/>
      <c r="JZB95" s="122"/>
      <c r="JZC95" s="122"/>
      <c r="JZD95" s="122"/>
      <c r="JZE95" s="122"/>
      <c r="JZF95" s="122"/>
      <c r="JZG95" s="122"/>
      <c r="JZH95" s="122"/>
      <c r="JZI95" s="122"/>
      <c r="JZJ95" s="122"/>
      <c r="JZK95" s="122"/>
      <c r="JZL95" s="122"/>
      <c r="JZM95" s="122"/>
      <c r="JZN95" s="122"/>
      <c r="JZO95" s="122"/>
      <c r="JZP95" s="122"/>
      <c r="JZQ95" s="122"/>
      <c r="JZR95" s="122"/>
      <c r="JZS95" s="122"/>
      <c r="JZT95" s="122"/>
      <c r="JZU95" s="122"/>
      <c r="JZV95" s="122"/>
      <c r="JZW95" s="122"/>
      <c r="JZX95" s="122"/>
      <c r="JZY95" s="122"/>
      <c r="JZZ95" s="122"/>
      <c r="KAA95" s="122"/>
      <c r="KAB95" s="122"/>
      <c r="KAC95" s="122"/>
      <c r="KAD95" s="122"/>
      <c r="KAE95" s="122"/>
      <c r="KAF95" s="122"/>
      <c r="KAG95" s="122"/>
      <c r="KAH95" s="122"/>
      <c r="KAI95" s="122"/>
      <c r="KAJ95" s="122"/>
      <c r="KAK95" s="122"/>
      <c r="KAL95" s="122"/>
      <c r="KAM95" s="122"/>
      <c r="KAN95" s="122"/>
      <c r="KAO95" s="122"/>
      <c r="KAP95" s="122"/>
      <c r="KAQ95" s="122"/>
      <c r="KAR95" s="122"/>
      <c r="KAS95" s="122"/>
      <c r="KAT95" s="122"/>
      <c r="KAU95" s="122"/>
      <c r="KAV95" s="122"/>
      <c r="KAW95" s="122"/>
      <c r="KAX95" s="122"/>
      <c r="KAY95" s="122"/>
      <c r="KAZ95" s="122"/>
      <c r="KBA95" s="122"/>
      <c r="KBB95" s="122"/>
      <c r="KBC95" s="122"/>
      <c r="KBD95" s="122"/>
      <c r="KBE95" s="122"/>
      <c r="KBF95" s="122"/>
      <c r="KBG95" s="122"/>
      <c r="KBH95" s="122"/>
      <c r="KBI95" s="122"/>
      <c r="KBJ95" s="122"/>
      <c r="KBK95" s="122"/>
      <c r="KBL95" s="122"/>
      <c r="KBM95" s="122"/>
      <c r="KBN95" s="122"/>
      <c r="KBO95" s="122"/>
      <c r="KBP95" s="122"/>
      <c r="KBQ95" s="122"/>
      <c r="KBR95" s="122"/>
      <c r="KBS95" s="122"/>
      <c r="KBT95" s="122"/>
      <c r="KBU95" s="122"/>
      <c r="KBV95" s="122"/>
      <c r="KBW95" s="122"/>
      <c r="KBX95" s="122"/>
      <c r="KBY95" s="122"/>
      <c r="KBZ95" s="122"/>
      <c r="KCA95" s="122"/>
      <c r="KCB95" s="122"/>
      <c r="KCC95" s="122"/>
      <c r="KCD95" s="122"/>
      <c r="KCE95" s="122"/>
      <c r="KCF95" s="122"/>
      <c r="KCG95" s="122"/>
      <c r="KCH95" s="122"/>
      <c r="KCI95" s="122"/>
      <c r="KCJ95" s="122"/>
      <c r="KCK95" s="122"/>
      <c r="KCL95" s="122"/>
      <c r="KCM95" s="122"/>
      <c r="KCN95" s="122"/>
      <c r="KCO95" s="122"/>
      <c r="KCP95" s="122"/>
      <c r="KCQ95" s="122"/>
      <c r="KCR95" s="122"/>
      <c r="KCS95" s="122"/>
      <c r="KCT95" s="122"/>
      <c r="KCU95" s="122"/>
      <c r="KCV95" s="122"/>
      <c r="KCW95" s="122"/>
      <c r="KCX95" s="122"/>
      <c r="KCY95" s="122"/>
      <c r="KCZ95" s="122"/>
      <c r="KDA95" s="122"/>
      <c r="KDB95" s="122"/>
      <c r="KDC95" s="122"/>
      <c r="KDD95" s="122"/>
      <c r="KDE95" s="122"/>
      <c r="KDF95" s="122"/>
      <c r="KDG95" s="122"/>
      <c r="KDH95" s="122"/>
      <c r="KDI95" s="122"/>
      <c r="KDJ95" s="122"/>
      <c r="KDK95" s="122"/>
      <c r="KDL95" s="122"/>
      <c r="KDM95" s="122"/>
      <c r="KDN95" s="122"/>
      <c r="KDO95" s="122"/>
      <c r="KDP95" s="122"/>
      <c r="KDQ95" s="122"/>
      <c r="KDR95" s="122"/>
      <c r="KDS95" s="122"/>
      <c r="KDT95" s="122"/>
      <c r="KDU95" s="122"/>
      <c r="KDV95" s="122"/>
      <c r="KDW95" s="122"/>
      <c r="KDX95" s="122"/>
      <c r="KDY95" s="122"/>
      <c r="KDZ95" s="122"/>
      <c r="KEA95" s="122"/>
      <c r="KEB95" s="122"/>
      <c r="KEC95" s="122"/>
      <c r="KED95" s="122"/>
      <c r="KEE95" s="122"/>
      <c r="KEF95" s="122"/>
      <c r="KEG95" s="122"/>
      <c r="KEH95" s="122"/>
      <c r="KEI95" s="122"/>
      <c r="KEJ95" s="122"/>
      <c r="KEK95" s="122"/>
      <c r="KEL95" s="122"/>
      <c r="KEM95" s="122"/>
      <c r="KEN95" s="122"/>
      <c r="KEO95" s="122"/>
      <c r="KEP95" s="122"/>
      <c r="KEQ95" s="122"/>
      <c r="KER95" s="122"/>
      <c r="KES95" s="122"/>
      <c r="KET95" s="122"/>
      <c r="KEU95" s="122"/>
      <c r="KEV95" s="122"/>
      <c r="KEW95" s="122"/>
      <c r="KEX95" s="122"/>
      <c r="KEY95" s="122"/>
      <c r="KEZ95" s="122"/>
      <c r="KFA95" s="122"/>
      <c r="KFB95" s="122"/>
      <c r="KFC95" s="122"/>
      <c r="KFD95" s="122"/>
      <c r="KFE95" s="122"/>
      <c r="KFF95" s="122"/>
      <c r="KFG95" s="122"/>
      <c r="KFH95" s="122"/>
      <c r="KFI95" s="122"/>
      <c r="KFJ95" s="122"/>
      <c r="KFK95" s="122"/>
      <c r="KFL95" s="122"/>
      <c r="KFM95" s="122"/>
      <c r="KFN95" s="122"/>
      <c r="KFO95" s="122"/>
      <c r="KFP95" s="122"/>
      <c r="KFQ95" s="122"/>
      <c r="KFR95" s="122"/>
      <c r="KFS95" s="122"/>
      <c r="KFT95" s="122"/>
      <c r="KFU95" s="122"/>
      <c r="KFV95" s="122"/>
      <c r="KFW95" s="122"/>
      <c r="KFX95" s="122"/>
      <c r="KFY95" s="122"/>
      <c r="KFZ95" s="122"/>
      <c r="KGA95" s="122"/>
      <c r="KGB95" s="122"/>
      <c r="KGC95" s="122"/>
      <c r="KGD95" s="122"/>
      <c r="KGE95" s="122"/>
      <c r="KGF95" s="122"/>
      <c r="KGG95" s="122"/>
      <c r="KGH95" s="122"/>
      <c r="KGI95" s="122"/>
      <c r="KGJ95" s="122"/>
      <c r="KGK95" s="122"/>
      <c r="KGL95" s="122"/>
      <c r="KGM95" s="122"/>
      <c r="KGN95" s="122"/>
      <c r="KGO95" s="122"/>
      <c r="KGP95" s="122"/>
      <c r="KGQ95" s="122"/>
      <c r="KGR95" s="122"/>
      <c r="KGS95" s="122"/>
      <c r="KGT95" s="122"/>
      <c r="KGU95" s="122"/>
      <c r="KGV95" s="122"/>
      <c r="KGW95" s="122"/>
      <c r="KGX95" s="122"/>
      <c r="KGY95" s="122"/>
      <c r="KGZ95" s="122"/>
      <c r="KHA95" s="122"/>
      <c r="KHB95" s="122"/>
      <c r="KHC95" s="122"/>
      <c r="KHD95" s="122"/>
      <c r="KHE95" s="122"/>
      <c r="KHF95" s="122"/>
      <c r="KHG95" s="122"/>
      <c r="KHH95" s="122"/>
      <c r="KHI95" s="122"/>
      <c r="KHJ95" s="122"/>
      <c r="KHK95" s="122"/>
      <c r="KHL95" s="122"/>
      <c r="KHM95" s="122"/>
      <c r="KHN95" s="122"/>
      <c r="KHO95" s="122"/>
      <c r="KHP95" s="122"/>
      <c r="KHQ95" s="122"/>
      <c r="KHR95" s="122"/>
      <c r="KHS95" s="122"/>
      <c r="KHT95" s="122"/>
      <c r="KHU95" s="122"/>
      <c r="KHV95" s="122"/>
      <c r="KHW95" s="122"/>
      <c r="KHX95" s="122"/>
      <c r="KHY95" s="122"/>
      <c r="KHZ95" s="122"/>
      <c r="KIA95" s="122"/>
      <c r="KIB95" s="122"/>
      <c r="KIC95" s="122"/>
      <c r="KID95" s="122"/>
      <c r="KIE95" s="122"/>
      <c r="KIF95" s="122"/>
      <c r="KIG95" s="122"/>
      <c r="KIH95" s="122"/>
      <c r="KII95" s="122"/>
      <c r="KIJ95" s="122"/>
      <c r="KIK95" s="122"/>
      <c r="KIL95" s="122"/>
      <c r="KIM95" s="122"/>
      <c r="KIN95" s="122"/>
      <c r="KIO95" s="122"/>
      <c r="KIP95" s="122"/>
      <c r="KIQ95" s="122"/>
      <c r="KIR95" s="122"/>
      <c r="KIS95" s="122"/>
      <c r="KIT95" s="122"/>
      <c r="KIU95" s="122"/>
      <c r="KIV95" s="122"/>
      <c r="KIW95" s="122"/>
      <c r="KIX95" s="122"/>
      <c r="KIY95" s="122"/>
      <c r="KIZ95" s="122"/>
      <c r="KJA95" s="122"/>
      <c r="KJB95" s="122"/>
      <c r="KJC95" s="122"/>
      <c r="KJD95" s="122"/>
      <c r="KJE95" s="122"/>
      <c r="KJF95" s="122"/>
      <c r="KJG95" s="122"/>
      <c r="KJH95" s="122"/>
      <c r="KJI95" s="122"/>
      <c r="KJJ95" s="122"/>
      <c r="KJK95" s="122"/>
      <c r="KJL95" s="122"/>
      <c r="KJM95" s="122"/>
      <c r="KJN95" s="122"/>
      <c r="KJO95" s="122"/>
      <c r="KJP95" s="122"/>
      <c r="KJQ95" s="122"/>
      <c r="KJR95" s="122"/>
      <c r="KJS95" s="122"/>
      <c r="KJT95" s="122"/>
      <c r="KJU95" s="122"/>
      <c r="KJV95" s="122"/>
      <c r="KJW95" s="122"/>
      <c r="KJX95" s="122"/>
      <c r="KJY95" s="122"/>
      <c r="KJZ95" s="122"/>
      <c r="KKA95" s="122"/>
      <c r="KKB95" s="122"/>
      <c r="KKC95" s="122"/>
      <c r="KKD95" s="122"/>
      <c r="KKE95" s="122"/>
      <c r="KKF95" s="122"/>
      <c r="KKG95" s="122"/>
      <c r="KKH95" s="122"/>
      <c r="KKI95" s="122"/>
      <c r="KKJ95" s="122"/>
      <c r="KKK95" s="122"/>
      <c r="KKL95" s="122"/>
      <c r="KKM95" s="122"/>
      <c r="KKN95" s="122"/>
      <c r="KKO95" s="122"/>
      <c r="KKP95" s="122"/>
      <c r="KKQ95" s="122"/>
      <c r="KKR95" s="122"/>
      <c r="KKS95" s="122"/>
      <c r="KKT95" s="122"/>
      <c r="KKU95" s="122"/>
      <c r="KKV95" s="122"/>
      <c r="KKW95" s="122"/>
      <c r="KKX95" s="122"/>
      <c r="KKY95" s="122"/>
      <c r="KKZ95" s="122"/>
      <c r="KLA95" s="122"/>
      <c r="KLB95" s="122"/>
      <c r="KLC95" s="122"/>
      <c r="KLD95" s="122"/>
      <c r="KLE95" s="122"/>
      <c r="KLF95" s="122"/>
      <c r="KLG95" s="122"/>
      <c r="KLH95" s="122"/>
      <c r="KLI95" s="122"/>
      <c r="KLJ95" s="122"/>
      <c r="KLK95" s="122"/>
      <c r="KLL95" s="122"/>
      <c r="KLM95" s="122"/>
      <c r="KLN95" s="122"/>
      <c r="KLO95" s="122"/>
      <c r="KLP95" s="122"/>
      <c r="KLQ95" s="122"/>
      <c r="KLR95" s="122"/>
      <c r="KLS95" s="122"/>
      <c r="KLT95" s="122"/>
      <c r="KLU95" s="122"/>
      <c r="KLV95" s="122"/>
      <c r="KLW95" s="122"/>
      <c r="KLX95" s="122"/>
      <c r="KLY95" s="122"/>
      <c r="KLZ95" s="122"/>
      <c r="KMA95" s="122"/>
      <c r="KMB95" s="122"/>
      <c r="KMC95" s="122"/>
      <c r="KMD95" s="122"/>
      <c r="KME95" s="122"/>
      <c r="KMF95" s="122"/>
      <c r="KMG95" s="122"/>
      <c r="KMH95" s="122"/>
      <c r="KMI95" s="122"/>
      <c r="KMJ95" s="122"/>
      <c r="KMK95" s="122"/>
      <c r="KML95" s="122"/>
      <c r="KMM95" s="122"/>
      <c r="KMN95" s="122"/>
      <c r="KMO95" s="122"/>
      <c r="KMP95" s="122"/>
      <c r="KMQ95" s="122"/>
      <c r="KMR95" s="122"/>
      <c r="KMS95" s="122"/>
      <c r="KMT95" s="122"/>
      <c r="KMU95" s="122"/>
      <c r="KMV95" s="122"/>
      <c r="KMW95" s="122"/>
      <c r="KMX95" s="122"/>
      <c r="KMY95" s="122"/>
      <c r="KMZ95" s="122"/>
      <c r="KNA95" s="122"/>
      <c r="KNB95" s="122"/>
      <c r="KNC95" s="122"/>
      <c r="KND95" s="122"/>
      <c r="KNE95" s="122"/>
      <c r="KNF95" s="122"/>
      <c r="KNG95" s="122"/>
      <c r="KNH95" s="122"/>
      <c r="KNI95" s="122"/>
      <c r="KNJ95" s="122"/>
      <c r="KNK95" s="122"/>
      <c r="KNL95" s="122"/>
      <c r="KNM95" s="122"/>
      <c r="KNN95" s="122"/>
      <c r="KNO95" s="122"/>
      <c r="KNP95" s="122"/>
      <c r="KNQ95" s="122"/>
      <c r="KNR95" s="122"/>
      <c r="KNS95" s="122"/>
      <c r="KNT95" s="122"/>
      <c r="KNU95" s="122"/>
      <c r="KNV95" s="122"/>
      <c r="KNW95" s="122"/>
      <c r="KNX95" s="122"/>
      <c r="KNY95" s="122"/>
      <c r="KNZ95" s="122"/>
      <c r="KOA95" s="122"/>
      <c r="KOB95" s="122"/>
      <c r="KOC95" s="122"/>
      <c r="KOD95" s="122"/>
      <c r="KOE95" s="122"/>
      <c r="KOF95" s="122"/>
      <c r="KOG95" s="122"/>
      <c r="KOH95" s="122"/>
      <c r="KOI95" s="122"/>
      <c r="KOJ95" s="122"/>
      <c r="KOK95" s="122"/>
      <c r="KOL95" s="122"/>
      <c r="KOM95" s="122"/>
      <c r="KON95" s="122"/>
      <c r="KOO95" s="122"/>
      <c r="KOP95" s="122"/>
      <c r="KOQ95" s="122"/>
      <c r="KOR95" s="122"/>
      <c r="KOS95" s="122"/>
      <c r="KOT95" s="122"/>
      <c r="KOU95" s="122"/>
      <c r="KOV95" s="122"/>
      <c r="KOW95" s="122"/>
      <c r="KOX95" s="122"/>
      <c r="KOY95" s="122"/>
      <c r="KOZ95" s="122"/>
      <c r="KPA95" s="122"/>
      <c r="KPB95" s="122"/>
      <c r="KPC95" s="122"/>
      <c r="KPD95" s="122"/>
      <c r="KPE95" s="122"/>
      <c r="KPF95" s="122"/>
      <c r="KPG95" s="122"/>
      <c r="KPH95" s="122"/>
      <c r="KPI95" s="122"/>
      <c r="KPJ95" s="122"/>
      <c r="KPK95" s="122"/>
      <c r="KPL95" s="122"/>
      <c r="KPM95" s="122"/>
      <c r="KPN95" s="122"/>
      <c r="KPO95" s="122"/>
      <c r="KPP95" s="122"/>
      <c r="KPQ95" s="122"/>
      <c r="KPR95" s="122"/>
      <c r="KPS95" s="122"/>
      <c r="KPT95" s="122"/>
      <c r="KPU95" s="122"/>
      <c r="KPV95" s="122"/>
      <c r="KPW95" s="122"/>
      <c r="KPX95" s="122"/>
      <c r="KPY95" s="122"/>
      <c r="KPZ95" s="122"/>
      <c r="KQA95" s="122"/>
      <c r="KQB95" s="122"/>
      <c r="KQC95" s="122"/>
      <c r="KQD95" s="122"/>
      <c r="KQE95" s="122"/>
      <c r="KQF95" s="122"/>
      <c r="KQG95" s="122"/>
      <c r="KQH95" s="122"/>
      <c r="KQI95" s="122"/>
      <c r="KQJ95" s="122"/>
      <c r="KQK95" s="122"/>
      <c r="KQL95" s="122"/>
      <c r="KQM95" s="122"/>
      <c r="KQN95" s="122"/>
      <c r="KQO95" s="122"/>
      <c r="KQP95" s="122"/>
      <c r="KQQ95" s="122"/>
      <c r="KQR95" s="122"/>
      <c r="KQS95" s="122"/>
      <c r="KQT95" s="122"/>
      <c r="KQU95" s="122"/>
      <c r="KQV95" s="122"/>
      <c r="KQW95" s="122"/>
      <c r="KQX95" s="122"/>
      <c r="KQY95" s="122"/>
      <c r="KQZ95" s="122"/>
      <c r="KRA95" s="122"/>
      <c r="KRB95" s="122"/>
      <c r="KRC95" s="122"/>
      <c r="KRD95" s="122"/>
      <c r="KRE95" s="122"/>
      <c r="KRF95" s="122"/>
      <c r="KRG95" s="122"/>
      <c r="KRH95" s="122"/>
      <c r="KRI95" s="122"/>
      <c r="KRJ95" s="122"/>
      <c r="KRK95" s="122"/>
      <c r="KRL95" s="122"/>
      <c r="KRM95" s="122"/>
      <c r="KRN95" s="122"/>
      <c r="KRO95" s="122"/>
      <c r="KRP95" s="122"/>
      <c r="KRQ95" s="122"/>
      <c r="KRR95" s="122"/>
      <c r="KRS95" s="122"/>
      <c r="KRT95" s="122"/>
      <c r="KRU95" s="122"/>
      <c r="KRV95" s="122"/>
      <c r="KRW95" s="122"/>
      <c r="KRX95" s="122"/>
      <c r="KRY95" s="122"/>
      <c r="KRZ95" s="122"/>
      <c r="KSA95" s="122"/>
      <c r="KSB95" s="122"/>
      <c r="KSC95" s="122"/>
      <c r="KSD95" s="122"/>
      <c r="KSE95" s="122"/>
      <c r="KSF95" s="122"/>
      <c r="KSG95" s="122"/>
      <c r="KSH95" s="122"/>
      <c r="KSI95" s="122"/>
      <c r="KSJ95" s="122"/>
      <c r="KSK95" s="122"/>
      <c r="KSL95" s="122"/>
      <c r="KSM95" s="122"/>
      <c r="KSN95" s="122"/>
      <c r="KSO95" s="122"/>
      <c r="KSP95" s="122"/>
      <c r="KSQ95" s="122"/>
      <c r="KSR95" s="122"/>
      <c r="KSS95" s="122"/>
      <c r="KST95" s="122"/>
      <c r="KSU95" s="122"/>
      <c r="KSV95" s="122"/>
      <c r="KSW95" s="122"/>
      <c r="KSX95" s="122"/>
      <c r="KSY95" s="122"/>
      <c r="KSZ95" s="122"/>
      <c r="KTA95" s="122"/>
      <c r="KTB95" s="122"/>
      <c r="KTC95" s="122"/>
      <c r="KTD95" s="122"/>
      <c r="KTE95" s="122"/>
      <c r="KTF95" s="122"/>
      <c r="KTG95" s="122"/>
      <c r="KTH95" s="122"/>
      <c r="KTI95" s="122"/>
      <c r="KTJ95" s="122"/>
      <c r="KTK95" s="122"/>
      <c r="KTL95" s="122"/>
      <c r="KTM95" s="122"/>
      <c r="KTN95" s="122"/>
      <c r="KTO95" s="122"/>
      <c r="KTP95" s="122"/>
      <c r="KTQ95" s="122"/>
      <c r="KTR95" s="122"/>
      <c r="KTS95" s="122"/>
      <c r="KTT95" s="122"/>
      <c r="KTU95" s="122"/>
      <c r="KTV95" s="122"/>
      <c r="KTW95" s="122"/>
      <c r="KTX95" s="122"/>
      <c r="KTY95" s="122"/>
      <c r="KTZ95" s="122"/>
      <c r="KUA95" s="122"/>
      <c r="KUB95" s="122"/>
      <c r="KUC95" s="122"/>
      <c r="KUD95" s="122"/>
      <c r="KUE95" s="122"/>
      <c r="KUF95" s="122"/>
      <c r="KUG95" s="122"/>
      <c r="KUH95" s="122"/>
      <c r="KUI95" s="122"/>
      <c r="KUJ95" s="122"/>
      <c r="KUK95" s="122"/>
      <c r="KUL95" s="122"/>
      <c r="KUM95" s="122"/>
      <c r="KUN95" s="122"/>
      <c r="KUO95" s="122"/>
      <c r="KUP95" s="122"/>
      <c r="KUQ95" s="122"/>
      <c r="KUR95" s="122"/>
      <c r="KUS95" s="122"/>
      <c r="KUT95" s="122"/>
      <c r="KUU95" s="122"/>
      <c r="KUV95" s="122"/>
      <c r="KUW95" s="122"/>
      <c r="KUX95" s="122"/>
      <c r="KUY95" s="122"/>
      <c r="KUZ95" s="122"/>
      <c r="KVA95" s="122"/>
      <c r="KVB95" s="122"/>
      <c r="KVC95" s="122"/>
      <c r="KVD95" s="122"/>
      <c r="KVE95" s="122"/>
      <c r="KVF95" s="122"/>
      <c r="KVG95" s="122"/>
      <c r="KVH95" s="122"/>
      <c r="KVI95" s="122"/>
      <c r="KVJ95" s="122"/>
      <c r="KVK95" s="122"/>
      <c r="KVL95" s="122"/>
      <c r="KVM95" s="122"/>
      <c r="KVN95" s="122"/>
      <c r="KVO95" s="122"/>
      <c r="KVP95" s="122"/>
      <c r="KVQ95" s="122"/>
      <c r="KVR95" s="122"/>
      <c r="KVS95" s="122"/>
      <c r="KVT95" s="122"/>
      <c r="KVU95" s="122"/>
      <c r="KVV95" s="122"/>
      <c r="KVW95" s="122"/>
      <c r="KVX95" s="122"/>
      <c r="KVY95" s="122"/>
      <c r="KVZ95" s="122"/>
      <c r="KWA95" s="122"/>
      <c r="KWB95" s="122"/>
      <c r="KWC95" s="122"/>
      <c r="KWD95" s="122"/>
      <c r="KWE95" s="122"/>
      <c r="KWF95" s="122"/>
      <c r="KWG95" s="122"/>
      <c r="KWH95" s="122"/>
      <c r="KWI95" s="122"/>
      <c r="KWJ95" s="122"/>
      <c r="KWK95" s="122"/>
      <c r="KWL95" s="122"/>
      <c r="KWM95" s="122"/>
      <c r="KWN95" s="122"/>
      <c r="KWO95" s="122"/>
      <c r="KWP95" s="122"/>
      <c r="KWQ95" s="122"/>
      <c r="KWR95" s="122"/>
      <c r="KWS95" s="122"/>
      <c r="KWT95" s="122"/>
      <c r="KWU95" s="122"/>
      <c r="KWV95" s="122"/>
      <c r="KWW95" s="122"/>
      <c r="KWX95" s="122"/>
      <c r="KWY95" s="122"/>
      <c r="KWZ95" s="122"/>
      <c r="KXA95" s="122"/>
      <c r="KXB95" s="122"/>
      <c r="KXC95" s="122"/>
      <c r="KXD95" s="122"/>
      <c r="KXE95" s="122"/>
      <c r="KXF95" s="122"/>
      <c r="KXG95" s="122"/>
      <c r="KXH95" s="122"/>
      <c r="KXI95" s="122"/>
      <c r="KXJ95" s="122"/>
      <c r="KXK95" s="122"/>
      <c r="KXL95" s="122"/>
      <c r="KXM95" s="122"/>
      <c r="KXN95" s="122"/>
      <c r="KXO95" s="122"/>
      <c r="KXP95" s="122"/>
      <c r="KXQ95" s="122"/>
      <c r="KXR95" s="122"/>
      <c r="KXS95" s="122"/>
      <c r="KXT95" s="122"/>
      <c r="KXU95" s="122"/>
      <c r="KXV95" s="122"/>
      <c r="KXW95" s="122"/>
      <c r="KXX95" s="122"/>
      <c r="KXY95" s="122"/>
      <c r="KXZ95" s="122"/>
      <c r="KYA95" s="122"/>
      <c r="KYB95" s="122"/>
      <c r="KYC95" s="122"/>
      <c r="KYD95" s="122"/>
      <c r="KYE95" s="122"/>
      <c r="KYF95" s="122"/>
      <c r="KYG95" s="122"/>
      <c r="KYH95" s="122"/>
      <c r="KYI95" s="122"/>
      <c r="KYJ95" s="122"/>
      <c r="KYK95" s="122"/>
      <c r="KYL95" s="122"/>
      <c r="KYM95" s="122"/>
      <c r="KYN95" s="122"/>
      <c r="KYO95" s="122"/>
      <c r="KYP95" s="122"/>
      <c r="KYQ95" s="122"/>
      <c r="KYR95" s="122"/>
      <c r="KYS95" s="122"/>
      <c r="KYT95" s="122"/>
      <c r="KYU95" s="122"/>
      <c r="KYV95" s="122"/>
      <c r="KYW95" s="122"/>
      <c r="KYX95" s="122"/>
      <c r="KYY95" s="122"/>
      <c r="KYZ95" s="122"/>
      <c r="KZA95" s="122"/>
      <c r="KZB95" s="122"/>
      <c r="KZC95" s="122"/>
      <c r="KZD95" s="122"/>
      <c r="KZE95" s="122"/>
      <c r="KZF95" s="122"/>
      <c r="KZG95" s="122"/>
      <c r="KZH95" s="122"/>
      <c r="KZI95" s="122"/>
      <c r="KZJ95" s="122"/>
      <c r="KZK95" s="122"/>
      <c r="KZL95" s="122"/>
      <c r="KZM95" s="122"/>
      <c r="KZN95" s="122"/>
      <c r="KZO95" s="122"/>
      <c r="KZP95" s="122"/>
      <c r="KZQ95" s="122"/>
      <c r="KZR95" s="122"/>
      <c r="KZS95" s="122"/>
      <c r="KZT95" s="122"/>
      <c r="KZU95" s="122"/>
      <c r="KZV95" s="122"/>
      <c r="KZW95" s="122"/>
      <c r="KZX95" s="122"/>
      <c r="KZY95" s="122"/>
      <c r="KZZ95" s="122"/>
      <c r="LAA95" s="122"/>
      <c r="LAB95" s="122"/>
      <c r="LAC95" s="122"/>
      <c r="LAD95" s="122"/>
      <c r="LAE95" s="122"/>
      <c r="LAF95" s="122"/>
      <c r="LAG95" s="122"/>
      <c r="LAH95" s="122"/>
      <c r="LAI95" s="122"/>
      <c r="LAJ95" s="122"/>
      <c r="LAK95" s="122"/>
      <c r="LAL95" s="122"/>
      <c r="LAM95" s="122"/>
      <c r="LAN95" s="122"/>
      <c r="LAO95" s="122"/>
      <c r="LAP95" s="122"/>
      <c r="LAQ95" s="122"/>
      <c r="LAR95" s="122"/>
      <c r="LAS95" s="122"/>
      <c r="LAT95" s="122"/>
      <c r="LAU95" s="122"/>
      <c r="LAV95" s="122"/>
      <c r="LAW95" s="122"/>
      <c r="LAX95" s="122"/>
      <c r="LAY95" s="122"/>
      <c r="LAZ95" s="122"/>
      <c r="LBA95" s="122"/>
      <c r="LBB95" s="122"/>
      <c r="LBC95" s="122"/>
      <c r="LBD95" s="122"/>
      <c r="LBE95" s="122"/>
      <c r="LBF95" s="122"/>
      <c r="LBG95" s="122"/>
      <c r="LBH95" s="122"/>
      <c r="LBI95" s="122"/>
      <c r="LBJ95" s="122"/>
      <c r="LBK95" s="122"/>
      <c r="LBL95" s="122"/>
      <c r="LBM95" s="122"/>
      <c r="LBN95" s="122"/>
      <c r="LBO95" s="122"/>
      <c r="LBP95" s="122"/>
      <c r="LBQ95" s="122"/>
      <c r="LBR95" s="122"/>
      <c r="LBS95" s="122"/>
      <c r="LBT95" s="122"/>
      <c r="LBU95" s="122"/>
      <c r="LBV95" s="122"/>
      <c r="LBW95" s="122"/>
      <c r="LBX95" s="122"/>
      <c r="LBY95" s="122"/>
      <c r="LBZ95" s="122"/>
      <c r="LCA95" s="122"/>
      <c r="LCB95" s="122"/>
      <c r="LCC95" s="122"/>
      <c r="LCD95" s="122"/>
      <c r="LCE95" s="122"/>
      <c r="LCF95" s="122"/>
      <c r="LCG95" s="122"/>
      <c r="LCH95" s="122"/>
      <c r="LCI95" s="122"/>
      <c r="LCJ95" s="122"/>
      <c r="LCK95" s="122"/>
      <c r="LCL95" s="122"/>
      <c r="LCM95" s="122"/>
      <c r="LCN95" s="122"/>
      <c r="LCO95" s="122"/>
      <c r="LCP95" s="122"/>
      <c r="LCQ95" s="122"/>
      <c r="LCR95" s="122"/>
      <c r="LCS95" s="122"/>
      <c r="LCT95" s="122"/>
      <c r="LCU95" s="122"/>
      <c r="LCV95" s="122"/>
      <c r="LCW95" s="122"/>
      <c r="LCX95" s="122"/>
      <c r="LCY95" s="122"/>
      <c r="LCZ95" s="122"/>
      <c r="LDA95" s="122"/>
      <c r="LDB95" s="122"/>
      <c r="LDC95" s="122"/>
      <c r="LDD95" s="122"/>
      <c r="LDE95" s="122"/>
      <c r="LDF95" s="122"/>
      <c r="LDG95" s="122"/>
      <c r="LDH95" s="122"/>
      <c r="LDI95" s="122"/>
      <c r="LDJ95" s="122"/>
      <c r="LDK95" s="122"/>
      <c r="LDL95" s="122"/>
      <c r="LDM95" s="122"/>
      <c r="LDN95" s="122"/>
      <c r="LDO95" s="122"/>
      <c r="LDP95" s="122"/>
      <c r="LDQ95" s="122"/>
      <c r="LDR95" s="122"/>
      <c r="LDS95" s="122"/>
      <c r="LDT95" s="122"/>
      <c r="LDU95" s="122"/>
      <c r="LDV95" s="122"/>
      <c r="LDW95" s="122"/>
      <c r="LDX95" s="122"/>
      <c r="LDY95" s="122"/>
      <c r="LDZ95" s="122"/>
      <c r="LEA95" s="122"/>
      <c r="LEB95" s="122"/>
      <c r="LEC95" s="122"/>
      <c r="LED95" s="122"/>
      <c r="LEE95" s="122"/>
      <c r="LEF95" s="122"/>
      <c r="LEG95" s="122"/>
      <c r="LEH95" s="122"/>
      <c r="LEI95" s="122"/>
      <c r="LEJ95" s="122"/>
      <c r="LEK95" s="122"/>
      <c r="LEL95" s="122"/>
      <c r="LEM95" s="122"/>
      <c r="LEN95" s="122"/>
      <c r="LEO95" s="122"/>
      <c r="LEP95" s="122"/>
      <c r="LEQ95" s="122"/>
      <c r="LER95" s="122"/>
      <c r="LES95" s="122"/>
      <c r="LET95" s="122"/>
      <c r="LEU95" s="122"/>
      <c r="LEV95" s="122"/>
      <c r="LEW95" s="122"/>
      <c r="LEX95" s="122"/>
      <c r="LEY95" s="122"/>
      <c r="LEZ95" s="122"/>
      <c r="LFA95" s="122"/>
      <c r="LFB95" s="122"/>
      <c r="LFC95" s="122"/>
      <c r="LFD95" s="122"/>
      <c r="LFE95" s="122"/>
      <c r="LFF95" s="122"/>
      <c r="LFG95" s="122"/>
      <c r="LFH95" s="122"/>
      <c r="LFI95" s="122"/>
      <c r="LFJ95" s="122"/>
      <c r="LFK95" s="122"/>
      <c r="LFL95" s="122"/>
      <c r="LFM95" s="122"/>
      <c r="LFN95" s="122"/>
      <c r="LFO95" s="122"/>
      <c r="LFP95" s="122"/>
      <c r="LFQ95" s="122"/>
      <c r="LFR95" s="122"/>
      <c r="LFS95" s="122"/>
      <c r="LFT95" s="122"/>
      <c r="LFU95" s="122"/>
      <c r="LFV95" s="122"/>
      <c r="LFW95" s="122"/>
      <c r="LFX95" s="122"/>
      <c r="LFY95" s="122"/>
      <c r="LFZ95" s="122"/>
      <c r="LGA95" s="122"/>
      <c r="LGB95" s="122"/>
      <c r="LGC95" s="122"/>
      <c r="LGD95" s="122"/>
      <c r="LGE95" s="122"/>
      <c r="LGF95" s="122"/>
      <c r="LGG95" s="122"/>
      <c r="LGH95" s="122"/>
      <c r="LGI95" s="122"/>
      <c r="LGJ95" s="122"/>
      <c r="LGK95" s="122"/>
      <c r="LGL95" s="122"/>
      <c r="LGM95" s="122"/>
      <c r="LGN95" s="122"/>
      <c r="LGO95" s="122"/>
      <c r="LGP95" s="122"/>
      <c r="LGQ95" s="122"/>
      <c r="LGR95" s="122"/>
      <c r="LGS95" s="122"/>
      <c r="LGT95" s="122"/>
      <c r="LGU95" s="122"/>
      <c r="LGV95" s="122"/>
      <c r="LGW95" s="122"/>
      <c r="LGX95" s="122"/>
      <c r="LGY95" s="122"/>
      <c r="LGZ95" s="122"/>
      <c r="LHA95" s="122"/>
      <c r="LHB95" s="122"/>
      <c r="LHC95" s="122"/>
      <c r="LHD95" s="122"/>
      <c r="LHE95" s="122"/>
      <c r="LHF95" s="122"/>
      <c r="LHG95" s="122"/>
      <c r="LHH95" s="122"/>
      <c r="LHI95" s="122"/>
      <c r="LHJ95" s="122"/>
      <c r="LHK95" s="122"/>
      <c r="LHL95" s="122"/>
      <c r="LHM95" s="122"/>
      <c r="LHN95" s="122"/>
      <c r="LHO95" s="122"/>
      <c r="LHP95" s="122"/>
      <c r="LHQ95" s="122"/>
      <c r="LHR95" s="122"/>
      <c r="LHS95" s="122"/>
      <c r="LHT95" s="122"/>
      <c r="LHU95" s="122"/>
      <c r="LHV95" s="122"/>
      <c r="LHW95" s="122"/>
      <c r="LHX95" s="122"/>
      <c r="LHY95" s="122"/>
      <c r="LHZ95" s="122"/>
      <c r="LIA95" s="122"/>
      <c r="LIB95" s="122"/>
      <c r="LIC95" s="122"/>
      <c r="LID95" s="122"/>
      <c r="LIE95" s="122"/>
      <c r="LIF95" s="122"/>
      <c r="LIG95" s="122"/>
      <c r="LIH95" s="122"/>
      <c r="LII95" s="122"/>
      <c r="LIJ95" s="122"/>
      <c r="LIK95" s="122"/>
      <c r="LIL95" s="122"/>
      <c r="LIM95" s="122"/>
      <c r="LIN95" s="122"/>
      <c r="LIO95" s="122"/>
      <c r="LIP95" s="122"/>
      <c r="LIQ95" s="122"/>
      <c r="LIR95" s="122"/>
      <c r="LIS95" s="122"/>
      <c r="LIT95" s="122"/>
      <c r="LIU95" s="122"/>
      <c r="LIV95" s="122"/>
      <c r="LIW95" s="122"/>
      <c r="LIX95" s="122"/>
      <c r="LIY95" s="122"/>
      <c r="LIZ95" s="122"/>
      <c r="LJA95" s="122"/>
      <c r="LJB95" s="122"/>
      <c r="LJC95" s="122"/>
      <c r="LJD95" s="122"/>
      <c r="LJE95" s="122"/>
      <c r="LJF95" s="122"/>
      <c r="LJG95" s="122"/>
      <c r="LJH95" s="122"/>
      <c r="LJI95" s="122"/>
      <c r="LJJ95" s="122"/>
      <c r="LJK95" s="122"/>
      <c r="LJL95" s="122"/>
      <c r="LJM95" s="122"/>
      <c r="LJN95" s="122"/>
      <c r="LJO95" s="122"/>
      <c r="LJP95" s="122"/>
      <c r="LJQ95" s="122"/>
      <c r="LJR95" s="122"/>
      <c r="LJS95" s="122"/>
      <c r="LJT95" s="122"/>
      <c r="LJU95" s="122"/>
      <c r="LJV95" s="122"/>
      <c r="LJW95" s="122"/>
      <c r="LJX95" s="122"/>
      <c r="LJY95" s="122"/>
      <c r="LJZ95" s="122"/>
      <c r="LKA95" s="122"/>
      <c r="LKB95" s="122"/>
      <c r="LKC95" s="122"/>
      <c r="LKD95" s="122"/>
      <c r="LKE95" s="122"/>
      <c r="LKF95" s="122"/>
      <c r="LKG95" s="122"/>
      <c r="LKH95" s="122"/>
      <c r="LKI95" s="122"/>
      <c r="LKJ95" s="122"/>
      <c r="LKK95" s="122"/>
      <c r="LKL95" s="122"/>
      <c r="LKM95" s="122"/>
      <c r="LKN95" s="122"/>
      <c r="LKO95" s="122"/>
      <c r="LKP95" s="122"/>
      <c r="LKQ95" s="122"/>
      <c r="LKR95" s="122"/>
      <c r="LKS95" s="122"/>
      <c r="LKT95" s="122"/>
      <c r="LKU95" s="122"/>
      <c r="LKV95" s="122"/>
      <c r="LKW95" s="122"/>
      <c r="LKX95" s="122"/>
      <c r="LKY95" s="122"/>
      <c r="LKZ95" s="122"/>
      <c r="LLA95" s="122"/>
      <c r="LLB95" s="122"/>
      <c r="LLC95" s="122"/>
      <c r="LLD95" s="122"/>
      <c r="LLE95" s="122"/>
      <c r="LLF95" s="122"/>
      <c r="LLG95" s="122"/>
      <c r="LLH95" s="122"/>
      <c r="LLI95" s="122"/>
      <c r="LLJ95" s="122"/>
      <c r="LLK95" s="122"/>
      <c r="LLL95" s="122"/>
      <c r="LLM95" s="122"/>
      <c r="LLN95" s="122"/>
      <c r="LLO95" s="122"/>
      <c r="LLP95" s="122"/>
      <c r="LLQ95" s="122"/>
      <c r="LLR95" s="122"/>
      <c r="LLS95" s="122"/>
      <c r="LLT95" s="122"/>
      <c r="LLU95" s="122"/>
      <c r="LLV95" s="122"/>
      <c r="LLW95" s="122"/>
      <c r="LLX95" s="122"/>
      <c r="LLY95" s="122"/>
      <c r="LLZ95" s="122"/>
      <c r="LMA95" s="122"/>
      <c r="LMB95" s="122"/>
      <c r="LMC95" s="122"/>
      <c r="LMD95" s="122"/>
      <c r="LME95" s="122"/>
      <c r="LMF95" s="122"/>
      <c r="LMG95" s="122"/>
      <c r="LMH95" s="122"/>
      <c r="LMI95" s="122"/>
      <c r="LMJ95" s="122"/>
      <c r="LMK95" s="122"/>
      <c r="LML95" s="122"/>
      <c r="LMM95" s="122"/>
      <c r="LMN95" s="122"/>
      <c r="LMO95" s="122"/>
      <c r="LMP95" s="122"/>
      <c r="LMQ95" s="122"/>
      <c r="LMR95" s="122"/>
      <c r="LMS95" s="122"/>
      <c r="LMT95" s="122"/>
      <c r="LMU95" s="122"/>
      <c r="LMV95" s="122"/>
      <c r="LMW95" s="122"/>
      <c r="LMX95" s="122"/>
      <c r="LMY95" s="122"/>
      <c r="LMZ95" s="122"/>
      <c r="LNA95" s="122"/>
      <c r="LNB95" s="122"/>
      <c r="LNC95" s="122"/>
      <c r="LND95" s="122"/>
      <c r="LNE95" s="122"/>
      <c r="LNF95" s="122"/>
      <c r="LNG95" s="122"/>
      <c r="LNH95" s="122"/>
      <c r="LNI95" s="122"/>
      <c r="LNJ95" s="122"/>
      <c r="LNK95" s="122"/>
      <c r="LNL95" s="122"/>
      <c r="LNM95" s="122"/>
      <c r="LNN95" s="122"/>
      <c r="LNO95" s="122"/>
      <c r="LNP95" s="122"/>
      <c r="LNQ95" s="122"/>
      <c r="LNR95" s="122"/>
      <c r="LNS95" s="122"/>
      <c r="LNT95" s="122"/>
      <c r="LNU95" s="122"/>
      <c r="LNV95" s="122"/>
      <c r="LNW95" s="122"/>
      <c r="LNX95" s="122"/>
      <c r="LNY95" s="122"/>
      <c r="LNZ95" s="122"/>
      <c r="LOA95" s="122"/>
      <c r="LOB95" s="122"/>
      <c r="LOC95" s="122"/>
      <c r="LOD95" s="122"/>
      <c r="LOE95" s="122"/>
      <c r="LOF95" s="122"/>
      <c r="LOG95" s="122"/>
      <c r="LOH95" s="122"/>
      <c r="LOI95" s="122"/>
      <c r="LOJ95" s="122"/>
      <c r="LOK95" s="122"/>
      <c r="LOL95" s="122"/>
      <c r="LOM95" s="122"/>
      <c r="LON95" s="122"/>
      <c r="LOO95" s="122"/>
      <c r="LOP95" s="122"/>
      <c r="LOQ95" s="122"/>
      <c r="LOR95" s="122"/>
      <c r="LOS95" s="122"/>
      <c r="LOT95" s="122"/>
      <c r="LOU95" s="122"/>
      <c r="LOV95" s="122"/>
      <c r="LOW95" s="122"/>
      <c r="LOX95" s="122"/>
      <c r="LOY95" s="122"/>
      <c r="LOZ95" s="122"/>
      <c r="LPA95" s="122"/>
      <c r="LPB95" s="122"/>
      <c r="LPC95" s="122"/>
      <c r="LPD95" s="122"/>
      <c r="LPE95" s="122"/>
      <c r="LPF95" s="122"/>
      <c r="LPG95" s="122"/>
      <c r="LPH95" s="122"/>
      <c r="LPI95" s="122"/>
      <c r="LPJ95" s="122"/>
      <c r="LPK95" s="122"/>
      <c r="LPL95" s="122"/>
      <c r="LPM95" s="122"/>
      <c r="LPN95" s="122"/>
      <c r="LPO95" s="122"/>
      <c r="LPP95" s="122"/>
      <c r="LPQ95" s="122"/>
      <c r="LPR95" s="122"/>
      <c r="LPS95" s="122"/>
      <c r="LPT95" s="122"/>
      <c r="LPU95" s="122"/>
      <c r="LPV95" s="122"/>
      <c r="LPW95" s="122"/>
      <c r="LPX95" s="122"/>
      <c r="LPY95" s="122"/>
      <c r="LPZ95" s="122"/>
      <c r="LQA95" s="122"/>
      <c r="LQB95" s="122"/>
      <c r="LQC95" s="122"/>
      <c r="LQD95" s="122"/>
      <c r="LQE95" s="122"/>
      <c r="LQF95" s="122"/>
      <c r="LQG95" s="122"/>
      <c r="LQH95" s="122"/>
      <c r="LQI95" s="122"/>
      <c r="LQJ95" s="122"/>
      <c r="LQK95" s="122"/>
      <c r="LQL95" s="122"/>
      <c r="LQM95" s="122"/>
      <c r="LQN95" s="122"/>
      <c r="LQO95" s="122"/>
      <c r="LQP95" s="122"/>
      <c r="LQQ95" s="122"/>
      <c r="LQR95" s="122"/>
      <c r="LQS95" s="122"/>
      <c r="LQT95" s="122"/>
      <c r="LQU95" s="122"/>
      <c r="LQV95" s="122"/>
      <c r="LQW95" s="122"/>
      <c r="LQX95" s="122"/>
      <c r="LQY95" s="122"/>
      <c r="LQZ95" s="122"/>
      <c r="LRA95" s="122"/>
      <c r="LRB95" s="122"/>
      <c r="LRC95" s="122"/>
      <c r="LRD95" s="122"/>
      <c r="LRE95" s="122"/>
      <c r="LRF95" s="122"/>
      <c r="LRG95" s="122"/>
      <c r="LRH95" s="122"/>
      <c r="LRI95" s="122"/>
      <c r="LRJ95" s="122"/>
      <c r="LRK95" s="122"/>
      <c r="LRL95" s="122"/>
      <c r="LRM95" s="122"/>
      <c r="LRN95" s="122"/>
      <c r="LRO95" s="122"/>
      <c r="LRP95" s="122"/>
      <c r="LRQ95" s="122"/>
      <c r="LRR95" s="122"/>
      <c r="LRS95" s="122"/>
      <c r="LRT95" s="122"/>
      <c r="LRU95" s="122"/>
      <c r="LRV95" s="122"/>
      <c r="LRW95" s="122"/>
      <c r="LRX95" s="122"/>
      <c r="LRY95" s="122"/>
      <c r="LRZ95" s="122"/>
      <c r="LSA95" s="122"/>
      <c r="LSB95" s="122"/>
      <c r="LSC95" s="122"/>
      <c r="LSD95" s="122"/>
      <c r="LSE95" s="122"/>
      <c r="LSF95" s="122"/>
      <c r="LSG95" s="122"/>
      <c r="LSH95" s="122"/>
      <c r="LSI95" s="122"/>
      <c r="LSJ95" s="122"/>
      <c r="LSK95" s="122"/>
      <c r="LSL95" s="122"/>
      <c r="LSM95" s="122"/>
      <c r="LSN95" s="122"/>
      <c r="LSO95" s="122"/>
      <c r="LSP95" s="122"/>
      <c r="LSQ95" s="122"/>
      <c r="LSR95" s="122"/>
      <c r="LSS95" s="122"/>
      <c r="LST95" s="122"/>
      <c r="LSU95" s="122"/>
      <c r="LSV95" s="122"/>
      <c r="LSW95" s="122"/>
      <c r="LSX95" s="122"/>
      <c r="LSY95" s="122"/>
      <c r="LSZ95" s="122"/>
      <c r="LTA95" s="122"/>
      <c r="LTB95" s="122"/>
      <c r="LTC95" s="122"/>
      <c r="LTD95" s="122"/>
      <c r="LTE95" s="122"/>
      <c r="LTF95" s="122"/>
      <c r="LTG95" s="122"/>
      <c r="LTH95" s="122"/>
      <c r="LTI95" s="122"/>
      <c r="LTJ95" s="122"/>
      <c r="LTK95" s="122"/>
      <c r="LTL95" s="122"/>
      <c r="LTM95" s="122"/>
      <c r="LTN95" s="122"/>
      <c r="LTO95" s="122"/>
      <c r="LTP95" s="122"/>
      <c r="LTQ95" s="122"/>
      <c r="LTR95" s="122"/>
      <c r="LTS95" s="122"/>
      <c r="LTT95" s="122"/>
      <c r="LTU95" s="122"/>
      <c r="LTV95" s="122"/>
      <c r="LTW95" s="122"/>
      <c r="LTX95" s="122"/>
      <c r="LTY95" s="122"/>
      <c r="LTZ95" s="122"/>
      <c r="LUA95" s="122"/>
      <c r="LUB95" s="122"/>
      <c r="LUC95" s="122"/>
      <c r="LUD95" s="122"/>
      <c r="LUE95" s="122"/>
      <c r="LUF95" s="122"/>
      <c r="LUG95" s="122"/>
      <c r="LUH95" s="122"/>
      <c r="LUI95" s="122"/>
      <c r="LUJ95" s="122"/>
      <c r="LUK95" s="122"/>
      <c r="LUL95" s="122"/>
      <c r="LUM95" s="122"/>
      <c r="LUN95" s="122"/>
      <c r="LUO95" s="122"/>
      <c r="LUP95" s="122"/>
      <c r="LUQ95" s="122"/>
      <c r="LUR95" s="122"/>
      <c r="LUS95" s="122"/>
      <c r="LUT95" s="122"/>
      <c r="LUU95" s="122"/>
      <c r="LUV95" s="122"/>
      <c r="LUW95" s="122"/>
      <c r="LUX95" s="122"/>
      <c r="LUY95" s="122"/>
      <c r="LUZ95" s="122"/>
      <c r="LVA95" s="122"/>
      <c r="LVB95" s="122"/>
      <c r="LVC95" s="122"/>
      <c r="LVD95" s="122"/>
      <c r="LVE95" s="122"/>
      <c r="LVF95" s="122"/>
      <c r="LVG95" s="122"/>
      <c r="LVH95" s="122"/>
      <c r="LVI95" s="122"/>
      <c r="LVJ95" s="122"/>
      <c r="LVK95" s="122"/>
      <c r="LVL95" s="122"/>
      <c r="LVM95" s="122"/>
      <c r="LVN95" s="122"/>
      <c r="LVO95" s="122"/>
      <c r="LVP95" s="122"/>
      <c r="LVQ95" s="122"/>
      <c r="LVR95" s="122"/>
      <c r="LVS95" s="122"/>
      <c r="LVT95" s="122"/>
      <c r="LVU95" s="122"/>
      <c r="LVV95" s="122"/>
      <c r="LVW95" s="122"/>
      <c r="LVX95" s="122"/>
      <c r="LVY95" s="122"/>
      <c r="LVZ95" s="122"/>
      <c r="LWA95" s="122"/>
      <c r="LWB95" s="122"/>
      <c r="LWC95" s="122"/>
      <c r="LWD95" s="122"/>
      <c r="LWE95" s="122"/>
      <c r="LWF95" s="122"/>
      <c r="LWG95" s="122"/>
      <c r="LWH95" s="122"/>
      <c r="LWI95" s="122"/>
      <c r="LWJ95" s="122"/>
      <c r="LWK95" s="122"/>
      <c r="LWL95" s="122"/>
      <c r="LWM95" s="122"/>
      <c r="LWN95" s="122"/>
      <c r="LWO95" s="122"/>
      <c r="LWP95" s="122"/>
      <c r="LWQ95" s="122"/>
      <c r="LWR95" s="122"/>
      <c r="LWS95" s="122"/>
      <c r="LWT95" s="122"/>
      <c r="LWU95" s="122"/>
      <c r="LWV95" s="122"/>
      <c r="LWW95" s="122"/>
      <c r="LWX95" s="122"/>
      <c r="LWY95" s="122"/>
      <c r="LWZ95" s="122"/>
      <c r="LXA95" s="122"/>
      <c r="LXB95" s="122"/>
      <c r="LXC95" s="122"/>
      <c r="LXD95" s="122"/>
      <c r="LXE95" s="122"/>
      <c r="LXF95" s="122"/>
      <c r="LXG95" s="122"/>
      <c r="LXH95" s="122"/>
      <c r="LXI95" s="122"/>
      <c r="LXJ95" s="122"/>
      <c r="LXK95" s="122"/>
      <c r="LXL95" s="122"/>
      <c r="LXM95" s="122"/>
      <c r="LXN95" s="122"/>
      <c r="LXO95" s="122"/>
      <c r="LXP95" s="122"/>
      <c r="LXQ95" s="122"/>
      <c r="LXR95" s="122"/>
      <c r="LXS95" s="122"/>
      <c r="LXT95" s="122"/>
      <c r="LXU95" s="122"/>
      <c r="LXV95" s="122"/>
      <c r="LXW95" s="122"/>
      <c r="LXX95" s="122"/>
      <c r="LXY95" s="122"/>
      <c r="LXZ95" s="122"/>
      <c r="LYA95" s="122"/>
      <c r="LYB95" s="122"/>
      <c r="LYC95" s="122"/>
      <c r="LYD95" s="122"/>
      <c r="LYE95" s="122"/>
      <c r="LYF95" s="122"/>
      <c r="LYG95" s="122"/>
      <c r="LYH95" s="122"/>
      <c r="LYI95" s="122"/>
      <c r="LYJ95" s="122"/>
      <c r="LYK95" s="122"/>
      <c r="LYL95" s="122"/>
      <c r="LYM95" s="122"/>
      <c r="LYN95" s="122"/>
      <c r="LYO95" s="122"/>
      <c r="LYP95" s="122"/>
      <c r="LYQ95" s="122"/>
      <c r="LYR95" s="122"/>
      <c r="LYS95" s="122"/>
      <c r="LYT95" s="122"/>
      <c r="LYU95" s="122"/>
      <c r="LYV95" s="122"/>
      <c r="LYW95" s="122"/>
      <c r="LYX95" s="122"/>
      <c r="LYY95" s="122"/>
      <c r="LYZ95" s="122"/>
      <c r="LZA95" s="122"/>
      <c r="LZB95" s="122"/>
      <c r="LZC95" s="122"/>
      <c r="LZD95" s="122"/>
      <c r="LZE95" s="122"/>
      <c r="LZF95" s="122"/>
      <c r="LZG95" s="122"/>
      <c r="LZH95" s="122"/>
      <c r="LZI95" s="122"/>
      <c r="LZJ95" s="122"/>
      <c r="LZK95" s="122"/>
      <c r="LZL95" s="122"/>
      <c r="LZM95" s="122"/>
      <c r="LZN95" s="122"/>
      <c r="LZO95" s="122"/>
      <c r="LZP95" s="122"/>
      <c r="LZQ95" s="122"/>
      <c r="LZR95" s="122"/>
      <c r="LZS95" s="122"/>
      <c r="LZT95" s="122"/>
      <c r="LZU95" s="122"/>
      <c r="LZV95" s="122"/>
      <c r="LZW95" s="122"/>
      <c r="LZX95" s="122"/>
      <c r="LZY95" s="122"/>
      <c r="LZZ95" s="122"/>
      <c r="MAA95" s="122"/>
      <c r="MAB95" s="122"/>
      <c r="MAC95" s="122"/>
      <c r="MAD95" s="122"/>
      <c r="MAE95" s="122"/>
      <c r="MAF95" s="122"/>
      <c r="MAG95" s="122"/>
      <c r="MAH95" s="122"/>
      <c r="MAI95" s="122"/>
      <c r="MAJ95" s="122"/>
      <c r="MAK95" s="122"/>
      <c r="MAL95" s="122"/>
      <c r="MAM95" s="122"/>
      <c r="MAN95" s="122"/>
      <c r="MAO95" s="122"/>
      <c r="MAP95" s="122"/>
      <c r="MAQ95" s="122"/>
      <c r="MAR95" s="122"/>
      <c r="MAS95" s="122"/>
      <c r="MAT95" s="122"/>
      <c r="MAU95" s="122"/>
      <c r="MAV95" s="122"/>
      <c r="MAW95" s="122"/>
      <c r="MAX95" s="122"/>
      <c r="MAY95" s="122"/>
      <c r="MAZ95" s="122"/>
      <c r="MBA95" s="122"/>
      <c r="MBB95" s="122"/>
      <c r="MBC95" s="122"/>
      <c r="MBD95" s="122"/>
      <c r="MBE95" s="122"/>
      <c r="MBF95" s="122"/>
      <c r="MBG95" s="122"/>
      <c r="MBH95" s="122"/>
      <c r="MBI95" s="122"/>
      <c r="MBJ95" s="122"/>
      <c r="MBK95" s="122"/>
      <c r="MBL95" s="122"/>
      <c r="MBM95" s="122"/>
      <c r="MBN95" s="122"/>
      <c r="MBO95" s="122"/>
      <c r="MBP95" s="122"/>
      <c r="MBQ95" s="122"/>
      <c r="MBR95" s="122"/>
      <c r="MBS95" s="122"/>
      <c r="MBT95" s="122"/>
      <c r="MBU95" s="122"/>
      <c r="MBV95" s="122"/>
      <c r="MBW95" s="122"/>
      <c r="MBX95" s="122"/>
      <c r="MBY95" s="122"/>
      <c r="MBZ95" s="122"/>
      <c r="MCA95" s="122"/>
      <c r="MCB95" s="122"/>
      <c r="MCC95" s="122"/>
      <c r="MCD95" s="122"/>
      <c r="MCE95" s="122"/>
      <c r="MCF95" s="122"/>
      <c r="MCG95" s="122"/>
      <c r="MCH95" s="122"/>
      <c r="MCI95" s="122"/>
      <c r="MCJ95" s="122"/>
      <c r="MCK95" s="122"/>
      <c r="MCL95" s="122"/>
      <c r="MCM95" s="122"/>
      <c r="MCN95" s="122"/>
      <c r="MCO95" s="122"/>
      <c r="MCP95" s="122"/>
      <c r="MCQ95" s="122"/>
      <c r="MCR95" s="122"/>
      <c r="MCS95" s="122"/>
      <c r="MCT95" s="122"/>
      <c r="MCU95" s="122"/>
      <c r="MCV95" s="122"/>
      <c r="MCW95" s="122"/>
      <c r="MCX95" s="122"/>
      <c r="MCY95" s="122"/>
      <c r="MCZ95" s="122"/>
      <c r="MDA95" s="122"/>
      <c r="MDB95" s="122"/>
      <c r="MDC95" s="122"/>
      <c r="MDD95" s="122"/>
      <c r="MDE95" s="122"/>
      <c r="MDF95" s="122"/>
      <c r="MDG95" s="122"/>
      <c r="MDH95" s="122"/>
      <c r="MDI95" s="122"/>
      <c r="MDJ95" s="122"/>
      <c r="MDK95" s="122"/>
      <c r="MDL95" s="122"/>
      <c r="MDM95" s="122"/>
      <c r="MDN95" s="122"/>
      <c r="MDO95" s="122"/>
      <c r="MDP95" s="122"/>
      <c r="MDQ95" s="122"/>
      <c r="MDR95" s="122"/>
      <c r="MDS95" s="122"/>
      <c r="MDT95" s="122"/>
      <c r="MDU95" s="122"/>
      <c r="MDV95" s="122"/>
      <c r="MDW95" s="122"/>
      <c r="MDX95" s="122"/>
      <c r="MDY95" s="122"/>
      <c r="MDZ95" s="122"/>
      <c r="MEA95" s="122"/>
      <c r="MEB95" s="122"/>
      <c r="MEC95" s="122"/>
      <c r="MED95" s="122"/>
      <c r="MEE95" s="122"/>
      <c r="MEF95" s="122"/>
      <c r="MEG95" s="122"/>
      <c r="MEH95" s="122"/>
      <c r="MEI95" s="122"/>
      <c r="MEJ95" s="122"/>
      <c r="MEK95" s="122"/>
      <c r="MEL95" s="122"/>
      <c r="MEM95" s="122"/>
      <c r="MEN95" s="122"/>
      <c r="MEO95" s="122"/>
      <c r="MEP95" s="122"/>
      <c r="MEQ95" s="122"/>
      <c r="MER95" s="122"/>
      <c r="MES95" s="122"/>
      <c r="MET95" s="122"/>
      <c r="MEU95" s="122"/>
      <c r="MEV95" s="122"/>
      <c r="MEW95" s="122"/>
      <c r="MEX95" s="122"/>
      <c r="MEY95" s="122"/>
      <c r="MEZ95" s="122"/>
      <c r="MFA95" s="122"/>
      <c r="MFB95" s="122"/>
      <c r="MFC95" s="122"/>
      <c r="MFD95" s="122"/>
      <c r="MFE95" s="122"/>
      <c r="MFF95" s="122"/>
      <c r="MFG95" s="122"/>
      <c r="MFH95" s="122"/>
      <c r="MFI95" s="122"/>
      <c r="MFJ95" s="122"/>
      <c r="MFK95" s="122"/>
      <c r="MFL95" s="122"/>
      <c r="MFM95" s="122"/>
      <c r="MFN95" s="122"/>
      <c r="MFO95" s="122"/>
      <c r="MFP95" s="122"/>
      <c r="MFQ95" s="122"/>
      <c r="MFR95" s="122"/>
      <c r="MFS95" s="122"/>
      <c r="MFT95" s="122"/>
      <c r="MFU95" s="122"/>
      <c r="MFV95" s="122"/>
      <c r="MFW95" s="122"/>
      <c r="MFX95" s="122"/>
      <c r="MFY95" s="122"/>
      <c r="MFZ95" s="122"/>
      <c r="MGA95" s="122"/>
      <c r="MGB95" s="122"/>
      <c r="MGC95" s="122"/>
      <c r="MGD95" s="122"/>
      <c r="MGE95" s="122"/>
      <c r="MGF95" s="122"/>
      <c r="MGG95" s="122"/>
      <c r="MGH95" s="122"/>
      <c r="MGI95" s="122"/>
      <c r="MGJ95" s="122"/>
      <c r="MGK95" s="122"/>
      <c r="MGL95" s="122"/>
      <c r="MGM95" s="122"/>
      <c r="MGN95" s="122"/>
      <c r="MGO95" s="122"/>
      <c r="MGP95" s="122"/>
      <c r="MGQ95" s="122"/>
      <c r="MGR95" s="122"/>
      <c r="MGS95" s="122"/>
      <c r="MGT95" s="122"/>
      <c r="MGU95" s="122"/>
      <c r="MGV95" s="122"/>
      <c r="MGW95" s="122"/>
      <c r="MGX95" s="122"/>
      <c r="MGY95" s="122"/>
      <c r="MGZ95" s="122"/>
      <c r="MHA95" s="122"/>
      <c r="MHB95" s="122"/>
      <c r="MHC95" s="122"/>
      <c r="MHD95" s="122"/>
      <c r="MHE95" s="122"/>
      <c r="MHF95" s="122"/>
      <c r="MHG95" s="122"/>
      <c r="MHH95" s="122"/>
      <c r="MHI95" s="122"/>
      <c r="MHJ95" s="122"/>
      <c r="MHK95" s="122"/>
      <c r="MHL95" s="122"/>
      <c r="MHM95" s="122"/>
      <c r="MHN95" s="122"/>
      <c r="MHO95" s="122"/>
      <c r="MHP95" s="122"/>
      <c r="MHQ95" s="122"/>
      <c r="MHR95" s="122"/>
      <c r="MHS95" s="122"/>
      <c r="MHT95" s="122"/>
      <c r="MHU95" s="122"/>
      <c r="MHV95" s="122"/>
      <c r="MHW95" s="122"/>
      <c r="MHX95" s="122"/>
      <c r="MHY95" s="122"/>
      <c r="MHZ95" s="122"/>
      <c r="MIA95" s="122"/>
      <c r="MIB95" s="122"/>
      <c r="MIC95" s="122"/>
      <c r="MID95" s="122"/>
      <c r="MIE95" s="122"/>
      <c r="MIF95" s="122"/>
      <c r="MIG95" s="122"/>
      <c r="MIH95" s="122"/>
      <c r="MII95" s="122"/>
      <c r="MIJ95" s="122"/>
      <c r="MIK95" s="122"/>
      <c r="MIL95" s="122"/>
      <c r="MIM95" s="122"/>
      <c r="MIN95" s="122"/>
      <c r="MIO95" s="122"/>
      <c r="MIP95" s="122"/>
      <c r="MIQ95" s="122"/>
      <c r="MIR95" s="122"/>
      <c r="MIS95" s="122"/>
      <c r="MIT95" s="122"/>
      <c r="MIU95" s="122"/>
      <c r="MIV95" s="122"/>
      <c r="MIW95" s="122"/>
      <c r="MIX95" s="122"/>
      <c r="MIY95" s="122"/>
      <c r="MIZ95" s="122"/>
      <c r="MJA95" s="122"/>
      <c r="MJB95" s="122"/>
      <c r="MJC95" s="122"/>
      <c r="MJD95" s="122"/>
      <c r="MJE95" s="122"/>
      <c r="MJF95" s="122"/>
      <c r="MJG95" s="122"/>
      <c r="MJH95" s="122"/>
      <c r="MJI95" s="122"/>
      <c r="MJJ95" s="122"/>
      <c r="MJK95" s="122"/>
      <c r="MJL95" s="122"/>
      <c r="MJM95" s="122"/>
      <c r="MJN95" s="122"/>
      <c r="MJO95" s="122"/>
      <c r="MJP95" s="122"/>
      <c r="MJQ95" s="122"/>
      <c r="MJR95" s="122"/>
      <c r="MJS95" s="122"/>
      <c r="MJT95" s="122"/>
      <c r="MJU95" s="122"/>
      <c r="MJV95" s="122"/>
      <c r="MJW95" s="122"/>
      <c r="MJX95" s="122"/>
      <c r="MJY95" s="122"/>
      <c r="MJZ95" s="122"/>
      <c r="MKA95" s="122"/>
      <c r="MKB95" s="122"/>
      <c r="MKC95" s="122"/>
      <c r="MKD95" s="122"/>
      <c r="MKE95" s="122"/>
      <c r="MKF95" s="122"/>
      <c r="MKG95" s="122"/>
      <c r="MKH95" s="122"/>
      <c r="MKI95" s="122"/>
      <c r="MKJ95" s="122"/>
      <c r="MKK95" s="122"/>
      <c r="MKL95" s="122"/>
      <c r="MKM95" s="122"/>
      <c r="MKN95" s="122"/>
      <c r="MKO95" s="122"/>
      <c r="MKP95" s="122"/>
      <c r="MKQ95" s="122"/>
      <c r="MKR95" s="122"/>
      <c r="MKS95" s="122"/>
      <c r="MKT95" s="122"/>
      <c r="MKU95" s="122"/>
      <c r="MKV95" s="122"/>
      <c r="MKW95" s="122"/>
      <c r="MKX95" s="122"/>
      <c r="MKY95" s="122"/>
      <c r="MKZ95" s="122"/>
      <c r="MLA95" s="122"/>
      <c r="MLB95" s="122"/>
      <c r="MLC95" s="122"/>
      <c r="MLD95" s="122"/>
      <c r="MLE95" s="122"/>
      <c r="MLF95" s="122"/>
      <c r="MLG95" s="122"/>
      <c r="MLH95" s="122"/>
      <c r="MLI95" s="122"/>
      <c r="MLJ95" s="122"/>
      <c r="MLK95" s="122"/>
      <c r="MLL95" s="122"/>
      <c r="MLM95" s="122"/>
      <c r="MLN95" s="122"/>
      <c r="MLO95" s="122"/>
      <c r="MLP95" s="122"/>
      <c r="MLQ95" s="122"/>
      <c r="MLR95" s="122"/>
      <c r="MLS95" s="122"/>
      <c r="MLT95" s="122"/>
      <c r="MLU95" s="122"/>
      <c r="MLV95" s="122"/>
      <c r="MLW95" s="122"/>
      <c r="MLX95" s="122"/>
      <c r="MLY95" s="122"/>
      <c r="MLZ95" s="122"/>
      <c r="MMA95" s="122"/>
      <c r="MMB95" s="122"/>
      <c r="MMC95" s="122"/>
      <c r="MMD95" s="122"/>
      <c r="MME95" s="122"/>
      <c r="MMF95" s="122"/>
      <c r="MMG95" s="122"/>
      <c r="MMH95" s="122"/>
      <c r="MMI95" s="122"/>
      <c r="MMJ95" s="122"/>
      <c r="MMK95" s="122"/>
      <c r="MML95" s="122"/>
      <c r="MMM95" s="122"/>
      <c r="MMN95" s="122"/>
      <c r="MMO95" s="122"/>
      <c r="MMP95" s="122"/>
      <c r="MMQ95" s="122"/>
      <c r="MMR95" s="122"/>
      <c r="MMS95" s="122"/>
      <c r="MMT95" s="122"/>
      <c r="MMU95" s="122"/>
      <c r="MMV95" s="122"/>
      <c r="MMW95" s="122"/>
      <c r="MMX95" s="122"/>
      <c r="MMY95" s="122"/>
      <c r="MMZ95" s="122"/>
      <c r="MNA95" s="122"/>
      <c r="MNB95" s="122"/>
      <c r="MNC95" s="122"/>
      <c r="MND95" s="122"/>
      <c r="MNE95" s="122"/>
      <c r="MNF95" s="122"/>
      <c r="MNG95" s="122"/>
      <c r="MNH95" s="122"/>
      <c r="MNI95" s="122"/>
      <c r="MNJ95" s="122"/>
      <c r="MNK95" s="122"/>
      <c r="MNL95" s="122"/>
      <c r="MNM95" s="122"/>
      <c r="MNN95" s="122"/>
      <c r="MNO95" s="122"/>
      <c r="MNP95" s="122"/>
      <c r="MNQ95" s="122"/>
      <c r="MNR95" s="122"/>
      <c r="MNS95" s="122"/>
      <c r="MNT95" s="122"/>
      <c r="MNU95" s="122"/>
      <c r="MNV95" s="122"/>
      <c r="MNW95" s="122"/>
      <c r="MNX95" s="122"/>
      <c r="MNY95" s="122"/>
      <c r="MNZ95" s="122"/>
      <c r="MOA95" s="122"/>
      <c r="MOB95" s="122"/>
      <c r="MOC95" s="122"/>
      <c r="MOD95" s="122"/>
      <c r="MOE95" s="122"/>
      <c r="MOF95" s="122"/>
      <c r="MOG95" s="122"/>
      <c r="MOH95" s="122"/>
      <c r="MOI95" s="122"/>
      <c r="MOJ95" s="122"/>
      <c r="MOK95" s="122"/>
      <c r="MOL95" s="122"/>
      <c r="MOM95" s="122"/>
      <c r="MON95" s="122"/>
      <c r="MOO95" s="122"/>
      <c r="MOP95" s="122"/>
      <c r="MOQ95" s="122"/>
      <c r="MOR95" s="122"/>
      <c r="MOS95" s="122"/>
      <c r="MOT95" s="122"/>
      <c r="MOU95" s="122"/>
      <c r="MOV95" s="122"/>
      <c r="MOW95" s="122"/>
      <c r="MOX95" s="122"/>
      <c r="MOY95" s="122"/>
      <c r="MOZ95" s="122"/>
      <c r="MPA95" s="122"/>
      <c r="MPB95" s="122"/>
      <c r="MPC95" s="122"/>
      <c r="MPD95" s="122"/>
      <c r="MPE95" s="122"/>
      <c r="MPF95" s="122"/>
      <c r="MPG95" s="122"/>
      <c r="MPH95" s="122"/>
      <c r="MPI95" s="122"/>
      <c r="MPJ95" s="122"/>
      <c r="MPK95" s="122"/>
      <c r="MPL95" s="122"/>
      <c r="MPM95" s="122"/>
      <c r="MPN95" s="122"/>
      <c r="MPO95" s="122"/>
      <c r="MPP95" s="122"/>
      <c r="MPQ95" s="122"/>
      <c r="MPR95" s="122"/>
      <c r="MPS95" s="122"/>
      <c r="MPT95" s="122"/>
      <c r="MPU95" s="122"/>
      <c r="MPV95" s="122"/>
      <c r="MPW95" s="122"/>
      <c r="MPX95" s="122"/>
      <c r="MPY95" s="122"/>
      <c r="MPZ95" s="122"/>
      <c r="MQA95" s="122"/>
      <c r="MQB95" s="122"/>
      <c r="MQC95" s="122"/>
      <c r="MQD95" s="122"/>
      <c r="MQE95" s="122"/>
      <c r="MQF95" s="122"/>
      <c r="MQG95" s="122"/>
      <c r="MQH95" s="122"/>
      <c r="MQI95" s="122"/>
      <c r="MQJ95" s="122"/>
      <c r="MQK95" s="122"/>
      <c r="MQL95" s="122"/>
      <c r="MQM95" s="122"/>
      <c r="MQN95" s="122"/>
      <c r="MQO95" s="122"/>
      <c r="MQP95" s="122"/>
      <c r="MQQ95" s="122"/>
      <c r="MQR95" s="122"/>
      <c r="MQS95" s="122"/>
      <c r="MQT95" s="122"/>
      <c r="MQU95" s="122"/>
      <c r="MQV95" s="122"/>
      <c r="MQW95" s="122"/>
      <c r="MQX95" s="122"/>
      <c r="MQY95" s="122"/>
      <c r="MQZ95" s="122"/>
      <c r="MRA95" s="122"/>
      <c r="MRB95" s="122"/>
      <c r="MRC95" s="122"/>
      <c r="MRD95" s="122"/>
      <c r="MRE95" s="122"/>
      <c r="MRF95" s="122"/>
      <c r="MRG95" s="122"/>
      <c r="MRH95" s="122"/>
      <c r="MRI95" s="122"/>
      <c r="MRJ95" s="122"/>
      <c r="MRK95" s="122"/>
      <c r="MRL95" s="122"/>
      <c r="MRM95" s="122"/>
      <c r="MRN95" s="122"/>
      <c r="MRO95" s="122"/>
      <c r="MRP95" s="122"/>
      <c r="MRQ95" s="122"/>
      <c r="MRR95" s="122"/>
      <c r="MRS95" s="122"/>
      <c r="MRT95" s="122"/>
      <c r="MRU95" s="122"/>
      <c r="MRV95" s="122"/>
      <c r="MRW95" s="122"/>
      <c r="MRX95" s="122"/>
      <c r="MRY95" s="122"/>
      <c r="MRZ95" s="122"/>
      <c r="MSA95" s="122"/>
      <c r="MSB95" s="122"/>
      <c r="MSC95" s="122"/>
      <c r="MSD95" s="122"/>
      <c r="MSE95" s="122"/>
      <c r="MSF95" s="122"/>
      <c r="MSG95" s="122"/>
      <c r="MSH95" s="122"/>
      <c r="MSI95" s="122"/>
      <c r="MSJ95" s="122"/>
      <c r="MSK95" s="122"/>
      <c r="MSL95" s="122"/>
      <c r="MSM95" s="122"/>
      <c r="MSN95" s="122"/>
      <c r="MSO95" s="122"/>
      <c r="MSP95" s="122"/>
      <c r="MSQ95" s="122"/>
      <c r="MSR95" s="122"/>
      <c r="MSS95" s="122"/>
      <c r="MST95" s="122"/>
      <c r="MSU95" s="122"/>
      <c r="MSV95" s="122"/>
      <c r="MSW95" s="122"/>
      <c r="MSX95" s="122"/>
      <c r="MSY95" s="122"/>
      <c r="MSZ95" s="122"/>
      <c r="MTA95" s="122"/>
      <c r="MTB95" s="122"/>
      <c r="MTC95" s="122"/>
      <c r="MTD95" s="122"/>
      <c r="MTE95" s="122"/>
      <c r="MTF95" s="122"/>
      <c r="MTG95" s="122"/>
      <c r="MTH95" s="122"/>
      <c r="MTI95" s="122"/>
      <c r="MTJ95" s="122"/>
      <c r="MTK95" s="122"/>
      <c r="MTL95" s="122"/>
      <c r="MTM95" s="122"/>
      <c r="MTN95" s="122"/>
      <c r="MTO95" s="122"/>
      <c r="MTP95" s="122"/>
      <c r="MTQ95" s="122"/>
      <c r="MTR95" s="122"/>
      <c r="MTS95" s="122"/>
      <c r="MTT95" s="122"/>
      <c r="MTU95" s="122"/>
      <c r="MTV95" s="122"/>
      <c r="MTW95" s="122"/>
      <c r="MTX95" s="122"/>
      <c r="MTY95" s="122"/>
      <c r="MTZ95" s="122"/>
      <c r="MUA95" s="122"/>
      <c r="MUB95" s="122"/>
      <c r="MUC95" s="122"/>
      <c r="MUD95" s="122"/>
      <c r="MUE95" s="122"/>
      <c r="MUF95" s="122"/>
      <c r="MUG95" s="122"/>
      <c r="MUH95" s="122"/>
      <c r="MUI95" s="122"/>
      <c r="MUJ95" s="122"/>
      <c r="MUK95" s="122"/>
      <c r="MUL95" s="122"/>
      <c r="MUM95" s="122"/>
      <c r="MUN95" s="122"/>
      <c r="MUO95" s="122"/>
      <c r="MUP95" s="122"/>
      <c r="MUQ95" s="122"/>
      <c r="MUR95" s="122"/>
      <c r="MUS95" s="122"/>
      <c r="MUT95" s="122"/>
      <c r="MUU95" s="122"/>
      <c r="MUV95" s="122"/>
      <c r="MUW95" s="122"/>
      <c r="MUX95" s="122"/>
      <c r="MUY95" s="122"/>
      <c r="MUZ95" s="122"/>
      <c r="MVA95" s="122"/>
      <c r="MVB95" s="122"/>
      <c r="MVC95" s="122"/>
      <c r="MVD95" s="122"/>
      <c r="MVE95" s="122"/>
      <c r="MVF95" s="122"/>
      <c r="MVG95" s="122"/>
      <c r="MVH95" s="122"/>
      <c r="MVI95" s="122"/>
      <c r="MVJ95" s="122"/>
      <c r="MVK95" s="122"/>
      <c r="MVL95" s="122"/>
      <c r="MVM95" s="122"/>
      <c r="MVN95" s="122"/>
      <c r="MVO95" s="122"/>
      <c r="MVP95" s="122"/>
      <c r="MVQ95" s="122"/>
      <c r="MVR95" s="122"/>
      <c r="MVS95" s="122"/>
      <c r="MVT95" s="122"/>
      <c r="MVU95" s="122"/>
      <c r="MVV95" s="122"/>
      <c r="MVW95" s="122"/>
      <c r="MVX95" s="122"/>
      <c r="MVY95" s="122"/>
      <c r="MVZ95" s="122"/>
      <c r="MWA95" s="122"/>
      <c r="MWB95" s="122"/>
      <c r="MWC95" s="122"/>
      <c r="MWD95" s="122"/>
      <c r="MWE95" s="122"/>
      <c r="MWF95" s="122"/>
      <c r="MWG95" s="122"/>
      <c r="MWH95" s="122"/>
      <c r="MWI95" s="122"/>
      <c r="MWJ95" s="122"/>
      <c r="MWK95" s="122"/>
      <c r="MWL95" s="122"/>
      <c r="MWM95" s="122"/>
      <c r="MWN95" s="122"/>
      <c r="MWO95" s="122"/>
      <c r="MWP95" s="122"/>
      <c r="MWQ95" s="122"/>
      <c r="MWR95" s="122"/>
      <c r="MWS95" s="122"/>
      <c r="MWT95" s="122"/>
      <c r="MWU95" s="122"/>
      <c r="MWV95" s="122"/>
      <c r="MWW95" s="122"/>
      <c r="MWX95" s="122"/>
      <c r="MWY95" s="122"/>
      <c r="MWZ95" s="122"/>
      <c r="MXA95" s="122"/>
      <c r="MXB95" s="122"/>
      <c r="MXC95" s="122"/>
      <c r="MXD95" s="122"/>
      <c r="MXE95" s="122"/>
      <c r="MXF95" s="122"/>
      <c r="MXG95" s="122"/>
      <c r="MXH95" s="122"/>
      <c r="MXI95" s="122"/>
      <c r="MXJ95" s="122"/>
      <c r="MXK95" s="122"/>
      <c r="MXL95" s="122"/>
      <c r="MXM95" s="122"/>
      <c r="MXN95" s="122"/>
      <c r="MXO95" s="122"/>
      <c r="MXP95" s="122"/>
      <c r="MXQ95" s="122"/>
      <c r="MXR95" s="122"/>
      <c r="MXS95" s="122"/>
      <c r="MXT95" s="122"/>
      <c r="MXU95" s="122"/>
      <c r="MXV95" s="122"/>
      <c r="MXW95" s="122"/>
      <c r="MXX95" s="122"/>
      <c r="MXY95" s="122"/>
      <c r="MXZ95" s="122"/>
      <c r="MYA95" s="122"/>
      <c r="MYB95" s="122"/>
      <c r="MYC95" s="122"/>
      <c r="MYD95" s="122"/>
      <c r="MYE95" s="122"/>
      <c r="MYF95" s="122"/>
      <c r="MYG95" s="122"/>
      <c r="MYH95" s="122"/>
      <c r="MYI95" s="122"/>
      <c r="MYJ95" s="122"/>
      <c r="MYK95" s="122"/>
      <c r="MYL95" s="122"/>
      <c r="MYM95" s="122"/>
      <c r="MYN95" s="122"/>
      <c r="MYO95" s="122"/>
      <c r="MYP95" s="122"/>
      <c r="MYQ95" s="122"/>
      <c r="MYR95" s="122"/>
      <c r="MYS95" s="122"/>
      <c r="MYT95" s="122"/>
      <c r="MYU95" s="122"/>
      <c r="MYV95" s="122"/>
      <c r="MYW95" s="122"/>
      <c r="MYX95" s="122"/>
      <c r="MYY95" s="122"/>
      <c r="MYZ95" s="122"/>
      <c r="MZA95" s="122"/>
      <c r="MZB95" s="122"/>
      <c r="MZC95" s="122"/>
      <c r="MZD95" s="122"/>
      <c r="MZE95" s="122"/>
      <c r="MZF95" s="122"/>
      <c r="MZG95" s="122"/>
      <c r="MZH95" s="122"/>
      <c r="MZI95" s="122"/>
      <c r="MZJ95" s="122"/>
      <c r="MZK95" s="122"/>
      <c r="MZL95" s="122"/>
      <c r="MZM95" s="122"/>
      <c r="MZN95" s="122"/>
      <c r="MZO95" s="122"/>
      <c r="MZP95" s="122"/>
      <c r="MZQ95" s="122"/>
      <c r="MZR95" s="122"/>
      <c r="MZS95" s="122"/>
      <c r="MZT95" s="122"/>
      <c r="MZU95" s="122"/>
      <c r="MZV95" s="122"/>
      <c r="MZW95" s="122"/>
      <c r="MZX95" s="122"/>
      <c r="MZY95" s="122"/>
      <c r="MZZ95" s="122"/>
      <c r="NAA95" s="122"/>
      <c r="NAB95" s="122"/>
      <c r="NAC95" s="122"/>
      <c r="NAD95" s="122"/>
      <c r="NAE95" s="122"/>
      <c r="NAF95" s="122"/>
      <c r="NAG95" s="122"/>
      <c r="NAH95" s="122"/>
      <c r="NAI95" s="122"/>
      <c r="NAJ95" s="122"/>
      <c r="NAK95" s="122"/>
      <c r="NAL95" s="122"/>
      <c r="NAM95" s="122"/>
      <c r="NAN95" s="122"/>
      <c r="NAO95" s="122"/>
      <c r="NAP95" s="122"/>
      <c r="NAQ95" s="122"/>
      <c r="NAR95" s="122"/>
      <c r="NAS95" s="122"/>
      <c r="NAT95" s="122"/>
      <c r="NAU95" s="122"/>
      <c r="NAV95" s="122"/>
      <c r="NAW95" s="122"/>
      <c r="NAX95" s="122"/>
      <c r="NAY95" s="122"/>
      <c r="NAZ95" s="122"/>
      <c r="NBA95" s="122"/>
      <c r="NBB95" s="122"/>
      <c r="NBC95" s="122"/>
      <c r="NBD95" s="122"/>
      <c r="NBE95" s="122"/>
      <c r="NBF95" s="122"/>
      <c r="NBG95" s="122"/>
      <c r="NBH95" s="122"/>
      <c r="NBI95" s="122"/>
      <c r="NBJ95" s="122"/>
      <c r="NBK95" s="122"/>
      <c r="NBL95" s="122"/>
      <c r="NBM95" s="122"/>
      <c r="NBN95" s="122"/>
      <c r="NBO95" s="122"/>
      <c r="NBP95" s="122"/>
      <c r="NBQ95" s="122"/>
      <c r="NBR95" s="122"/>
      <c r="NBS95" s="122"/>
      <c r="NBT95" s="122"/>
      <c r="NBU95" s="122"/>
      <c r="NBV95" s="122"/>
      <c r="NBW95" s="122"/>
      <c r="NBX95" s="122"/>
      <c r="NBY95" s="122"/>
      <c r="NBZ95" s="122"/>
      <c r="NCA95" s="122"/>
      <c r="NCB95" s="122"/>
      <c r="NCC95" s="122"/>
      <c r="NCD95" s="122"/>
      <c r="NCE95" s="122"/>
      <c r="NCF95" s="122"/>
      <c r="NCG95" s="122"/>
      <c r="NCH95" s="122"/>
      <c r="NCI95" s="122"/>
      <c r="NCJ95" s="122"/>
      <c r="NCK95" s="122"/>
      <c r="NCL95" s="122"/>
      <c r="NCM95" s="122"/>
      <c r="NCN95" s="122"/>
      <c r="NCO95" s="122"/>
      <c r="NCP95" s="122"/>
      <c r="NCQ95" s="122"/>
      <c r="NCR95" s="122"/>
      <c r="NCS95" s="122"/>
      <c r="NCT95" s="122"/>
      <c r="NCU95" s="122"/>
      <c r="NCV95" s="122"/>
      <c r="NCW95" s="122"/>
      <c r="NCX95" s="122"/>
      <c r="NCY95" s="122"/>
      <c r="NCZ95" s="122"/>
      <c r="NDA95" s="122"/>
      <c r="NDB95" s="122"/>
      <c r="NDC95" s="122"/>
      <c r="NDD95" s="122"/>
      <c r="NDE95" s="122"/>
      <c r="NDF95" s="122"/>
      <c r="NDG95" s="122"/>
      <c r="NDH95" s="122"/>
      <c r="NDI95" s="122"/>
      <c r="NDJ95" s="122"/>
      <c r="NDK95" s="122"/>
      <c r="NDL95" s="122"/>
      <c r="NDM95" s="122"/>
      <c r="NDN95" s="122"/>
      <c r="NDO95" s="122"/>
      <c r="NDP95" s="122"/>
      <c r="NDQ95" s="122"/>
      <c r="NDR95" s="122"/>
      <c r="NDS95" s="122"/>
      <c r="NDT95" s="122"/>
      <c r="NDU95" s="122"/>
      <c r="NDV95" s="122"/>
      <c r="NDW95" s="122"/>
      <c r="NDX95" s="122"/>
      <c r="NDY95" s="122"/>
      <c r="NDZ95" s="122"/>
      <c r="NEA95" s="122"/>
      <c r="NEB95" s="122"/>
      <c r="NEC95" s="122"/>
      <c r="NED95" s="122"/>
      <c r="NEE95" s="122"/>
      <c r="NEF95" s="122"/>
      <c r="NEG95" s="122"/>
      <c r="NEH95" s="122"/>
      <c r="NEI95" s="122"/>
      <c r="NEJ95" s="122"/>
      <c r="NEK95" s="122"/>
      <c r="NEL95" s="122"/>
      <c r="NEM95" s="122"/>
      <c r="NEN95" s="122"/>
      <c r="NEO95" s="122"/>
      <c r="NEP95" s="122"/>
      <c r="NEQ95" s="122"/>
      <c r="NER95" s="122"/>
      <c r="NES95" s="122"/>
      <c r="NET95" s="122"/>
      <c r="NEU95" s="122"/>
      <c r="NEV95" s="122"/>
      <c r="NEW95" s="122"/>
      <c r="NEX95" s="122"/>
      <c r="NEY95" s="122"/>
      <c r="NEZ95" s="122"/>
      <c r="NFA95" s="122"/>
      <c r="NFB95" s="122"/>
      <c r="NFC95" s="122"/>
      <c r="NFD95" s="122"/>
      <c r="NFE95" s="122"/>
      <c r="NFF95" s="122"/>
      <c r="NFG95" s="122"/>
      <c r="NFH95" s="122"/>
      <c r="NFI95" s="122"/>
      <c r="NFJ95" s="122"/>
      <c r="NFK95" s="122"/>
      <c r="NFL95" s="122"/>
      <c r="NFM95" s="122"/>
      <c r="NFN95" s="122"/>
      <c r="NFO95" s="122"/>
      <c r="NFP95" s="122"/>
      <c r="NFQ95" s="122"/>
      <c r="NFR95" s="122"/>
      <c r="NFS95" s="122"/>
      <c r="NFT95" s="122"/>
      <c r="NFU95" s="122"/>
      <c r="NFV95" s="122"/>
      <c r="NFW95" s="122"/>
      <c r="NFX95" s="122"/>
      <c r="NFY95" s="122"/>
      <c r="NFZ95" s="122"/>
      <c r="NGA95" s="122"/>
      <c r="NGB95" s="122"/>
      <c r="NGC95" s="122"/>
      <c r="NGD95" s="122"/>
      <c r="NGE95" s="122"/>
      <c r="NGF95" s="122"/>
      <c r="NGG95" s="122"/>
      <c r="NGH95" s="122"/>
      <c r="NGI95" s="122"/>
      <c r="NGJ95" s="122"/>
      <c r="NGK95" s="122"/>
      <c r="NGL95" s="122"/>
      <c r="NGM95" s="122"/>
      <c r="NGN95" s="122"/>
      <c r="NGO95" s="122"/>
      <c r="NGP95" s="122"/>
      <c r="NGQ95" s="122"/>
      <c r="NGR95" s="122"/>
      <c r="NGS95" s="122"/>
      <c r="NGT95" s="122"/>
      <c r="NGU95" s="122"/>
      <c r="NGV95" s="122"/>
      <c r="NGW95" s="122"/>
      <c r="NGX95" s="122"/>
      <c r="NGY95" s="122"/>
      <c r="NGZ95" s="122"/>
      <c r="NHA95" s="122"/>
      <c r="NHB95" s="122"/>
      <c r="NHC95" s="122"/>
      <c r="NHD95" s="122"/>
      <c r="NHE95" s="122"/>
      <c r="NHF95" s="122"/>
      <c r="NHG95" s="122"/>
      <c r="NHH95" s="122"/>
      <c r="NHI95" s="122"/>
      <c r="NHJ95" s="122"/>
      <c r="NHK95" s="122"/>
      <c r="NHL95" s="122"/>
      <c r="NHM95" s="122"/>
      <c r="NHN95" s="122"/>
      <c r="NHO95" s="122"/>
      <c r="NHP95" s="122"/>
      <c r="NHQ95" s="122"/>
      <c r="NHR95" s="122"/>
      <c r="NHS95" s="122"/>
      <c r="NHT95" s="122"/>
      <c r="NHU95" s="122"/>
      <c r="NHV95" s="122"/>
      <c r="NHW95" s="122"/>
      <c r="NHX95" s="122"/>
      <c r="NHY95" s="122"/>
      <c r="NHZ95" s="122"/>
      <c r="NIA95" s="122"/>
      <c r="NIB95" s="122"/>
      <c r="NIC95" s="122"/>
      <c r="NID95" s="122"/>
      <c r="NIE95" s="122"/>
      <c r="NIF95" s="122"/>
      <c r="NIG95" s="122"/>
      <c r="NIH95" s="122"/>
      <c r="NII95" s="122"/>
      <c r="NIJ95" s="122"/>
      <c r="NIK95" s="122"/>
      <c r="NIL95" s="122"/>
      <c r="NIM95" s="122"/>
      <c r="NIN95" s="122"/>
      <c r="NIO95" s="122"/>
      <c r="NIP95" s="122"/>
      <c r="NIQ95" s="122"/>
      <c r="NIR95" s="122"/>
      <c r="NIS95" s="122"/>
      <c r="NIT95" s="122"/>
      <c r="NIU95" s="122"/>
      <c r="NIV95" s="122"/>
      <c r="NIW95" s="122"/>
      <c r="NIX95" s="122"/>
      <c r="NIY95" s="122"/>
      <c r="NIZ95" s="122"/>
      <c r="NJA95" s="122"/>
      <c r="NJB95" s="122"/>
      <c r="NJC95" s="122"/>
      <c r="NJD95" s="122"/>
      <c r="NJE95" s="122"/>
      <c r="NJF95" s="122"/>
      <c r="NJG95" s="122"/>
      <c r="NJH95" s="122"/>
      <c r="NJI95" s="122"/>
      <c r="NJJ95" s="122"/>
      <c r="NJK95" s="122"/>
      <c r="NJL95" s="122"/>
      <c r="NJM95" s="122"/>
      <c r="NJN95" s="122"/>
      <c r="NJO95" s="122"/>
      <c r="NJP95" s="122"/>
      <c r="NJQ95" s="122"/>
      <c r="NJR95" s="122"/>
      <c r="NJS95" s="122"/>
      <c r="NJT95" s="122"/>
      <c r="NJU95" s="122"/>
      <c r="NJV95" s="122"/>
      <c r="NJW95" s="122"/>
      <c r="NJX95" s="122"/>
      <c r="NJY95" s="122"/>
      <c r="NJZ95" s="122"/>
      <c r="NKA95" s="122"/>
      <c r="NKB95" s="122"/>
      <c r="NKC95" s="122"/>
      <c r="NKD95" s="122"/>
      <c r="NKE95" s="122"/>
      <c r="NKF95" s="122"/>
      <c r="NKG95" s="122"/>
      <c r="NKH95" s="122"/>
      <c r="NKI95" s="122"/>
      <c r="NKJ95" s="122"/>
      <c r="NKK95" s="122"/>
      <c r="NKL95" s="122"/>
      <c r="NKM95" s="122"/>
      <c r="NKN95" s="122"/>
      <c r="NKO95" s="122"/>
      <c r="NKP95" s="122"/>
      <c r="NKQ95" s="122"/>
      <c r="NKR95" s="122"/>
      <c r="NKS95" s="122"/>
      <c r="NKT95" s="122"/>
      <c r="NKU95" s="122"/>
      <c r="NKV95" s="122"/>
      <c r="NKW95" s="122"/>
      <c r="NKX95" s="122"/>
      <c r="NKY95" s="122"/>
      <c r="NKZ95" s="122"/>
      <c r="NLA95" s="122"/>
      <c r="NLB95" s="122"/>
      <c r="NLC95" s="122"/>
      <c r="NLD95" s="122"/>
      <c r="NLE95" s="122"/>
      <c r="NLF95" s="122"/>
      <c r="NLG95" s="122"/>
      <c r="NLH95" s="122"/>
      <c r="NLI95" s="122"/>
      <c r="NLJ95" s="122"/>
      <c r="NLK95" s="122"/>
      <c r="NLL95" s="122"/>
      <c r="NLM95" s="122"/>
      <c r="NLN95" s="122"/>
      <c r="NLO95" s="122"/>
      <c r="NLP95" s="122"/>
      <c r="NLQ95" s="122"/>
      <c r="NLR95" s="122"/>
      <c r="NLS95" s="122"/>
      <c r="NLT95" s="122"/>
      <c r="NLU95" s="122"/>
      <c r="NLV95" s="122"/>
      <c r="NLW95" s="122"/>
      <c r="NLX95" s="122"/>
      <c r="NLY95" s="122"/>
      <c r="NLZ95" s="122"/>
      <c r="NMA95" s="122"/>
      <c r="NMB95" s="122"/>
      <c r="NMC95" s="122"/>
      <c r="NMD95" s="122"/>
      <c r="NME95" s="122"/>
      <c r="NMF95" s="122"/>
      <c r="NMG95" s="122"/>
      <c r="NMH95" s="122"/>
      <c r="NMI95" s="122"/>
      <c r="NMJ95" s="122"/>
      <c r="NMK95" s="122"/>
      <c r="NML95" s="122"/>
      <c r="NMM95" s="122"/>
      <c r="NMN95" s="122"/>
      <c r="NMO95" s="122"/>
      <c r="NMP95" s="122"/>
      <c r="NMQ95" s="122"/>
      <c r="NMR95" s="122"/>
      <c r="NMS95" s="122"/>
      <c r="NMT95" s="122"/>
      <c r="NMU95" s="122"/>
      <c r="NMV95" s="122"/>
      <c r="NMW95" s="122"/>
      <c r="NMX95" s="122"/>
      <c r="NMY95" s="122"/>
      <c r="NMZ95" s="122"/>
      <c r="NNA95" s="122"/>
      <c r="NNB95" s="122"/>
      <c r="NNC95" s="122"/>
      <c r="NND95" s="122"/>
      <c r="NNE95" s="122"/>
      <c r="NNF95" s="122"/>
      <c r="NNG95" s="122"/>
      <c r="NNH95" s="122"/>
      <c r="NNI95" s="122"/>
      <c r="NNJ95" s="122"/>
      <c r="NNK95" s="122"/>
      <c r="NNL95" s="122"/>
      <c r="NNM95" s="122"/>
      <c r="NNN95" s="122"/>
      <c r="NNO95" s="122"/>
      <c r="NNP95" s="122"/>
      <c r="NNQ95" s="122"/>
      <c r="NNR95" s="122"/>
      <c r="NNS95" s="122"/>
      <c r="NNT95" s="122"/>
      <c r="NNU95" s="122"/>
      <c r="NNV95" s="122"/>
      <c r="NNW95" s="122"/>
      <c r="NNX95" s="122"/>
      <c r="NNY95" s="122"/>
      <c r="NNZ95" s="122"/>
      <c r="NOA95" s="122"/>
      <c r="NOB95" s="122"/>
      <c r="NOC95" s="122"/>
      <c r="NOD95" s="122"/>
      <c r="NOE95" s="122"/>
      <c r="NOF95" s="122"/>
      <c r="NOG95" s="122"/>
      <c r="NOH95" s="122"/>
      <c r="NOI95" s="122"/>
      <c r="NOJ95" s="122"/>
      <c r="NOK95" s="122"/>
      <c r="NOL95" s="122"/>
      <c r="NOM95" s="122"/>
      <c r="NON95" s="122"/>
      <c r="NOO95" s="122"/>
      <c r="NOP95" s="122"/>
      <c r="NOQ95" s="122"/>
      <c r="NOR95" s="122"/>
      <c r="NOS95" s="122"/>
      <c r="NOT95" s="122"/>
      <c r="NOU95" s="122"/>
      <c r="NOV95" s="122"/>
      <c r="NOW95" s="122"/>
      <c r="NOX95" s="122"/>
      <c r="NOY95" s="122"/>
      <c r="NOZ95" s="122"/>
      <c r="NPA95" s="122"/>
      <c r="NPB95" s="122"/>
      <c r="NPC95" s="122"/>
      <c r="NPD95" s="122"/>
      <c r="NPE95" s="122"/>
      <c r="NPF95" s="122"/>
      <c r="NPG95" s="122"/>
      <c r="NPH95" s="122"/>
      <c r="NPI95" s="122"/>
      <c r="NPJ95" s="122"/>
      <c r="NPK95" s="122"/>
      <c r="NPL95" s="122"/>
      <c r="NPM95" s="122"/>
      <c r="NPN95" s="122"/>
      <c r="NPO95" s="122"/>
      <c r="NPP95" s="122"/>
      <c r="NPQ95" s="122"/>
      <c r="NPR95" s="122"/>
      <c r="NPS95" s="122"/>
      <c r="NPT95" s="122"/>
      <c r="NPU95" s="122"/>
      <c r="NPV95" s="122"/>
      <c r="NPW95" s="122"/>
      <c r="NPX95" s="122"/>
      <c r="NPY95" s="122"/>
      <c r="NPZ95" s="122"/>
      <c r="NQA95" s="122"/>
      <c r="NQB95" s="122"/>
      <c r="NQC95" s="122"/>
      <c r="NQD95" s="122"/>
      <c r="NQE95" s="122"/>
      <c r="NQF95" s="122"/>
      <c r="NQG95" s="122"/>
      <c r="NQH95" s="122"/>
      <c r="NQI95" s="122"/>
      <c r="NQJ95" s="122"/>
      <c r="NQK95" s="122"/>
      <c r="NQL95" s="122"/>
      <c r="NQM95" s="122"/>
      <c r="NQN95" s="122"/>
      <c r="NQO95" s="122"/>
      <c r="NQP95" s="122"/>
      <c r="NQQ95" s="122"/>
      <c r="NQR95" s="122"/>
      <c r="NQS95" s="122"/>
      <c r="NQT95" s="122"/>
      <c r="NQU95" s="122"/>
      <c r="NQV95" s="122"/>
      <c r="NQW95" s="122"/>
      <c r="NQX95" s="122"/>
      <c r="NQY95" s="122"/>
      <c r="NQZ95" s="122"/>
      <c r="NRA95" s="122"/>
      <c r="NRB95" s="122"/>
      <c r="NRC95" s="122"/>
      <c r="NRD95" s="122"/>
      <c r="NRE95" s="122"/>
      <c r="NRF95" s="122"/>
      <c r="NRG95" s="122"/>
      <c r="NRH95" s="122"/>
      <c r="NRI95" s="122"/>
      <c r="NRJ95" s="122"/>
      <c r="NRK95" s="122"/>
      <c r="NRL95" s="122"/>
      <c r="NRM95" s="122"/>
      <c r="NRN95" s="122"/>
      <c r="NRO95" s="122"/>
      <c r="NRP95" s="122"/>
      <c r="NRQ95" s="122"/>
      <c r="NRR95" s="122"/>
      <c r="NRS95" s="122"/>
      <c r="NRT95" s="122"/>
      <c r="NRU95" s="122"/>
      <c r="NRV95" s="122"/>
      <c r="NRW95" s="122"/>
      <c r="NRX95" s="122"/>
      <c r="NRY95" s="122"/>
      <c r="NRZ95" s="122"/>
      <c r="NSA95" s="122"/>
      <c r="NSB95" s="122"/>
      <c r="NSC95" s="122"/>
      <c r="NSD95" s="122"/>
      <c r="NSE95" s="122"/>
      <c r="NSF95" s="122"/>
      <c r="NSG95" s="122"/>
      <c r="NSH95" s="122"/>
      <c r="NSI95" s="122"/>
      <c r="NSJ95" s="122"/>
      <c r="NSK95" s="122"/>
      <c r="NSL95" s="122"/>
      <c r="NSM95" s="122"/>
      <c r="NSN95" s="122"/>
      <c r="NSO95" s="122"/>
      <c r="NSP95" s="122"/>
      <c r="NSQ95" s="122"/>
      <c r="NSR95" s="122"/>
      <c r="NSS95" s="122"/>
      <c r="NST95" s="122"/>
      <c r="NSU95" s="122"/>
      <c r="NSV95" s="122"/>
      <c r="NSW95" s="122"/>
      <c r="NSX95" s="122"/>
      <c r="NSY95" s="122"/>
      <c r="NSZ95" s="122"/>
      <c r="NTA95" s="122"/>
      <c r="NTB95" s="122"/>
      <c r="NTC95" s="122"/>
      <c r="NTD95" s="122"/>
      <c r="NTE95" s="122"/>
      <c r="NTF95" s="122"/>
      <c r="NTG95" s="122"/>
      <c r="NTH95" s="122"/>
      <c r="NTI95" s="122"/>
      <c r="NTJ95" s="122"/>
      <c r="NTK95" s="122"/>
      <c r="NTL95" s="122"/>
      <c r="NTM95" s="122"/>
      <c r="NTN95" s="122"/>
      <c r="NTO95" s="122"/>
      <c r="NTP95" s="122"/>
      <c r="NTQ95" s="122"/>
      <c r="NTR95" s="122"/>
      <c r="NTS95" s="122"/>
      <c r="NTT95" s="122"/>
      <c r="NTU95" s="122"/>
      <c r="NTV95" s="122"/>
      <c r="NTW95" s="122"/>
      <c r="NTX95" s="122"/>
      <c r="NTY95" s="122"/>
      <c r="NTZ95" s="122"/>
      <c r="NUA95" s="122"/>
      <c r="NUB95" s="122"/>
      <c r="NUC95" s="122"/>
      <c r="NUD95" s="122"/>
      <c r="NUE95" s="122"/>
      <c r="NUF95" s="122"/>
      <c r="NUG95" s="122"/>
      <c r="NUH95" s="122"/>
      <c r="NUI95" s="122"/>
      <c r="NUJ95" s="122"/>
      <c r="NUK95" s="122"/>
      <c r="NUL95" s="122"/>
      <c r="NUM95" s="122"/>
      <c r="NUN95" s="122"/>
      <c r="NUO95" s="122"/>
      <c r="NUP95" s="122"/>
      <c r="NUQ95" s="122"/>
      <c r="NUR95" s="122"/>
      <c r="NUS95" s="122"/>
      <c r="NUT95" s="122"/>
      <c r="NUU95" s="122"/>
      <c r="NUV95" s="122"/>
      <c r="NUW95" s="122"/>
      <c r="NUX95" s="122"/>
      <c r="NUY95" s="122"/>
      <c r="NUZ95" s="122"/>
      <c r="NVA95" s="122"/>
      <c r="NVB95" s="122"/>
      <c r="NVC95" s="122"/>
      <c r="NVD95" s="122"/>
      <c r="NVE95" s="122"/>
      <c r="NVF95" s="122"/>
      <c r="NVG95" s="122"/>
      <c r="NVH95" s="122"/>
      <c r="NVI95" s="122"/>
      <c r="NVJ95" s="122"/>
      <c r="NVK95" s="122"/>
      <c r="NVL95" s="122"/>
      <c r="NVM95" s="122"/>
      <c r="NVN95" s="122"/>
      <c r="NVO95" s="122"/>
      <c r="NVP95" s="122"/>
      <c r="NVQ95" s="122"/>
      <c r="NVR95" s="122"/>
      <c r="NVS95" s="122"/>
      <c r="NVT95" s="122"/>
      <c r="NVU95" s="122"/>
      <c r="NVV95" s="122"/>
      <c r="NVW95" s="122"/>
      <c r="NVX95" s="122"/>
      <c r="NVY95" s="122"/>
      <c r="NVZ95" s="122"/>
      <c r="NWA95" s="122"/>
      <c r="NWB95" s="122"/>
      <c r="NWC95" s="122"/>
      <c r="NWD95" s="122"/>
      <c r="NWE95" s="122"/>
      <c r="NWF95" s="122"/>
      <c r="NWG95" s="122"/>
      <c r="NWH95" s="122"/>
      <c r="NWI95" s="122"/>
      <c r="NWJ95" s="122"/>
      <c r="NWK95" s="122"/>
      <c r="NWL95" s="122"/>
      <c r="NWM95" s="122"/>
      <c r="NWN95" s="122"/>
      <c r="NWO95" s="122"/>
      <c r="NWP95" s="122"/>
      <c r="NWQ95" s="122"/>
      <c r="NWR95" s="122"/>
      <c r="NWS95" s="122"/>
      <c r="NWT95" s="122"/>
      <c r="NWU95" s="122"/>
      <c r="NWV95" s="122"/>
      <c r="NWW95" s="122"/>
      <c r="NWX95" s="122"/>
      <c r="NWY95" s="122"/>
      <c r="NWZ95" s="122"/>
      <c r="NXA95" s="122"/>
      <c r="NXB95" s="122"/>
      <c r="NXC95" s="122"/>
      <c r="NXD95" s="122"/>
      <c r="NXE95" s="122"/>
      <c r="NXF95" s="122"/>
      <c r="NXG95" s="122"/>
      <c r="NXH95" s="122"/>
      <c r="NXI95" s="122"/>
      <c r="NXJ95" s="122"/>
      <c r="NXK95" s="122"/>
      <c r="NXL95" s="122"/>
      <c r="NXM95" s="122"/>
      <c r="NXN95" s="122"/>
      <c r="NXO95" s="122"/>
      <c r="NXP95" s="122"/>
      <c r="NXQ95" s="122"/>
      <c r="NXR95" s="122"/>
      <c r="NXS95" s="122"/>
      <c r="NXT95" s="122"/>
      <c r="NXU95" s="122"/>
      <c r="NXV95" s="122"/>
      <c r="NXW95" s="122"/>
      <c r="NXX95" s="122"/>
      <c r="NXY95" s="122"/>
      <c r="NXZ95" s="122"/>
      <c r="NYA95" s="122"/>
      <c r="NYB95" s="122"/>
      <c r="NYC95" s="122"/>
      <c r="NYD95" s="122"/>
      <c r="NYE95" s="122"/>
      <c r="NYF95" s="122"/>
      <c r="NYG95" s="122"/>
      <c r="NYH95" s="122"/>
      <c r="NYI95" s="122"/>
      <c r="NYJ95" s="122"/>
      <c r="NYK95" s="122"/>
      <c r="NYL95" s="122"/>
      <c r="NYM95" s="122"/>
      <c r="NYN95" s="122"/>
      <c r="NYO95" s="122"/>
      <c r="NYP95" s="122"/>
      <c r="NYQ95" s="122"/>
      <c r="NYR95" s="122"/>
      <c r="NYS95" s="122"/>
      <c r="NYT95" s="122"/>
      <c r="NYU95" s="122"/>
      <c r="NYV95" s="122"/>
      <c r="NYW95" s="122"/>
      <c r="NYX95" s="122"/>
      <c r="NYY95" s="122"/>
      <c r="NYZ95" s="122"/>
      <c r="NZA95" s="122"/>
      <c r="NZB95" s="122"/>
      <c r="NZC95" s="122"/>
      <c r="NZD95" s="122"/>
      <c r="NZE95" s="122"/>
      <c r="NZF95" s="122"/>
      <c r="NZG95" s="122"/>
      <c r="NZH95" s="122"/>
      <c r="NZI95" s="122"/>
      <c r="NZJ95" s="122"/>
      <c r="NZK95" s="122"/>
      <c r="NZL95" s="122"/>
      <c r="NZM95" s="122"/>
      <c r="NZN95" s="122"/>
      <c r="NZO95" s="122"/>
      <c r="NZP95" s="122"/>
      <c r="NZQ95" s="122"/>
      <c r="NZR95" s="122"/>
      <c r="NZS95" s="122"/>
      <c r="NZT95" s="122"/>
      <c r="NZU95" s="122"/>
      <c r="NZV95" s="122"/>
      <c r="NZW95" s="122"/>
      <c r="NZX95" s="122"/>
      <c r="NZY95" s="122"/>
      <c r="NZZ95" s="122"/>
      <c r="OAA95" s="122"/>
      <c r="OAB95" s="122"/>
      <c r="OAC95" s="122"/>
      <c r="OAD95" s="122"/>
      <c r="OAE95" s="122"/>
      <c r="OAF95" s="122"/>
      <c r="OAG95" s="122"/>
      <c r="OAH95" s="122"/>
      <c r="OAI95" s="122"/>
      <c r="OAJ95" s="122"/>
      <c r="OAK95" s="122"/>
      <c r="OAL95" s="122"/>
      <c r="OAM95" s="122"/>
      <c r="OAN95" s="122"/>
      <c r="OAO95" s="122"/>
      <c r="OAP95" s="122"/>
      <c r="OAQ95" s="122"/>
      <c r="OAR95" s="122"/>
      <c r="OAS95" s="122"/>
      <c r="OAT95" s="122"/>
      <c r="OAU95" s="122"/>
      <c r="OAV95" s="122"/>
      <c r="OAW95" s="122"/>
      <c r="OAX95" s="122"/>
      <c r="OAY95" s="122"/>
      <c r="OAZ95" s="122"/>
      <c r="OBA95" s="122"/>
      <c r="OBB95" s="122"/>
      <c r="OBC95" s="122"/>
      <c r="OBD95" s="122"/>
      <c r="OBE95" s="122"/>
      <c r="OBF95" s="122"/>
      <c r="OBG95" s="122"/>
      <c r="OBH95" s="122"/>
      <c r="OBI95" s="122"/>
      <c r="OBJ95" s="122"/>
      <c r="OBK95" s="122"/>
      <c r="OBL95" s="122"/>
      <c r="OBM95" s="122"/>
      <c r="OBN95" s="122"/>
      <c r="OBO95" s="122"/>
      <c r="OBP95" s="122"/>
      <c r="OBQ95" s="122"/>
      <c r="OBR95" s="122"/>
      <c r="OBS95" s="122"/>
      <c r="OBT95" s="122"/>
      <c r="OBU95" s="122"/>
      <c r="OBV95" s="122"/>
      <c r="OBW95" s="122"/>
      <c r="OBX95" s="122"/>
      <c r="OBY95" s="122"/>
      <c r="OBZ95" s="122"/>
      <c r="OCA95" s="122"/>
      <c r="OCB95" s="122"/>
      <c r="OCC95" s="122"/>
      <c r="OCD95" s="122"/>
      <c r="OCE95" s="122"/>
      <c r="OCF95" s="122"/>
      <c r="OCG95" s="122"/>
      <c r="OCH95" s="122"/>
      <c r="OCI95" s="122"/>
      <c r="OCJ95" s="122"/>
      <c r="OCK95" s="122"/>
      <c r="OCL95" s="122"/>
      <c r="OCM95" s="122"/>
      <c r="OCN95" s="122"/>
      <c r="OCO95" s="122"/>
      <c r="OCP95" s="122"/>
      <c r="OCQ95" s="122"/>
      <c r="OCR95" s="122"/>
      <c r="OCS95" s="122"/>
      <c r="OCT95" s="122"/>
      <c r="OCU95" s="122"/>
      <c r="OCV95" s="122"/>
      <c r="OCW95" s="122"/>
      <c r="OCX95" s="122"/>
      <c r="OCY95" s="122"/>
      <c r="OCZ95" s="122"/>
      <c r="ODA95" s="122"/>
      <c r="ODB95" s="122"/>
      <c r="ODC95" s="122"/>
      <c r="ODD95" s="122"/>
      <c r="ODE95" s="122"/>
      <c r="ODF95" s="122"/>
      <c r="ODG95" s="122"/>
      <c r="ODH95" s="122"/>
      <c r="ODI95" s="122"/>
      <c r="ODJ95" s="122"/>
      <c r="ODK95" s="122"/>
      <c r="ODL95" s="122"/>
      <c r="ODM95" s="122"/>
      <c r="ODN95" s="122"/>
      <c r="ODO95" s="122"/>
      <c r="ODP95" s="122"/>
      <c r="ODQ95" s="122"/>
      <c r="ODR95" s="122"/>
      <c r="ODS95" s="122"/>
      <c r="ODT95" s="122"/>
      <c r="ODU95" s="122"/>
      <c r="ODV95" s="122"/>
      <c r="ODW95" s="122"/>
      <c r="ODX95" s="122"/>
      <c r="ODY95" s="122"/>
      <c r="ODZ95" s="122"/>
      <c r="OEA95" s="122"/>
      <c r="OEB95" s="122"/>
      <c r="OEC95" s="122"/>
      <c r="OED95" s="122"/>
      <c r="OEE95" s="122"/>
      <c r="OEF95" s="122"/>
      <c r="OEG95" s="122"/>
      <c r="OEH95" s="122"/>
      <c r="OEI95" s="122"/>
      <c r="OEJ95" s="122"/>
      <c r="OEK95" s="122"/>
      <c r="OEL95" s="122"/>
      <c r="OEM95" s="122"/>
      <c r="OEN95" s="122"/>
      <c r="OEO95" s="122"/>
      <c r="OEP95" s="122"/>
      <c r="OEQ95" s="122"/>
      <c r="OER95" s="122"/>
      <c r="OES95" s="122"/>
      <c r="OET95" s="122"/>
      <c r="OEU95" s="122"/>
      <c r="OEV95" s="122"/>
      <c r="OEW95" s="122"/>
      <c r="OEX95" s="122"/>
      <c r="OEY95" s="122"/>
      <c r="OEZ95" s="122"/>
      <c r="OFA95" s="122"/>
      <c r="OFB95" s="122"/>
      <c r="OFC95" s="122"/>
      <c r="OFD95" s="122"/>
      <c r="OFE95" s="122"/>
      <c r="OFF95" s="122"/>
      <c r="OFG95" s="122"/>
      <c r="OFH95" s="122"/>
      <c r="OFI95" s="122"/>
      <c r="OFJ95" s="122"/>
      <c r="OFK95" s="122"/>
      <c r="OFL95" s="122"/>
      <c r="OFM95" s="122"/>
      <c r="OFN95" s="122"/>
      <c r="OFO95" s="122"/>
      <c r="OFP95" s="122"/>
      <c r="OFQ95" s="122"/>
      <c r="OFR95" s="122"/>
      <c r="OFS95" s="122"/>
      <c r="OFT95" s="122"/>
      <c r="OFU95" s="122"/>
      <c r="OFV95" s="122"/>
      <c r="OFW95" s="122"/>
      <c r="OFX95" s="122"/>
      <c r="OFY95" s="122"/>
      <c r="OFZ95" s="122"/>
      <c r="OGA95" s="122"/>
      <c r="OGB95" s="122"/>
      <c r="OGC95" s="122"/>
      <c r="OGD95" s="122"/>
      <c r="OGE95" s="122"/>
      <c r="OGF95" s="122"/>
      <c r="OGG95" s="122"/>
      <c r="OGH95" s="122"/>
      <c r="OGI95" s="122"/>
      <c r="OGJ95" s="122"/>
      <c r="OGK95" s="122"/>
      <c r="OGL95" s="122"/>
      <c r="OGM95" s="122"/>
      <c r="OGN95" s="122"/>
      <c r="OGO95" s="122"/>
      <c r="OGP95" s="122"/>
      <c r="OGQ95" s="122"/>
      <c r="OGR95" s="122"/>
      <c r="OGS95" s="122"/>
      <c r="OGT95" s="122"/>
      <c r="OGU95" s="122"/>
      <c r="OGV95" s="122"/>
      <c r="OGW95" s="122"/>
      <c r="OGX95" s="122"/>
      <c r="OGY95" s="122"/>
      <c r="OGZ95" s="122"/>
      <c r="OHA95" s="122"/>
      <c r="OHB95" s="122"/>
      <c r="OHC95" s="122"/>
      <c r="OHD95" s="122"/>
      <c r="OHE95" s="122"/>
      <c r="OHF95" s="122"/>
      <c r="OHG95" s="122"/>
      <c r="OHH95" s="122"/>
      <c r="OHI95" s="122"/>
      <c r="OHJ95" s="122"/>
      <c r="OHK95" s="122"/>
      <c r="OHL95" s="122"/>
      <c r="OHM95" s="122"/>
      <c r="OHN95" s="122"/>
      <c r="OHO95" s="122"/>
      <c r="OHP95" s="122"/>
      <c r="OHQ95" s="122"/>
      <c r="OHR95" s="122"/>
      <c r="OHS95" s="122"/>
      <c r="OHT95" s="122"/>
      <c r="OHU95" s="122"/>
      <c r="OHV95" s="122"/>
      <c r="OHW95" s="122"/>
      <c r="OHX95" s="122"/>
      <c r="OHY95" s="122"/>
      <c r="OHZ95" s="122"/>
      <c r="OIA95" s="122"/>
      <c r="OIB95" s="122"/>
      <c r="OIC95" s="122"/>
      <c r="OID95" s="122"/>
      <c r="OIE95" s="122"/>
      <c r="OIF95" s="122"/>
      <c r="OIG95" s="122"/>
      <c r="OIH95" s="122"/>
      <c r="OII95" s="122"/>
      <c r="OIJ95" s="122"/>
      <c r="OIK95" s="122"/>
      <c r="OIL95" s="122"/>
      <c r="OIM95" s="122"/>
      <c r="OIN95" s="122"/>
      <c r="OIO95" s="122"/>
      <c r="OIP95" s="122"/>
      <c r="OIQ95" s="122"/>
      <c r="OIR95" s="122"/>
      <c r="OIS95" s="122"/>
      <c r="OIT95" s="122"/>
      <c r="OIU95" s="122"/>
      <c r="OIV95" s="122"/>
      <c r="OIW95" s="122"/>
      <c r="OIX95" s="122"/>
      <c r="OIY95" s="122"/>
      <c r="OIZ95" s="122"/>
      <c r="OJA95" s="122"/>
      <c r="OJB95" s="122"/>
      <c r="OJC95" s="122"/>
      <c r="OJD95" s="122"/>
      <c r="OJE95" s="122"/>
      <c r="OJF95" s="122"/>
      <c r="OJG95" s="122"/>
      <c r="OJH95" s="122"/>
      <c r="OJI95" s="122"/>
      <c r="OJJ95" s="122"/>
      <c r="OJK95" s="122"/>
      <c r="OJL95" s="122"/>
      <c r="OJM95" s="122"/>
      <c r="OJN95" s="122"/>
      <c r="OJO95" s="122"/>
      <c r="OJP95" s="122"/>
      <c r="OJQ95" s="122"/>
      <c r="OJR95" s="122"/>
      <c r="OJS95" s="122"/>
      <c r="OJT95" s="122"/>
      <c r="OJU95" s="122"/>
      <c r="OJV95" s="122"/>
      <c r="OJW95" s="122"/>
      <c r="OJX95" s="122"/>
      <c r="OJY95" s="122"/>
      <c r="OJZ95" s="122"/>
      <c r="OKA95" s="122"/>
      <c r="OKB95" s="122"/>
      <c r="OKC95" s="122"/>
      <c r="OKD95" s="122"/>
      <c r="OKE95" s="122"/>
      <c r="OKF95" s="122"/>
      <c r="OKG95" s="122"/>
      <c r="OKH95" s="122"/>
      <c r="OKI95" s="122"/>
      <c r="OKJ95" s="122"/>
      <c r="OKK95" s="122"/>
      <c r="OKL95" s="122"/>
      <c r="OKM95" s="122"/>
      <c r="OKN95" s="122"/>
      <c r="OKO95" s="122"/>
      <c r="OKP95" s="122"/>
      <c r="OKQ95" s="122"/>
      <c r="OKR95" s="122"/>
      <c r="OKS95" s="122"/>
      <c r="OKT95" s="122"/>
      <c r="OKU95" s="122"/>
      <c r="OKV95" s="122"/>
      <c r="OKW95" s="122"/>
      <c r="OKX95" s="122"/>
      <c r="OKY95" s="122"/>
      <c r="OKZ95" s="122"/>
      <c r="OLA95" s="122"/>
      <c r="OLB95" s="122"/>
      <c r="OLC95" s="122"/>
      <c r="OLD95" s="122"/>
      <c r="OLE95" s="122"/>
      <c r="OLF95" s="122"/>
      <c r="OLG95" s="122"/>
      <c r="OLH95" s="122"/>
      <c r="OLI95" s="122"/>
      <c r="OLJ95" s="122"/>
      <c r="OLK95" s="122"/>
      <c r="OLL95" s="122"/>
      <c r="OLM95" s="122"/>
      <c r="OLN95" s="122"/>
      <c r="OLO95" s="122"/>
      <c r="OLP95" s="122"/>
      <c r="OLQ95" s="122"/>
      <c r="OLR95" s="122"/>
      <c r="OLS95" s="122"/>
      <c r="OLT95" s="122"/>
      <c r="OLU95" s="122"/>
      <c r="OLV95" s="122"/>
      <c r="OLW95" s="122"/>
      <c r="OLX95" s="122"/>
      <c r="OLY95" s="122"/>
      <c r="OLZ95" s="122"/>
      <c r="OMA95" s="122"/>
      <c r="OMB95" s="122"/>
      <c r="OMC95" s="122"/>
      <c r="OMD95" s="122"/>
      <c r="OME95" s="122"/>
      <c r="OMF95" s="122"/>
      <c r="OMG95" s="122"/>
      <c r="OMH95" s="122"/>
      <c r="OMI95" s="122"/>
      <c r="OMJ95" s="122"/>
      <c r="OMK95" s="122"/>
      <c r="OML95" s="122"/>
      <c r="OMM95" s="122"/>
      <c r="OMN95" s="122"/>
      <c r="OMO95" s="122"/>
      <c r="OMP95" s="122"/>
      <c r="OMQ95" s="122"/>
      <c r="OMR95" s="122"/>
      <c r="OMS95" s="122"/>
      <c r="OMT95" s="122"/>
      <c r="OMU95" s="122"/>
      <c r="OMV95" s="122"/>
      <c r="OMW95" s="122"/>
      <c r="OMX95" s="122"/>
      <c r="OMY95" s="122"/>
      <c r="OMZ95" s="122"/>
      <c r="ONA95" s="122"/>
      <c r="ONB95" s="122"/>
      <c r="ONC95" s="122"/>
      <c r="OND95" s="122"/>
      <c r="ONE95" s="122"/>
      <c r="ONF95" s="122"/>
      <c r="ONG95" s="122"/>
      <c r="ONH95" s="122"/>
      <c r="ONI95" s="122"/>
      <c r="ONJ95" s="122"/>
      <c r="ONK95" s="122"/>
      <c r="ONL95" s="122"/>
      <c r="ONM95" s="122"/>
      <c r="ONN95" s="122"/>
      <c r="ONO95" s="122"/>
      <c r="ONP95" s="122"/>
      <c r="ONQ95" s="122"/>
      <c r="ONR95" s="122"/>
      <c r="ONS95" s="122"/>
      <c r="ONT95" s="122"/>
      <c r="ONU95" s="122"/>
      <c r="ONV95" s="122"/>
      <c r="ONW95" s="122"/>
      <c r="ONX95" s="122"/>
      <c r="ONY95" s="122"/>
      <c r="ONZ95" s="122"/>
      <c r="OOA95" s="122"/>
      <c r="OOB95" s="122"/>
      <c r="OOC95" s="122"/>
      <c r="OOD95" s="122"/>
      <c r="OOE95" s="122"/>
      <c r="OOF95" s="122"/>
      <c r="OOG95" s="122"/>
      <c r="OOH95" s="122"/>
      <c r="OOI95" s="122"/>
      <c r="OOJ95" s="122"/>
      <c r="OOK95" s="122"/>
      <c r="OOL95" s="122"/>
      <c r="OOM95" s="122"/>
      <c r="OON95" s="122"/>
      <c r="OOO95" s="122"/>
      <c r="OOP95" s="122"/>
      <c r="OOQ95" s="122"/>
      <c r="OOR95" s="122"/>
      <c r="OOS95" s="122"/>
      <c r="OOT95" s="122"/>
      <c r="OOU95" s="122"/>
      <c r="OOV95" s="122"/>
      <c r="OOW95" s="122"/>
      <c r="OOX95" s="122"/>
      <c r="OOY95" s="122"/>
      <c r="OOZ95" s="122"/>
      <c r="OPA95" s="122"/>
      <c r="OPB95" s="122"/>
      <c r="OPC95" s="122"/>
      <c r="OPD95" s="122"/>
      <c r="OPE95" s="122"/>
      <c r="OPF95" s="122"/>
      <c r="OPG95" s="122"/>
      <c r="OPH95" s="122"/>
      <c r="OPI95" s="122"/>
      <c r="OPJ95" s="122"/>
      <c r="OPK95" s="122"/>
      <c r="OPL95" s="122"/>
      <c r="OPM95" s="122"/>
      <c r="OPN95" s="122"/>
      <c r="OPO95" s="122"/>
      <c r="OPP95" s="122"/>
      <c r="OPQ95" s="122"/>
      <c r="OPR95" s="122"/>
      <c r="OPS95" s="122"/>
      <c r="OPT95" s="122"/>
      <c r="OPU95" s="122"/>
      <c r="OPV95" s="122"/>
      <c r="OPW95" s="122"/>
      <c r="OPX95" s="122"/>
      <c r="OPY95" s="122"/>
      <c r="OPZ95" s="122"/>
      <c r="OQA95" s="122"/>
      <c r="OQB95" s="122"/>
      <c r="OQC95" s="122"/>
      <c r="OQD95" s="122"/>
      <c r="OQE95" s="122"/>
      <c r="OQF95" s="122"/>
      <c r="OQG95" s="122"/>
      <c r="OQH95" s="122"/>
      <c r="OQI95" s="122"/>
      <c r="OQJ95" s="122"/>
      <c r="OQK95" s="122"/>
      <c r="OQL95" s="122"/>
      <c r="OQM95" s="122"/>
      <c r="OQN95" s="122"/>
      <c r="OQO95" s="122"/>
      <c r="OQP95" s="122"/>
      <c r="OQQ95" s="122"/>
      <c r="OQR95" s="122"/>
      <c r="OQS95" s="122"/>
      <c r="OQT95" s="122"/>
      <c r="OQU95" s="122"/>
      <c r="OQV95" s="122"/>
      <c r="OQW95" s="122"/>
      <c r="OQX95" s="122"/>
      <c r="OQY95" s="122"/>
      <c r="OQZ95" s="122"/>
      <c r="ORA95" s="122"/>
      <c r="ORB95" s="122"/>
      <c r="ORC95" s="122"/>
      <c r="ORD95" s="122"/>
      <c r="ORE95" s="122"/>
      <c r="ORF95" s="122"/>
      <c r="ORG95" s="122"/>
      <c r="ORH95" s="122"/>
      <c r="ORI95" s="122"/>
      <c r="ORJ95" s="122"/>
      <c r="ORK95" s="122"/>
      <c r="ORL95" s="122"/>
      <c r="ORM95" s="122"/>
      <c r="ORN95" s="122"/>
      <c r="ORO95" s="122"/>
      <c r="ORP95" s="122"/>
      <c r="ORQ95" s="122"/>
      <c r="ORR95" s="122"/>
      <c r="ORS95" s="122"/>
      <c r="ORT95" s="122"/>
      <c r="ORU95" s="122"/>
      <c r="ORV95" s="122"/>
      <c r="ORW95" s="122"/>
      <c r="ORX95" s="122"/>
      <c r="ORY95" s="122"/>
      <c r="ORZ95" s="122"/>
      <c r="OSA95" s="122"/>
      <c r="OSB95" s="122"/>
      <c r="OSC95" s="122"/>
      <c r="OSD95" s="122"/>
      <c r="OSE95" s="122"/>
      <c r="OSF95" s="122"/>
      <c r="OSG95" s="122"/>
      <c r="OSH95" s="122"/>
      <c r="OSI95" s="122"/>
      <c r="OSJ95" s="122"/>
      <c r="OSK95" s="122"/>
      <c r="OSL95" s="122"/>
      <c r="OSM95" s="122"/>
      <c r="OSN95" s="122"/>
      <c r="OSO95" s="122"/>
      <c r="OSP95" s="122"/>
      <c r="OSQ95" s="122"/>
      <c r="OSR95" s="122"/>
      <c r="OSS95" s="122"/>
      <c r="OST95" s="122"/>
      <c r="OSU95" s="122"/>
      <c r="OSV95" s="122"/>
      <c r="OSW95" s="122"/>
      <c r="OSX95" s="122"/>
      <c r="OSY95" s="122"/>
      <c r="OSZ95" s="122"/>
      <c r="OTA95" s="122"/>
      <c r="OTB95" s="122"/>
      <c r="OTC95" s="122"/>
      <c r="OTD95" s="122"/>
      <c r="OTE95" s="122"/>
      <c r="OTF95" s="122"/>
      <c r="OTG95" s="122"/>
      <c r="OTH95" s="122"/>
      <c r="OTI95" s="122"/>
      <c r="OTJ95" s="122"/>
      <c r="OTK95" s="122"/>
      <c r="OTL95" s="122"/>
      <c r="OTM95" s="122"/>
      <c r="OTN95" s="122"/>
      <c r="OTO95" s="122"/>
      <c r="OTP95" s="122"/>
      <c r="OTQ95" s="122"/>
      <c r="OTR95" s="122"/>
      <c r="OTS95" s="122"/>
      <c r="OTT95" s="122"/>
      <c r="OTU95" s="122"/>
      <c r="OTV95" s="122"/>
      <c r="OTW95" s="122"/>
      <c r="OTX95" s="122"/>
      <c r="OTY95" s="122"/>
      <c r="OTZ95" s="122"/>
      <c r="OUA95" s="122"/>
      <c r="OUB95" s="122"/>
      <c r="OUC95" s="122"/>
      <c r="OUD95" s="122"/>
      <c r="OUE95" s="122"/>
      <c r="OUF95" s="122"/>
      <c r="OUG95" s="122"/>
      <c r="OUH95" s="122"/>
      <c r="OUI95" s="122"/>
      <c r="OUJ95" s="122"/>
      <c r="OUK95" s="122"/>
      <c r="OUL95" s="122"/>
      <c r="OUM95" s="122"/>
      <c r="OUN95" s="122"/>
      <c r="OUO95" s="122"/>
      <c r="OUP95" s="122"/>
      <c r="OUQ95" s="122"/>
      <c r="OUR95" s="122"/>
      <c r="OUS95" s="122"/>
      <c r="OUT95" s="122"/>
      <c r="OUU95" s="122"/>
      <c r="OUV95" s="122"/>
      <c r="OUW95" s="122"/>
      <c r="OUX95" s="122"/>
      <c r="OUY95" s="122"/>
      <c r="OUZ95" s="122"/>
      <c r="OVA95" s="122"/>
      <c r="OVB95" s="122"/>
      <c r="OVC95" s="122"/>
      <c r="OVD95" s="122"/>
      <c r="OVE95" s="122"/>
      <c r="OVF95" s="122"/>
      <c r="OVG95" s="122"/>
      <c r="OVH95" s="122"/>
      <c r="OVI95" s="122"/>
      <c r="OVJ95" s="122"/>
      <c r="OVK95" s="122"/>
      <c r="OVL95" s="122"/>
      <c r="OVM95" s="122"/>
      <c r="OVN95" s="122"/>
      <c r="OVO95" s="122"/>
      <c r="OVP95" s="122"/>
      <c r="OVQ95" s="122"/>
      <c r="OVR95" s="122"/>
      <c r="OVS95" s="122"/>
      <c r="OVT95" s="122"/>
      <c r="OVU95" s="122"/>
      <c r="OVV95" s="122"/>
      <c r="OVW95" s="122"/>
      <c r="OVX95" s="122"/>
      <c r="OVY95" s="122"/>
      <c r="OVZ95" s="122"/>
      <c r="OWA95" s="122"/>
      <c r="OWB95" s="122"/>
      <c r="OWC95" s="122"/>
      <c r="OWD95" s="122"/>
      <c r="OWE95" s="122"/>
      <c r="OWF95" s="122"/>
      <c r="OWG95" s="122"/>
      <c r="OWH95" s="122"/>
      <c r="OWI95" s="122"/>
      <c r="OWJ95" s="122"/>
      <c r="OWK95" s="122"/>
      <c r="OWL95" s="122"/>
      <c r="OWM95" s="122"/>
      <c r="OWN95" s="122"/>
      <c r="OWO95" s="122"/>
      <c r="OWP95" s="122"/>
      <c r="OWQ95" s="122"/>
      <c r="OWR95" s="122"/>
      <c r="OWS95" s="122"/>
      <c r="OWT95" s="122"/>
      <c r="OWU95" s="122"/>
      <c r="OWV95" s="122"/>
      <c r="OWW95" s="122"/>
      <c r="OWX95" s="122"/>
      <c r="OWY95" s="122"/>
      <c r="OWZ95" s="122"/>
      <c r="OXA95" s="122"/>
      <c r="OXB95" s="122"/>
      <c r="OXC95" s="122"/>
      <c r="OXD95" s="122"/>
      <c r="OXE95" s="122"/>
      <c r="OXF95" s="122"/>
      <c r="OXG95" s="122"/>
      <c r="OXH95" s="122"/>
      <c r="OXI95" s="122"/>
      <c r="OXJ95" s="122"/>
      <c r="OXK95" s="122"/>
      <c r="OXL95" s="122"/>
      <c r="OXM95" s="122"/>
      <c r="OXN95" s="122"/>
      <c r="OXO95" s="122"/>
      <c r="OXP95" s="122"/>
      <c r="OXQ95" s="122"/>
      <c r="OXR95" s="122"/>
      <c r="OXS95" s="122"/>
      <c r="OXT95" s="122"/>
      <c r="OXU95" s="122"/>
      <c r="OXV95" s="122"/>
      <c r="OXW95" s="122"/>
      <c r="OXX95" s="122"/>
      <c r="OXY95" s="122"/>
      <c r="OXZ95" s="122"/>
      <c r="OYA95" s="122"/>
      <c r="OYB95" s="122"/>
      <c r="OYC95" s="122"/>
      <c r="OYD95" s="122"/>
      <c r="OYE95" s="122"/>
      <c r="OYF95" s="122"/>
      <c r="OYG95" s="122"/>
      <c r="OYH95" s="122"/>
      <c r="OYI95" s="122"/>
      <c r="OYJ95" s="122"/>
      <c r="OYK95" s="122"/>
      <c r="OYL95" s="122"/>
      <c r="OYM95" s="122"/>
      <c r="OYN95" s="122"/>
      <c r="OYO95" s="122"/>
      <c r="OYP95" s="122"/>
      <c r="OYQ95" s="122"/>
      <c r="OYR95" s="122"/>
      <c r="OYS95" s="122"/>
      <c r="OYT95" s="122"/>
      <c r="OYU95" s="122"/>
      <c r="OYV95" s="122"/>
      <c r="OYW95" s="122"/>
      <c r="OYX95" s="122"/>
      <c r="OYY95" s="122"/>
      <c r="OYZ95" s="122"/>
      <c r="OZA95" s="122"/>
      <c r="OZB95" s="122"/>
      <c r="OZC95" s="122"/>
      <c r="OZD95" s="122"/>
      <c r="OZE95" s="122"/>
      <c r="OZF95" s="122"/>
      <c r="OZG95" s="122"/>
      <c r="OZH95" s="122"/>
      <c r="OZI95" s="122"/>
      <c r="OZJ95" s="122"/>
      <c r="OZK95" s="122"/>
      <c r="OZL95" s="122"/>
      <c r="OZM95" s="122"/>
      <c r="OZN95" s="122"/>
      <c r="OZO95" s="122"/>
      <c r="OZP95" s="122"/>
      <c r="OZQ95" s="122"/>
      <c r="OZR95" s="122"/>
      <c r="OZS95" s="122"/>
      <c r="OZT95" s="122"/>
      <c r="OZU95" s="122"/>
      <c r="OZV95" s="122"/>
      <c r="OZW95" s="122"/>
      <c r="OZX95" s="122"/>
      <c r="OZY95" s="122"/>
      <c r="OZZ95" s="122"/>
      <c r="PAA95" s="122"/>
      <c r="PAB95" s="122"/>
      <c r="PAC95" s="122"/>
      <c r="PAD95" s="122"/>
      <c r="PAE95" s="122"/>
      <c r="PAF95" s="122"/>
      <c r="PAG95" s="122"/>
      <c r="PAH95" s="122"/>
      <c r="PAI95" s="122"/>
      <c r="PAJ95" s="122"/>
      <c r="PAK95" s="122"/>
      <c r="PAL95" s="122"/>
      <c r="PAM95" s="122"/>
      <c r="PAN95" s="122"/>
      <c r="PAO95" s="122"/>
      <c r="PAP95" s="122"/>
      <c r="PAQ95" s="122"/>
      <c r="PAR95" s="122"/>
      <c r="PAS95" s="122"/>
      <c r="PAT95" s="122"/>
      <c r="PAU95" s="122"/>
      <c r="PAV95" s="122"/>
      <c r="PAW95" s="122"/>
      <c r="PAX95" s="122"/>
      <c r="PAY95" s="122"/>
      <c r="PAZ95" s="122"/>
      <c r="PBA95" s="122"/>
      <c r="PBB95" s="122"/>
      <c r="PBC95" s="122"/>
      <c r="PBD95" s="122"/>
      <c r="PBE95" s="122"/>
      <c r="PBF95" s="122"/>
      <c r="PBG95" s="122"/>
      <c r="PBH95" s="122"/>
      <c r="PBI95" s="122"/>
      <c r="PBJ95" s="122"/>
      <c r="PBK95" s="122"/>
      <c r="PBL95" s="122"/>
      <c r="PBM95" s="122"/>
      <c r="PBN95" s="122"/>
      <c r="PBO95" s="122"/>
      <c r="PBP95" s="122"/>
      <c r="PBQ95" s="122"/>
      <c r="PBR95" s="122"/>
      <c r="PBS95" s="122"/>
      <c r="PBT95" s="122"/>
      <c r="PBU95" s="122"/>
      <c r="PBV95" s="122"/>
      <c r="PBW95" s="122"/>
      <c r="PBX95" s="122"/>
      <c r="PBY95" s="122"/>
      <c r="PBZ95" s="122"/>
      <c r="PCA95" s="122"/>
      <c r="PCB95" s="122"/>
      <c r="PCC95" s="122"/>
      <c r="PCD95" s="122"/>
      <c r="PCE95" s="122"/>
      <c r="PCF95" s="122"/>
      <c r="PCG95" s="122"/>
      <c r="PCH95" s="122"/>
      <c r="PCI95" s="122"/>
      <c r="PCJ95" s="122"/>
      <c r="PCK95" s="122"/>
      <c r="PCL95" s="122"/>
      <c r="PCM95" s="122"/>
      <c r="PCN95" s="122"/>
      <c r="PCO95" s="122"/>
      <c r="PCP95" s="122"/>
      <c r="PCQ95" s="122"/>
      <c r="PCR95" s="122"/>
      <c r="PCS95" s="122"/>
      <c r="PCT95" s="122"/>
      <c r="PCU95" s="122"/>
      <c r="PCV95" s="122"/>
      <c r="PCW95" s="122"/>
      <c r="PCX95" s="122"/>
      <c r="PCY95" s="122"/>
      <c r="PCZ95" s="122"/>
      <c r="PDA95" s="122"/>
      <c r="PDB95" s="122"/>
      <c r="PDC95" s="122"/>
      <c r="PDD95" s="122"/>
      <c r="PDE95" s="122"/>
      <c r="PDF95" s="122"/>
      <c r="PDG95" s="122"/>
      <c r="PDH95" s="122"/>
      <c r="PDI95" s="122"/>
      <c r="PDJ95" s="122"/>
      <c r="PDK95" s="122"/>
      <c r="PDL95" s="122"/>
      <c r="PDM95" s="122"/>
      <c r="PDN95" s="122"/>
      <c r="PDO95" s="122"/>
      <c r="PDP95" s="122"/>
      <c r="PDQ95" s="122"/>
      <c r="PDR95" s="122"/>
      <c r="PDS95" s="122"/>
      <c r="PDT95" s="122"/>
      <c r="PDU95" s="122"/>
      <c r="PDV95" s="122"/>
      <c r="PDW95" s="122"/>
      <c r="PDX95" s="122"/>
      <c r="PDY95" s="122"/>
      <c r="PDZ95" s="122"/>
      <c r="PEA95" s="122"/>
      <c r="PEB95" s="122"/>
      <c r="PEC95" s="122"/>
      <c r="PED95" s="122"/>
      <c r="PEE95" s="122"/>
      <c r="PEF95" s="122"/>
      <c r="PEG95" s="122"/>
      <c r="PEH95" s="122"/>
      <c r="PEI95" s="122"/>
      <c r="PEJ95" s="122"/>
      <c r="PEK95" s="122"/>
      <c r="PEL95" s="122"/>
      <c r="PEM95" s="122"/>
      <c r="PEN95" s="122"/>
      <c r="PEO95" s="122"/>
      <c r="PEP95" s="122"/>
      <c r="PEQ95" s="122"/>
      <c r="PER95" s="122"/>
      <c r="PES95" s="122"/>
      <c r="PET95" s="122"/>
      <c r="PEU95" s="122"/>
      <c r="PEV95" s="122"/>
      <c r="PEW95" s="122"/>
      <c r="PEX95" s="122"/>
      <c r="PEY95" s="122"/>
      <c r="PEZ95" s="122"/>
      <c r="PFA95" s="122"/>
      <c r="PFB95" s="122"/>
      <c r="PFC95" s="122"/>
      <c r="PFD95" s="122"/>
      <c r="PFE95" s="122"/>
      <c r="PFF95" s="122"/>
      <c r="PFG95" s="122"/>
      <c r="PFH95" s="122"/>
      <c r="PFI95" s="122"/>
      <c r="PFJ95" s="122"/>
      <c r="PFK95" s="122"/>
      <c r="PFL95" s="122"/>
      <c r="PFM95" s="122"/>
      <c r="PFN95" s="122"/>
      <c r="PFO95" s="122"/>
      <c r="PFP95" s="122"/>
      <c r="PFQ95" s="122"/>
      <c r="PFR95" s="122"/>
      <c r="PFS95" s="122"/>
      <c r="PFT95" s="122"/>
      <c r="PFU95" s="122"/>
      <c r="PFV95" s="122"/>
      <c r="PFW95" s="122"/>
      <c r="PFX95" s="122"/>
      <c r="PFY95" s="122"/>
      <c r="PFZ95" s="122"/>
      <c r="PGA95" s="122"/>
      <c r="PGB95" s="122"/>
      <c r="PGC95" s="122"/>
      <c r="PGD95" s="122"/>
      <c r="PGE95" s="122"/>
      <c r="PGF95" s="122"/>
      <c r="PGG95" s="122"/>
      <c r="PGH95" s="122"/>
      <c r="PGI95" s="122"/>
      <c r="PGJ95" s="122"/>
      <c r="PGK95" s="122"/>
      <c r="PGL95" s="122"/>
      <c r="PGM95" s="122"/>
      <c r="PGN95" s="122"/>
      <c r="PGO95" s="122"/>
      <c r="PGP95" s="122"/>
      <c r="PGQ95" s="122"/>
      <c r="PGR95" s="122"/>
      <c r="PGS95" s="122"/>
      <c r="PGT95" s="122"/>
      <c r="PGU95" s="122"/>
      <c r="PGV95" s="122"/>
      <c r="PGW95" s="122"/>
      <c r="PGX95" s="122"/>
      <c r="PGY95" s="122"/>
      <c r="PGZ95" s="122"/>
      <c r="PHA95" s="122"/>
      <c r="PHB95" s="122"/>
      <c r="PHC95" s="122"/>
      <c r="PHD95" s="122"/>
      <c r="PHE95" s="122"/>
      <c r="PHF95" s="122"/>
      <c r="PHG95" s="122"/>
      <c r="PHH95" s="122"/>
      <c r="PHI95" s="122"/>
      <c r="PHJ95" s="122"/>
      <c r="PHK95" s="122"/>
      <c r="PHL95" s="122"/>
      <c r="PHM95" s="122"/>
      <c r="PHN95" s="122"/>
      <c r="PHO95" s="122"/>
      <c r="PHP95" s="122"/>
      <c r="PHQ95" s="122"/>
      <c r="PHR95" s="122"/>
      <c r="PHS95" s="122"/>
      <c r="PHT95" s="122"/>
      <c r="PHU95" s="122"/>
      <c r="PHV95" s="122"/>
      <c r="PHW95" s="122"/>
      <c r="PHX95" s="122"/>
      <c r="PHY95" s="122"/>
      <c r="PHZ95" s="122"/>
      <c r="PIA95" s="122"/>
      <c r="PIB95" s="122"/>
      <c r="PIC95" s="122"/>
      <c r="PID95" s="122"/>
      <c r="PIE95" s="122"/>
      <c r="PIF95" s="122"/>
      <c r="PIG95" s="122"/>
      <c r="PIH95" s="122"/>
      <c r="PII95" s="122"/>
      <c r="PIJ95" s="122"/>
      <c r="PIK95" s="122"/>
      <c r="PIL95" s="122"/>
      <c r="PIM95" s="122"/>
      <c r="PIN95" s="122"/>
      <c r="PIO95" s="122"/>
      <c r="PIP95" s="122"/>
      <c r="PIQ95" s="122"/>
      <c r="PIR95" s="122"/>
      <c r="PIS95" s="122"/>
      <c r="PIT95" s="122"/>
      <c r="PIU95" s="122"/>
      <c r="PIV95" s="122"/>
      <c r="PIW95" s="122"/>
      <c r="PIX95" s="122"/>
      <c r="PIY95" s="122"/>
      <c r="PIZ95" s="122"/>
      <c r="PJA95" s="122"/>
      <c r="PJB95" s="122"/>
      <c r="PJC95" s="122"/>
      <c r="PJD95" s="122"/>
      <c r="PJE95" s="122"/>
      <c r="PJF95" s="122"/>
      <c r="PJG95" s="122"/>
      <c r="PJH95" s="122"/>
      <c r="PJI95" s="122"/>
      <c r="PJJ95" s="122"/>
      <c r="PJK95" s="122"/>
      <c r="PJL95" s="122"/>
      <c r="PJM95" s="122"/>
      <c r="PJN95" s="122"/>
      <c r="PJO95" s="122"/>
      <c r="PJP95" s="122"/>
      <c r="PJQ95" s="122"/>
      <c r="PJR95" s="122"/>
      <c r="PJS95" s="122"/>
      <c r="PJT95" s="122"/>
      <c r="PJU95" s="122"/>
      <c r="PJV95" s="122"/>
      <c r="PJW95" s="122"/>
      <c r="PJX95" s="122"/>
      <c r="PJY95" s="122"/>
      <c r="PJZ95" s="122"/>
      <c r="PKA95" s="122"/>
      <c r="PKB95" s="122"/>
      <c r="PKC95" s="122"/>
      <c r="PKD95" s="122"/>
      <c r="PKE95" s="122"/>
      <c r="PKF95" s="122"/>
      <c r="PKG95" s="122"/>
      <c r="PKH95" s="122"/>
      <c r="PKI95" s="122"/>
      <c r="PKJ95" s="122"/>
      <c r="PKK95" s="122"/>
      <c r="PKL95" s="122"/>
      <c r="PKM95" s="122"/>
      <c r="PKN95" s="122"/>
      <c r="PKO95" s="122"/>
      <c r="PKP95" s="122"/>
      <c r="PKQ95" s="122"/>
      <c r="PKR95" s="122"/>
      <c r="PKS95" s="122"/>
      <c r="PKT95" s="122"/>
      <c r="PKU95" s="122"/>
      <c r="PKV95" s="122"/>
      <c r="PKW95" s="122"/>
      <c r="PKX95" s="122"/>
      <c r="PKY95" s="122"/>
      <c r="PKZ95" s="122"/>
      <c r="PLA95" s="122"/>
      <c r="PLB95" s="122"/>
      <c r="PLC95" s="122"/>
      <c r="PLD95" s="122"/>
      <c r="PLE95" s="122"/>
      <c r="PLF95" s="122"/>
      <c r="PLG95" s="122"/>
      <c r="PLH95" s="122"/>
      <c r="PLI95" s="122"/>
      <c r="PLJ95" s="122"/>
      <c r="PLK95" s="122"/>
      <c r="PLL95" s="122"/>
      <c r="PLM95" s="122"/>
      <c r="PLN95" s="122"/>
      <c r="PLO95" s="122"/>
      <c r="PLP95" s="122"/>
      <c r="PLQ95" s="122"/>
      <c r="PLR95" s="122"/>
      <c r="PLS95" s="122"/>
      <c r="PLT95" s="122"/>
      <c r="PLU95" s="122"/>
      <c r="PLV95" s="122"/>
      <c r="PLW95" s="122"/>
      <c r="PLX95" s="122"/>
      <c r="PLY95" s="122"/>
      <c r="PLZ95" s="122"/>
      <c r="PMA95" s="122"/>
      <c r="PMB95" s="122"/>
      <c r="PMC95" s="122"/>
      <c r="PMD95" s="122"/>
      <c r="PME95" s="122"/>
      <c r="PMF95" s="122"/>
      <c r="PMG95" s="122"/>
      <c r="PMH95" s="122"/>
      <c r="PMI95" s="122"/>
      <c r="PMJ95" s="122"/>
      <c r="PMK95" s="122"/>
      <c r="PML95" s="122"/>
      <c r="PMM95" s="122"/>
      <c r="PMN95" s="122"/>
      <c r="PMO95" s="122"/>
      <c r="PMP95" s="122"/>
      <c r="PMQ95" s="122"/>
      <c r="PMR95" s="122"/>
      <c r="PMS95" s="122"/>
      <c r="PMT95" s="122"/>
      <c r="PMU95" s="122"/>
      <c r="PMV95" s="122"/>
      <c r="PMW95" s="122"/>
      <c r="PMX95" s="122"/>
      <c r="PMY95" s="122"/>
      <c r="PMZ95" s="122"/>
      <c r="PNA95" s="122"/>
      <c r="PNB95" s="122"/>
      <c r="PNC95" s="122"/>
      <c r="PND95" s="122"/>
      <c r="PNE95" s="122"/>
      <c r="PNF95" s="122"/>
      <c r="PNG95" s="122"/>
      <c r="PNH95" s="122"/>
      <c r="PNI95" s="122"/>
      <c r="PNJ95" s="122"/>
      <c r="PNK95" s="122"/>
      <c r="PNL95" s="122"/>
      <c r="PNM95" s="122"/>
      <c r="PNN95" s="122"/>
      <c r="PNO95" s="122"/>
      <c r="PNP95" s="122"/>
      <c r="PNQ95" s="122"/>
      <c r="PNR95" s="122"/>
      <c r="PNS95" s="122"/>
      <c r="PNT95" s="122"/>
      <c r="PNU95" s="122"/>
      <c r="PNV95" s="122"/>
      <c r="PNW95" s="122"/>
      <c r="PNX95" s="122"/>
      <c r="PNY95" s="122"/>
      <c r="PNZ95" s="122"/>
      <c r="POA95" s="122"/>
      <c r="POB95" s="122"/>
      <c r="POC95" s="122"/>
      <c r="POD95" s="122"/>
      <c r="POE95" s="122"/>
      <c r="POF95" s="122"/>
      <c r="POG95" s="122"/>
      <c r="POH95" s="122"/>
      <c r="POI95" s="122"/>
      <c r="POJ95" s="122"/>
      <c r="POK95" s="122"/>
      <c r="POL95" s="122"/>
      <c r="POM95" s="122"/>
      <c r="PON95" s="122"/>
      <c r="POO95" s="122"/>
      <c r="POP95" s="122"/>
      <c r="POQ95" s="122"/>
      <c r="POR95" s="122"/>
      <c r="POS95" s="122"/>
      <c r="POT95" s="122"/>
      <c r="POU95" s="122"/>
      <c r="POV95" s="122"/>
      <c r="POW95" s="122"/>
      <c r="POX95" s="122"/>
      <c r="POY95" s="122"/>
      <c r="POZ95" s="122"/>
      <c r="PPA95" s="122"/>
      <c r="PPB95" s="122"/>
      <c r="PPC95" s="122"/>
      <c r="PPD95" s="122"/>
      <c r="PPE95" s="122"/>
      <c r="PPF95" s="122"/>
      <c r="PPG95" s="122"/>
      <c r="PPH95" s="122"/>
      <c r="PPI95" s="122"/>
      <c r="PPJ95" s="122"/>
      <c r="PPK95" s="122"/>
      <c r="PPL95" s="122"/>
      <c r="PPM95" s="122"/>
      <c r="PPN95" s="122"/>
      <c r="PPO95" s="122"/>
      <c r="PPP95" s="122"/>
      <c r="PPQ95" s="122"/>
      <c r="PPR95" s="122"/>
      <c r="PPS95" s="122"/>
      <c r="PPT95" s="122"/>
      <c r="PPU95" s="122"/>
      <c r="PPV95" s="122"/>
      <c r="PPW95" s="122"/>
      <c r="PPX95" s="122"/>
      <c r="PPY95" s="122"/>
      <c r="PPZ95" s="122"/>
      <c r="PQA95" s="122"/>
      <c r="PQB95" s="122"/>
      <c r="PQC95" s="122"/>
      <c r="PQD95" s="122"/>
      <c r="PQE95" s="122"/>
      <c r="PQF95" s="122"/>
      <c r="PQG95" s="122"/>
      <c r="PQH95" s="122"/>
      <c r="PQI95" s="122"/>
      <c r="PQJ95" s="122"/>
      <c r="PQK95" s="122"/>
      <c r="PQL95" s="122"/>
      <c r="PQM95" s="122"/>
      <c r="PQN95" s="122"/>
      <c r="PQO95" s="122"/>
      <c r="PQP95" s="122"/>
      <c r="PQQ95" s="122"/>
      <c r="PQR95" s="122"/>
      <c r="PQS95" s="122"/>
      <c r="PQT95" s="122"/>
      <c r="PQU95" s="122"/>
      <c r="PQV95" s="122"/>
      <c r="PQW95" s="122"/>
      <c r="PQX95" s="122"/>
      <c r="PQY95" s="122"/>
      <c r="PQZ95" s="122"/>
      <c r="PRA95" s="122"/>
      <c r="PRB95" s="122"/>
      <c r="PRC95" s="122"/>
      <c r="PRD95" s="122"/>
      <c r="PRE95" s="122"/>
      <c r="PRF95" s="122"/>
      <c r="PRG95" s="122"/>
      <c r="PRH95" s="122"/>
      <c r="PRI95" s="122"/>
      <c r="PRJ95" s="122"/>
      <c r="PRK95" s="122"/>
      <c r="PRL95" s="122"/>
      <c r="PRM95" s="122"/>
      <c r="PRN95" s="122"/>
      <c r="PRO95" s="122"/>
      <c r="PRP95" s="122"/>
      <c r="PRQ95" s="122"/>
      <c r="PRR95" s="122"/>
      <c r="PRS95" s="122"/>
      <c r="PRT95" s="122"/>
      <c r="PRU95" s="122"/>
      <c r="PRV95" s="122"/>
      <c r="PRW95" s="122"/>
      <c r="PRX95" s="122"/>
      <c r="PRY95" s="122"/>
      <c r="PRZ95" s="122"/>
      <c r="PSA95" s="122"/>
      <c r="PSB95" s="122"/>
      <c r="PSC95" s="122"/>
      <c r="PSD95" s="122"/>
      <c r="PSE95" s="122"/>
      <c r="PSF95" s="122"/>
      <c r="PSG95" s="122"/>
      <c r="PSH95" s="122"/>
      <c r="PSI95" s="122"/>
      <c r="PSJ95" s="122"/>
      <c r="PSK95" s="122"/>
      <c r="PSL95" s="122"/>
      <c r="PSM95" s="122"/>
      <c r="PSN95" s="122"/>
      <c r="PSO95" s="122"/>
      <c r="PSP95" s="122"/>
      <c r="PSQ95" s="122"/>
      <c r="PSR95" s="122"/>
      <c r="PSS95" s="122"/>
      <c r="PST95" s="122"/>
      <c r="PSU95" s="122"/>
      <c r="PSV95" s="122"/>
      <c r="PSW95" s="122"/>
      <c r="PSX95" s="122"/>
      <c r="PSY95" s="122"/>
      <c r="PSZ95" s="122"/>
      <c r="PTA95" s="122"/>
      <c r="PTB95" s="122"/>
      <c r="PTC95" s="122"/>
      <c r="PTD95" s="122"/>
      <c r="PTE95" s="122"/>
      <c r="PTF95" s="122"/>
      <c r="PTG95" s="122"/>
      <c r="PTH95" s="122"/>
      <c r="PTI95" s="122"/>
      <c r="PTJ95" s="122"/>
      <c r="PTK95" s="122"/>
      <c r="PTL95" s="122"/>
      <c r="PTM95" s="122"/>
      <c r="PTN95" s="122"/>
      <c r="PTO95" s="122"/>
      <c r="PTP95" s="122"/>
      <c r="PTQ95" s="122"/>
      <c r="PTR95" s="122"/>
      <c r="PTS95" s="122"/>
      <c r="PTT95" s="122"/>
      <c r="PTU95" s="122"/>
      <c r="PTV95" s="122"/>
      <c r="PTW95" s="122"/>
      <c r="PTX95" s="122"/>
      <c r="PTY95" s="122"/>
      <c r="PTZ95" s="122"/>
      <c r="PUA95" s="122"/>
      <c r="PUB95" s="122"/>
      <c r="PUC95" s="122"/>
      <c r="PUD95" s="122"/>
      <c r="PUE95" s="122"/>
      <c r="PUF95" s="122"/>
      <c r="PUG95" s="122"/>
      <c r="PUH95" s="122"/>
      <c r="PUI95" s="122"/>
      <c r="PUJ95" s="122"/>
      <c r="PUK95" s="122"/>
      <c r="PUL95" s="122"/>
      <c r="PUM95" s="122"/>
      <c r="PUN95" s="122"/>
      <c r="PUO95" s="122"/>
      <c r="PUP95" s="122"/>
      <c r="PUQ95" s="122"/>
      <c r="PUR95" s="122"/>
      <c r="PUS95" s="122"/>
      <c r="PUT95" s="122"/>
      <c r="PUU95" s="122"/>
      <c r="PUV95" s="122"/>
      <c r="PUW95" s="122"/>
      <c r="PUX95" s="122"/>
      <c r="PUY95" s="122"/>
      <c r="PUZ95" s="122"/>
      <c r="PVA95" s="122"/>
      <c r="PVB95" s="122"/>
      <c r="PVC95" s="122"/>
      <c r="PVD95" s="122"/>
      <c r="PVE95" s="122"/>
      <c r="PVF95" s="122"/>
      <c r="PVG95" s="122"/>
      <c r="PVH95" s="122"/>
      <c r="PVI95" s="122"/>
      <c r="PVJ95" s="122"/>
      <c r="PVK95" s="122"/>
      <c r="PVL95" s="122"/>
      <c r="PVM95" s="122"/>
      <c r="PVN95" s="122"/>
      <c r="PVO95" s="122"/>
      <c r="PVP95" s="122"/>
      <c r="PVQ95" s="122"/>
      <c r="PVR95" s="122"/>
      <c r="PVS95" s="122"/>
      <c r="PVT95" s="122"/>
      <c r="PVU95" s="122"/>
      <c r="PVV95" s="122"/>
      <c r="PVW95" s="122"/>
      <c r="PVX95" s="122"/>
      <c r="PVY95" s="122"/>
      <c r="PVZ95" s="122"/>
      <c r="PWA95" s="122"/>
      <c r="PWB95" s="122"/>
      <c r="PWC95" s="122"/>
      <c r="PWD95" s="122"/>
      <c r="PWE95" s="122"/>
      <c r="PWF95" s="122"/>
      <c r="PWG95" s="122"/>
      <c r="PWH95" s="122"/>
      <c r="PWI95" s="122"/>
      <c r="PWJ95" s="122"/>
      <c r="PWK95" s="122"/>
      <c r="PWL95" s="122"/>
      <c r="PWM95" s="122"/>
      <c r="PWN95" s="122"/>
      <c r="PWO95" s="122"/>
      <c r="PWP95" s="122"/>
      <c r="PWQ95" s="122"/>
      <c r="PWR95" s="122"/>
      <c r="PWS95" s="122"/>
      <c r="PWT95" s="122"/>
      <c r="PWU95" s="122"/>
      <c r="PWV95" s="122"/>
      <c r="PWW95" s="122"/>
      <c r="PWX95" s="122"/>
      <c r="PWY95" s="122"/>
      <c r="PWZ95" s="122"/>
      <c r="PXA95" s="122"/>
      <c r="PXB95" s="122"/>
      <c r="PXC95" s="122"/>
      <c r="PXD95" s="122"/>
      <c r="PXE95" s="122"/>
      <c r="PXF95" s="122"/>
      <c r="PXG95" s="122"/>
      <c r="PXH95" s="122"/>
      <c r="PXI95" s="122"/>
      <c r="PXJ95" s="122"/>
      <c r="PXK95" s="122"/>
      <c r="PXL95" s="122"/>
      <c r="PXM95" s="122"/>
      <c r="PXN95" s="122"/>
      <c r="PXO95" s="122"/>
      <c r="PXP95" s="122"/>
      <c r="PXQ95" s="122"/>
      <c r="PXR95" s="122"/>
      <c r="PXS95" s="122"/>
      <c r="PXT95" s="122"/>
      <c r="PXU95" s="122"/>
      <c r="PXV95" s="122"/>
      <c r="PXW95" s="122"/>
      <c r="PXX95" s="122"/>
      <c r="PXY95" s="122"/>
      <c r="PXZ95" s="122"/>
      <c r="PYA95" s="122"/>
      <c r="PYB95" s="122"/>
      <c r="PYC95" s="122"/>
      <c r="PYD95" s="122"/>
      <c r="PYE95" s="122"/>
      <c r="PYF95" s="122"/>
      <c r="PYG95" s="122"/>
      <c r="PYH95" s="122"/>
      <c r="PYI95" s="122"/>
      <c r="PYJ95" s="122"/>
      <c r="PYK95" s="122"/>
      <c r="PYL95" s="122"/>
      <c r="PYM95" s="122"/>
      <c r="PYN95" s="122"/>
      <c r="PYO95" s="122"/>
      <c r="PYP95" s="122"/>
      <c r="PYQ95" s="122"/>
      <c r="PYR95" s="122"/>
      <c r="PYS95" s="122"/>
      <c r="PYT95" s="122"/>
      <c r="PYU95" s="122"/>
      <c r="PYV95" s="122"/>
      <c r="PYW95" s="122"/>
      <c r="PYX95" s="122"/>
      <c r="PYY95" s="122"/>
      <c r="PYZ95" s="122"/>
      <c r="PZA95" s="122"/>
      <c r="PZB95" s="122"/>
      <c r="PZC95" s="122"/>
      <c r="PZD95" s="122"/>
      <c r="PZE95" s="122"/>
      <c r="PZF95" s="122"/>
      <c r="PZG95" s="122"/>
      <c r="PZH95" s="122"/>
      <c r="PZI95" s="122"/>
      <c r="PZJ95" s="122"/>
      <c r="PZK95" s="122"/>
      <c r="PZL95" s="122"/>
      <c r="PZM95" s="122"/>
      <c r="PZN95" s="122"/>
      <c r="PZO95" s="122"/>
      <c r="PZP95" s="122"/>
      <c r="PZQ95" s="122"/>
      <c r="PZR95" s="122"/>
      <c r="PZS95" s="122"/>
      <c r="PZT95" s="122"/>
      <c r="PZU95" s="122"/>
      <c r="PZV95" s="122"/>
      <c r="PZW95" s="122"/>
      <c r="PZX95" s="122"/>
      <c r="PZY95" s="122"/>
      <c r="PZZ95" s="122"/>
      <c r="QAA95" s="122"/>
      <c r="QAB95" s="122"/>
      <c r="QAC95" s="122"/>
      <c r="QAD95" s="122"/>
      <c r="QAE95" s="122"/>
      <c r="QAF95" s="122"/>
      <c r="QAG95" s="122"/>
      <c r="QAH95" s="122"/>
      <c r="QAI95" s="122"/>
      <c r="QAJ95" s="122"/>
      <c r="QAK95" s="122"/>
      <c r="QAL95" s="122"/>
      <c r="QAM95" s="122"/>
      <c r="QAN95" s="122"/>
      <c r="QAO95" s="122"/>
      <c r="QAP95" s="122"/>
      <c r="QAQ95" s="122"/>
      <c r="QAR95" s="122"/>
      <c r="QAS95" s="122"/>
      <c r="QAT95" s="122"/>
      <c r="QAU95" s="122"/>
      <c r="QAV95" s="122"/>
      <c r="QAW95" s="122"/>
      <c r="QAX95" s="122"/>
      <c r="QAY95" s="122"/>
      <c r="QAZ95" s="122"/>
      <c r="QBA95" s="122"/>
      <c r="QBB95" s="122"/>
      <c r="QBC95" s="122"/>
      <c r="QBD95" s="122"/>
      <c r="QBE95" s="122"/>
      <c r="QBF95" s="122"/>
      <c r="QBG95" s="122"/>
      <c r="QBH95" s="122"/>
      <c r="QBI95" s="122"/>
      <c r="QBJ95" s="122"/>
      <c r="QBK95" s="122"/>
      <c r="QBL95" s="122"/>
      <c r="QBM95" s="122"/>
      <c r="QBN95" s="122"/>
      <c r="QBO95" s="122"/>
      <c r="QBP95" s="122"/>
      <c r="QBQ95" s="122"/>
      <c r="QBR95" s="122"/>
      <c r="QBS95" s="122"/>
      <c r="QBT95" s="122"/>
      <c r="QBU95" s="122"/>
      <c r="QBV95" s="122"/>
      <c r="QBW95" s="122"/>
      <c r="QBX95" s="122"/>
      <c r="QBY95" s="122"/>
      <c r="QBZ95" s="122"/>
      <c r="QCA95" s="122"/>
      <c r="QCB95" s="122"/>
      <c r="QCC95" s="122"/>
      <c r="QCD95" s="122"/>
      <c r="QCE95" s="122"/>
      <c r="QCF95" s="122"/>
      <c r="QCG95" s="122"/>
      <c r="QCH95" s="122"/>
      <c r="QCI95" s="122"/>
      <c r="QCJ95" s="122"/>
      <c r="QCK95" s="122"/>
      <c r="QCL95" s="122"/>
      <c r="QCM95" s="122"/>
      <c r="QCN95" s="122"/>
      <c r="QCO95" s="122"/>
      <c r="QCP95" s="122"/>
      <c r="QCQ95" s="122"/>
      <c r="QCR95" s="122"/>
      <c r="QCS95" s="122"/>
      <c r="QCT95" s="122"/>
      <c r="QCU95" s="122"/>
      <c r="QCV95" s="122"/>
      <c r="QCW95" s="122"/>
      <c r="QCX95" s="122"/>
      <c r="QCY95" s="122"/>
      <c r="QCZ95" s="122"/>
      <c r="QDA95" s="122"/>
      <c r="QDB95" s="122"/>
      <c r="QDC95" s="122"/>
      <c r="QDD95" s="122"/>
      <c r="QDE95" s="122"/>
      <c r="QDF95" s="122"/>
      <c r="QDG95" s="122"/>
      <c r="QDH95" s="122"/>
      <c r="QDI95" s="122"/>
      <c r="QDJ95" s="122"/>
      <c r="QDK95" s="122"/>
      <c r="QDL95" s="122"/>
      <c r="QDM95" s="122"/>
      <c r="QDN95" s="122"/>
      <c r="QDO95" s="122"/>
      <c r="QDP95" s="122"/>
      <c r="QDQ95" s="122"/>
      <c r="QDR95" s="122"/>
      <c r="QDS95" s="122"/>
      <c r="QDT95" s="122"/>
      <c r="QDU95" s="122"/>
      <c r="QDV95" s="122"/>
      <c r="QDW95" s="122"/>
      <c r="QDX95" s="122"/>
      <c r="QDY95" s="122"/>
      <c r="QDZ95" s="122"/>
      <c r="QEA95" s="122"/>
      <c r="QEB95" s="122"/>
      <c r="QEC95" s="122"/>
      <c r="QED95" s="122"/>
      <c r="QEE95" s="122"/>
      <c r="QEF95" s="122"/>
      <c r="QEG95" s="122"/>
      <c r="QEH95" s="122"/>
      <c r="QEI95" s="122"/>
      <c r="QEJ95" s="122"/>
      <c r="QEK95" s="122"/>
      <c r="QEL95" s="122"/>
      <c r="QEM95" s="122"/>
      <c r="QEN95" s="122"/>
      <c r="QEO95" s="122"/>
      <c r="QEP95" s="122"/>
      <c r="QEQ95" s="122"/>
      <c r="QER95" s="122"/>
      <c r="QES95" s="122"/>
      <c r="QET95" s="122"/>
      <c r="QEU95" s="122"/>
      <c r="QEV95" s="122"/>
      <c r="QEW95" s="122"/>
      <c r="QEX95" s="122"/>
      <c r="QEY95" s="122"/>
      <c r="QEZ95" s="122"/>
      <c r="QFA95" s="122"/>
      <c r="QFB95" s="122"/>
      <c r="QFC95" s="122"/>
      <c r="QFD95" s="122"/>
      <c r="QFE95" s="122"/>
      <c r="QFF95" s="122"/>
      <c r="QFG95" s="122"/>
      <c r="QFH95" s="122"/>
      <c r="QFI95" s="122"/>
      <c r="QFJ95" s="122"/>
      <c r="QFK95" s="122"/>
      <c r="QFL95" s="122"/>
      <c r="QFM95" s="122"/>
      <c r="QFN95" s="122"/>
      <c r="QFO95" s="122"/>
      <c r="QFP95" s="122"/>
      <c r="QFQ95" s="122"/>
      <c r="QFR95" s="122"/>
      <c r="QFS95" s="122"/>
      <c r="QFT95" s="122"/>
      <c r="QFU95" s="122"/>
      <c r="QFV95" s="122"/>
      <c r="QFW95" s="122"/>
      <c r="QFX95" s="122"/>
      <c r="QFY95" s="122"/>
      <c r="QFZ95" s="122"/>
      <c r="QGA95" s="122"/>
      <c r="QGB95" s="122"/>
      <c r="QGC95" s="122"/>
      <c r="QGD95" s="122"/>
      <c r="QGE95" s="122"/>
      <c r="QGF95" s="122"/>
      <c r="QGG95" s="122"/>
      <c r="QGH95" s="122"/>
      <c r="QGI95" s="122"/>
      <c r="QGJ95" s="122"/>
      <c r="QGK95" s="122"/>
      <c r="QGL95" s="122"/>
      <c r="QGM95" s="122"/>
      <c r="QGN95" s="122"/>
      <c r="QGO95" s="122"/>
      <c r="QGP95" s="122"/>
      <c r="QGQ95" s="122"/>
      <c r="QGR95" s="122"/>
      <c r="QGS95" s="122"/>
      <c r="QGT95" s="122"/>
      <c r="QGU95" s="122"/>
      <c r="QGV95" s="122"/>
      <c r="QGW95" s="122"/>
      <c r="QGX95" s="122"/>
      <c r="QGY95" s="122"/>
      <c r="QGZ95" s="122"/>
      <c r="QHA95" s="122"/>
      <c r="QHB95" s="122"/>
      <c r="QHC95" s="122"/>
      <c r="QHD95" s="122"/>
      <c r="QHE95" s="122"/>
      <c r="QHF95" s="122"/>
      <c r="QHG95" s="122"/>
      <c r="QHH95" s="122"/>
      <c r="QHI95" s="122"/>
      <c r="QHJ95" s="122"/>
      <c r="QHK95" s="122"/>
      <c r="QHL95" s="122"/>
      <c r="QHM95" s="122"/>
      <c r="QHN95" s="122"/>
      <c r="QHO95" s="122"/>
      <c r="QHP95" s="122"/>
      <c r="QHQ95" s="122"/>
      <c r="QHR95" s="122"/>
      <c r="QHS95" s="122"/>
      <c r="QHT95" s="122"/>
      <c r="QHU95" s="122"/>
      <c r="QHV95" s="122"/>
      <c r="QHW95" s="122"/>
      <c r="QHX95" s="122"/>
      <c r="QHY95" s="122"/>
      <c r="QHZ95" s="122"/>
      <c r="QIA95" s="122"/>
      <c r="QIB95" s="122"/>
      <c r="QIC95" s="122"/>
      <c r="QID95" s="122"/>
      <c r="QIE95" s="122"/>
      <c r="QIF95" s="122"/>
      <c r="QIG95" s="122"/>
      <c r="QIH95" s="122"/>
      <c r="QII95" s="122"/>
      <c r="QIJ95" s="122"/>
      <c r="QIK95" s="122"/>
      <c r="QIL95" s="122"/>
      <c r="QIM95" s="122"/>
      <c r="QIN95" s="122"/>
      <c r="QIO95" s="122"/>
      <c r="QIP95" s="122"/>
      <c r="QIQ95" s="122"/>
      <c r="QIR95" s="122"/>
      <c r="QIS95" s="122"/>
      <c r="QIT95" s="122"/>
      <c r="QIU95" s="122"/>
      <c r="QIV95" s="122"/>
      <c r="QIW95" s="122"/>
      <c r="QIX95" s="122"/>
      <c r="QIY95" s="122"/>
      <c r="QIZ95" s="122"/>
      <c r="QJA95" s="122"/>
      <c r="QJB95" s="122"/>
      <c r="QJC95" s="122"/>
      <c r="QJD95" s="122"/>
      <c r="QJE95" s="122"/>
      <c r="QJF95" s="122"/>
      <c r="QJG95" s="122"/>
      <c r="QJH95" s="122"/>
      <c r="QJI95" s="122"/>
      <c r="QJJ95" s="122"/>
      <c r="QJK95" s="122"/>
      <c r="QJL95" s="122"/>
      <c r="QJM95" s="122"/>
      <c r="QJN95" s="122"/>
      <c r="QJO95" s="122"/>
      <c r="QJP95" s="122"/>
      <c r="QJQ95" s="122"/>
      <c r="QJR95" s="122"/>
      <c r="QJS95" s="122"/>
      <c r="QJT95" s="122"/>
      <c r="QJU95" s="122"/>
      <c r="QJV95" s="122"/>
      <c r="QJW95" s="122"/>
      <c r="QJX95" s="122"/>
      <c r="QJY95" s="122"/>
      <c r="QJZ95" s="122"/>
      <c r="QKA95" s="122"/>
      <c r="QKB95" s="122"/>
      <c r="QKC95" s="122"/>
      <c r="QKD95" s="122"/>
      <c r="QKE95" s="122"/>
      <c r="QKF95" s="122"/>
      <c r="QKG95" s="122"/>
      <c r="QKH95" s="122"/>
      <c r="QKI95" s="122"/>
      <c r="QKJ95" s="122"/>
      <c r="QKK95" s="122"/>
      <c r="QKL95" s="122"/>
      <c r="QKM95" s="122"/>
      <c r="QKN95" s="122"/>
      <c r="QKO95" s="122"/>
      <c r="QKP95" s="122"/>
      <c r="QKQ95" s="122"/>
      <c r="QKR95" s="122"/>
      <c r="QKS95" s="122"/>
      <c r="QKT95" s="122"/>
      <c r="QKU95" s="122"/>
      <c r="QKV95" s="122"/>
      <c r="QKW95" s="122"/>
      <c r="QKX95" s="122"/>
      <c r="QKY95" s="122"/>
      <c r="QKZ95" s="122"/>
      <c r="QLA95" s="122"/>
      <c r="QLB95" s="122"/>
      <c r="QLC95" s="122"/>
      <c r="QLD95" s="122"/>
      <c r="QLE95" s="122"/>
      <c r="QLF95" s="122"/>
      <c r="QLG95" s="122"/>
      <c r="QLH95" s="122"/>
      <c r="QLI95" s="122"/>
      <c r="QLJ95" s="122"/>
      <c r="QLK95" s="122"/>
      <c r="QLL95" s="122"/>
      <c r="QLM95" s="122"/>
      <c r="QLN95" s="122"/>
      <c r="QLO95" s="122"/>
      <c r="QLP95" s="122"/>
      <c r="QLQ95" s="122"/>
      <c r="QLR95" s="122"/>
      <c r="QLS95" s="122"/>
      <c r="QLT95" s="122"/>
      <c r="QLU95" s="122"/>
      <c r="QLV95" s="122"/>
      <c r="QLW95" s="122"/>
      <c r="QLX95" s="122"/>
      <c r="QLY95" s="122"/>
      <c r="QLZ95" s="122"/>
      <c r="QMA95" s="122"/>
      <c r="QMB95" s="122"/>
      <c r="QMC95" s="122"/>
      <c r="QMD95" s="122"/>
      <c r="QME95" s="122"/>
      <c r="QMF95" s="122"/>
      <c r="QMG95" s="122"/>
      <c r="QMH95" s="122"/>
      <c r="QMI95" s="122"/>
      <c r="QMJ95" s="122"/>
      <c r="QMK95" s="122"/>
      <c r="QML95" s="122"/>
      <c r="QMM95" s="122"/>
      <c r="QMN95" s="122"/>
      <c r="QMO95" s="122"/>
      <c r="QMP95" s="122"/>
      <c r="QMQ95" s="122"/>
      <c r="QMR95" s="122"/>
      <c r="QMS95" s="122"/>
      <c r="QMT95" s="122"/>
      <c r="QMU95" s="122"/>
      <c r="QMV95" s="122"/>
      <c r="QMW95" s="122"/>
      <c r="QMX95" s="122"/>
      <c r="QMY95" s="122"/>
      <c r="QMZ95" s="122"/>
      <c r="QNA95" s="122"/>
      <c r="QNB95" s="122"/>
      <c r="QNC95" s="122"/>
      <c r="QND95" s="122"/>
      <c r="QNE95" s="122"/>
      <c r="QNF95" s="122"/>
      <c r="QNG95" s="122"/>
      <c r="QNH95" s="122"/>
      <c r="QNI95" s="122"/>
      <c r="QNJ95" s="122"/>
      <c r="QNK95" s="122"/>
      <c r="QNL95" s="122"/>
      <c r="QNM95" s="122"/>
      <c r="QNN95" s="122"/>
      <c r="QNO95" s="122"/>
      <c r="QNP95" s="122"/>
      <c r="QNQ95" s="122"/>
      <c r="QNR95" s="122"/>
      <c r="QNS95" s="122"/>
      <c r="QNT95" s="122"/>
      <c r="QNU95" s="122"/>
      <c r="QNV95" s="122"/>
      <c r="QNW95" s="122"/>
      <c r="QNX95" s="122"/>
      <c r="QNY95" s="122"/>
      <c r="QNZ95" s="122"/>
      <c r="QOA95" s="122"/>
      <c r="QOB95" s="122"/>
      <c r="QOC95" s="122"/>
      <c r="QOD95" s="122"/>
      <c r="QOE95" s="122"/>
      <c r="QOF95" s="122"/>
      <c r="QOG95" s="122"/>
      <c r="QOH95" s="122"/>
      <c r="QOI95" s="122"/>
      <c r="QOJ95" s="122"/>
      <c r="QOK95" s="122"/>
      <c r="QOL95" s="122"/>
      <c r="QOM95" s="122"/>
      <c r="QON95" s="122"/>
      <c r="QOO95" s="122"/>
      <c r="QOP95" s="122"/>
      <c r="QOQ95" s="122"/>
      <c r="QOR95" s="122"/>
      <c r="QOS95" s="122"/>
      <c r="QOT95" s="122"/>
      <c r="QOU95" s="122"/>
      <c r="QOV95" s="122"/>
      <c r="QOW95" s="122"/>
      <c r="QOX95" s="122"/>
      <c r="QOY95" s="122"/>
      <c r="QOZ95" s="122"/>
      <c r="QPA95" s="122"/>
      <c r="QPB95" s="122"/>
      <c r="QPC95" s="122"/>
      <c r="QPD95" s="122"/>
      <c r="QPE95" s="122"/>
      <c r="QPF95" s="122"/>
      <c r="QPG95" s="122"/>
      <c r="QPH95" s="122"/>
      <c r="QPI95" s="122"/>
      <c r="QPJ95" s="122"/>
      <c r="QPK95" s="122"/>
      <c r="QPL95" s="122"/>
      <c r="QPM95" s="122"/>
      <c r="QPN95" s="122"/>
      <c r="QPO95" s="122"/>
      <c r="QPP95" s="122"/>
      <c r="QPQ95" s="122"/>
      <c r="QPR95" s="122"/>
      <c r="QPS95" s="122"/>
      <c r="QPT95" s="122"/>
      <c r="QPU95" s="122"/>
      <c r="QPV95" s="122"/>
      <c r="QPW95" s="122"/>
      <c r="QPX95" s="122"/>
      <c r="QPY95" s="122"/>
      <c r="QPZ95" s="122"/>
      <c r="QQA95" s="122"/>
      <c r="QQB95" s="122"/>
      <c r="QQC95" s="122"/>
      <c r="QQD95" s="122"/>
      <c r="QQE95" s="122"/>
      <c r="QQF95" s="122"/>
      <c r="QQG95" s="122"/>
      <c r="QQH95" s="122"/>
      <c r="QQI95" s="122"/>
      <c r="QQJ95" s="122"/>
      <c r="QQK95" s="122"/>
      <c r="QQL95" s="122"/>
      <c r="QQM95" s="122"/>
      <c r="QQN95" s="122"/>
      <c r="QQO95" s="122"/>
      <c r="QQP95" s="122"/>
      <c r="QQQ95" s="122"/>
      <c r="QQR95" s="122"/>
      <c r="QQS95" s="122"/>
      <c r="QQT95" s="122"/>
      <c r="QQU95" s="122"/>
      <c r="QQV95" s="122"/>
      <c r="QQW95" s="122"/>
      <c r="QQX95" s="122"/>
      <c r="QQY95" s="122"/>
      <c r="QQZ95" s="122"/>
      <c r="QRA95" s="122"/>
      <c r="QRB95" s="122"/>
      <c r="QRC95" s="122"/>
      <c r="QRD95" s="122"/>
      <c r="QRE95" s="122"/>
      <c r="QRF95" s="122"/>
      <c r="QRG95" s="122"/>
      <c r="QRH95" s="122"/>
      <c r="QRI95" s="122"/>
      <c r="QRJ95" s="122"/>
      <c r="QRK95" s="122"/>
      <c r="QRL95" s="122"/>
      <c r="QRM95" s="122"/>
      <c r="QRN95" s="122"/>
      <c r="QRO95" s="122"/>
      <c r="QRP95" s="122"/>
      <c r="QRQ95" s="122"/>
      <c r="QRR95" s="122"/>
      <c r="QRS95" s="122"/>
      <c r="QRT95" s="122"/>
      <c r="QRU95" s="122"/>
      <c r="QRV95" s="122"/>
      <c r="QRW95" s="122"/>
      <c r="QRX95" s="122"/>
      <c r="QRY95" s="122"/>
      <c r="QRZ95" s="122"/>
      <c r="QSA95" s="122"/>
      <c r="QSB95" s="122"/>
      <c r="QSC95" s="122"/>
      <c r="QSD95" s="122"/>
      <c r="QSE95" s="122"/>
      <c r="QSF95" s="122"/>
      <c r="QSG95" s="122"/>
      <c r="QSH95" s="122"/>
      <c r="QSI95" s="122"/>
      <c r="QSJ95" s="122"/>
      <c r="QSK95" s="122"/>
      <c r="QSL95" s="122"/>
      <c r="QSM95" s="122"/>
      <c r="QSN95" s="122"/>
      <c r="QSO95" s="122"/>
      <c r="QSP95" s="122"/>
      <c r="QSQ95" s="122"/>
      <c r="QSR95" s="122"/>
      <c r="QSS95" s="122"/>
      <c r="QST95" s="122"/>
      <c r="QSU95" s="122"/>
      <c r="QSV95" s="122"/>
      <c r="QSW95" s="122"/>
      <c r="QSX95" s="122"/>
      <c r="QSY95" s="122"/>
      <c r="QSZ95" s="122"/>
      <c r="QTA95" s="122"/>
      <c r="QTB95" s="122"/>
      <c r="QTC95" s="122"/>
      <c r="QTD95" s="122"/>
      <c r="QTE95" s="122"/>
      <c r="QTF95" s="122"/>
      <c r="QTG95" s="122"/>
      <c r="QTH95" s="122"/>
      <c r="QTI95" s="122"/>
      <c r="QTJ95" s="122"/>
      <c r="QTK95" s="122"/>
      <c r="QTL95" s="122"/>
      <c r="QTM95" s="122"/>
      <c r="QTN95" s="122"/>
      <c r="QTO95" s="122"/>
      <c r="QTP95" s="122"/>
      <c r="QTQ95" s="122"/>
      <c r="QTR95" s="122"/>
      <c r="QTS95" s="122"/>
      <c r="QTT95" s="122"/>
      <c r="QTU95" s="122"/>
      <c r="QTV95" s="122"/>
      <c r="QTW95" s="122"/>
      <c r="QTX95" s="122"/>
      <c r="QTY95" s="122"/>
      <c r="QTZ95" s="122"/>
      <c r="QUA95" s="122"/>
      <c r="QUB95" s="122"/>
      <c r="QUC95" s="122"/>
      <c r="QUD95" s="122"/>
      <c r="QUE95" s="122"/>
      <c r="QUF95" s="122"/>
      <c r="QUG95" s="122"/>
      <c r="QUH95" s="122"/>
      <c r="QUI95" s="122"/>
      <c r="QUJ95" s="122"/>
      <c r="QUK95" s="122"/>
      <c r="QUL95" s="122"/>
      <c r="QUM95" s="122"/>
      <c r="QUN95" s="122"/>
      <c r="QUO95" s="122"/>
      <c r="QUP95" s="122"/>
      <c r="QUQ95" s="122"/>
      <c r="QUR95" s="122"/>
      <c r="QUS95" s="122"/>
      <c r="QUT95" s="122"/>
      <c r="QUU95" s="122"/>
      <c r="QUV95" s="122"/>
      <c r="QUW95" s="122"/>
      <c r="QUX95" s="122"/>
      <c r="QUY95" s="122"/>
      <c r="QUZ95" s="122"/>
      <c r="QVA95" s="122"/>
      <c r="QVB95" s="122"/>
      <c r="QVC95" s="122"/>
      <c r="QVD95" s="122"/>
      <c r="QVE95" s="122"/>
      <c r="QVF95" s="122"/>
      <c r="QVG95" s="122"/>
      <c r="QVH95" s="122"/>
      <c r="QVI95" s="122"/>
      <c r="QVJ95" s="122"/>
      <c r="QVK95" s="122"/>
      <c r="QVL95" s="122"/>
      <c r="QVM95" s="122"/>
      <c r="QVN95" s="122"/>
      <c r="QVO95" s="122"/>
      <c r="QVP95" s="122"/>
      <c r="QVQ95" s="122"/>
      <c r="QVR95" s="122"/>
      <c r="QVS95" s="122"/>
      <c r="QVT95" s="122"/>
      <c r="QVU95" s="122"/>
      <c r="QVV95" s="122"/>
      <c r="QVW95" s="122"/>
      <c r="QVX95" s="122"/>
      <c r="QVY95" s="122"/>
      <c r="QVZ95" s="122"/>
      <c r="QWA95" s="122"/>
      <c r="QWB95" s="122"/>
      <c r="QWC95" s="122"/>
      <c r="QWD95" s="122"/>
      <c r="QWE95" s="122"/>
      <c r="QWF95" s="122"/>
      <c r="QWG95" s="122"/>
      <c r="QWH95" s="122"/>
      <c r="QWI95" s="122"/>
      <c r="QWJ95" s="122"/>
      <c r="QWK95" s="122"/>
      <c r="QWL95" s="122"/>
      <c r="QWM95" s="122"/>
      <c r="QWN95" s="122"/>
      <c r="QWO95" s="122"/>
      <c r="QWP95" s="122"/>
      <c r="QWQ95" s="122"/>
      <c r="QWR95" s="122"/>
      <c r="QWS95" s="122"/>
      <c r="QWT95" s="122"/>
      <c r="QWU95" s="122"/>
      <c r="QWV95" s="122"/>
      <c r="QWW95" s="122"/>
      <c r="QWX95" s="122"/>
      <c r="QWY95" s="122"/>
      <c r="QWZ95" s="122"/>
      <c r="QXA95" s="122"/>
      <c r="QXB95" s="122"/>
      <c r="QXC95" s="122"/>
      <c r="QXD95" s="122"/>
      <c r="QXE95" s="122"/>
      <c r="QXF95" s="122"/>
      <c r="QXG95" s="122"/>
      <c r="QXH95" s="122"/>
      <c r="QXI95" s="122"/>
      <c r="QXJ95" s="122"/>
      <c r="QXK95" s="122"/>
      <c r="QXL95" s="122"/>
      <c r="QXM95" s="122"/>
      <c r="QXN95" s="122"/>
      <c r="QXO95" s="122"/>
      <c r="QXP95" s="122"/>
      <c r="QXQ95" s="122"/>
      <c r="QXR95" s="122"/>
      <c r="QXS95" s="122"/>
      <c r="QXT95" s="122"/>
      <c r="QXU95" s="122"/>
      <c r="QXV95" s="122"/>
      <c r="QXW95" s="122"/>
      <c r="QXX95" s="122"/>
      <c r="QXY95" s="122"/>
      <c r="QXZ95" s="122"/>
      <c r="QYA95" s="122"/>
      <c r="QYB95" s="122"/>
      <c r="QYC95" s="122"/>
      <c r="QYD95" s="122"/>
      <c r="QYE95" s="122"/>
      <c r="QYF95" s="122"/>
      <c r="QYG95" s="122"/>
      <c r="QYH95" s="122"/>
      <c r="QYI95" s="122"/>
      <c r="QYJ95" s="122"/>
      <c r="QYK95" s="122"/>
      <c r="QYL95" s="122"/>
      <c r="QYM95" s="122"/>
      <c r="QYN95" s="122"/>
      <c r="QYO95" s="122"/>
      <c r="QYP95" s="122"/>
      <c r="QYQ95" s="122"/>
      <c r="QYR95" s="122"/>
      <c r="QYS95" s="122"/>
      <c r="QYT95" s="122"/>
      <c r="QYU95" s="122"/>
      <c r="QYV95" s="122"/>
      <c r="QYW95" s="122"/>
      <c r="QYX95" s="122"/>
      <c r="QYY95" s="122"/>
      <c r="QYZ95" s="122"/>
      <c r="QZA95" s="122"/>
      <c r="QZB95" s="122"/>
      <c r="QZC95" s="122"/>
      <c r="QZD95" s="122"/>
      <c r="QZE95" s="122"/>
      <c r="QZF95" s="122"/>
      <c r="QZG95" s="122"/>
      <c r="QZH95" s="122"/>
      <c r="QZI95" s="122"/>
      <c r="QZJ95" s="122"/>
      <c r="QZK95" s="122"/>
      <c r="QZL95" s="122"/>
      <c r="QZM95" s="122"/>
      <c r="QZN95" s="122"/>
      <c r="QZO95" s="122"/>
      <c r="QZP95" s="122"/>
      <c r="QZQ95" s="122"/>
      <c r="QZR95" s="122"/>
      <c r="QZS95" s="122"/>
      <c r="QZT95" s="122"/>
      <c r="QZU95" s="122"/>
      <c r="QZV95" s="122"/>
      <c r="QZW95" s="122"/>
      <c r="QZX95" s="122"/>
      <c r="QZY95" s="122"/>
      <c r="QZZ95" s="122"/>
      <c r="RAA95" s="122"/>
      <c r="RAB95" s="122"/>
      <c r="RAC95" s="122"/>
      <c r="RAD95" s="122"/>
      <c r="RAE95" s="122"/>
      <c r="RAF95" s="122"/>
      <c r="RAG95" s="122"/>
      <c r="RAH95" s="122"/>
      <c r="RAI95" s="122"/>
      <c r="RAJ95" s="122"/>
      <c r="RAK95" s="122"/>
      <c r="RAL95" s="122"/>
      <c r="RAM95" s="122"/>
      <c r="RAN95" s="122"/>
      <c r="RAO95" s="122"/>
      <c r="RAP95" s="122"/>
      <c r="RAQ95" s="122"/>
      <c r="RAR95" s="122"/>
      <c r="RAS95" s="122"/>
      <c r="RAT95" s="122"/>
      <c r="RAU95" s="122"/>
      <c r="RAV95" s="122"/>
      <c r="RAW95" s="122"/>
      <c r="RAX95" s="122"/>
      <c r="RAY95" s="122"/>
      <c r="RAZ95" s="122"/>
      <c r="RBA95" s="122"/>
      <c r="RBB95" s="122"/>
      <c r="RBC95" s="122"/>
      <c r="RBD95" s="122"/>
      <c r="RBE95" s="122"/>
      <c r="RBF95" s="122"/>
      <c r="RBG95" s="122"/>
      <c r="RBH95" s="122"/>
      <c r="RBI95" s="122"/>
      <c r="RBJ95" s="122"/>
      <c r="RBK95" s="122"/>
      <c r="RBL95" s="122"/>
      <c r="RBM95" s="122"/>
      <c r="RBN95" s="122"/>
      <c r="RBO95" s="122"/>
      <c r="RBP95" s="122"/>
      <c r="RBQ95" s="122"/>
      <c r="RBR95" s="122"/>
      <c r="RBS95" s="122"/>
      <c r="RBT95" s="122"/>
      <c r="RBU95" s="122"/>
      <c r="RBV95" s="122"/>
      <c r="RBW95" s="122"/>
      <c r="RBX95" s="122"/>
      <c r="RBY95" s="122"/>
      <c r="RBZ95" s="122"/>
      <c r="RCA95" s="122"/>
      <c r="RCB95" s="122"/>
      <c r="RCC95" s="122"/>
      <c r="RCD95" s="122"/>
      <c r="RCE95" s="122"/>
      <c r="RCF95" s="122"/>
      <c r="RCG95" s="122"/>
      <c r="RCH95" s="122"/>
      <c r="RCI95" s="122"/>
      <c r="RCJ95" s="122"/>
      <c r="RCK95" s="122"/>
      <c r="RCL95" s="122"/>
      <c r="RCM95" s="122"/>
      <c r="RCN95" s="122"/>
      <c r="RCO95" s="122"/>
      <c r="RCP95" s="122"/>
      <c r="RCQ95" s="122"/>
      <c r="RCR95" s="122"/>
      <c r="RCS95" s="122"/>
      <c r="RCT95" s="122"/>
      <c r="RCU95" s="122"/>
      <c r="RCV95" s="122"/>
      <c r="RCW95" s="122"/>
      <c r="RCX95" s="122"/>
      <c r="RCY95" s="122"/>
      <c r="RCZ95" s="122"/>
      <c r="RDA95" s="122"/>
      <c r="RDB95" s="122"/>
      <c r="RDC95" s="122"/>
      <c r="RDD95" s="122"/>
      <c r="RDE95" s="122"/>
      <c r="RDF95" s="122"/>
      <c r="RDG95" s="122"/>
      <c r="RDH95" s="122"/>
      <c r="RDI95" s="122"/>
      <c r="RDJ95" s="122"/>
      <c r="RDK95" s="122"/>
      <c r="RDL95" s="122"/>
      <c r="RDM95" s="122"/>
      <c r="RDN95" s="122"/>
      <c r="RDO95" s="122"/>
      <c r="RDP95" s="122"/>
      <c r="RDQ95" s="122"/>
      <c r="RDR95" s="122"/>
      <c r="RDS95" s="122"/>
      <c r="RDT95" s="122"/>
      <c r="RDU95" s="122"/>
      <c r="RDV95" s="122"/>
      <c r="RDW95" s="122"/>
      <c r="RDX95" s="122"/>
      <c r="RDY95" s="122"/>
      <c r="RDZ95" s="122"/>
      <c r="REA95" s="122"/>
      <c r="REB95" s="122"/>
      <c r="REC95" s="122"/>
      <c r="RED95" s="122"/>
      <c r="REE95" s="122"/>
      <c r="REF95" s="122"/>
      <c r="REG95" s="122"/>
      <c r="REH95" s="122"/>
      <c r="REI95" s="122"/>
      <c r="REJ95" s="122"/>
      <c r="REK95" s="122"/>
      <c r="REL95" s="122"/>
      <c r="REM95" s="122"/>
      <c r="REN95" s="122"/>
      <c r="REO95" s="122"/>
      <c r="REP95" s="122"/>
      <c r="REQ95" s="122"/>
      <c r="RER95" s="122"/>
      <c r="RES95" s="122"/>
      <c r="RET95" s="122"/>
      <c r="REU95" s="122"/>
      <c r="REV95" s="122"/>
      <c r="REW95" s="122"/>
      <c r="REX95" s="122"/>
      <c r="REY95" s="122"/>
      <c r="REZ95" s="122"/>
      <c r="RFA95" s="122"/>
      <c r="RFB95" s="122"/>
      <c r="RFC95" s="122"/>
      <c r="RFD95" s="122"/>
      <c r="RFE95" s="122"/>
      <c r="RFF95" s="122"/>
      <c r="RFG95" s="122"/>
      <c r="RFH95" s="122"/>
      <c r="RFI95" s="122"/>
      <c r="RFJ95" s="122"/>
      <c r="RFK95" s="122"/>
      <c r="RFL95" s="122"/>
      <c r="RFM95" s="122"/>
      <c r="RFN95" s="122"/>
      <c r="RFO95" s="122"/>
      <c r="RFP95" s="122"/>
      <c r="RFQ95" s="122"/>
      <c r="RFR95" s="122"/>
      <c r="RFS95" s="122"/>
      <c r="RFT95" s="122"/>
      <c r="RFU95" s="122"/>
      <c r="RFV95" s="122"/>
      <c r="RFW95" s="122"/>
      <c r="RFX95" s="122"/>
      <c r="RFY95" s="122"/>
      <c r="RFZ95" s="122"/>
      <c r="RGA95" s="122"/>
      <c r="RGB95" s="122"/>
      <c r="RGC95" s="122"/>
      <c r="RGD95" s="122"/>
      <c r="RGE95" s="122"/>
      <c r="RGF95" s="122"/>
      <c r="RGG95" s="122"/>
      <c r="RGH95" s="122"/>
      <c r="RGI95" s="122"/>
      <c r="RGJ95" s="122"/>
      <c r="RGK95" s="122"/>
      <c r="RGL95" s="122"/>
      <c r="RGM95" s="122"/>
      <c r="RGN95" s="122"/>
      <c r="RGO95" s="122"/>
      <c r="RGP95" s="122"/>
      <c r="RGQ95" s="122"/>
      <c r="RGR95" s="122"/>
      <c r="RGS95" s="122"/>
      <c r="RGT95" s="122"/>
      <c r="RGU95" s="122"/>
      <c r="RGV95" s="122"/>
      <c r="RGW95" s="122"/>
      <c r="RGX95" s="122"/>
      <c r="RGY95" s="122"/>
      <c r="RGZ95" s="122"/>
      <c r="RHA95" s="122"/>
      <c r="RHB95" s="122"/>
      <c r="RHC95" s="122"/>
      <c r="RHD95" s="122"/>
      <c r="RHE95" s="122"/>
      <c r="RHF95" s="122"/>
      <c r="RHG95" s="122"/>
      <c r="RHH95" s="122"/>
      <c r="RHI95" s="122"/>
      <c r="RHJ95" s="122"/>
      <c r="RHK95" s="122"/>
      <c r="RHL95" s="122"/>
      <c r="RHM95" s="122"/>
      <c r="RHN95" s="122"/>
      <c r="RHO95" s="122"/>
      <c r="RHP95" s="122"/>
      <c r="RHQ95" s="122"/>
      <c r="RHR95" s="122"/>
      <c r="RHS95" s="122"/>
      <c r="RHT95" s="122"/>
      <c r="RHU95" s="122"/>
      <c r="RHV95" s="122"/>
      <c r="RHW95" s="122"/>
      <c r="RHX95" s="122"/>
      <c r="RHY95" s="122"/>
      <c r="RHZ95" s="122"/>
      <c r="RIA95" s="122"/>
      <c r="RIB95" s="122"/>
      <c r="RIC95" s="122"/>
      <c r="RID95" s="122"/>
      <c r="RIE95" s="122"/>
      <c r="RIF95" s="122"/>
      <c r="RIG95" s="122"/>
      <c r="RIH95" s="122"/>
      <c r="RII95" s="122"/>
      <c r="RIJ95" s="122"/>
      <c r="RIK95" s="122"/>
      <c r="RIL95" s="122"/>
      <c r="RIM95" s="122"/>
      <c r="RIN95" s="122"/>
      <c r="RIO95" s="122"/>
      <c r="RIP95" s="122"/>
      <c r="RIQ95" s="122"/>
      <c r="RIR95" s="122"/>
      <c r="RIS95" s="122"/>
      <c r="RIT95" s="122"/>
      <c r="RIU95" s="122"/>
      <c r="RIV95" s="122"/>
      <c r="RIW95" s="122"/>
      <c r="RIX95" s="122"/>
      <c r="RIY95" s="122"/>
      <c r="RIZ95" s="122"/>
      <c r="RJA95" s="122"/>
      <c r="RJB95" s="122"/>
      <c r="RJC95" s="122"/>
      <c r="RJD95" s="122"/>
      <c r="RJE95" s="122"/>
      <c r="RJF95" s="122"/>
      <c r="RJG95" s="122"/>
      <c r="RJH95" s="122"/>
      <c r="RJI95" s="122"/>
      <c r="RJJ95" s="122"/>
      <c r="RJK95" s="122"/>
      <c r="RJL95" s="122"/>
      <c r="RJM95" s="122"/>
      <c r="RJN95" s="122"/>
      <c r="RJO95" s="122"/>
      <c r="RJP95" s="122"/>
      <c r="RJQ95" s="122"/>
      <c r="RJR95" s="122"/>
      <c r="RJS95" s="122"/>
      <c r="RJT95" s="122"/>
      <c r="RJU95" s="122"/>
      <c r="RJV95" s="122"/>
      <c r="RJW95" s="122"/>
      <c r="RJX95" s="122"/>
      <c r="RJY95" s="122"/>
      <c r="RJZ95" s="122"/>
      <c r="RKA95" s="122"/>
      <c r="RKB95" s="122"/>
      <c r="RKC95" s="122"/>
      <c r="RKD95" s="122"/>
      <c r="RKE95" s="122"/>
      <c r="RKF95" s="122"/>
      <c r="RKG95" s="122"/>
      <c r="RKH95" s="122"/>
      <c r="RKI95" s="122"/>
      <c r="RKJ95" s="122"/>
      <c r="RKK95" s="122"/>
      <c r="RKL95" s="122"/>
      <c r="RKM95" s="122"/>
      <c r="RKN95" s="122"/>
      <c r="RKO95" s="122"/>
      <c r="RKP95" s="122"/>
      <c r="RKQ95" s="122"/>
      <c r="RKR95" s="122"/>
      <c r="RKS95" s="122"/>
      <c r="RKT95" s="122"/>
      <c r="RKU95" s="122"/>
      <c r="RKV95" s="122"/>
      <c r="RKW95" s="122"/>
      <c r="RKX95" s="122"/>
      <c r="RKY95" s="122"/>
      <c r="RKZ95" s="122"/>
      <c r="RLA95" s="122"/>
      <c r="RLB95" s="122"/>
      <c r="RLC95" s="122"/>
      <c r="RLD95" s="122"/>
      <c r="RLE95" s="122"/>
      <c r="RLF95" s="122"/>
      <c r="RLG95" s="122"/>
      <c r="RLH95" s="122"/>
      <c r="RLI95" s="122"/>
      <c r="RLJ95" s="122"/>
      <c r="RLK95" s="122"/>
      <c r="RLL95" s="122"/>
      <c r="RLM95" s="122"/>
      <c r="RLN95" s="122"/>
      <c r="RLO95" s="122"/>
      <c r="RLP95" s="122"/>
      <c r="RLQ95" s="122"/>
      <c r="RLR95" s="122"/>
      <c r="RLS95" s="122"/>
      <c r="RLT95" s="122"/>
      <c r="RLU95" s="122"/>
      <c r="RLV95" s="122"/>
      <c r="RLW95" s="122"/>
      <c r="RLX95" s="122"/>
      <c r="RLY95" s="122"/>
      <c r="RLZ95" s="122"/>
      <c r="RMA95" s="122"/>
      <c r="RMB95" s="122"/>
      <c r="RMC95" s="122"/>
      <c r="RMD95" s="122"/>
      <c r="RME95" s="122"/>
      <c r="RMF95" s="122"/>
      <c r="RMG95" s="122"/>
      <c r="RMH95" s="122"/>
      <c r="RMI95" s="122"/>
      <c r="RMJ95" s="122"/>
      <c r="RMK95" s="122"/>
      <c r="RML95" s="122"/>
      <c r="RMM95" s="122"/>
      <c r="RMN95" s="122"/>
      <c r="RMO95" s="122"/>
      <c r="RMP95" s="122"/>
      <c r="RMQ95" s="122"/>
      <c r="RMR95" s="122"/>
      <c r="RMS95" s="122"/>
      <c r="RMT95" s="122"/>
      <c r="RMU95" s="122"/>
      <c r="RMV95" s="122"/>
      <c r="RMW95" s="122"/>
      <c r="RMX95" s="122"/>
      <c r="RMY95" s="122"/>
      <c r="RMZ95" s="122"/>
      <c r="RNA95" s="122"/>
      <c r="RNB95" s="122"/>
      <c r="RNC95" s="122"/>
      <c r="RND95" s="122"/>
      <c r="RNE95" s="122"/>
      <c r="RNF95" s="122"/>
      <c r="RNG95" s="122"/>
      <c r="RNH95" s="122"/>
      <c r="RNI95" s="122"/>
      <c r="RNJ95" s="122"/>
      <c r="RNK95" s="122"/>
      <c r="RNL95" s="122"/>
      <c r="RNM95" s="122"/>
      <c r="RNN95" s="122"/>
      <c r="RNO95" s="122"/>
      <c r="RNP95" s="122"/>
      <c r="RNQ95" s="122"/>
      <c r="RNR95" s="122"/>
      <c r="RNS95" s="122"/>
      <c r="RNT95" s="122"/>
      <c r="RNU95" s="122"/>
      <c r="RNV95" s="122"/>
      <c r="RNW95" s="122"/>
      <c r="RNX95" s="122"/>
      <c r="RNY95" s="122"/>
      <c r="RNZ95" s="122"/>
      <c r="ROA95" s="122"/>
      <c r="ROB95" s="122"/>
      <c r="ROC95" s="122"/>
      <c r="ROD95" s="122"/>
      <c r="ROE95" s="122"/>
      <c r="ROF95" s="122"/>
      <c r="ROG95" s="122"/>
      <c r="ROH95" s="122"/>
      <c r="ROI95" s="122"/>
      <c r="ROJ95" s="122"/>
      <c r="ROK95" s="122"/>
      <c r="ROL95" s="122"/>
      <c r="ROM95" s="122"/>
      <c r="RON95" s="122"/>
      <c r="ROO95" s="122"/>
      <c r="ROP95" s="122"/>
      <c r="ROQ95" s="122"/>
      <c r="ROR95" s="122"/>
      <c r="ROS95" s="122"/>
      <c r="ROT95" s="122"/>
      <c r="ROU95" s="122"/>
      <c r="ROV95" s="122"/>
      <c r="ROW95" s="122"/>
      <c r="ROX95" s="122"/>
      <c r="ROY95" s="122"/>
      <c r="ROZ95" s="122"/>
      <c r="RPA95" s="122"/>
      <c r="RPB95" s="122"/>
      <c r="RPC95" s="122"/>
      <c r="RPD95" s="122"/>
      <c r="RPE95" s="122"/>
      <c r="RPF95" s="122"/>
      <c r="RPG95" s="122"/>
      <c r="RPH95" s="122"/>
      <c r="RPI95" s="122"/>
      <c r="RPJ95" s="122"/>
      <c r="RPK95" s="122"/>
      <c r="RPL95" s="122"/>
      <c r="RPM95" s="122"/>
      <c r="RPN95" s="122"/>
      <c r="RPO95" s="122"/>
      <c r="RPP95" s="122"/>
      <c r="RPQ95" s="122"/>
      <c r="RPR95" s="122"/>
      <c r="RPS95" s="122"/>
      <c r="RPT95" s="122"/>
      <c r="RPU95" s="122"/>
      <c r="RPV95" s="122"/>
      <c r="RPW95" s="122"/>
      <c r="RPX95" s="122"/>
      <c r="RPY95" s="122"/>
      <c r="RPZ95" s="122"/>
      <c r="RQA95" s="122"/>
      <c r="RQB95" s="122"/>
      <c r="RQC95" s="122"/>
      <c r="RQD95" s="122"/>
      <c r="RQE95" s="122"/>
      <c r="RQF95" s="122"/>
      <c r="RQG95" s="122"/>
      <c r="RQH95" s="122"/>
      <c r="RQI95" s="122"/>
      <c r="RQJ95" s="122"/>
      <c r="RQK95" s="122"/>
      <c r="RQL95" s="122"/>
      <c r="RQM95" s="122"/>
      <c r="RQN95" s="122"/>
      <c r="RQO95" s="122"/>
      <c r="RQP95" s="122"/>
      <c r="RQQ95" s="122"/>
      <c r="RQR95" s="122"/>
      <c r="RQS95" s="122"/>
      <c r="RQT95" s="122"/>
      <c r="RQU95" s="122"/>
      <c r="RQV95" s="122"/>
      <c r="RQW95" s="122"/>
      <c r="RQX95" s="122"/>
      <c r="RQY95" s="122"/>
      <c r="RQZ95" s="122"/>
      <c r="RRA95" s="122"/>
      <c r="RRB95" s="122"/>
      <c r="RRC95" s="122"/>
      <c r="RRD95" s="122"/>
      <c r="RRE95" s="122"/>
      <c r="RRF95" s="122"/>
      <c r="RRG95" s="122"/>
      <c r="RRH95" s="122"/>
      <c r="RRI95" s="122"/>
      <c r="RRJ95" s="122"/>
      <c r="RRK95" s="122"/>
      <c r="RRL95" s="122"/>
      <c r="RRM95" s="122"/>
      <c r="RRN95" s="122"/>
      <c r="RRO95" s="122"/>
      <c r="RRP95" s="122"/>
      <c r="RRQ95" s="122"/>
      <c r="RRR95" s="122"/>
      <c r="RRS95" s="122"/>
      <c r="RRT95" s="122"/>
      <c r="RRU95" s="122"/>
      <c r="RRV95" s="122"/>
      <c r="RRW95" s="122"/>
      <c r="RRX95" s="122"/>
      <c r="RRY95" s="122"/>
      <c r="RRZ95" s="122"/>
      <c r="RSA95" s="122"/>
      <c r="RSB95" s="122"/>
      <c r="RSC95" s="122"/>
      <c r="RSD95" s="122"/>
      <c r="RSE95" s="122"/>
      <c r="RSF95" s="122"/>
      <c r="RSG95" s="122"/>
      <c r="RSH95" s="122"/>
      <c r="RSI95" s="122"/>
      <c r="RSJ95" s="122"/>
      <c r="RSK95" s="122"/>
      <c r="RSL95" s="122"/>
      <c r="RSM95" s="122"/>
      <c r="RSN95" s="122"/>
      <c r="RSO95" s="122"/>
      <c r="RSP95" s="122"/>
      <c r="RSQ95" s="122"/>
      <c r="RSR95" s="122"/>
      <c r="RSS95" s="122"/>
      <c r="RST95" s="122"/>
      <c r="RSU95" s="122"/>
      <c r="RSV95" s="122"/>
      <c r="RSW95" s="122"/>
      <c r="RSX95" s="122"/>
      <c r="RSY95" s="122"/>
      <c r="RSZ95" s="122"/>
      <c r="RTA95" s="122"/>
      <c r="RTB95" s="122"/>
      <c r="RTC95" s="122"/>
      <c r="RTD95" s="122"/>
      <c r="RTE95" s="122"/>
      <c r="RTF95" s="122"/>
      <c r="RTG95" s="122"/>
      <c r="RTH95" s="122"/>
      <c r="RTI95" s="122"/>
      <c r="RTJ95" s="122"/>
      <c r="RTK95" s="122"/>
      <c r="RTL95" s="122"/>
      <c r="RTM95" s="122"/>
      <c r="RTN95" s="122"/>
      <c r="RTO95" s="122"/>
      <c r="RTP95" s="122"/>
      <c r="RTQ95" s="122"/>
      <c r="RTR95" s="122"/>
      <c r="RTS95" s="122"/>
      <c r="RTT95" s="122"/>
      <c r="RTU95" s="122"/>
      <c r="RTV95" s="122"/>
      <c r="RTW95" s="122"/>
      <c r="RTX95" s="122"/>
      <c r="RTY95" s="122"/>
      <c r="RTZ95" s="122"/>
      <c r="RUA95" s="122"/>
      <c r="RUB95" s="122"/>
      <c r="RUC95" s="122"/>
      <c r="RUD95" s="122"/>
      <c r="RUE95" s="122"/>
      <c r="RUF95" s="122"/>
      <c r="RUG95" s="122"/>
      <c r="RUH95" s="122"/>
      <c r="RUI95" s="122"/>
      <c r="RUJ95" s="122"/>
      <c r="RUK95" s="122"/>
      <c r="RUL95" s="122"/>
      <c r="RUM95" s="122"/>
      <c r="RUN95" s="122"/>
      <c r="RUO95" s="122"/>
      <c r="RUP95" s="122"/>
      <c r="RUQ95" s="122"/>
      <c r="RUR95" s="122"/>
      <c r="RUS95" s="122"/>
      <c r="RUT95" s="122"/>
      <c r="RUU95" s="122"/>
      <c r="RUV95" s="122"/>
      <c r="RUW95" s="122"/>
      <c r="RUX95" s="122"/>
      <c r="RUY95" s="122"/>
      <c r="RUZ95" s="122"/>
      <c r="RVA95" s="122"/>
      <c r="RVB95" s="122"/>
      <c r="RVC95" s="122"/>
      <c r="RVD95" s="122"/>
      <c r="RVE95" s="122"/>
      <c r="RVF95" s="122"/>
      <c r="RVG95" s="122"/>
      <c r="RVH95" s="122"/>
      <c r="RVI95" s="122"/>
      <c r="RVJ95" s="122"/>
      <c r="RVK95" s="122"/>
      <c r="RVL95" s="122"/>
      <c r="RVM95" s="122"/>
      <c r="RVN95" s="122"/>
      <c r="RVO95" s="122"/>
      <c r="RVP95" s="122"/>
      <c r="RVQ95" s="122"/>
      <c r="RVR95" s="122"/>
      <c r="RVS95" s="122"/>
      <c r="RVT95" s="122"/>
      <c r="RVU95" s="122"/>
      <c r="RVV95" s="122"/>
      <c r="RVW95" s="122"/>
      <c r="RVX95" s="122"/>
      <c r="RVY95" s="122"/>
      <c r="RVZ95" s="122"/>
      <c r="RWA95" s="122"/>
      <c r="RWB95" s="122"/>
      <c r="RWC95" s="122"/>
      <c r="RWD95" s="122"/>
      <c r="RWE95" s="122"/>
      <c r="RWF95" s="122"/>
      <c r="RWG95" s="122"/>
      <c r="RWH95" s="122"/>
      <c r="RWI95" s="122"/>
      <c r="RWJ95" s="122"/>
      <c r="RWK95" s="122"/>
      <c r="RWL95" s="122"/>
      <c r="RWM95" s="122"/>
      <c r="RWN95" s="122"/>
      <c r="RWO95" s="122"/>
      <c r="RWP95" s="122"/>
      <c r="RWQ95" s="122"/>
      <c r="RWR95" s="122"/>
      <c r="RWS95" s="122"/>
      <c r="RWT95" s="122"/>
      <c r="RWU95" s="122"/>
      <c r="RWV95" s="122"/>
      <c r="RWW95" s="122"/>
      <c r="RWX95" s="122"/>
      <c r="RWY95" s="122"/>
      <c r="RWZ95" s="122"/>
      <c r="RXA95" s="122"/>
      <c r="RXB95" s="122"/>
      <c r="RXC95" s="122"/>
      <c r="RXD95" s="122"/>
      <c r="RXE95" s="122"/>
      <c r="RXF95" s="122"/>
      <c r="RXG95" s="122"/>
      <c r="RXH95" s="122"/>
      <c r="RXI95" s="122"/>
      <c r="RXJ95" s="122"/>
      <c r="RXK95" s="122"/>
      <c r="RXL95" s="122"/>
      <c r="RXM95" s="122"/>
      <c r="RXN95" s="122"/>
      <c r="RXO95" s="122"/>
      <c r="RXP95" s="122"/>
      <c r="RXQ95" s="122"/>
      <c r="RXR95" s="122"/>
      <c r="RXS95" s="122"/>
      <c r="RXT95" s="122"/>
      <c r="RXU95" s="122"/>
      <c r="RXV95" s="122"/>
      <c r="RXW95" s="122"/>
      <c r="RXX95" s="122"/>
      <c r="RXY95" s="122"/>
      <c r="RXZ95" s="122"/>
      <c r="RYA95" s="122"/>
      <c r="RYB95" s="122"/>
      <c r="RYC95" s="122"/>
      <c r="RYD95" s="122"/>
      <c r="RYE95" s="122"/>
      <c r="RYF95" s="122"/>
      <c r="RYG95" s="122"/>
      <c r="RYH95" s="122"/>
      <c r="RYI95" s="122"/>
      <c r="RYJ95" s="122"/>
      <c r="RYK95" s="122"/>
      <c r="RYL95" s="122"/>
      <c r="RYM95" s="122"/>
      <c r="RYN95" s="122"/>
      <c r="RYO95" s="122"/>
      <c r="RYP95" s="122"/>
      <c r="RYQ95" s="122"/>
      <c r="RYR95" s="122"/>
      <c r="RYS95" s="122"/>
      <c r="RYT95" s="122"/>
      <c r="RYU95" s="122"/>
      <c r="RYV95" s="122"/>
      <c r="RYW95" s="122"/>
      <c r="RYX95" s="122"/>
      <c r="RYY95" s="122"/>
      <c r="RYZ95" s="122"/>
      <c r="RZA95" s="122"/>
      <c r="RZB95" s="122"/>
      <c r="RZC95" s="122"/>
      <c r="RZD95" s="122"/>
      <c r="RZE95" s="122"/>
      <c r="RZF95" s="122"/>
      <c r="RZG95" s="122"/>
      <c r="RZH95" s="122"/>
      <c r="RZI95" s="122"/>
      <c r="RZJ95" s="122"/>
      <c r="RZK95" s="122"/>
      <c r="RZL95" s="122"/>
      <c r="RZM95" s="122"/>
      <c r="RZN95" s="122"/>
      <c r="RZO95" s="122"/>
      <c r="RZP95" s="122"/>
      <c r="RZQ95" s="122"/>
      <c r="RZR95" s="122"/>
      <c r="RZS95" s="122"/>
      <c r="RZT95" s="122"/>
      <c r="RZU95" s="122"/>
      <c r="RZV95" s="122"/>
      <c r="RZW95" s="122"/>
      <c r="RZX95" s="122"/>
      <c r="RZY95" s="122"/>
      <c r="RZZ95" s="122"/>
      <c r="SAA95" s="122"/>
      <c r="SAB95" s="122"/>
      <c r="SAC95" s="122"/>
      <c r="SAD95" s="122"/>
      <c r="SAE95" s="122"/>
      <c r="SAF95" s="122"/>
      <c r="SAG95" s="122"/>
      <c r="SAH95" s="122"/>
      <c r="SAI95" s="122"/>
      <c r="SAJ95" s="122"/>
      <c r="SAK95" s="122"/>
      <c r="SAL95" s="122"/>
      <c r="SAM95" s="122"/>
      <c r="SAN95" s="122"/>
      <c r="SAO95" s="122"/>
      <c r="SAP95" s="122"/>
      <c r="SAQ95" s="122"/>
      <c r="SAR95" s="122"/>
      <c r="SAS95" s="122"/>
      <c r="SAT95" s="122"/>
      <c r="SAU95" s="122"/>
      <c r="SAV95" s="122"/>
      <c r="SAW95" s="122"/>
      <c r="SAX95" s="122"/>
      <c r="SAY95" s="122"/>
      <c r="SAZ95" s="122"/>
      <c r="SBA95" s="122"/>
      <c r="SBB95" s="122"/>
      <c r="SBC95" s="122"/>
      <c r="SBD95" s="122"/>
      <c r="SBE95" s="122"/>
      <c r="SBF95" s="122"/>
      <c r="SBG95" s="122"/>
      <c r="SBH95" s="122"/>
      <c r="SBI95" s="122"/>
      <c r="SBJ95" s="122"/>
      <c r="SBK95" s="122"/>
      <c r="SBL95" s="122"/>
      <c r="SBM95" s="122"/>
      <c r="SBN95" s="122"/>
      <c r="SBO95" s="122"/>
      <c r="SBP95" s="122"/>
      <c r="SBQ95" s="122"/>
      <c r="SBR95" s="122"/>
      <c r="SBS95" s="122"/>
      <c r="SBT95" s="122"/>
      <c r="SBU95" s="122"/>
      <c r="SBV95" s="122"/>
      <c r="SBW95" s="122"/>
      <c r="SBX95" s="122"/>
      <c r="SBY95" s="122"/>
      <c r="SBZ95" s="122"/>
      <c r="SCA95" s="122"/>
      <c r="SCB95" s="122"/>
      <c r="SCC95" s="122"/>
      <c r="SCD95" s="122"/>
      <c r="SCE95" s="122"/>
      <c r="SCF95" s="122"/>
      <c r="SCG95" s="122"/>
      <c r="SCH95" s="122"/>
      <c r="SCI95" s="122"/>
      <c r="SCJ95" s="122"/>
      <c r="SCK95" s="122"/>
      <c r="SCL95" s="122"/>
      <c r="SCM95" s="122"/>
      <c r="SCN95" s="122"/>
      <c r="SCO95" s="122"/>
      <c r="SCP95" s="122"/>
      <c r="SCQ95" s="122"/>
      <c r="SCR95" s="122"/>
      <c r="SCS95" s="122"/>
      <c r="SCT95" s="122"/>
      <c r="SCU95" s="122"/>
      <c r="SCV95" s="122"/>
      <c r="SCW95" s="122"/>
      <c r="SCX95" s="122"/>
      <c r="SCY95" s="122"/>
      <c r="SCZ95" s="122"/>
      <c r="SDA95" s="122"/>
      <c r="SDB95" s="122"/>
      <c r="SDC95" s="122"/>
      <c r="SDD95" s="122"/>
      <c r="SDE95" s="122"/>
      <c r="SDF95" s="122"/>
      <c r="SDG95" s="122"/>
      <c r="SDH95" s="122"/>
      <c r="SDI95" s="122"/>
      <c r="SDJ95" s="122"/>
      <c r="SDK95" s="122"/>
      <c r="SDL95" s="122"/>
      <c r="SDM95" s="122"/>
      <c r="SDN95" s="122"/>
      <c r="SDO95" s="122"/>
      <c r="SDP95" s="122"/>
      <c r="SDQ95" s="122"/>
      <c r="SDR95" s="122"/>
      <c r="SDS95" s="122"/>
      <c r="SDT95" s="122"/>
      <c r="SDU95" s="122"/>
      <c r="SDV95" s="122"/>
      <c r="SDW95" s="122"/>
      <c r="SDX95" s="122"/>
      <c r="SDY95" s="122"/>
      <c r="SDZ95" s="122"/>
      <c r="SEA95" s="122"/>
      <c r="SEB95" s="122"/>
      <c r="SEC95" s="122"/>
      <c r="SED95" s="122"/>
      <c r="SEE95" s="122"/>
      <c r="SEF95" s="122"/>
      <c r="SEG95" s="122"/>
      <c r="SEH95" s="122"/>
      <c r="SEI95" s="122"/>
      <c r="SEJ95" s="122"/>
      <c r="SEK95" s="122"/>
      <c r="SEL95" s="122"/>
      <c r="SEM95" s="122"/>
      <c r="SEN95" s="122"/>
      <c r="SEO95" s="122"/>
      <c r="SEP95" s="122"/>
      <c r="SEQ95" s="122"/>
      <c r="SER95" s="122"/>
      <c r="SES95" s="122"/>
      <c r="SET95" s="122"/>
      <c r="SEU95" s="122"/>
      <c r="SEV95" s="122"/>
      <c r="SEW95" s="122"/>
      <c r="SEX95" s="122"/>
      <c r="SEY95" s="122"/>
      <c r="SEZ95" s="122"/>
      <c r="SFA95" s="122"/>
      <c r="SFB95" s="122"/>
      <c r="SFC95" s="122"/>
      <c r="SFD95" s="122"/>
      <c r="SFE95" s="122"/>
      <c r="SFF95" s="122"/>
      <c r="SFG95" s="122"/>
      <c r="SFH95" s="122"/>
      <c r="SFI95" s="122"/>
      <c r="SFJ95" s="122"/>
      <c r="SFK95" s="122"/>
      <c r="SFL95" s="122"/>
      <c r="SFM95" s="122"/>
      <c r="SFN95" s="122"/>
      <c r="SFO95" s="122"/>
      <c r="SFP95" s="122"/>
      <c r="SFQ95" s="122"/>
      <c r="SFR95" s="122"/>
      <c r="SFS95" s="122"/>
      <c r="SFT95" s="122"/>
      <c r="SFU95" s="122"/>
      <c r="SFV95" s="122"/>
      <c r="SFW95" s="122"/>
      <c r="SFX95" s="122"/>
      <c r="SFY95" s="122"/>
      <c r="SFZ95" s="122"/>
      <c r="SGA95" s="122"/>
      <c r="SGB95" s="122"/>
      <c r="SGC95" s="122"/>
      <c r="SGD95" s="122"/>
      <c r="SGE95" s="122"/>
      <c r="SGF95" s="122"/>
      <c r="SGG95" s="122"/>
      <c r="SGH95" s="122"/>
      <c r="SGI95" s="122"/>
      <c r="SGJ95" s="122"/>
      <c r="SGK95" s="122"/>
      <c r="SGL95" s="122"/>
      <c r="SGM95" s="122"/>
      <c r="SGN95" s="122"/>
      <c r="SGO95" s="122"/>
      <c r="SGP95" s="122"/>
      <c r="SGQ95" s="122"/>
      <c r="SGR95" s="122"/>
      <c r="SGS95" s="122"/>
      <c r="SGT95" s="122"/>
      <c r="SGU95" s="122"/>
      <c r="SGV95" s="122"/>
      <c r="SGW95" s="122"/>
      <c r="SGX95" s="122"/>
      <c r="SGY95" s="122"/>
      <c r="SGZ95" s="122"/>
      <c r="SHA95" s="122"/>
      <c r="SHB95" s="122"/>
      <c r="SHC95" s="122"/>
      <c r="SHD95" s="122"/>
      <c r="SHE95" s="122"/>
      <c r="SHF95" s="122"/>
      <c r="SHG95" s="122"/>
      <c r="SHH95" s="122"/>
      <c r="SHI95" s="122"/>
      <c r="SHJ95" s="122"/>
      <c r="SHK95" s="122"/>
      <c r="SHL95" s="122"/>
      <c r="SHM95" s="122"/>
      <c r="SHN95" s="122"/>
      <c r="SHO95" s="122"/>
      <c r="SHP95" s="122"/>
      <c r="SHQ95" s="122"/>
      <c r="SHR95" s="122"/>
      <c r="SHS95" s="122"/>
      <c r="SHT95" s="122"/>
      <c r="SHU95" s="122"/>
      <c r="SHV95" s="122"/>
      <c r="SHW95" s="122"/>
      <c r="SHX95" s="122"/>
      <c r="SHY95" s="122"/>
      <c r="SHZ95" s="122"/>
      <c r="SIA95" s="122"/>
      <c r="SIB95" s="122"/>
      <c r="SIC95" s="122"/>
      <c r="SID95" s="122"/>
      <c r="SIE95" s="122"/>
      <c r="SIF95" s="122"/>
      <c r="SIG95" s="122"/>
      <c r="SIH95" s="122"/>
      <c r="SII95" s="122"/>
      <c r="SIJ95" s="122"/>
      <c r="SIK95" s="122"/>
      <c r="SIL95" s="122"/>
      <c r="SIM95" s="122"/>
      <c r="SIN95" s="122"/>
      <c r="SIO95" s="122"/>
      <c r="SIP95" s="122"/>
      <c r="SIQ95" s="122"/>
      <c r="SIR95" s="122"/>
      <c r="SIS95" s="122"/>
      <c r="SIT95" s="122"/>
      <c r="SIU95" s="122"/>
      <c r="SIV95" s="122"/>
      <c r="SIW95" s="122"/>
      <c r="SIX95" s="122"/>
      <c r="SIY95" s="122"/>
      <c r="SIZ95" s="122"/>
      <c r="SJA95" s="122"/>
      <c r="SJB95" s="122"/>
      <c r="SJC95" s="122"/>
      <c r="SJD95" s="122"/>
      <c r="SJE95" s="122"/>
      <c r="SJF95" s="122"/>
      <c r="SJG95" s="122"/>
      <c r="SJH95" s="122"/>
      <c r="SJI95" s="122"/>
      <c r="SJJ95" s="122"/>
      <c r="SJK95" s="122"/>
      <c r="SJL95" s="122"/>
      <c r="SJM95" s="122"/>
      <c r="SJN95" s="122"/>
      <c r="SJO95" s="122"/>
      <c r="SJP95" s="122"/>
      <c r="SJQ95" s="122"/>
      <c r="SJR95" s="122"/>
      <c r="SJS95" s="122"/>
      <c r="SJT95" s="122"/>
      <c r="SJU95" s="122"/>
      <c r="SJV95" s="122"/>
      <c r="SJW95" s="122"/>
      <c r="SJX95" s="122"/>
      <c r="SJY95" s="122"/>
      <c r="SJZ95" s="122"/>
      <c r="SKA95" s="122"/>
      <c r="SKB95" s="122"/>
      <c r="SKC95" s="122"/>
      <c r="SKD95" s="122"/>
      <c r="SKE95" s="122"/>
      <c r="SKF95" s="122"/>
      <c r="SKG95" s="122"/>
      <c r="SKH95" s="122"/>
      <c r="SKI95" s="122"/>
      <c r="SKJ95" s="122"/>
      <c r="SKK95" s="122"/>
      <c r="SKL95" s="122"/>
      <c r="SKM95" s="122"/>
      <c r="SKN95" s="122"/>
      <c r="SKO95" s="122"/>
      <c r="SKP95" s="122"/>
      <c r="SKQ95" s="122"/>
      <c r="SKR95" s="122"/>
      <c r="SKS95" s="122"/>
      <c r="SKT95" s="122"/>
      <c r="SKU95" s="122"/>
      <c r="SKV95" s="122"/>
      <c r="SKW95" s="122"/>
      <c r="SKX95" s="122"/>
      <c r="SKY95" s="122"/>
      <c r="SKZ95" s="122"/>
      <c r="SLA95" s="122"/>
      <c r="SLB95" s="122"/>
      <c r="SLC95" s="122"/>
      <c r="SLD95" s="122"/>
      <c r="SLE95" s="122"/>
      <c r="SLF95" s="122"/>
      <c r="SLG95" s="122"/>
      <c r="SLH95" s="122"/>
      <c r="SLI95" s="122"/>
      <c r="SLJ95" s="122"/>
      <c r="SLK95" s="122"/>
      <c r="SLL95" s="122"/>
      <c r="SLM95" s="122"/>
      <c r="SLN95" s="122"/>
      <c r="SLO95" s="122"/>
      <c r="SLP95" s="122"/>
      <c r="SLQ95" s="122"/>
      <c r="SLR95" s="122"/>
      <c r="SLS95" s="122"/>
      <c r="SLT95" s="122"/>
      <c r="SLU95" s="122"/>
      <c r="SLV95" s="122"/>
      <c r="SLW95" s="122"/>
      <c r="SLX95" s="122"/>
      <c r="SLY95" s="122"/>
      <c r="SLZ95" s="122"/>
      <c r="SMA95" s="122"/>
      <c r="SMB95" s="122"/>
      <c r="SMC95" s="122"/>
      <c r="SMD95" s="122"/>
      <c r="SME95" s="122"/>
      <c r="SMF95" s="122"/>
      <c r="SMG95" s="122"/>
      <c r="SMH95" s="122"/>
      <c r="SMI95" s="122"/>
      <c r="SMJ95" s="122"/>
      <c r="SMK95" s="122"/>
      <c r="SML95" s="122"/>
      <c r="SMM95" s="122"/>
      <c r="SMN95" s="122"/>
      <c r="SMO95" s="122"/>
      <c r="SMP95" s="122"/>
      <c r="SMQ95" s="122"/>
      <c r="SMR95" s="122"/>
      <c r="SMS95" s="122"/>
      <c r="SMT95" s="122"/>
      <c r="SMU95" s="122"/>
      <c r="SMV95" s="122"/>
      <c r="SMW95" s="122"/>
      <c r="SMX95" s="122"/>
      <c r="SMY95" s="122"/>
      <c r="SMZ95" s="122"/>
      <c r="SNA95" s="122"/>
      <c r="SNB95" s="122"/>
      <c r="SNC95" s="122"/>
      <c r="SND95" s="122"/>
      <c r="SNE95" s="122"/>
      <c r="SNF95" s="122"/>
      <c r="SNG95" s="122"/>
      <c r="SNH95" s="122"/>
      <c r="SNI95" s="122"/>
      <c r="SNJ95" s="122"/>
      <c r="SNK95" s="122"/>
      <c r="SNL95" s="122"/>
      <c r="SNM95" s="122"/>
      <c r="SNN95" s="122"/>
      <c r="SNO95" s="122"/>
      <c r="SNP95" s="122"/>
      <c r="SNQ95" s="122"/>
      <c r="SNR95" s="122"/>
      <c r="SNS95" s="122"/>
      <c r="SNT95" s="122"/>
      <c r="SNU95" s="122"/>
      <c r="SNV95" s="122"/>
      <c r="SNW95" s="122"/>
      <c r="SNX95" s="122"/>
      <c r="SNY95" s="122"/>
      <c r="SNZ95" s="122"/>
      <c r="SOA95" s="122"/>
      <c r="SOB95" s="122"/>
      <c r="SOC95" s="122"/>
      <c r="SOD95" s="122"/>
      <c r="SOE95" s="122"/>
      <c r="SOF95" s="122"/>
      <c r="SOG95" s="122"/>
      <c r="SOH95" s="122"/>
      <c r="SOI95" s="122"/>
      <c r="SOJ95" s="122"/>
      <c r="SOK95" s="122"/>
      <c r="SOL95" s="122"/>
      <c r="SOM95" s="122"/>
      <c r="SON95" s="122"/>
      <c r="SOO95" s="122"/>
      <c r="SOP95" s="122"/>
      <c r="SOQ95" s="122"/>
      <c r="SOR95" s="122"/>
      <c r="SOS95" s="122"/>
      <c r="SOT95" s="122"/>
      <c r="SOU95" s="122"/>
      <c r="SOV95" s="122"/>
      <c r="SOW95" s="122"/>
      <c r="SOX95" s="122"/>
      <c r="SOY95" s="122"/>
      <c r="SOZ95" s="122"/>
      <c r="SPA95" s="122"/>
      <c r="SPB95" s="122"/>
      <c r="SPC95" s="122"/>
      <c r="SPD95" s="122"/>
      <c r="SPE95" s="122"/>
      <c r="SPF95" s="122"/>
      <c r="SPG95" s="122"/>
      <c r="SPH95" s="122"/>
      <c r="SPI95" s="122"/>
      <c r="SPJ95" s="122"/>
      <c r="SPK95" s="122"/>
      <c r="SPL95" s="122"/>
      <c r="SPM95" s="122"/>
      <c r="SPN95" s="122"/>
      <c r="SPO95" s="122"/>
      <c r="SPP95" s="122"/>
      <c r="SPQ95" s="122"/>
      <c r="SPR95" s="122"/>
      <c r="SPS95" s="122"/>
      <c r="SPT95" s="122"/>
      <c r="SPU95" s="122"/>
      <c r="SPV95" s="122"/>
      <c r="SPW95" s="122"/>
      <c r="SPX95" s="122"/>
      <c r="SPY95" s="122"/>
      <c r="SPZ95" s="122"/>
      <c r="SQA95" s="122"/>
      <c r="SQB95" s="122"/>
      <c r="SQC95" s="122"/>
      <c r="SQD95" s="122"/>
      <c r="SQE95" s="122"/>
      <c r="SQF95" s="122"/>
      <c r="SQG95" s="122"/>
      <c r="SQH95" s="122"/>
      <c r="SQI95" s="122"/>
      <c r="SQJ95" s="122"/>
      <c r="SQK95" s="122"/>
      <c r="SQL95" s="122"/>
      <c r="SQM95" s="122"/>
      <c r="SQN95" s="122"/>
      <c r="SQO95" s="122"/>
      <c r="SQP95" s="122"/>
      <c r="SQQ95" s="122"/>
      <c r="SQR95" s="122"/>
      <c r="SQS95" s="122"/>
      <c r="SQT95" s="122"/>
      <c r="SQU95" s="122"/>
      <c r="SQV95" s="122"/>
      <c r="SQW95" s="122"/>
      <c r="SQX95" s="122"/>
      <c r="SQY95" s="122"/>
      <c r="SQZ95" s="122"/>
      <c r="SRA95" s="122"/>
      <c r="SRB95" s="122"/>
      <c r="SRC95" s="122"/>
      <c r="SRD95" s="122"/>
      <c r="SRE95" s="122"/>
      <c r="SRF95" s="122"/>
      <c r="SRG95" s="122"/>
      <c r="SRH95" s="122"/>
      <c r="SRI95" s="122"/>
      <c r="SRJ95" s="122"/>
      <c r="SRK95" s="122"/>
      <c r="SRL95" s="122"/>
      <c r="SRM95" s="122"/>
      <c r="SRN95" s="122"/>
      <c r="SRO95" s="122"/>
      <c r="SRP95" s="122"/>
      <c r="SRQ95" s="122"/>
      <c r="SRR95" s="122"/>
      <c r="SRS95" s="122"/>
      <c r="SRT95" s="122"/>
      <c r="SRU95" s="122"/>
      <c r="SRV95" s="122"/>
      <c r="SRW95" s="122"/>
      <c r="SRX95" s="122"/>
      <c r="SRY95" s="122"/>
      <c r="SRZ95" s="122"/>
      <c r="SSA95" s="122"/>
      <c r="SSB95" s="122"/>
      <c r="SSC95" s="122"/>
      <c r="SSD95" s="122"/>
      <c r="SSE95" s="122"/>
      <c r="SSF95" s="122"/>
      <c r="SSG95" s="122"/>
      <c r="SSH95" s="122"/>
      <c r="SSI95" s="122"/>
      <c r="SSJ95" s="122"/>
      <c r="SSK95" s="122"/>
      <c r="SSL95" s="122"/>
      <c r="SSM95" s="122"/>
      <c r="SSN95" s="122"/>
      <c r="SSO95" s="122"/>
      <c r="SSP95" s="122"/>
      <c r="SSQ95" s="122"/>
      <c r="SSR95" s="122"/>
      <c r="SSS95" s="122"/>
      <c r="SST95" s="122"/>
      <c r="SSU95" s="122"/>
      <c r="SSV95" s="122"/>
      <c r="SSW95" s="122"/>
      <c r="SSX95" s="122"/>
      <c r="SSY95" s="122"/>
      <c r="SSZ95" s="122"/>
      <c r="STA95" s="122"/>
      <c r="STB95" s="122"/>
      <c r="STC95" s="122"/>
      <c r="STD95" s="122"/>
      <c r="STE95" s="122"/>
      <c r="STF95" s="122"/>
      <c r="STG95" s="122"/>
      <c r="STH95" s="122"/>
      <c r="STI95" s="122"/>
      <c r="STJ95" s="122"/>
      <c r="STK95" s="122"/>
      <c r="STL95" s="122"/>
      <c r="STM95" s="122"/>
      <c r="STN95" s="122"/>
      <c r="STO95" s="122"/>
      <c r="STP95" s="122"/>
      <c r="STQ95" s="122"/>
      <c r="STR95" s="122"/>
      <c r="STS95" s="122"/>
      <c r="STT95" s="122"/>
      <c r="STU95" s="122"/>
      <c r="STV95" s="122"/>
      <c r="STW95" s="122"/>
      <c r="STX95" s="122"/>
      <c r="STY95" s="122"/>
      <c r="STZ95" s="122"/>
      <c r="SUA95" s="122"/>
      <c r="SUB95" s="122"/>
      <c r="SUC95" s="122"/>
      <c r="SUD95" s="122"/>
      <c r="SUE95" s="122"/>
      <c r="SUF95" s="122"/>
      <c r="SUG95" s="122"/>
      <c r="SUH95" s="122"/>
      <c r="SUI95" s="122"/>
      <c r="SUJ95" s="122"/>
      <c r="SUK95" s="122"/>
      <c r="SUL95" s="122"/>
      <c r="SUM95" s="122"/>
      <c r="SUN95" s="122"/>
      <c r="SUO95" s="122"/>
      <c r="SUP95" s="122"/>
      <c r="SUQ95" s="122"/>
      <c r="SUR95" s="122"/>
      <c r="SUS95" s="122"/>
      <c r="SUT95" s="122"/>
      <c r="SUU95" s="122"/>
      <c r="SUV95" s="122"/>
      <c r="SUW95" s="122"/>
      <c r="SUX95" s="122"/>
      <c r="SUY95" s="122"/>
      <c r="SUZ95" s="122"/>
      <c r="SVA95" s="122"/>
      <c r="SVB95" s="122"/>
      <c r="SVC95" s="122"/>
      <c r="SVD95" s="122"/>
      <c r="SVE95" s="122"/>
      <c r="SVF95" s="122"/>
      <c r="SVG95" s="122"/>
      <c r="SVH95" s="122"/>
      <c r="SVI95" s="122"/>
      <c r="SVJ95" s="122"/>
      <c r="SVK95" s="122"/>
      <c r="SVL95" s="122"/>
      <c r="SVM95" s="122"/>
      <c r="SVN95" s="122"/>
      <c r="SVO95" s="122"/>
      <c r="SVP95" s="122"/>
      <c r="SVQ95" s="122"/>
      <c r="SVR95" s="122"/>
      <c r="SVS95" s="122"/>
      <c r="SVT95" s="122"/>
      <c r="SVU95" s="122"/>
      <c r="SVV95" s="122"/>
      <c r="SVW95" s="122"/>
      <c r="SVX95" s="122"/>
      <c r="SVY95" s="122"/>
      <c r="SVZ95" s="122"/>
      <c r="SWA95" s="122"/>
      <c r="SWB95" s="122"/>
      <c r="SWC95" s="122"/>
      <c r="SWD95" s="122"/>
      <c r="SWE95" s="122"/>
      <c r="SWF95" s="122"/>
      <c r="SWG95" s="122"/>
      <c r="SWH95" s="122"/>
      <c r="SWI95" s="122"/>
      <c r="SWJ95" s="122"/>
      <c r="SWK95" s="122"/>
      <c r="SWL95" s="122"/>
      <c r="SWM95" s="122"/>
      <c r="SWN95" s="122"/>
      <c r="SWO95" s="122"/>
      <c r="SWP95" s="122"/>
      <c r="SWQ95" s="122"/>
      <c r="SWR95" s="122"/>
      <c r="SWS95" s="122"/>
      <c r="SWT95" s="122"/>
      <c r="SWU95" s="122"/>
      <c r="SWV95" s="122"/>
      <c r="SWW95" s="122"/>
      <c r="SWX95" s="122"/>
      <c r="SWY95" s="122"/>
      <c r="SWZ95" s="122"/>
      <c r="SXA95" s="122"/>
      <c r="SXB95" s="122"/>
      <c r="SXC95" s="122"/>
      <c r="SXD95" s="122"/>
      <c r="SXE95" s="122"/>
      <c r="SXF95" s="122"/>
      <c r="SXG95" s="122"/>
      <c r="SXH95" s="122"/>
      <c r="SXI95" s="122"/>
      <c r="SXJ95" s="122"/>
      <c r="SXK95" s="122"/>
      <c r="SXL95" s="122"/>
      <c r="SXM95" s="122"/>
      <c r="SXN95" s="122"/>
      <c r="SXO95" s="122"/>
      <c r="SXP95" s="122"/>
      <c r="SXQ95" s="122"/>
      <c r="SXR95" s="122"/>
      <c r="SXS95" s="122"/>
      <c r="SXT95" s="122"/>
      <c r="SXU95" s="122"/>
      <c r="SXV95" s="122"/>
      <c r="SXW95" s="122"/>
      <c r="SXX95" s="122"/>
      <c r="SXY95" s="122"/>
      <c r="SXZ95" s="122"/>
      <c r="SYA95" s="122"/>
      <c r="SYB95" s="122"/>
      <c r="SYC95" s="122"/>
      <c r="SYD95" s="122"/>
      <c r="SYE95" s="122"/>
      <c r="SYF95" s="122"/>
      <c r="SYG95" s="122"/>
      <c r="SYH95" s="122"/>
      <c r="SYI95" s="122"/>
      <c r="SYJ95" s="122"/>
      <c r="SYK95" s="122"/>
      <c r="SYL95" s="122"/>
      <c r="SYM95" s="122"/>
      <c r="SYN95" s="122"/>
      <c r="SYO95" s="122"/>
      <c r="SYP95" s="122"/>
      <c r="SYQ95" s="122"/>
      <c r="SYR95" s="122"/>
      <c r="SYS95" s="122"/>
      <c r="SYT95" s="122"/>
      <c r="SYU95" s="122"/>
      <c r="SYV95" s="122"/>
      <c r="SYW95" s="122"/>
      <c r="SYX95" s="122"/>
      <c r="SYY95" s="122"/>
      <c r="SYZ95" s="122"/>
      <c r="SZA95" s="122"/>
      <c r="SZB95" s="122"/>
      <c r="SZC95" s="122"/>
      <c r="SZD95" s="122"/>
      <c r="SZE95" s="122"/>
      <c r="SZF95" s="122"/>
      <c r="SZG95" s="122"/>
      <c r="SZH95" s="122"/>
      <c r="SZI95" s="122"/>
      <c r="SZJ95" s="122"/>
      <c r="SZK95" s="122"/>
      <c r="SZL95" s="122"/>
      <c r="SZM95" s="122"/>
      <c r="SZN95" s="122"/>
      <c r="SZO95" s="122"/>
      <c r="SZP95" s="122"/>
      <c r="SZQ95" s="122"/>
      <c r="SZR95" s="122"/>
      <c r="SZS95" s="122"/>
      <c r="SZT95" s="122"/>
      <c r="SZU95" s="122"/>
      <c r="SZV95" s="122"/>
      <c r="SZW95" s="122"/>
      <c r="SZX95" s="122"/>
      <c r="SZY95" s="122"/>
      <c r="SZZ95" s="122"/>
      <c r="TAA95" s="122"/>
      <c r="TAB95" s="122"/>
      <c r="TAC95" s="122"/>
      <c r="TAD95" s="122"/>
      <c r="TAE95" s="122"/>
      <c r="TAF95" s="122"/>
      <c r="TAG95" s="122"/>
      <c r="TAH95" s="122"/>
      <c r="TAI95" s="122"/>
      <c r="TAJ95" s="122"/>
      <c r="TAK95" s="122"/>
      <c r="TAL95" s="122"/>
      <c r="TAM95" s="122"/>
      <c r="TAN95" s="122"/>
      <c r="TAO95" s="122"/>
      <c r="TAP95" s="122"/>
      <c r="TAQ95" s="122"/>
      <c r="TAR95" s="122"/>
      <c r="TAS95" s="122"/>
      <c r="TAT95" s="122"/>
      <c r="TAU95" s="122"/>
      <c r="TAV95" s="122"/>
      <c r="TAW95" s="122"/>
      <c r="TAX95" s="122"/>
      <c r="TAY95" s="122"/>
      <c r="TAZ95" s="122"/>
      <c r="TBA95" s="122"/>
      <c r="TBB95" s="122"/>
      <c r="TBC95" s="122"/>
      <c r="TBD95" s="122"/>
      <c r="TBE95" s="122"/>
      <c r="TBF95" s="122"/>
      <c r="TBG95" s="122"/>
      <c r="TBH95" s="122"/>
      <c r="TBI95" s="122"/>
      <c r="TBJ95" s="122"/>
      <c r="TBK95" s="122"/>
      <c r="TBL95" s="122"/>
      <c r="TBM95" s="122"/>
      <c r="TBN95" s="122"/>
      <c r="TBO95" s="122"/>
      <c r="TBP95" s="122"/>
      <c r="TBQ95" s="122"/>
      <c r="TBR95" s="122"/>
      <c r="TBS95" s="122"/>
      <c r="TBT95" s="122"/>
      <c r="TBU95" s="122"/>
      <c r="TBV95" s="122"/>
      <c r="TBW95" s="122"/>
      <c r="TBX95" s="122"/>
      <c r="TBY95" s="122"/>
      <c r="TBZ95" s="122"/>
      <c r="TCA95" s="122"/>
      <c r="TCB95" s="122"/>
      <c r="TCC95" s="122"/>
      <c r="TCD95" s="122"/>
      <c r="TCE95" s="122"/>
      <c r="TCF95" s="122"/>
      <c r="TCG95" s="122"/>
      <c r="TCH95" s="122"/>
      <c r="TCI95" s="122"/>
      <c r="TCJ95" s="122"/>
      <c r="TCK95" s="122"/>
      <c r="TCL95" s="122"/>
      <c r="TCM95" s="122"/>
      <c r="TCN95" s="122"/>
      <c r="TCO95" s="122"/>
      <c r="TCP95" s="122"/>
      <c r="TCQ95" s="122"/>
      <c r="TCR95" s="122"/>
      <c r="TCS95" s="122"/>
      <c r="TCT95" s="122"/>
      <c r="TCU95" s="122"/>
      <c r="TCV95" s="122"/>
      <c r="TCW95" s="122"/>
      <c r="TCX95" s="122"/>
      <c r="TCY95" s="122"/>
      <c r="TCZ95" s="122"/>
      <c r="TDA95" s="122"/>
      <c r="TDB95" s="122"/>
      <c r="TDC95" s="122"/>
      <c r="TDD95" s="122"/>
      <c r="TDE95" s="122"/>
      <c r="TDF95" s="122"/>
      <c r="TDG95" s="122"/>
      <c r="TDH95" s="122"/>
      <c r="TDI95" s="122"/>
      <c r="TDJ95" s="122"/>
      <c r="TDK95" s="122"/>
      <c r="TDL95" s="122"/>
      <c r="TDM95" s="122"/>
      <c r="TDN95" s="122"/>
      <c r="TDO95" s="122"/>
      <c r="TDP95" s="122"/>
      <c r="TDQ95" s="122"/>
      <c r="TDR95" s="122"/>
      <c r="TDS95" s="122"/>
      <c r="TDT95" s="122"/>
      <c r="TDU95" s="122"/>
      <c r="TDV95" s="122"/>
      <c r="TDW95" s="122"/>
      <c r="TDX95" s="122"/>
      <c r="TDY95" s="122"/>
      <c r="TDZ95" s="122"/>
      <c r="TEA95" s="122"/>
      <c r="TEB95" s="122"/>
      <c r="TEC95" s="122"/>
      <c r="TED95" s="122"/>
      <c r="TEE95" s="122"/>
      <c r="TEF95" s="122"/>
      <c r="TEG95" s="122"/>
      <c r="TEH95" s="122"/>
      <c r="TEI95" s="122"/>
      <c r="TEJ95" s="122"/>
      <c r="TEK95" s="122"/>
      <c r="TEL95" s="122"/>
      <c r="TEM95" s="122"/>
      <c r="TEN95" s="122"/>
      <c r="TEO95" s="122"/>
      <c r="TEP95" s="122"/>
      <c r="TEQ95" s="122"/>
      <c r="TER95" s="122"/>
      <c r="TES95" s="122"/>
      <c r="TET95" s="122"/>
      <c r="TEU95" s="122"/>
      <c r="TEV95" s="122"/>
      <c r="TEW95" s="122"/>
      <c r="TEX95" s="122"/>
      <c r="TEY95" s="122"/>
      <c r="TEZ95" s="122"/>
      <c r="TFA95" s="122"/>
      <c r="TFB95" s="122"/>
      <c r="TFC95" s="122"/>
      <c r="TFD95" s="122"/>
      <c r="TFE95" s="122"/>
      <c r="TFF95" s="122"/>
      <c r="TFG95" s="122"/>
      <c r="TFH95" s="122"/>
      <c r="TFI95" s="122"/>
      <c r="TFJ95" s="122"/>
      <c r="TFK95" s="122"/>
      <c r="TFL95" s="122"/>
      <c r="TFM95" s="122"/>
      <c r="TFN95" s="122"/>
      <c r="TFO95" s="122"/>
      <c r="TFP95" s="122"/>
      <c r="TFQ95" s="122"/>
      <c r="TFR95" s="122"/>
      <c r="TFS95" s="122"/>
      <c r="TFT95" s="122"/>
      <c r="TFU95" s="122"/>
      <c r="TFV95" s="122"/>
      <c r="TFW95" s="122"/>
      <c r="TFX95" s="122"/>
      <c r="TFY95" s="122"/>
      <c r="TFZ95" s="122"/>
      <c r="TGA95" s="122"/>
      <c r="TGB95" s="122"/>
      <c r="TGC95" s="122"/>
      <c r="TGD95" s="122"/>
      <c r="TGE95" s="122"/>
      <c r="TGF95" s="122"/>
      <c r="TGG95" s="122"/>
      <c r="TGH95" s="122"/>
      <c r="TGI95" s="122"/>
      <c r="TGJ95" s="122"/>
      <c r="TGK95" s="122"/>
      <c r="TGL95" s="122"/>
      <c r="TGM95" s="122"/>
      <c r="TGN95" s="122"/>
      <c r="TGO95" s="122"/>
      <c r="TGP95" s="122"/>
      <c r="TGQ95" s="122"/>
      <c r="TGR95" s="122"/>
      <c r="TGS95" s="122"/>
      <c r="TGT95" s="122"/>
      <c r="TGU95" s="122"/>
      <c r="TGV95" s="122"/>
      <c r="TGW95" s="122"/>
      <c r="TGX95" s="122"/>
      <c r="TGY95" s="122"/>
      <c r="TGZ95" s="122"/>
      <c r="THA95" s="122"/>
      <c r="THB95" s="122"/>
      <c r="THC95" s="122"/>
      <c r="THD95" s="122"/>
      <c r="THE95" s="122"/>
      <c r="THF95" s="122"/>
      <c r="THG95" s="122"/>
      <c r="THH95" s="122"/>
      <c r="THI95" s="122"/>
      <c r="THJ95" s="122"/>
      <c r="THK95" s="122"/>
      <c r="THL95" s="122"/>
      <c r="THM95" s="122"/>
      <c r="THN95" s="122"/>
      <c r="THO95" s="122"/>
      <c r="THP95" s="122"/>
      <c r="THQ95" s="122"/>
      <c r="THR95" s="122"/>
      <c r="THS95" s="122"/>
      <c r="THT95" s="122"/>
      <c r="THU95" s="122"/>
      <c r="THV95" s="122"/>
      <c r="THW95" s="122"/>
      <c r="THX95" s="122"/>
      <c r="THY95" s="122"/>
      <c r="THZ95" s="122"/>
      <c r="TIA95" s="122"/>
      <c r="TIB95" s="122"/>
      <c r="TIC95" s="122"/>
      <c r="TID95" s="122"/>
      <c r="TIE95" s="122"/>
      <c r="TIF95" s="122"/>
      <c r="TIG95" s="122"/>
      <c r="TIH95" s="122"/>
      <c r="TII95" s="122"/>
      <c r="TIJ95" s="122"/>
      <c r="TIK95" s="122"/>
      <c r="TIL95" s="122"/>
      <c r="TIM95" s="122"/>
      <c r="TIN95" s="122"/>
      <c r="TIO95" s="122"/>
      <c r="TIP95" s="122"/>
      <c r="TIQ95" s="122"/>
      <c r="TIR95" s="122"/>
      <c r="TIS95" s="122"/>
      <c r="TIT95" s="122"/>
      <c r="TIU95" s="122"/>
      <c r="TIV95" s="122"/>
      <c r="TIW95" s="122"/>
      <c r="TIX95" s="122"/>
      <c r="TIY95" s="122"/>
      <c r="TIZ95" s="122"/>
      <c r="TJA95" s="122"/>
      <c r="TJB95" s="122"/>
      <c r="TJC95" s="122"/>
      <c r="TJD95" s="122"/>
      <c r="TJE95" s="122"/>
      <c r="TJF95" s="122"/>
      <c r="TJG95" s="122"/>
      <c r="TJH95" s="122"/>
      <c r="TJI95" s="122"/>
      <c r="TJJ95" s="122"/>
      <c r="TJK95" s="122"/>
      <c r="TJL95" s="122"/>
      <c r="TJM95" s="122"/>
      <c r="TJN95" s="122"/>
      <c r="TJO95" s="122"/>
      <c r="TJP95" s="122"/>
      <c r="TJQ95" s="122"/>
      <c r="TJR95" s="122"/>
      <c r="TJS95" s="122"/>
      <c r="TJT95" s="122"/>
      <c r="TJU95" s="122"/>
      <c r="TJV95" s="122"/>
      <c r="TJW95" s="122"/>
      <c r="TJX95" s="122"/>
      <c r="TJY95" s="122"/>
      <c r="TJZ95" s="122"/>
      <c r="TKA95" s="122"/>
      <c r="TKB95" s="122"/>
      <c r="TKC95" s="122"/>
      <c r="TKD95" s="122"/>
      <c r="TKE95" s="122"/>
      <c r="TKF95" s="122"/>
      <c r="TKG95" s="122"/>
      <c r="TKH95" s="122"/>
      <c r="TKI95" s="122"/>
      <c r="TKJ95" s="122"/>
      <c r="TKK95" s="122"/>
      <c r="TKL95" s="122"/>
      <c r="TKM95" s="122"/>
      <c r="TKN95" s="122"/>
      <c r="TKO95" s="122"/>
      <c r="TKP95" s="122"/>
      <c r="TKQ95" s="122"/>
      <c r="TKR95" s="122"/>
      <c r="TKS95" s="122"/>
      <c r="TKT95" s="122"/>
      <c r="TKU95" s="122"/>
      <c r="TKV95" s="122"/>
      <c r="TKW95" s="122"/>
      <c r="TKX95" s="122"/>
      <c r="TKY95" s="122"/>
      <c r="TKZ95" s="122"/>
      <c r="TLA95" s="122"/>
      <c r="TLB95" s="122"/>
      <c r="TLC95" s="122"/>
      <c r="TLD95" s="122"/>
      <c r="TLE95" s="122"/>
      <c r="TLF95" s="122"/>
      <c r="TLG95" s="122"/>
      <c r="TLH95" s="122"/>
      <c r="TLI95" s="122"/>
      <c r="TLJ95" s="122"/>
      <c r="TLK95" s="122"/>
      <c r="TLL95" s="122"/>
      <c r="TLM95" s="122"/>
      <c r="TLN95" s="122"/>
      <c r="TLO95" s="122"/>
      <c r="TLP95" s="122"/>
      <c r="TLQ95" s="122"/>
      <c r="TLR95" s="122"/>
      <c r="TLS95" s="122"/>
      <c r="TLT95" s="122"/>
      <c r="TLU95" s="122"/>
      <c r="TLV95" s="122"/>
      <c r="TLW95" s="122"/>
      <c r="TLX95" s="122"/>
      <c r="TLY95" s="122"/>
      <c r="TLZ95" s="122"/>
      <c r="TMA95" s="122"/>
      <c r="TMB95" s="122"/>
      <c r="TMC95" s="122"/>
      <c r="TMD95" s="122"/>
      <c r="TME95" s="122"/>
      <c r="TMF95" s="122"/>
      <c r="TMG95" s="122"/>
      <c r="TMH95" s="122"/>
      <c r="TMI95" s="122"/>
      <c r="TMJ95" s="122"/>
      <c r="TMK95" s="122"/>
      <c r="TML95" s="122"/>
      <c r="TMM95" s="122"/>
      <c r="TMN95" s="122"/>
      <c r="TMO95" s="122"/>
      <c r="TMP95" s="122"/>
      <c r="TMQ95" s="122"/>
      <c r="TMR95" s="122"/>
      <c r="TMS95" s="122"/>
      <c r="TMT95" s="122"/>
      <c r="TMU95" s="122"/>
      <c r="TMV95" s="122"/>
      <c r="TMW95" s="122"/>
      <c r="TMX95" s="122"/>
      <c r="TMY95" s="122"/>
      <c r="TMZ95" s="122"/>
      <c r="TNA95" s="122"/>
      <c r="TNB95" s="122"/>
      <c r="TNC95" s="122"/>
      <c r="TND95" s="122"/>
      <c r="TNE95" s="122"/>
      <c r="TNF95" s="122"/>
      <c r="TNG95" s="122"/>
      <c r="TNH95" s="122"/>
      <c r="TNI95" s="122"/>
      <c r="TNJ95" s="122"/>
      <c r="TNK95" s="122"/>
      <c r="TNL95" s="122"/>
      <c r="TNM95" s="122"/>
      <c r="TNN95" s="122"/>
      <c r="TNO95" s="122"/>
      <c r="TNP95" s="122"/>
      <c r="TNQ95" s="122"/>
      <c r="TNR95" s="122"/>
      <c r="TNS95" s="122"/>
      <c r="TNT95" s="122"/>
      <c r="TNU95" s="122"/>
      <c r="TNV95" s="122"/>
      <c r="TNW95" s="122"/>
      <c r="TNX95" s="122"/>
      <c r="TNY95" s="122"/>
      <c r="TNZ95" s="122"/>
      <c r="TOA95" s="122"/>
      <c r="TOB95" s="122"/>
      <c r="TOC95" s="122"/>
      <c r="TOD95" s="122"/>
      <c r="TOE95" s="122"/>
      <c r="TOF95" s="122"/>
      <c r="TOG95" s="122"/>
      <c r="TOH95" s="122"/>
      <c r="TOI95" s="122"/>
      <c r="TOJ95" s="122"/>
      <c r="TOK95" s="122"/>
      <c r="TOL95" s="122"/>
      <c r="TOM95" s="122"/>
      <c r="TON95" s="122"/>
      <c r="TOO95" s="122"/>
      <c r="TOP95" s="122"/>
      <c r="TOQ95" s="122"/>
      <c r="TOR95" s="122"/>
      <c r="TOS95" s="122"/>
      <c r="TOT95" s="122"/>
      <c r="TOU95" s="122"/>
      <c r="TOV95" s="122"/>
      <c r="TOW95" s="122"/>
      <c r="TOX95" s="122"/>
      <c r="TOY95" s="122"/>
      <c r="TOZ95" s="122"/>
      <c r="TPA95" s="122"/>
      <c r="TPB95" s="122"/>
      <c r="TPC95" s="122"/>
      <c r="TPD95" s="122"/>
      <c r="TPE95" s="122"/>
      <c r="TPF95" s="122"/>
      <c r="TPG95" s="122"/>
      <c r="TPH95" s="122"/>
      <c r="TPI95" s="122"/>
      <c r="TPJ95" s="122"/>
      <c r="TPK95" s="122"/>
      <c r="TPL95" s="122"/>
      <c r="TPM95" s="122"/>
      <c r="TPN95" s="122"/>
      <c r="TPO95" s="122"/>
      <c r="TPP95" s="122"/>
      <c r="TPQ95" s="122"/>
      <c r="TPR95" s="122"/>
      <c r="TPS95" s="122"/>
      <c r="TPT95" s="122"/>
      <c r="TPU95" s="122"/>
      <c r="TPV95" s="122"/>
      <c r="TPW95" s="122"/>
      <c r="TPX95" s="122"/>
      <c r="TPY95" s="122"/>
      <c r="TPZ95" s="122"/>
      <c r="TQA95" s="122"/>
      <c r="TQB95" s="122"/>
      <c r="TQC95" s="122"/>
      <c r="TQD95" s="122"/>
      <c r="TQE95" s="122"/>
      <c r="TQF95" s="122"/>
      <c r="TQG95" s="122"/>
      <c r="TQH95" s="122"/>
      <c r="TQI95" s="122"/>
      <c r="TQJ95" s="122"/>
      <c r="TQK95" s="122"/>
      <c r="TQL95" s="122"/>
      <c r="TQM95" s="122"/>
      <c r="TQN95" s="122"/>
      <c r="TQO95" s="122"/>
      <c r="TQP95" s="122"/>
      <c r="TQQ95" s="122"/>
      <c r="TQR95" s="122"/>
      <c r="TQS95" s="122"/>
      <c r="TQT95" s="122"/>
      <c r="TQU95" s="122"/>
      <c r="TQV95" s="122"/>
      <c r="TQW95" s="122"/>
      <c r="TQX95" s="122"/>
      <c r="TQY95" s="122"/>
      <c r="TQZ95" s="122"/>
      <c r="TRA95" s="122"/>
      <c r="TRB95" s="122"/>
      <c r="TRC95" s="122"/>
      <c r="TRD95" s="122"/>
      <c r="TRE95" s="122"/>
      <c r="TRF95" s="122"/>
      <c r="TRG95" s="122"/>
      <c r="TRH95" s="122"/>
      <c r="TRI95" s="122"/>
      <c r="TRJ95" s="122"/>
      <c r="TRK95" s="122"/>
      <c r="TRL95" s="122"/>
      <c r="TRM95" s="122"/>
      <c r="TRN95" s="122"/>
      <c r="TRO95" s="122"/>
      <c r="TRP95" s="122"/>
      <c r="TRQ95" s="122"/>
      <c r="TRR95" s="122"/>
      <c r="TRS95" s="122"/>
      <c r="TRT95" s="122"/>
      <c r="TRU95" s="122"/>
      <c r="TRV95" s="122"/>
      <c r="TRW95" s="122"/>
      <c r="TRX95" s="122"/>
      <c r="TRY95" s="122"/>
      <c r="TRZ95" s="122"/>
      <c r="TSA95" s="122"/>
      <c r="TSB95" s="122"/>
      <c r="TSC95" s="122"/>
      <c r="TSD95" s="122"/>
      <c r="TSE95" s="122"/>
      <c r="TSF95" s="122"/>
      <c r="TSG95" s="122"/>
      <c r="TSH95" s="122"/>
      <c r="TSI95" s="122"/>
      <c r="TSJ95" s="122"/>
      <c r="TSK95" s="122"/>
      <c r="TSL95" s="122"/>
      <c r="TSM95" s="122"/>
      <c r="TSN95" s="122"/>
      <c r="TSO95" s="122"/>
      <c r="TSP95" s="122"/>
      <c r="TSQ95" s="122"/>
      <c r="TSR95" s="122"/>
      <c r="TSS95" s="122"/>
      <c r="TST95" s="122"/>
      <c r="TSU95" s="122"/>
      <c r="TSV95" s="122"/>
      <c r="TSW95" s="122"/>
      <c r="TSX95" s="122"/>
      <c r="TSY95" s="122"/>
      <c r="TSZ95" s="122"/>
      <c r="TTA95" s="122"/>
      <c r="TTB95" s="122"/>
      <c r="TTC95" s="122"/>
      <c r="TTD95" s="122"/>
      <c r="TTE95" s="122"/>
      <c r="TTF95" s="122"/>
      <c r="TTG95" s="122"/>
      <c r="TTH95" s="122"/>
      <c r="TTI95" s="122"/>
      <c r="TTJ95" s="122"/>
      <c r="TTK95" s="122"/>
      <c r="TTL95" s="122"/>
      <c r="TTM95" s="122"/>
      <c r="TTN95" s="122"/>
      <c r="TTO95" s="122"/>
      <c r="TTP95" s="122"/>
      <c r="TTQ95" s="122"/>
      <c r="TTR95" s="122"/>
      <c r="TTS95" s="122"/>
      <c r="TTT95" s="122"/>
      <c r="TTU95" s="122"/>
      <c r="TTV95" s="122"/>
      <c r="TTW95" s="122"/>
      <c r="TTX95" s="122"/>
      <c r="TTY95" s="122"/>
      <c r="TTZ95" s="122"/>
      <c r="TUA95" s="122"/>
      <c r="TUB95" s="122"/>
      <c r="TUC95" s="122"/>
      <c r="TUD95" s="122"/>
      <c r="TUE95" s="122"/>
      <c r="TUF95" s="122"/>
      <c r="TUG95" s="122"/>
      <c r="TUH95" s="122"/>
      <c r="TUI95" s="122"/>
      <c r="TUJ95" s="122"/>
      <c r="TUK95" s="122"/>
      <c r="TUL95" s="122"/>
      <c r="TUM95" s="122"/>
      <c r="TUN95" s="122"/>
      <c r="TUO95" s="122"/>
      <c r="TUP95" s="122"/>
      <c r="TUQ95" s="122"/>
      <c r="TUR95" s="122"/>
      <c r="TUS95" s="122"/>
      <c r="TUT95" s="122"/>
      <c r="TUU95" s="122"/>
      <c r="TUV95" s="122"/>
      <c r="TUW95" s="122"/>
      <c r="TUX95" s="122"/>
      <c r="TUY95" s="122"/>
      <c r="TUZ95" s="122"/>
      <c r="TVA95" s="122"/>
      <c r="TVB95" s="122"/>
      <c r="TVC95" s="122"/>
      <c r="TVD95" s="122"/>
      <c r="TVE95" s="122"/>
      <c r="TVF95" s="122"/>
      <c r="TVG95" s="122"/>
      <c r="TVH95" s="122"/>
      <c r="TVI95" s="122"/>
      <c r="TVJ95" s="122"/>
      <c r="TVK95" s="122"/>
      <c r="TVL95" s="122"/>
      <c r="TVM95" s="122"/>
      <c r="TVN95" s="122"/>
      <c r="TVO95" s="122"/>
      <c r="TVP95" s="122"/>
      <c r="TVQ95" s="122"/>
      <c r="TVR95" s="122"/>
      <c r="TVS95" s="122"/>
      <c r="TVT95" s="122"/>
      <c r="TVU95" s="122"/>
      <c r="TVV95" s="122"/>
      <c r="TVW95" s="122"/>
      <c r="TVX95" s="122"/>
      <c r="TVY95" s="122"/>
      <c r="TVZ95" s="122"/>
      <c r="TWA95" s="122"/>
      <c r="TWB95" s="122"/>
      <c r="TWC95" s="122"/>
      <c r="TWD95" s="122"/>
      <c r="TWE95" s="122"/>
      <c r="TWF95" s="122"/>
      <c r="TWG95" s="122"/>
      <c r="TWH95" s="122"/>
      <c r="TWI95" s="122"/>
      <c r="TWJ95" s="122"/>
      <c r="TWK95" s="122"/>
      <c r="TWL95" s="122"/>
      <c r="TWM95" s="122"/>
      <c r="TWN95" s="122"/>
      <c r="TWO95" s="122"/>
      <c r="TWP95" s="122"/>
      <c r="TWQ95" s="122"/>
      <c r="TWR95" s="122"/>
      <c r="TWS95" s="122"/>
      <c r="TWT95" s="122"/>
      <c r="TWU95" s="122"/>
      <c r="TWV95" s="122"/>
      <c r="TWW95" s="122"/>
      <c r="TWX95" s="122"/>
      <c r="TWY95" s="122"/>
      <c r="TWZ95" s="122"/>
      <c r="TXA95" s="122"/>
      <c r="TXB95" s="122"/>
      <c r="TXC95" s="122"/>
      <c r="TXD95" s="122"/>
      <c r="TXE95" s="122"/>
      <c r="TXF95" s="122"/>
      <c r="TXG95" s="122"/>
      <c r="TXH95" s="122"/>
      <c r="TXI95" s="122"/>
      <c r="TXJ95" s="122"/>
      <c r="TXK95" s="122"/>
      <c r="TXL95" s="122"/>
      <c r="TXM95" s="122"/>
      <c r="TXN95" s="122"/>
      <c r="TXO95" s="122"/>
      <c r="TXP95" s="122"/>
      <c r="TXQ95" s="122"/>
      <c r="TXR95" s="122"/>
      <c r="TXS95" s="122"/>
      <c r="TXT95" s="122"/>
      <c r="TXU95" s="122"/>
      <c r="TXV95" s="122"/>
      <c r="TXW95" s="122"/>
      <c r="TXX95" s="122"/>
      <c r="TXY95" s="122"/>
      <c r="TXZ95" s="122"/>
      <c r="TYA95" s="122"/>
      <c r="TYB95" s="122"/>
      <c r="TYC95" s="122"/>
      <c r="TYD95" s="122"/>
      <c r="TYE95" s="122"/>
      <c r="TYF95" s="122"/>
      <c r="TYG95" s="122"/>
      <c r="TYH95" s="122"/>
      <c r="TYI95" s="122"/>
      <c r="TYJ95" s="122"/>
      <c r="TYK95" s="122"/>
      <c r="TYL95" s="122"/>
      <c r="TYM95" s="122"/>
      <c r="TYN95" s="122"/>
      <c r="TYO95" s="122"/>
      <c r="TYP95" s="122"/>
      <c r="TYQ95" s="122"/>
      <c r="TYR95" s="122"/>
      <c r="TYS95" s="122"/>
      <c r="TYT95" s="122"/>
      <c r="TYU95" s="122"/>
      <c r="TYV95" s="122"/>
      <c r="TYW95" s="122"/>
      <c r="TYX95" s="122"/>
      <c r="TYY95" s="122"/>
      <c r="TYZ95" s="122"/>
      <c r="TZA95" s="122"/>
      <c r="TZB95" s="122"/>
      <c r="TZC95" s="122"/>
      <c r="TZD95" s="122"/>
      <c r="TZE95" s="122"/>
      <c r="TZF95" s="122"/>
      <c r="TZG95" s="122"/>
      <c r="TZH95" s="122"/>
      <c r="TZI95" s="122"/>
      <c r="TZJ95" s="122"/>
      <c r="TZK95" s="122"/>
      <c r="TZL95" s="122"/>
      <c r="TZM95" s="122"/>
      <c r="TZN95" s="122"/>
      <c r="TZO95" s="122"/>
      <c r="TZP95" s="122"/>
      <c r="TZQ95" s="122"/>
      <c r="TZR95" s="122"/>
      <c r="TZS95" s="122"/>
      <c r="TZT95" s="122"/>
      <c r="TZU95" s="122"/>
      <c r="TZV95" s="122"/>
      <c r="TZW95" s="122"/>
      <c r="TZX95" s="122"/>
      <c r="TZY95" s="122"/>
      <c r="TZZ95" s="122"/>
      <c r="UAA95" s="122"/>
      <c r="UAB95" s="122"/>
      <c r="UAC95" s="122"/>
      <c r="UAD95" s="122"/>
      <c r="UAE95" s="122"/>
      <c r="UAF95" s="122"/>
      <c r="UAG95" s="122"/>
      <c r="UAH95" s="122"/>
      <c r="UAI95" s="122"/>
      <c r="UAJ95" s="122"/>
      <c r="UAK95" s="122"/>
      <c r="UAL95" s="122"/>
      <c r="UAM95" s="122"/>
      <c r="UAN95" s="122"/>
      <c r="UAO95" s="122"/>
      <c r="UAP95" s="122"/>
      <c r="UAQ95" s="122"/>
      <c r="UAR95" s="122"/>
      <c r="UAS95" s="122"/>
      <c r="UAT95" s="122"/>
      <c r="UAU95" s="122"/>
      <c r="UAV95" s="122"/>
      <c r="UAW95" s="122"/>
      <c r="UAX95" s="122"/>
      <c r="UAY95" s="122"/>
      <c r="UAZ95" s="122"/>
      <c r="UBA95" s="122"/>
      <c r="UBB95" s="122"/>
      <c r="UBC95" s="122"/>
      <c r="UBD95" s="122"/>
      <c r="UBE95" s="122"/>
      <c r="UBF95" s="122"/>
      <c r="UBG95" s="122"/>
      <c r="UBH95" s="122"/>
      <c r="UBI95" s="122"/>
      <c r="UBJ95" s="122"/>
      <c r="UBK95" s="122"/>
      <c r="UBL95" s="122"/>
      <c r="UBM95" s="122"/>
      <c r="UBN95" s="122"/>
      <c r="UBO95" s="122"/>
      <c r="UBP95" s="122"/>
      <c r="UBQ95" s="122"/>
      <c r="UBR95" s="122"/>
      <c r="UBS95" s="122"/>
      <c r="UBT95" s="122"/>
      <c r="UBU95" s="122"/>
      <c r="UBV95" s="122"/>
      <c r="UBW95" s="122"/>
      <c r="UBX95" s="122"/>
      <c r="UBY95" s="122"/>
      <c r="UBZ95" s="122"/>
      <c r="UCA95" s="122"/>
      <c r="UCB95" s="122"/>
      <c r="UCC95" s="122"/>
      <c r="UCD95" s="122"/>
      <c r="UCE95" s="122"/>
      <c r="UCF95" s="122"/>
      <c r="UCG95" s="122"/>
      <c r="UCH95" s="122"/>
      <c r="UCI95" s="122"/>
      <c r="UCJ95" s="122"/>
      <c r="UCK95" s="122"/>
      <c r="UCL95" s="122"/>
      <c r="UCM95" s="122"/>
      <c r="UCN95" s="122"/>
      <c r="UCO95" s="122"/>
      <c r="UCP95" s="122"/>
      <c r="UCQ95" s="122"/>
      <c r="UCR95" s="122"/>
      <c r="UCS95" s="122"/>
      <c r="UCT95" s="122"/>
      <c r="UCU95" s="122"/>
      <c r="UCV95" s="122"/>
      <c r="UCW95" s="122"/>
      <c r="UCX95" s="122"/>
      <c r="UCY95" s="122"/>
      <c r="UCZ95" s="122"/>
      <c r="UDA95" s="122"/>
      <c r="UDB95" s="122"/>
      <c r="UDC95" s="122"/>
      <c r="UDD95" s="122"/>
      <c r="UDE95" s="122"/>
      <c r="UDF95" s="122"/>
      <c r="UDG95" s="122"/>
      <c r="UDH95" s="122"/>
      <c r="UDI95" s="122"/>
      <c r="UDJ95" s="122"/>
      <c r="UDK95" s="122"/>
      <c r="UDL95" s="122"/>
      <c r="UDM95" s="122"/>
      <c r="UDN95" s="122"/>
      <c r="UDO95" s="122"/>
      <c r="UDP95" s="122"/>
      <c r="UDQ95" s="122"/>
      <c r="UDR95" s="122"/>
      <c r="UDS95" s="122"/>
      <c r="UDT95" s="122"/>
      <c r="UDU95" s="122"/>
      <c r="UDV95" s="122"/>
      <c r="UDW95" s="122"/>
      <c r="UDX95" s="122"/>
      <c r="UDY95" s="122"/>
      <c r="UDZ95" s="122"/>
      <c r="UEA95" s="122"/>
      <c r="UEB95" s="122"/>
      <c r="UEC95" s="122"/>
      <c r="UED95" s="122"/>
      <c r="UEE95" s="122"/>
      <c r="UEF95" s="122"/>
      <c r="UEG95" s="122"/>
      <c r="UEH95" s="122"/>
      <c r="UEI95" s="122"/>
      <c r="UEJ95" s="122"/>
      <c r="UEK95" s="122"/>
      <c r="UEL95" s="122"/>
      <c r="UEM95" s="122"/>
      <c r="UEN95" s="122"/>
      <c r="UEO95" s="122"/>
      <c r="UEP95" s="122"/>
      <c r="UEQ95" s="122"/>
      <c r="UER95" s="122"/>
      <c r="UES95" s="122"/>
      <c r="UET95" s="122"/>
      <c r="UEU95" s="122"/>
      <c r="UEV95" s="122"/>
      <c r="UEW95" s="122"/>
      <c r="UEX95" s="122"/>
      <c r="UEY95" s="122"/>
      <c r="UEZ95" s="122"/>
      <c r="UFA95" s="122"/>
      <c r="UFB95" s="122"/>
      <c r="UFC95" s="122"/>
      <c r="UFD95" s="122"/>
      <c r="UFE95" s="122"/>
      <c r="UFF95" s="122"/>
      <c r="UFG95" s="122"/>
      <c r="UFH95" s="122"/>
      <c r="UFI95" s="122"/>
      <c r="UFJ95" s="122"/>
      <c r="UFK95" s="122"/>
      <c r="UFL95" s="122"/>
      <c r="UFM95" s="122"/>
      <c r="UFN95" s="122"/>
      <c r="UFO95" s="122"/>
      <c r="UFP95" s="122"/>
      <c r="UFQ95" s="122"/>
      <c r="UFR95" s="122"/>
      <c r="UFS95" s="122"/>
      <c r="UFT95" s="122"/>
      <c r="UFU95" s="122"/>
      <c r="UFV95" s="122"/>
      <c r="UFW95" s="122"/>
      <c r="UFX95" s="122"/>
      <c r="UFY95" s="122"/>
      <c r="UFZ95" s="122"/>
      <c r="UGA95" s="122"/>
      <c r="UGB95" s="122"/>
      <c r="UGC95" s="122"/>
      <c r="UGD95" s="122"/>
      <c r="UGE95" s="122"/>
      <c r="UGF95" s="122"/>
      <c r="UGG95" s="122"/>
      <c r="UGH95" s="122"/>
      <c r="UGI95" s="122"/>
      <c r="UGJ95" s="122"/>
      <c r="UGK95" s="122"/>
      <c r="UGL95" s="122"/>
      <c r="UGM95" s="122"/>
      <c r="UGN95" s="122"/>
      <c r="UGO95" s="122"/>
      <c r="UGP95" s="122"/>
      <c r="UGQ95" s="122"/>
      <c r="UGR95" s="122"/>
      <c r="UGS95" s="122"/>
      <c r="UGT95" s="122"/>
      <c r="UGU95" s="122"/>
      <c r="UGV95" s="122"/>
      <c r="UGW95" s="122"/>
      <c r="UGX95" s="122"/>
      <c r="UGY95" s="122"/>
      <c r="UGZ95" s="122"/>
      <c r="UHA95" s="122"/>
      <c r="UHB95" s="122"/>
      <c r="UHC95" s="122"/>
      <c r="UHD95" s="122"/>
      <c r="UHE95" s="122"/>
      <c r="UHF95" s="122"/>
      <c r="UHG95" s="122"/>
      <c r="UHH95" s="122"/>
      <c r="UHI95" s="122"/>
      <c r="UHJ95" s="122"/>
      <c r="UHK95" s="122"/>
      <c r="UHL95" s="122"/>
      <c r="UHM95" s="122"/>
      <c r="UHN95" s="122"/>
      <c r="UHO95" s="122"/>
      <c r="UHP95" s="122"/>
      <c r="UHQ95" s="122"/>
      <c r="UHR95" s="122"/>
      <c r="UHS95" s="122"/>
      <c r="UHT95" s="122"/>
      <c r="UHU95" s="122"/>
      <c r="UHV95" s="122"/>
      <c r="UHW95" s="122"/>
      <c r="UHX95" s="122"/>
      <c r="UHY95" s="122"/>
      <c r="UHZ95" s="122"/>
      <c r="UIA95" s="122"/>
      <c r="UIB95" s="122"/>
      <c r="UIC95" s="122"/>
      <c r="UID95" s="122"/>
      <c r="UIE95" s="122"/>
      <c r="UIF95" s="122"/>
      <c r="UIG95" s="122"/>
      <c r="UIH95" s="122"/>
      <c r="UII95" s="122"/>
      <c r="UIJ95" s="122"/>
      <c r="UIK95" s="122"/>
      <c r="UIL95" s="122"/>
      <c r="UIM95" s="122"/>
      <c r="UIN95" s="122"/>
      <c r="UIO95" s="122"/>
      <c r="UIP95" s="122"/>
      <c r="UIQ95" s="122"/>
      <c r="UIR95" s="122"/>
      <c r="UIS95" s="122"/>
      <c r="UIT95" s="122"/>
      <c r="UIU95" s="122"/>
      <c r="UIV95" s="122"/>
      <c r="UIW95" s="122"/>
      <c r="UIX95" s="122"/>
      <c r="UIY95" s="122"/>
      <c r="UIZ95" s="122"/>
      <c r="UJA95" s="122"/>
      <c r="UJB95" s="122"/>
      <c r="UJC95" s="122"/>
      <c r="UJD95" s="122"/>
      <c r="UJE95" s="122"/>
      <c r="UJF95" s="122"/>
      <c r="UJG95" s="122"/>
      <c r="UJH95" s="122"/>
      <c r="UJI95" s="122"/>
      <c r="UJJ95" s="122"/>
      <c r="UJK95" s="122"/>
      <c r="UJL95" s="122"/>
      <c r="UJM95" s="122"/>
      <c r="UJN95" s="122"/>
      <c r="UJO95" s="122"/>
      <c r="UJP95" s="122"/>
      <c r="UJQ95" s="122"/>
      <c r="UJR95" s="122"/>
      <c r="UJS95" s="122"/>
      <c r="UJT95" s="122"/>
      <c r="UJU95" s="122"/>
      <c r="UJV95" s="122"/>
      <c r="UJW95" s="122"/>
      <c r="UJX95" s="122"/>
      <c r="UJY95" s="122"/>
      <c r="UJZ95" s="122"/>
      <c r="UKA95" s="122"/>
      <c r="UKB95" s="122"/>
      <c r="UKC95" s="122"/>
      <c r="UKD95" s="122"/>
      <c r="UKE95" s="122"/>
      <c r="UKF95" s="122"/>
      <c r="UKG95" s="122"/>
      <c r="UKH95" s="122"/>
      <c r="UKI95" s="122"/>
      <c r="UKJ95" s="122"/>
      <c r="UKK95" s="122"/>
      <c r="UKL95" s="122"/>
      <c r="UKM95" s="122"/>
      <c r="UKN95" s="122"/>
      <c r="UKO95" s="122"/>
      <c r="UKP95" s="122"/>
      <c r="UKQ95" s="122"/>
      <c r="UKR95" s="122"/>
      <c r="UKS95" s="122"/>
      <c r="UKT95" s="122"/>
      <c r="UKU95" s="122"/>
      <c r="UKV95" s="122"/>
      <c r="UKW95" s="122"/>
      <c r="UKX95" s="122"/>
      <c r="UKY95" s="122"/>
      <c r="UKZ95" s="122"/>
      <c r="ULA95" s="122"/>
      <c r="ULB95" s="122"/>
      <c r="ULC95" s="122"/>
      <c r="ULD95" s="122"/>
      <c r="ULE95" s="122"/>
      <c r="ULF95" s="122"/>
      <c r="ULG95" s="122"/>
      <c r="ULH95" s="122"/>
      <c r="ULI95" s="122"/>
      <c r="ULJ95" s="122"/>
      <c r="ULK95" s="122"/>
      <c r="ULL95" s="122"/>
      <c r="ULM95" s="122"/>
      <c r="ULN95" s="122"/>
      <c r="ULO95" s="122"/>
      <c r="ULP95" s="122"/>
      <c r="ULQ95" s="122"/>
      <c r="ULR95" s="122"/>
      <c r="ULS95" s="122"/>
      <c r="ULT95" s="122"/>
      <c r="ULU95" s="122"/>
      <c r="ULV95" s="122"/>
      <c r="ULW95" s="122"/>
      <c r="ULX95" s="122"/>
      <c r="ULY95" s="122"/>
      <c r="ULZ95" s="122"/>
      <c r="UMA95" s="122"/>
      <c r="UMB95" s="122"/>
      <c r="UMC95" s="122"/>
      <c r="UMD95" s="122"/>
      <c r="UME95" s="122"/>
      <c r="UMF95" s="122"/>
      <c r="UMG95" s="122"/>
      <c r="UMH95" s="122"/>
      <c r="UMI95" s="122"/>
      <c r="UMJ95" s="122"/>
      <c r="UMK95" s="122"/>
      <c r="UML95" s="122"/>
      <c r="UMM95" s="122"/>
      <c r="UMN95" s="122"/>
      <c r="UMO95" s="122"/>
      <c r="UMP95" s="122"/>
      <c r="UMQ95" s="122"/>
      <c r="UMR95" s="122"/>
      <c r="UMS95" s="122"/>
      <c r="UMT95" s="122"/>
      <c r="UMU95" s="122"/>
      <c r="UMV95" s="122"/>
      <c r="UMW95" s="122"/>
      <c r="UMX95" s="122"/>
      <c r="UMY95" s="122"/>
      <c r="UMZ95" s="122"/>
      <c r="UNA95" s="122"/>
      <c r="UNB95" s="122"/>
      <c r="UNC95" s="122"/>
      <c r="UND95" s="122"/>
      <c r="UNE95" s="122"/>
      <c r="UNF95" s="122"/>
      <c r="UNG95" s="122"/>
      <c r="UNH95" s="122"/>
      <c r="UNI95" s="122"/>
      <c r="UNJ95" s="122"/>
      <c r="UNK95" s="122"/>
      <c r="UNL95" s="122"/>
      <c r="UNM95" s="122"/>
      <c r="UNN95" s="122"/>
      <c r="UNO95" s="122"/>
      <c r="UNP95" s="122"/>
      <c r="UNQ95" s="122"/>
      <c r="UNR95" s="122"/>
      <c r="UNS95" s="122"/>
      <c r="UNT95" s="122"/>
      <c r="UNU95" s="122"/>
      <c r="UNV95" s="122"/>
      <c r="UNW95" s="122"/>
      <c r="UNX95" s="122"/>
      <c r="UNY95" s="122"/>
      <c r="UNZ95" s="122"/>
      <c r="UOA95" s="122"/>
      <c r="UOB95" s="122"/>
      <c r="UOC95" s="122"/>
      <c r="UOD95" s="122"/>
      <c r="UOE95" s="122"/>
      <c r="UOF95" s="122"/>
      <c r="UOG95" s="122"/>
      <c r="UOH95" s="122"/>
      <c r="UOI95" s="122"/>
      <c r="UOJ95" s="122"/>
      <c r="UOK95" s="122"/>
      <c r="UOL95" s="122"/>
      <c r="UOM95" s="122"/>
      <c r="UON95" s="122"/>
      <c r="UOO95" s="122"/>
      <c r="UOP95" s="122"/>
      <c r="UOQ95" s="122"/>
      <c r="UOR95" s="122"/>
      <c r="UOS95" s="122"/>
      <c r="UOT95" s="122"/>
      <c r="UOU95" s="122"/>
      <c r="UOV95" s="122"/>
      <c r="UOW95" s="122"/>
      <c r="UOX95" s="122"/>
      <c r="UOY95" s="122"/>
      <c r="UOZ95" s="122"/>
      <c r="UPA95" s="122"/>
      <c r="UPB95" s="122"/>
      <c r="UPC95" s="122"/>
      <c r="UPD95" s="122"/>
      <c r="UPE95" s="122"/>
      <c r="UPF95" s="122"/>
      <c r="UPG95" s="122"/>
      <c r="UPH95" s="122"/>
      <c r="UPI95" s="122"/>
      <c r="UPJ95" s="122"/>
      <c r="UPK95" s="122"/>
      <c r="UPL95" s="122"/>
      <c r="UPM95" s="122"/>
      <c r="UPN95" s="122"/>
      <c r="UPO95" s="122"/>
      <c r="UPP95" s="122"/>
      <c r="UPQ95" s="122"/>
      <c r="UPR95" s="122"/>
      <c r="UPS95" s="122"/>
      <c r="UPT95" s="122"/>
      <c r="UPU95" s="122"/>
      <c r="UPV95" s="122"/>
      <c r="UPW95" s="122"/>
      <c r="UPX95" s="122"/>
      <c r="UPY95" s="122"/>
      <c r="UPZ95" s="122"/>
      <c r="UQA95" s="122"/>
      <c r="UQB95" s="122"/>
      <c r="UQC95" s="122"/>
      <c r="UQD95" s="122"/>
      <c r="UQE95" s="122"/>
      <c r="UQF95" s="122"/>
      <c r="UQG95" s="122"/>
      <c r="UQH95" s="122"/>
      <c r="UQI95" s="122"/>
      <c r="UQJ95" s="122"/>
      <c r="UQK95" s="122"/>
      <c r="UQL95" s="122"/>
      <c r="UQM95" s="122"/>
      <c r="UQN95" s="122"/>
      <c r="UQO95" s="122"/>
      <c r="UQP95" s="122"/>
      <c r="UQQ95" s="122"/>
      <c r="UQR95" s="122"/>
      <c r="UQS95" s="122"/>
      <c r="UQT95" s="122"/>
      <c r="UQU95" s="122"/>
      <c r="UQV95" s="122"/>
      <c r="UQW95" s="122"/>
      <c r="UQX95" s="122"/>
      <c r="UQY95" s="122"/>
      <c r="UQZ95" s="122"/>
      <c r="URA95" s="122"/>
      <c r="URB95" s="122"/>
      <c r="URC95" s="122"/>
      <c r="URD95" s="122"/>
      <c r="URE95" s="122"/>
      <c r="URF95" s="122"/>
      <c r="URG95" s="122"/>
      <c r="URH95" s="122"/>
      <c r="URI95" s="122"/>
      <c r="URJ95" s="122"/>
      <c r="URK95" s="122"/>
      <c r="URL95" s="122"/>
      <c r="URM95" s="122"/>
      <c r="URN95" s="122"/>
      <c r="URO95" s="122"/>
      <c r="URP95" s="122"/>
      <c r="URQ95" s="122"/>
      <c r="URR95" s="122"/>
      <c r="URS95" s="122"/>
      <c r="URT95" s="122"/>
      <c r="URU95" s="122"/>
      <c r="URV95" s="122"/>
      <c r="URW95" s="122"/>
      <c r="URX95" s="122"/>
      <c r="URY95" s="122"/>
      <c r="URZ95" s="122"/>
      <c r="USA95" s="122"/>
      <c r="USB95" s="122"/>
      <c r="USC95" s="122"/>
      <c r="USD95" s="122"/>
      <c r="USE95" s="122"/>
      <c r="USF95" s="122"/>
      <c r="USG95" s="122"/>
      <c r="USH95" s="122"/>
      <c r="USI95" s="122"/>
      <c r="USJ95" s="122"/>
      <c r="USK95" s="122"/>
      <c r="USL95" s="122"/>
      <c r="USM95" s="122"/>
      <c r="USN95" s="122"/>
      <c r="USO95" s="122"/>
      <c r="USP95" s="122"/>
      <c r="USQ95" s="122"/>
      <c r="USR95" s="122"/>
      <c r="USS95" s="122"/>
      <c r="UST95" s="122"/>
      <c r="USU95" s="122"/>
      <c r="USV95" s="122"/>
      <c r="USW95" s="122"/>
      <c r="USX95" s="122"/>
      <c r="USY95" s="122"/>
      <c r="USZ95" s="122"/>
      <c r="UTA95" s="122"/>
      <c r="UTB95" s="122"/>
      <c r="UTC95" s="122"/>
      <c r="UTD95" s="122"/>
      <c r="UTE95" s="122"/>
      <c r="UTF95" s="122"/>
      <c r="UTG95" s="122"/>
      <c r="UTH95" s="122"/>
      <c r="UTI95" s="122"/>
      <c r="UTJ95" s="122"/>
      <c r="UTK95" s="122"/>
      <c r="UTL95" s="122"/>
      <c r="UTM95" s="122"/>
      <c r="UTN95" s="122"/>
      <c r="UTO95" s="122"/>
      <c r="UTP95" s="122"/>
      <c r="UTQ95" s="122"/>
      <c r="UTR95" s="122"/>
      <c r="UTS95" s="122"/>
      <c r="UTT95" s="122"/>
      <c r="UTU95" s="122"/>
      <c r="UTV95" s="122"/>
      <c r="UTW95" s="122"/>
      <c r="UTX95" s="122"/>
      <c r="UTY95" s="122"/>
      <c r="UTZ95" s="122"/>
      <c r="UUA95" s="122"/>
      <c r="UUB95" s="122"/>
      <c r="UUC95" s="122"/>
      <c r="UUD95" s="122"/>
      <c r="UUE95" s="122"/>
      <c r="UUF95" s="122"/>
      <c r="UUG95" s="122"/>
      <c r="UUH95" s="122"/>
      <c r="UUI95" s="122"/>
      <c r="UUJ95" s="122"/>
      <c r="UUK95" s="122"/>
      <c r="UUL95" s="122"/>
      <c r="UUM95" s="122"/>
      <c r="UUN95" s="122"/>
      <c r="UUO95" s="122"/>
      <c r="UUP95" s="122"/>
      <c r="UUQ95" s="122"/>
      <c r="UUR95" s="122"/>
      <c r="UUS95" s="122"/>
      <c r="UUT95" s="122"/>
      <c r="UUU95" s="122"/>
      <c r="UUV95" s="122"/>
      <c r="UUW95" s="122"/>
      <c r="UUX95" s="122"/>
      <c r="UUY95" s="122"/>
      <c r="UUZ95" s="122"/>
      <c r="UVA95" s="122"/>
      <c r="UVB95" s="122"/>
      <c r="UVC95" s="122"/>
      <c r="UVD95" s="122"/>
      <c r="UVE95" s="122"/>
      <c r="UVF95" s="122"/>
      <c r="UVG95" s="122"/>
      <c r="UVH95" s="122"/>
      <c r="UVI95" s="122"/>
      <c r="UVJ95" s="122"/>
      <c r="UVK95" s="122"/>
      <c r="UVL95" s="122"/>
      <c r="UVM95" s="122"/>
      <c r="UVN95" s="122"/>
      <c r="UVO95" s="122"/>
      <c r="UVP95" s="122"/>
      <c r="UVQ95" s="122"/>
      <c r="UVR95" s="122"/>
      <c r="UVS95" s="122"/>
      <c r="UVT95" s="122"/>
      <c r="UVU95" s="122"/>
      <c r="UVV95" s="122"/>
      <c r="UVW95" s="122"/>
      <c r="UVX95" s="122"/>
      <c r="UVY95" s="122"/>
      <c r="UVZ95" s="122"/>
      <c r="UWA95" s="122"/>
      <c r="UWB95" s="122"/>
      <c r="UWC95" s="122"/>
      <c r="UWD95" s="122"/>
      <c r="UWE95" s="122"/>
      <c r="UWF95" s="122"/>
      <c r="UWG95" s="122"/>
      <c r="UWH95" s="122"/>
      <c r="UWI95" s="122"/>
      <c r="UWJ95" s="122"/>
      <c r="UWK95" s="122"/>
      <c r="UWL95" s="122"/>
      <c r="UWM95" s="122"/>
      <c r="UWN95" s="122"/>
      <c r="UWO95" s="122"/>
      <c r="UWP95" s="122"/>
      <c r="UWQ95" s="122"/>
      <c r="UWR95" s="122"/>
      <c r="UWS95" s="122"/>
      <c r="UWT95" s="122"/>
      <c r="UWU95" s="122"/>
      <c r="UWV95" s="122"/>
      <c r="UWW95" s="122"/>
      <c r="UWX95" s="122"/>
      <c r="UWY95" s="122"/>
      <c r="UWZ95" s="122"/>
      <c r="UXA95" s="122"/>
      <c r="UXB95" s="122"/>
      <c r="UXC95" s="122"/>
      <c r="UXD95" s="122"/>
      <c r="UXE95" s="122"/>
      <c r="UXF95" s="122"/>
      <c r="UXG95" s="122"/>
      <c r="UXH95" s="122"/>
      <c r="UXI95" s="122"/>
      <c r="UXJ95" s="122"/>
      <c r="UXK95" s="122"/>
      <c r="UXL95" s="122"/>
      <c r="UXM95" s="122"/>
      <c r="UXN95" s="122"/>
      <c r="UXO95" s="122"/>
      <c r="UXP95" s="122"/>
      <c r="UXQ95" s="122"/>
      <c r="UXR95" s="122"/>
      <c r="UXS95" s="122"/>
      <c r="UXT95" s="122"/>
      <c r="UXU95" s="122"/>
      <c r="UXV95" s="122"/>
      <c r="UXW95" s="122"/>
      <c r="UXX95" s="122"/>
      <c r="UXY95" s="122"/>
      <c r="UXZ95" s="122"/>
      <c r="UYA95" s="122"/>
      <c r="UYB95" s="122"/>
      <c r="UYC95" s="122"/>
      <c r="UYD95" s="122"/>
      <c r="UYE95" s="122"/>
      <c r="UYF95" s="122"/>
      <c r="UYG95" s="122"/>
      <c r="UYH95" s="122"/>
      <c r="UYI95" s="122"/>
      <c r="UYJ95" s="122"/>
      <c r="UYK95" s="122"/>
      <c r="UYL95" s="122"/>
      <c r="UYM95" s="122"/>
      <c r="UYN95" s="122"/>
      <c r="UYO95" s="122"/>
      <c r="UYP95" s="122"/>
      <c r="UYQ95" s="122"/>
      <c r="UYR95" s="122"/>
      <c r="UYS95" s="122"/>
      <c r="UYT95" s="122"/>
      <c r="UYU95" s="122"/>
      <c r="UYV95" s="122"/>
      <c r="UYW95" s="122"/>
      <c r="UYX95" s="122"/>
      <c r="UYY95" s="122"/>
      <c r="UYZ95" s="122"/>
      <c r="UZA95" s="122"/>
      <c r="UZB95" s="122"/>
      <c r="UZC95" s="122"/>
      <c r="UZD95" s="122"/>
      <c r="UZE95" s="122"/>
      <c r="UZF95" s="122"/>
      <c r="UZG95" s="122"/>
      <c r="UZH95" s="122"/>
      <c r="UZI95" s="122"/>
      <c r="UZJ95" s="122"/>
      <c r="UZK95" s="122"/>
      <c r="UZL95" s="122"/>
      <c r="UZM95" s="122"/>
      <c r="UZN95" s="122"/>
      <c r="UZO95" s="122"/>
      <c r="UZP95" s="122"/>
      <c r="UZQ95" s="122"/>
      <c r="UZR95" s="122"/>
      <c r="UZS95" s="122"/>
      <c r="UZT95" s="122"/>
      <c r="UZU95" s="122"/>
      <c r="UZV95" s="122"/>
      <c r="UZW95" s="122"/>
      <c r="UZX95" s="122"/>
      <c r="UZY95" s="122"/>
      <c r="UZZ95" s="122"/>
      <c r="VAA95" s="122"/>
      <c r="VAB95" s="122"/>
      <c r="VAC95" s="122"/>
      <c r="VAD95" s="122"/>
      <c r="VAE95" s="122"/>
      <c r="VAF95" s="122"/>
      <c r="VAG95" s="122"/>
      <c r="VAH95" s="122"/>
      <c r="VAI95" s="122"/>
      <c r="VAJ95" s="122"/>
      <c r="VAK95" s="122"/>
      <c r="VAL95" s="122"/>
      <c r="VAM95" s="122"/>
      <c r="VAN95" s="122"/>
      <c r="VAO95" s="122"/>
      <c r="VAP95" s="122"/>
      <c r="VAQ95" s="122"/>
      <c r="VAR95" s="122"/>
      <c r="VAS95" s="122"/>
      <c r="VAT95" s="122"/>
      <c r="VAU95" s="122"/>
      <c r="VAV95" s="122"/>
      <c r="VAW95" s="122"/>
      <c r="VAX95" s="122"/>
      <c r="VAY95" s="122"/>
      <c r="VAZ95" s="122"/>
      <c r="VBA95" s="122"/>
      <c r="VBB95" s="122"/>
      <c r="VBC95" s="122"/>
      <c r="VBD95" s="122"/>
      <c r="VBE95" s="122"/>
      <c r="VBF95" s="122"/>
      <c r="VBG95" s="122"/>
      <c r="VBH95" s="122"/>
      <c r="VBI95" s="122"/>
      <c r="VBJ95" s="122"/>
      <c r="VBK95" s="122"/>
      <c r="VBL95" s="122"/>
      <c r="VBM95" s="122"/>
      <c r="VBN95" s="122"/>
      <c r="VBO95" s="122"/>
      <c r="VBP95" s="122"/>
      <c r="VBQ95" s="122"/>
      <c r="VBR95" s="122"/>
      <c r="VBS95" s="122"/>
      <c r="VBT95" s="122"/>
      <c r="VBU95" s="122"/>
      <c r="VBV95" s="122"/>
      <c r="VBW95" s="122"/>
      <c r="VBX95" s="122"/>
      <c r="VBY95" s="122"/>
      <c r="VBZ95" s="122"/>
      <c r="VCA95" s="122"/>
      <c r="VCB95" s="122"/>
      <c r="VCC95" s="122"/>
      <c r="VCD95" s="122"/>
      <c r="VCE95" s="122"/>
      <c r="VCF95" s="122"/>
      <c r="VCG95" s="122"/>
      <c r="VCH95" s="122"/>
      <c r="VCI95" s="122"/>
      <c r="VCJ95" s="122"/>
      <c r="VCK95" s="122"/>
      <c r="VCL95" s="122"/>
      <c r="VCM95" s="122"/>
      <c r="VCN95" s="122"/>
      <c r="VCO95" s="122"/>
      <c r="VCP95" s="122"/>
      <c r="VCQ95" s="122"/>
      <c r="VCR95" s="122"/>
      <c r="VCS95" s="122"/>
      <c r="VCT95" s="122"/>
      <c r="VCU95" s="122"/>
      <c r="VCV95" s="122"/>
      <c r="VCW95" s="122"/>
      <c r="VCX95" s="122"/>
      <c r="VCY95" s="122"/>
      <c r="VCZ95" s="122"/>
      <c r="VDA95" s="122"/>
      <c r="VDB95" s="122"/>
      <c r="VDC95" s="122"/>
      <c r="VDD95" s="122"/>
      <c r="VDE95" s="122"/>
      <c r="VDF95" s="122"/>
      <c r="VDG95" s="122"/>
      <c r="VDH95" s="122"/>
      <c r="VDI95" s="122"/>
      <c r="VDJ95" s="122"/>
      <c r="VDK95" s="122"/>
      <c r="VDL95" s="122"/>
      <c r="VDM95" s="122"/>
      <c r="VDN95" s="122"/>
      <c r="VDO95" s="122"/>
      <c r="VDP95" s="122"/>
      <c r="VDQ95" s="122"/>
      <c r="VDR95" s="122"/>
      <c r="VDS95" s="122"/>
      <c r="VDT95" s="122"/>
      <c r="VDU95" s="122"/>
      <c r="VDV95" s="122"/>
      <c r="VDW95" s="122"/>
      <c r="VDX95" s="122"/>
      <c r="VDY95" s="122"/>
      <c r="VDZ95" s="122"/>
      <c r="VEA95" s="122"/>
      <c r="VEB95" s="122"/>
      <c r="VEC95" s="122"/>
      <c r="VED95" s="122"/>
      <c r="VEE95" s="122"/>
      <c r="VEF95" s="122"/>
      <c r="VEG95" s="122"/>
      <c r="VEH95" s="122"/>
      <c r="VEI95" s="122"/>
      <c r="VEJ95" s="122"/>
      <c r="VEK95" s="122"/>
      <c r="VEL95" s="122"/>
      <c r="VEM95" s="122"/>
      <c r="VEN95" s="122"/>
      <c r="VEO95" s="122"/>
      <c r="VEP95" s="122"/>
      <c r="VEQ95" s="122"/>
      <c r="VER95" s="122"/>
      <c r="VES95" s="122"/>
      <c r="VET95" s="122"/>
      <c r="VEU95" s="122"/>
      <c r="VEV95" s="122"/>
      <c r="VEW95" s="122"/>
      <c r="VEX95" s="122"/>
      <c r="VEY95" s="122"/>
      <c r="VEZ95" s="122"/>
      <c r="VFA95" s="122"/>
      <c r="VFB95" s="122"/>
      <c r="VFC95" s="122"/>
      <c r="VFD95" s="122"/>
      <c r="VFE95" s="122"/>
      <c r="VFF95" s="122"/>
      <c r="VFG95" s="122"/>
      <c r="VFH95" s="122"/>
      <c r="VFI95" s="122"/>
      <c r="VFJ95" s="122"/>
      <c r="VFK95" s="122"/>
      <c r="VFL95" s="122"/>
      <c r="VFM95" s="122"/>
      <c r="VFN95" s="122"/>
      <c r="VFO95" s="122"/>
      <c r="VFP95" s="122"/>
      <c r="VFQ95" s="122"/>
      <c r="VFR95" s="122"/>
      <c r="VFS95" s="122"/>
      <c r="VFT95" s="122"/>
      <c r="VFU95" s="122"/>
      <c r="VFV95" s="122"/>
      <c r="VFW95" s="122"/>
      <c r="VFX95" s="122"/>
      <c r="VFY95" s="122"/>
      <c r="VFZ95" s="122"/>
      <c r="VGA95" s="122"/>
      <c r="VGB95" s="122"/>
      <c r="VGC95" s="122"/>
      <c r="VGD95" s="122"/>
      <c r="VGE95" s="122"/>
      <c r="VGF95" s="122"/>
      <c r="VGG95" s="122"/>
      <c r="VGH95" s="122"/>
      <c r="VGI95" s="122"/>
      <c r="VGJ95" s="122"/>
      <c r="VGK95" s="122"/>
      <c r="VGL95" s="122"/>
      <c r="VGM95" s="122"/>
      <c r="VGN95" s="122"/>
      <c r="VGO95" s="122"/>
      <c r="VGP95" s="122"/>
      <c r="VGQ95" s="122"/>
      <c r="VGR95" s="122"/>
      <c r="VGS95" s="122"/>
      <c r="VGT95" s="122"/>
      <c r="VGU95" s="122"/>
      <c r="VGV95" s="122"/>
      <c r="VGW95" s="122"/>
      <c r="VGX95" s="122"/>
      <c r="VGY95" s="122"/>
      <c r="VGZ95" s="122"/>
      <c r="VHA95" s="122"/>
      <c r="VHB95" s="122"/>
      <c r="VHC95" s="122"/>
      <c r="VHD95" s="122"/>
      <c r="VHE95" s="122"/>
      <c r="VHF95" s="122"/>
      <c r="VHG95" s="122"/>
      <c r="VHH95" s="122"/>
      <c r="VHI95" s="122"/>
      <c r="VHJ95" s="122"/>
      <c r="VHK95" s="122"/>
      <c r="VHL95" s="122"/>
      <c r="VHM95" s="122"/>
      <c r="VHN95" s="122"/>
      <c r="VHO95" s="122"/>
      <c r="VHP95" s="122"/>
      <c r="VHQ95" s="122"/>
      <c r="VHR95" s="122"/>
      <c r="VHS95" s="122"/>
      <c r="VHT95" s="122"/>
      <c r="VHU95" s="122"/>
      <c r="VHV95" s="122"/>
      <c r="VHW95" s="122"/>
      <c r="VHX95" s="122"/>
      <c r="VHY95" s="122"/>
      <c r="VHZ95" s="122"/>
      <c r="VIA95" s="122"/>
      <c r="VIB95" s="122"/>
      <c r="VIC95" s="122"/>
      <c r="VID95" s="122"/>
      <c r="VIE95" s="122"/>
      <c r="VIF95" s="122"/>
      <c r="VIG95" s="122"/>
      <c r="VIH95" s="122"/>
      <c r="VII95" s="122"/>
      <c r="VIJ95" s="122"/>
      <c r="VIK95" s="122"/>
      <c r="VIL95" s="122"/>
      <c r="VIM95" s="122"/>
      <c r="VIN95" s="122"/>
      <c r="VIO95" s="122"/>
      <c r="VIP95" s="122"/>
      <c r="VIQ95" s="122"/>
      <c r="VIR95" s="122"/>
      <c r="VIS95" s="122"/>
      <c r="VIT95" s="122"/>
      <c r="VIU95" s="122"/>
      <c r="VIV95" s="122"/>
      <c r="VIW95" s="122"/>
      <c r="VIX95" s="122"/>
      <c r="VIY95" s="122"/>
      <c r="VIZ95" s="122"/>
      <c r="VJA95" s="122"/>
      <c r="VJB95" s="122"/>
      <c r="VJC95" s="122"/>
      <c r="VJD95" s="122"/>
      <c r="VJE95" s="122"/>
      <c r="VJF95" s="122"/>
      <c r="VJG95" s="122"/>
      <c r="VJH95" s="122"/>
      <c r="VJI95" s="122"/>
      <c r="VJJ95" s="122"/>
      <c r="VJK95" s="122"/>
      <c r="VJL95" s="122"/>
      <c r="VJM95" s="122"/>
      <c r="VJN95" s="122"/>
      <c r="VJO95" s="122"/>
      <c r="VJP95" s="122"/>
      <c r="VJQ95" s="122"/>
      <c r="VJR95" s="122"/>
      <c r="VJS95" s="122"/>
      <c r="VJT95" s="122"/>
      <c r="VJU95" s="122"/>
      <c r="VJV95" s="122"/>
      <c r="VJW95" s="122"/>
      <c r="VJX95" s="122"/>
      <c r="VJY95" s="122"/>
      <c r="VJZ95" s="122"/>
      <c r="VKA95" s="122"/>
      <c r="VKB95" s="122"/>
      <c r="VKC95" s="122"/>
      <c r="VKD95" s="122"/>
      <c r="VKE95" s="122"/>
      <c r="VKF95" s="122"/>
      <c r="VKG95" s="122"/>
      <c r="VKH95" s="122"/>
      <c r="VKI95" s="122"/>
      <c r="VKJ95" s="122"/>
      <c r="VKK95" s="122"/>
      <c r="VKL95" s="122"/>
      <c r="VKM95" s="122"/>
      <c r="VKN95" s="122"/>
      <c r="VKO95" s="122"/>
      <c r="VKP95" s="122"/>
      <c r="VKQ95" s="122"/>
      <c r="VKR95" s="122"/>
      <c r="VKS95" s="122"/>
      <c r="VKT95" s="122"/>
      <c r="VKU95" s="122"/>
      <c r="VKV95" s="122"/>
      <c r="VKW95" s="122"/>
      <c r="VKX95" s="122"/>
      <c r="VKY95" s="122"/>
      <c r="VKZ95" s="122"/>
      <c r="VLA95" s="122"/>
      <c r="VLB95" s="122"/>
      <c r="VLC95" s="122"/>
      <c r="VLD95" s="122"/>
      <c r="VLE95" s="122"/>
      <c r="VLF95" s="122"/>
      <c r="VLG95" s="122"/>
      <c r="VLH95" s="122"/>
      <c r="VLI95" s="122"/>
      <c r="VLJ95" s="122"/>
      <c r="VLK95" s="122"/>
      <c r="VLL95" s="122"/>
      <c r="VLM95" s="122"/>
      <c r="VLN95" s="122"/>
      <c r="VLO95" s="122"/>
      <c r="VLP95" s="122"/>
      <c r="VLQ95" s="122"/>
      <c r="VLR95" s="122"/>
      <c r="VLS95" s="122"/>
      <c r="VLT95" s="122"/>
      <c r="VLU95" s="122"/>
      <c r="VLV95" s="122"/>
      <c r="VLW95" s="122"/>
      <c r="VLX95" s="122"/>
      <c r="VLY95" s="122"/>
      <c r="VLZ95" s="122"/>
      <c r="VMA95" s="122"/>
      <c r="VMB95" s="122"/>
      <c r="VMC95" s="122"/>
      <c r="VMD95" s="122"/>
      <c r="VME95" s="122"/>
      <c r="VMF95" s="122"/>
      <c r="VMG95" s="122"/>
      <c r="VMH95" s="122"/>
      <c r="VMI95" s="122"/>
      <c r="VMJ95" s="122"/>
      <c r="VMK95" s="122"/>
      <c r="VML95" s="122"/>
      <c r="VMM95" s="122"/>
      <c r="VMN95" s="122"/>
      <c r="VMO95" s="122"/>
      <c r="VMP95" s="122"/>
      <c r="VMQ95" s="122"/>
      <c r="VMR95" s="122"/>
      <c r="VMS95" s="122"/>
      <c r="VMT95" s="122"/>
      <c r="VMU95" s="122"/>
      <c r="VMV95" s="122"/>
      <c r="VMW95" s="122"/>
      <c r="VMX95" s="122"/>
      <c r="VMY95" s="122"/>
      <c r="VMZ95" s="122"/>
      <c r="VNA95" s="122"/>
      <c r="VNB95" s="122"/>
      <c r="VNC95" s="122"/>
      <c r="VND95" s="122"/>
      <c r="VNE95" s="122"/>
      <c r="VNF95" s="122"/>
      <c r="VNG95" s="122"/>
      <c r="VNH95" s="122"/>
      <c r="VNI95" s="122"/>
      <c r="VNJ95" s="122"/>
      <c r="VNK95" s="122"/>
      <c r="VNL95" s="122"/>
      <c r="VNM95" s="122"/>
      <c r="VNN95" s="122"/>
      <c r="VNO95" s="122"/>
      <c r="VNP95" s="122"/>
      <c r="VNQ95" s="122"/>
      <c r="VNR95" s="122"/>
      <c r="VNS95" s="122"/>
      <c r="VNT95" s="122"/>
      <c r="VNU95" s="122"/>
      <c r="VNV95" s="122"/>
      <c r="VNW95" s="122"/>
      <c r="VNX95" s="122"/>
      <c r="VNY95" s="122"/>
      <c r="VNZ95" s="122"/>
      <c r="VOA95" s="122"/>
      <c r="VOB95" s="122"/>
      <c r="VOC95" s="122"/>
      <c r="VOD95" s="122"/>
      <c r="VOE95" s="122"/>
      <c r="VOF95" s="122"/>
      <c r="VOG95" s="122"/>
      <c r="VOH95" s="122"/>
      <c r="VOI95" s="122"/>
      <c r="VOJ95" s="122"/>
      <c r="VOK95" s="122"/>
      <c r="VOL95" s="122"/>
      <c r="VOM95" s="122"/>
      <c r="VON95" s="122"/>
      <c r="VOO95" s="122"/>
      <c r="VOP95" s="122"/>
      <c r="VOQ95" s="122"/>
      <c r="VOR95" s="122"/>
      <c r="VOS95" s="122"/>
      <c r="VOT95" s="122"/>
      <c r="VOU95" s="122"/>
      <c r="VOV95" s="122"/>
      <c r="VOW95" s="122"/>
      <c r="VOX95" s="122"/>
      <c r="VOY95" s="122"/>
      <c r="VOZ95" s="122"/>
      <c r="VPA95" s="122"/>
      <c r="VPB95" s="122"/>
      <c r="VPC95" s="122"/>
      <c r="VPD95" s="122"/>
      <c r="VPE95" s="122"/>
      <c r="VPF95" s="122"/>
      <c r="VPG95" s="122"/>
      <c r="VPH95" s="122"/>
      <c r="VPI95" s="122"/>
      <c r="VPJ95" s="122"/>
      <c r="VPK95" s="122"/>
      <c r="VPL95" s="122"/>
      <c r="VPM95" s="122"/>
      <c r="VPN95" s="122"/>
      <c r="VPO95" s="122"/>
      <c r="VPP95" s="122"/>
      <c r="VPQ95" s="122"/>
      <c r="VPR95" s="122"/>
      <c r="VPS95" s="122"/>
      <c r="VPT95" s="122"/>
      <c r="VPU95" s="122"/>
      <c r="VPV95" s="122"/>
      <c r="VPW95" s="122"/>
      <c r="VPX95" s="122"/>
      <c r="VPY95" s="122"/>
      <c r="VPZ95" s="122"/>
      <c r="VQA95" s="122"/>
      <c r="VQB95" s="122"/>
      <c r="VQC95" s="122"/>
      <c r="VQD95" s="122"/>
      <c r="VQE95" s="122"/>
      <c r="VQF95" s="122"/>
      <c r="VQG95" s="122"/>
      <c r="VQH95" s="122"/>
      <c r="VQI95" s="122"/>
      <c r="VQJ95" s="122"/>
      <c r="VQK95" s="122"/>
      <c r="VQL95" s="122"/>
      <c r="VQM95" s="122"/>
      <c r="VQN95" s="122"/>
      <c r="VQO95" s="122"/>
      <c r="VQP95" s="122"/>
      <c r="VQQ95" s="122"/>
      <c r="VQR95" s="122"/>
      <c r="VQS95" s="122"/>
      <c r="VQT95" s="122"/>
      <c r="VQU95" s="122"/>
      <c r="VQV95" s="122"/>
      <c r="VQW95" s="122"/>
      <c r="VQX95" s="122"/>
      <c r="VQY95" s="122"/>
      <c r="VQZ95" s="122"/>
      <c r="VRA95" s="122"/>
      <c r="VRB95" s="122"/>
      <c r="VRC95" s="122"/>
      <c r="VRD95" s="122"/>
      <c r="VRE95" s="122"/>
      <c r="VRF95" s="122"/>
      <c r="VRG95" s="122"/>
      <c r="VRH95" s="122"/>
      <c r="VRI95" s="122"/>
      <c r="VRJ95" s="122"/>
      <c r="VRK95" s="122"/>
      <c r="VRL95" s="122"/>
      <c r="VRM95" s="122"/>
      <c r="VRN95" s="122"/>
      <c r="VRO95" s="122"/>
      <c r="VRP95" s="122"/>
      <c r="VRQ95" s="122"/>
      <c r="VRR95" s="122"/>
      <c r="VRS95" s="122"/>
      <c r="VRT95" s="122"/>
      <c r="VRU95" s="122"/>
      <c r="VRV95" s="122"/>
      <c r="VRW95" s="122"/>
      <c r="VRX95" s="122"/>
      <c r="VRY95" s="122"/>
      <c r="VRZ95" s="122"/>
      <c r="VSA95" s="122"/>
      <c r="VSB95" s="122"/>
      <c r="VSC95" s="122"/>
      <c r="VSD95" s="122"/>
      <c r="VSE95" s="122"/>
      <c r="VSF95" s="122"/>
      <c r="VSG95" s="122"/>
      <c r="VSH95" s="122"/>
      <c r="VSI95" s="122"/>
      <c r="VSJ95" s="122"/>
      <c r="VSK95" s="122"/>
      <c r="VSL95" s="122"/>
      <c r="VSM95" s="122"/>
      <c r="VSN95" s="122"/>
      <c r="VSO95" s="122"/>
      <c r="VSP95" s="122"/>
      <c r="VSQ95" s="122"/>
      <c r="VSR95" s="122"/>
      <c r="VSS95" s="122"/>
      <c r="VST95" s="122"/>
      <c r="VSU95" s="122"/>
      <c r="VSV95" s="122"/>
      <c r="VSW95" s="122"/>
      <c r="VSX95" s="122"/>
      <c r="VSY95" s="122"/>
      <c r="VSZ95" s="122"/>
      <c r="VTA95" s="122"/>
      <c r="VTB95" s="122"/>
      <c r="VTC95" s="122"/>
      <c r="VTD95" s="122"/>
      <c r="VTE95" s="122"/>
      <c r="VTF95" s="122"/>
      <c r="VTG95" s="122"/>
      <c r="VTH95" s="122"/>
      <c r="VTI95" s="122"/>
      <c r="VTJ95" s="122"/>
      <c r="VTK95" s="122"/>
      <c r="VTL95" s="122"/>
      <c r="VTM95" s="122"/>
      <c r="VTN95" s="122"/>
      <c r="VTO95" s="122"/>
      <c r="VTP95" s="122"/>
      <c r="VTQ95" s="122"/>
      <c r="VTR95" s="122"/>
      <c r="VTS95" s="122"/>
      <c r="VTT95" s="122"/>
      <c r="VTU95" s="122"/>
      <c r="VTV95" s="122"/>
      <c r="VTW95" s="122"/>
      <c r="VTX95" s="122"/>
      <c r="VTY95" s="122"/>
      <c r="VTZ95" s="122"/>
      <c r="VUA95" s="122"/>
      <c r="VUB95" s="122"/>
      <c r="VUC95" s="122"/>
      <c r="VUD95" s="122"/>
      <c r="VUE95" s="122"/>
      <c r="VUF95" s="122"/>
      <c r="VUG95" s="122"/>
      <c r="VUH95" s="122"/>
      <c r="VUI95" s="122"/>
      <c r="VUJ95" s="122"/>
      <c r="VUK95" s="122"/>
      <c r="VUL95" s="122"/>
      <c r="VUM95" s="122"/>
      <c r="VUN95" s="122"/>
      <c r="VUO95" s="122"/>
      <c r="VUP95" s="122"/>
      <c r="VUQ95" s="122"/>
      <c r="VUR95" s="122"/>
      <c r="VUS95" s="122"/>
      <c r="VUT95" s="122"/>
      <c r="VUU95" s="122"/>
      <c r="VUV95" s="122"/>
      <c r="VUW95" s="122"/>
      <c r="VUX95" s="122"/>
      <c r="VUY95" s="122"/>
      <c r="VUZ95" s="122"/>
      <c r="VVA95" s="122"/>
      <c r="VVB95" s="122"/>
      <c r="VVC95" s="122"/>
      <c r="VVD95" s="122"/>
      <c r="VVE95" s="122"/>
      <c r="VVF95" s="122"/>
      <c r="VVG95" s="122"/>
      <c r="VVH95" s="122"/>
      <c r="VVI95" s="122"/>
      <c r="VVJ95" s="122"/>
      <c r="VVK95" s="122"/>
      <c r="VVL95" s="122"/>
      <c r="VVM95" s="122"/>
      <c r="VVN95" s="122"/>
      <c r="VVO95" s="122"/>
      <c r="VVP95" s="122"/>
      <c r="VVQ95" s="122"/>
      <c r="VVR95" s="122"/>
      <c r="VVS95" s="122"/>
      <c r="VVT95" s="122"/>
      <c r="VVU95" s="122"/>
      <c r="VVV95" s="122"/>
      <c r="VVW95" s="122"/>
      <c r="VVX95" s="122"/>
      <c r="VVY95" s="122"/>
      <c r="VVZ95" s="122"/>
      <c r="VWA95" s="122"/>
      <c r="VWB95" s="122"/>
      <c r="VWC95" s="122"/>
      <c r="VWD95" s="122"/>
      <c r="VWE95" s="122"/>
      <c r="VWF95" s="122"/>
      <c r="VWG95" s="122"/>
      <c r="VWH95" s="122"/>
      <c r="VWI95" s="122"/>
      <c r="VWJ95" s="122"/>
      <c r="VWK95" s="122"/>
      <c r="VWL95" s="122"/>
      <c r="VWM95" s="122"/>
      <c r="VWN95" s="122"/>
      <c r="VWO95" s="122"/>
      <c r="VWP95" s="122"/>
      <c r="VWQ95" s="122"/>
      <c r="VWR95" s="122"/>
      <c r="VWS95" s="122"/>
      <c r="VWT95" s="122"/>
      <c r="VWU95" s="122"/>
      <c r="VWV95" s="122"/>
      <c r="VWW95" s="122"/>
      <c r="VWX95" s="122"/>
      <c r="VWY95" s="122"/>
      <c r="VWZ95" s="122"/>
      <c r="VXA95" s="122"/>
      <c r="VXB95" s="122"/>
      <c r="VXC95" s="122"/>
      <c r="VXD95" s="122"/>
      <c r="VXE95" s="122"/>
      <c r="VXF95" s="122"/>
      <c r="VXG95" s="122"/>
      <c r="VXH95" s="122"/>
      <c r="VXI95" s="122"/>
      <c r="VXJ95" s="122"/>
      <c r="VXK95" s="122"/>
      <c r="VXL95" s="122"/>
      <c r="VXM95" s="122"/>
      <c r="VXN95" s="122"/>
      <c r="VXO95" s="122"/>
      <c r="VXP95" s="122"/>
      <c r="VXQ95" s="122"/>
      <c r="VXR95" s="122"/>
      <c r="VXS95" s="122"/>
      <c r="VXT95" s="122"/>
      <c r="VXU95" s="122"/>
      <c r="VXV95" s="122"/>
      <c r="VXW95" s="122"/>
      <c r="VXX95" s="122"/>
      <c r="VXY95" s="122"/>
      <c r="VXZ95" s="122"/>
      <c r="VYA95" s="122"/>
      <c r="VYB95" s="122"/>
      <c r="VYC95" s="122"/>
      <c r="VYD95" s="122"/>
      <c r="VYE95" s="122"/>
      <c r="VYF95" s="122"/>
      <c r="VYG95" s="122"/>
      <c r="VYH95" s="122"/>
      <c r="VYI95" s="122"/>
      <c r="VYJ95" s="122"/>
      <c r="VYK95" s="122"/>
      <c r="VYL95" s="122"/>
      <c r="VYM95" s="122"/>
      <c r="VYN95" s="122"/>
      <c r="VYO95" s="122"/>
      <c r="VYP95" s="122"/>
      <c r="VYQ95" s="122"/>
      <c r="VYR95" s="122"/>
      <c r="VYS95" s="122"/>
      <c r="VYT95" s="122"/>
      <c r="VYU95" s="122"/>
      <c r="VYV95" s="122"/>
      <c r="VYW95" s="122"/>
      <c r="VYX95" s="122"/>
      <c r="VYY95" s="122"/>
      <c r="VYZ95" s="122"/>
      <c r="VZA95" s="122"/>
      <c r="VZB95" s="122"/>
      <c r="VZC95" s="122"/>
      <c r="VZD95" s="122"/>
      <c r="VZE95" s="122"/>
      <c r="VZF95" s="122"/>
      <c r="VZG95" s="122"/>
      <c r="VZH95" s="122"/>
      <c r="VZI95" s="122"/>
      <c r="VZJ95" s="122"/>
      <c r="VZK95" s="122"/>
      <c r="VZL95" s="122"/>
      <c r="VZM95" s="122"/>
      <c r="VZN95" s="122"/>
      <c r="VZO95" s="122"/>
      <c r="VZP95" s="122"/>
      <c r="VZQ95" s="122"/>
      <c r="VZR95" s="122"/>
      <c r="VZS95" s="122"/>
      <c r="VZT95" s="122"/>
      <c r="VZU95" s="122"/>
      <c r="VZV95" s="122"/>
      <c r="VZW95" s="122"/>
      <c r="VZX95" s="122"/>
      <c r="VZY95" s="122"/>
      <c r="VZZ95" s="122"/>
      <c r="WAA95" s="122"/>
      <c r="WAB95" s="122"/>
      <c r="WAC95" s="122"/>
      <c r="WAD95" s="122"/>
      <c r="WAE95" s="122"/>
      <c r="WAF95" s="122"/>
      <c r="WAG95" s="122"/>
      <c r="WAH95" s="122"/>
      <c r="WAI95" s="122"/>
      <c r="WAJ95" s="122"/>
      <c r="WAK95" s="122"/>
      <c r="WAL95" s="122"/>
      <c r="WAM95" s="122"/>
      <c r="WAN95" s="122"/>
      <c r="WAO95" s="122"/>
      <c r="WAP95" s="122"/>
      <c r="WAQ95" s="122"/>
      <c r="WAR95" s="122"/>
      <c r="WAS95" s="122"/>
      <c r="WAT95" s="122"/>
      <c r="WAU95" s="122"/>
      <c r="WAV95" s="122"/>
      <c r="WAW95" s="122"/>
      <c r="WAX95" s="122"/>
      <c r="WAY95" s="122"/>
      <c r="WAZ95" s="122"/>
      <c r="WBA95" s="122"/>
      <c r="WBB95" s="122"/>
      <c r="WBC95" s="122"/>
      <c r="WBD95" s="122"/>
      <c r="WBE95" s="122"/>
      <c r="WBF95" s="122"/>
      <c r="WBG95" s="122"/>
      <c r="WBH95" s="122"/>
      <c r="WBI95" s="122"/>
      <c r="WBJ95" s="122"/>
      <c r="WBK95" s="122"/>
      <c r="WBL95" s="122"/>
      <c r="WBM95" s="122"/>
      <c r="WBN95" s="122"/>
      <c r="WBO95" s="122"/>
      <c r="WBP95" s="122"/>
      <c r="WBQ95" s="122"/>
      <c r="WBR95" s="122"/>
      <c r="WBS95" s="122"/>
      <c r="WBT95" s="122"/>
      <c r="WBU95" s="122"/>
      <c r="WBV95" s="122"/>
      <c r="WBW95" s="122"/>
      <c r="WBX95" s="122"/>
      <c r="WBY95" s="122"/>
      <c r="WBZ95" s="122"/>
      <c r="WCA95" s="122"/>
      <c r="WCB95" s="122"/>
      <c r="WCC95" s="122"/>
      <c r="WCD95" s="122"/>
      <c r="WCE95" s="122"/>
      <c r="WCF95" s="122"/>
      <c r="WCG95" s="122"/>
      <c r="WCH95" s="122"/>
      <c r="WCI95" s="122"/>
      <c r="WCJ95" s="122"/>
      <c r="WCK95" s="122"/>
      <c r="WCL95" s="122"/>
      <c r="WCM95" s="122"/>
      <c r="WCN95" s="122"/>
      <c r="WCO95" s="122"/>
      <c r="WCP95" s="122"/>
      <c r="WCQ95" s="122"/>
      <c r="WCR95" s="122"/>
      <c r="WCS95" s="122"/>
      <c r="WCT95" s="122"/>
      <c r="WCU95" s="122"/>
      <c r="WCV95" s="122"/>
      <c r="WCW95" s="122"/>
      <c r="WCX95" s="122"/>
      <c r="WCY95" s="122"/>
      <c r="WCZ95" s="122"/>
      <c r="WDA95" s="122"/>
      <c r="WDB95" s="122"/>
      <c r="WDC95" s="122"/>
      <c r="WDD95" s="122"/>
      <c r="WDE95" s="122"/>
      <c r="WDF95" s="122"/>
      <c r="WDG95" s="122"/>
      <c r="WDH95" s="122"/>
      <c r="WDI95" s="122"/>
      <c r="WDJ95" s="122"/>
      <c r="WDK95" s="122"/>
      <c r="WDL95" s="122"/>
      <c r="WDM95" s="122"/>
      <c r="WDN95" s="122"/>
      <c r="WDO95" s="122"/>
      <c r="WDP95" s="122"/>
      <c r="WDQ95" s="122"/>
      <c r="WDR95" s="122"/>
      <c r="WDS95" s="122"/>
      <c r="WDT95" s="122"/>
      <c r="WDU95" s="122"/>
      <c r="WDV95" s="122"/>
      <c r="WDW95" s="122"/>
      <c r="WDX95" s="122"/>
      <c r="WDY95" s="122"/>
      <c r="WDZ95" s="122"/>
      <c r="WEA95" s="122"/>
      <c r="WEB95" s="122"/>
      <c r="WEC95" s="122"/>
      <c r="WED95" s="122"/>
      <c r="WEE95" s="122"/>
      <c r="WEF95" s="122"/>
      <c r="WEG95" s="122"/>
      <c r="WEH95" s="122"/>
      <c r="WEI95" s="122"/>
      <c r="WEJ95" s="122"/>
      <c r="WEK95" s="122"/>
      <c r="WEL95" s="122"/>
      <c r="WEM95" s="122"/>
      <c r="WEN95" s="122"/>
      <c r="WEO95" s="122"/>
      <c r="WEP95" s="122"/>
      <c r="WEQ95" s="122"/>
      <c r="WER95" s="122"/>
      <c r="WES95" s="122"/>
      <c r="WET95" s="122"/>
      <c r="WEU95" s="122"/>
      <c r="WEV95" s="122"/>
      <c r="WEW95" s="122"/>
      <c r="WEX95" s="122"/>
      <c r="WEY95" s="122"/>
      <c r="WEZ95" s="122"/>
      <c r="WFA95" s="122"/>
      <c r="WFB95" s="122"/>
      <c r="WFC95" s="122"/>
      <c r="WFD95" s="122"/>
      <c r="WFE95" s="122"/>
      <c r="WFF95" s="122"/>
      <c r="WFG95" s="122"/>
      <c r="WFH95" s="122"/>
      <c r="WFI95" s="122"/>
      <c r="WFJ95" s="122"/>
      <c r="WFK95" s="122"/>
      <c r="WFL95" s="122"/>
      <c r="WFM95" s="122"/>
      <c r="WFN95" s="122"/>
      <c r="WFO95" s="122"/>
      <c r="WFP95" s="122"/>
      <c r="WFQ95" s="122"/>
      <c r="WFR95" s="122"/>
      <c r="WFS95" s="122"/>
      <c r="WFT95" s="122"/>
      <c r="WFU95" s="122"/>
      <c r="WFV95" s="122"/>
      <c r="WFW95" s="122"/>
      <c r="WFX95" s="122"/>
      <c r="WFY95" s="122"/>
      <c r="WFZ95" s="122"/>
      <c r="WGA95" s="122"/>
      <c r="WGB95" s="122"/>
      <c r="WGC95" s="122"/>
      <c r="WGD95" s="122"/>
      <c r="WGE95" s="122"/>
      <c r="WGF95" s="122"/>
      <c r="WGG95" s="122"/>
      <c r="WGH95" s="122"/>
      <c r="WGI95" s="122"/>
      <c r="WGJ95" s="122"/>
      <c r="WGK95" s="122"/>
      <c r="WGL95" s="122"/>
      <c r="WGM95" s="122"/>
      <c r="WGN95" s="122"/>
      <c r="WGO95" s="122"/>
      <c r="WGP95" s="122"/>
      <c r="WGQ95" s="122"/>
      <c r="WGR95" s="122"/>
      <c r="WGS95" s="122"/>
      <c r="WGT95" s="122"/>
      <c r="WGU95" s="122"/>
      <c r="WGV95" s="122"/>
      <c r="WGW95" s="122"/>
      <c r="WGX95" s="122"/>
      <c r="WGY95" s="122"/>
      <c r="WGZ95" s="122"/>
      <c r="WHA95" s="122"/>
      <c r="WHB95" s="122"/>
      <c r="WHC95" s="122"/>
      <c r="WHD95" s="122"/>
      <c r="WHE95" s="122"/>
      <c r="WHF95" s="122"/>
      <c r="WHG95" s="122"/>
      <c r="WHH95" s="122"/>
      <c r="WHI95" s="122"/>
      <c r="WHJ95" s="122"/>
      <c r="WHK95" s="122"/>
      <c r="WHL95" s="122"/>
      <c r="WHM95" s="122"/>
      <c r="WHN95" s="122"/>
      <c r="WHO95" s="122"/>
      <c r="WHP95" s="122"/>
      <c r="WHQ95" s="122"/>
      <c r="WHR95" s="122"/>
      <c r="WHS95" s="122"/>
      <c r="WHT95" s="122"/>
      <c r="WHU95" s="122"/>
      <c r="WHV95" s="122"/>
      <c r="WHW95" s="122"/>
      <c r="WHX95" s="122"/>
      <c r="WHY95" s="122"/>
      <c r="WHZ95" s="122"/>
      <c r="WIA95" s="122"/>
      <c r="WIB95" s="122"/>
      <c r="WIC95" s="122"/>
      <c r="WID95" s="122"/>
      <c r="WIE95" s="122"/>
      <c r="WIF95" s="122"/>
      <c r="WIG95" s="122"/>
      <c r="WIH95" s="122"/>
      <c r="WII95" s="122"/>
      <c r="WIJ95" s="122"/>
      <c r="WIK95" s="122"/>
      <c r="WIL95" s="122"/>
      <c r="WIM95" s="122"/>
      <c r="WIN95" s="122"/>
      <c r="WIO95" s="122"/>
      <c r="WIP95" s="122"/>
      <c r="WIQ95" s="122"/>
      <c r="WIR95" s="122"/>
      <c r="WIS95" s="122"/>
      <c r="WIT95" s="122"/>
      <c r="WIU95" s="122"/>
      <c r="WIV95" s="122"/>
      <c r="WIW95" s="122"/>
      <c r="WIX95" s="122"/>
      <c r="WIY95" s="122"/>
      <c r="WIZ95" s="122"/>
      <c r="WJA95" s="122"/>
      <c r="WJB95" s="122"/>
      <c r="WJC95" s="122"/>
      <c r="WJD95" s="122"/>
      <c r="WJE95" s="122"/>
      <c r="WJF95" s="122"/>
      <c r="WJG95" s="122"/>
      <c r="WJH95" s="122"/>
      <c r="WJI95" s="122"/>
      <c r="WJJ95" s="122"/>
      <c r="WJK95" s="122"/>
      <c r="WJL95" s="122"/>
      <c r="WJM95" s="122"/>
      <c r="WJN95" s="122"/>
      <c r="WJO95" s="122"/>
      <c r="WJP95" s="122"/>
      <c r="WJQ95" s="122"/>
      <c r="WJR95" s="122"/>
      <c r="WJS95" s="122"/>
      <c r="WJT95" s="122"/>
      <c r="WJU95" s="122"/>
      <c r="WJV95" s="122"/>
      <c r="WJW95" s="122"/>
      <c r="WJX95" s="122"/>
      <c r="WJY95" s="122"/>
      <c r="WJZ95" s="122"/>
      <c r="WKA95" s="122"/>
      <c r="WKB95" s="122"/>
      <c r="WKC95" s="122"/>
      <c r="WKD95" s="122"/>
      <c r="WKE95" s="122"/>
      <c r="WKF95" s="122"/>
      <c r="WKG95" s="122"/>
      <c r="WKH95" s="122"/>
      <c r="WKI95" s="122"/>
      <c r="WKJ95" s="122"/>
      <c r="WKK95" s="122"/>
      <c r="WKL95" s="122"/>
      <c r="WKM95" s="122"/>
      <c r="WKN95" s="122"/>
      <c r="WKO95" s="122"/>
      <c r="WKP95" s="122"/>
      <c r="WKQ95" s="122"/>
      <c r="WKR95" s="122"/>
      <c r="WKS95" s="122"/>
      <c r="WKT95" s="122"/>
      <c r="WKU95" s="122"/>
      <c r="WKV95" s="122"/>
      <c r="WKW95" s="122"/>
      <c r="WKX95" s="122"/>
      <c r="WKY95" s="122"/>
      <c r="WKZ95" s="122"/>
      <c r="WLA95" s="122"/>
      <c r="WLB95" s="122"/>
      <c r="WLC95" s="122"/>
      <c r="WLD95" s="122"/>
      <c r="WLE95" s="122"/>
      <c r="WLF95" s="122"/>
      <c r="WLG95" s="122"/>
      <c r="WLH95" s="122"/>
      <c r="WLI95" s="122"/>
      <c r="WLJ95" s="122"/>
      <c r="WLK95" s="122"/>
      <c r="WLL95" s="122"/>
      <c r="WLM95" s="122"/>
      <c r="WLN95" s="122"/>
      <c r="WLO95" s="122"/>
      <c r="WLP95" s="122"/>
      <c r="WLQ95" s="122"/>
      <c r="WLR95" s="122"/>
      <c r="WLS95" s="122"/>
      <c r="WLT95" s="122"/>
      <c r="WLU95" s="122"/>
      <c r="WLV95" s="122"/>
      <c r="WLW95" s="122"/>
      <c r="WLX95" s="122"/>
      <c r="WLY95" s="122"/>
      <c r="WLZ95" s="122"/>
      <c r="WMA95" s="122"/>
      <c r="WMB95" s="122"/>
      <c r="WMC95" s="122"/>
      <c r="WMD95" s="122"/>
      <c r="WME95" s="122"/>
      <c r="WMF95" s="122"/>
      <c r="WMG95" s="122"/>
      <c r="WMH95" s="122"/>
      <c r="WMI95" s="122"/>
      <c r="WMJ95" s="122"/>
      <c r="WMK95" s="122"/>
      <c r="WML95" s="122"/>
      <c r="WMM95" s="122"/>
      <c r="WMN95" s="122"/>
      <c r="WMO95" s="122"/>
      <c r="WMP95" s="122"/>
      <c r="WMQ95" s="122"/>
      <c r="WMR95" s="122"/>
      <c r="WMS95" s="122"/>
      <c r="WMT95" s="122"/>
      <c r="WMU95" s="122"/>
      <c r="WMV95" s="122"/>
      <c r="WMW95" s="122"/>
      <c r="WMX95" s="122"/>
      <c r="WMY95" s="122"/>
      <c r="WMZ95" s="122"/>
      <c r="WNA95" s="122"/>
      <c r="WNB95" s="122"/>
      <c r="WNC95" s="122"/>
      <c r="WND95" s="122"/>
      <c r="WNE95" s="122"/>
      <c r="WNF95" s="122"/>
      <c r="WNG95" s="122"/>
      <c r="WNH95" s="122"/>
      <c r="WNI95" s="122"/>
      <c r="WNJ95" s="122"/>
      <c r="WNK95" s="122"/>
      <c r="WNL95" s="122"/>
      <c r="WNM95" s="122"/>
      <c r="WNN95" s="122"/>
      <c r="WNO95" s="122"/>
      <c r="WNP95" s="122"/>
      <c r="WNQ95" s="122"/>
      <c r="WNR95" s="122"/>
      <c r="WNS95" s="122"/>
      <c r="WNT95" s="122"/>
      <c r="WNU95" s="122"/>
      <c r="WNV95" s="122"/>
      <c r="WNW95" s="122"/>
      <c r="WNX95" s="122"/>
      <c r="WNY95" s="122"/>
      <c r="WNZ95" s="122"/>
      <c r="WOA95" s="122"/>
      <c r="WOB95" s="122"/>
      <c r="WOC95" s="122"/>
      <c r="WOD95" s="122"/>
      <c r="WOE95" s="122"/>
      <c r="WOF95" s="122"/>
      <c r="WOG95" s="122"/>
      <c r="WOH95" s="122"/>
      <c r="WOI95" s="122"/>
      <c r="WOJ95" s="122"/>
      <c r="WOK95" s="122"/>
      <c r="WOL95" s="122"/>
      <c r="WOM95" s="122"/>
      <c r="WON95" s="122"/>
      <c r="WOO95" s="122"/>
      <c r="WOP95" s="122"/>
      <c r="WOQ95" s="122"/>
      <c r="WOR95" s="122"/>
      <c r="WOS95" s="122"/>
      <c r="WOT95" s="122"/>
      <c r="WOU95" s="122"/>
      <c r="WOV95" s="122"/>
      <c r="WOW95" s="122"/>
      <c r="WOX95" s="122"/>
      <c r="WOY95" s="122"/>
      <c r="WOZ95" s="122"/>
      <c r="WPA95" s="122"/>
      <c r="WPB95" s="122"/>
      <c r="WPC95" s="122"/>
      <c r="WPD95" s="122"/>
      <c r="WPE95" s="122"/>
      <c r="WPF95" s="122"/>
      <c r="WPG95" s="122"/>
      <c r="WPH95" s="122"/>
      <c r="WPI95" s="122"/>
      <c r="WPJ95" s="122"/>
      <c r="WPK95" s="122"/>
      <c r="WPL95" s="122"/>
      <c r="WPM95" s="122"/>
      <c r="WPN95" s="122"/>
      <c r="WPO95" s="122"/>
      <c r="WPP95" s="122"/>
      <c r="WPQ95" s="122"/>
      <c r="WPR95" s="122"/>
      <c r="WPS95" s="122"/>
      <c r="WPT95" s="122"/>
      <c r="WPU95" s="122"/>
      <c r="WPV95" s="122"/>
      <c r="WPW95" s="122"/>
      <c r="WPX95" s="122"/>
      <c r="WPY95" s="122"/>
      <c r="WPZ95" s="122"/>
      <c r="WQA95" s="122"/>
      <c r="WQB95" s="122"/>
      <c r="WQC95" s="122"/>
      <c r="WQD95" s="122"/>
      <c r="WQE95" s="122"/>
      <c r="WQF95" s="122"/>
      <c r="WQG95" s="122"/>
      <c r="WQH95" s="122"/>
      <c r="WQI95" s="122"/>
      <c r="WQJ95" s="122"/>
      <c r="WQK95" s="122"/>
      <c r="WQL95" s="122"/>
      <c r="WQM95" s="122"/>
      <c r="WQN95" s="122"/>
      <c r="WQO95" s="122"/>
      <c r="WQP95" s="122"/>
      <c r="WQQ95" s="122"/>
      <c r="WQR95" s="122"/>
      <c r="WQS95" s="122"/>
      <c r="WQT95" s="122"/>
      <c r="WQU95" s="122"/>
      <c r="WQV95" s="122"/>
      <c r="WQW95" s="122"/>
      <c r="WQX95" s="122"/>
      <c r="WQY95" s="122"/>
      <c r="WQZ95" s="122"/>
      <c r="WRA95" s="122"/>
      <c r="WRB95" s="122"/>
      <c r="WRC95" s="122"/>
      <c r="WRD95" s="122"/>
      <c r="WRE95" s="122"/>
      <c r="WRF95" s="122"/>
      <c r="WRG95" s="122"/>
      <c r="WRH95" s="122"/>
      <c r="WRI95" s="122"/>
      <c r="WRJ95" s="122"/>
      <c r="WRK95" s="122"/>
      <c r="WRL95" s="122"/>
      <c r="WRM95" s="122"/>
      <c r="WRN95" s="122"/>
      <c r="WRO95" s="122"/>
      <c r="WRP95" s="122"/>
      <c r="WRQ95" s="122"/>
      <c r="WRR95" s="122"/>
      <c r="WRS95" s="122"/>
      <c r="WRT95" s="122"/>
      <c r="WRU95" s="122"/>
      <c r="WRV95" s="122"/>
      <c r="WRW95" s="122"/>
      <c r="WRX95" s="122"/>
      <c r="WRY95" s="122"/>
      <c r="WRZ95" s="122"/>
      <c r="WSA95" s="122"/>
      <c r="WSB95" s="122"/>
      <c r="WSC95" s="122"/>
      <c r="WSD95" s="122"/>
      <c r="WSE95" s="122"/>
      <c r="WSF95" s="122"/>
      <c r="WSG95" s="122"/>
      <c r="WSH95" s="122"/>
      <c r="WSI95" s="122"/>
      <c r="WSJ95" s="122"/>
      <c r="WSK95" s="122"/>
      <c r="WSL95" s="122"/>
      <c r="WSM95" s="122"/>
      <c r="WSN95" s="122"/>
      <c r="WSO95" s="122"/>
      <c r="WSP95" s="122"/>
      <c r="WSQ95" s="122"/>
      <c r="WSR95" s="122"/>
      <c r="WSS95" s="122"/>
      <c r="WST95" s="122"/>
      <c r="WSU95" s="122"/>
      <c r="WSV95" s="122"/>
      <c r="WSW95" s="122"/>
      <c r="WSX95" s="122"/>
      <c r="WSY95" s="122"/>
      <c r="WSZ95" s="122"/>
      <c r="WTA95" s="122"/>
      <c r="WTB95" s="122"/>
      <c r="WTC95" s="122"/>
      <c r="WTD95" s="122"/>
      <c r="WTE95" s="122"/>
      <c r="WTF95" s="122"/>
      <c r="WTG95" s="122"/>
      <c r="WTH95" s="122"/>
      <c r="WTI95" s="122"/>
      <c r="WTJ95" s="122"/>
      <c r="WTK95" s="122"/>
      <c r="WTL95" s="122"/>
      <c r="WTM95" s="122"/>
      <c r="WTN95" s="122"/>
      <c r="WTO95" s="122"/>
      <c r="WTP95" s="122"/>
      <c r="WTQ95" s="122"/>
      <c r="WTR95" s="122"/>
      <c r="WTS95" s="122"/>
      <c r="WTT95" s="122"/>
      <c r="WTU95" s="122"/>
      <c r="WTV95" s="122"/>
      <c r="WTW95" s="122"/>
      <c r="WTX95" s="122"/>
      <c r="WTY95" s="122"/>
      <c r="WTZ95" s="122"/>
      <c r="WUA95" s="122"/>
      <c r="WUB95" s="122"/>
      <c r="WUC95" s="122"/>
      <c r="WUD95" s="122"/>
      <c r="WUE95" s="122"/>
      <c r="WUF95" s="122"/>
      <c r="WUG95" s="122"/>
      <c r="WUH95" s="122"/>
      <c r="WUI95" s="122"/>
      <c r="WUJ95" s="122"/>
      <c r="WUK95" s="122"/>
      <c r="WUL95" s="122"/>
      <c r="WUM95" s="122"/>
      <c r="WUN95" s="122"/>
      <c r="WUO95" s="122"/>
      <c r="WUP95" s="122"/>
      <c r="WUQ95" s="122"/>
      <c r="WUR95" s="122"/>
      <c r="WUS95" s="122"/>
      <c r="WUT95" s="122"/>
      <c r="WUU95" s="122"/>
      <c r="WUV95" s="122"/>
      <c r="WUW95" s="122"/>
      <c r="WUX95" s="122"/>
      <c r="WUY95" s="122"/>
      <c r="WUZ95" s="122"/>
      <c r="WVA95" s="122"/>
      <c r="WVB95" s="122"/>
      <c r="WVC95" s="122"/>
      <c r="WVD95" s="122"/>
      <c r="WVE95" s="122"/>
      <c r="WVF95" s="122"/>
      <c r="WVG95" s="122"/>
      <c r="WVH95" s="122"/>
      <c r="WVI95" s="122"/>
      <c r="WVJ95" s="122"/>
      <c r="WVK95" s="122"/>
      <c r="WVL95" s="122"/>
      <c r="WVM95" s="122"/>
      <c r="WVN95" s="122"/>
      <c r="WVO95" s="122"/>
      <c r="WVP95" s="122"/>
      <c r="WVQ95" s="122"/>
      <c r="WVR95" s="122"/>
      <c r="WVS95" s="122"/>
      <c r="WVT95" s="122"/>
      <c r="WVU95" s="122"/>
      <c r="WVV95" s="122"/>
      <c r="WVW95" s="122"/>
      <c r="WVX95" s="122"/>
      <c r="WVY95" s="122"/>
      <c r="WVZ95" s="122"/>
      <c r="WWA95" s="122"/>
      <c r="WWB95" s="122"/>
      <c r="WWC95" s="122"/>
      <c r="WWD95" s="122"/>
      <c r="WWE95" s="122"/>
      <c r="WWF95" s="122"/>
      <c r="WWG95" s="122"/>
      <c r="WWH95" s="122"/>
      <c r="WWI95" s="122"/>
      <c r="WWJ95" s="122"/>
      <c r="WWK95" s="122"/>
      <c r="WWL95" s="122"/>
      <c r="WWM95" s="122"/>
      <c r="WWN95" s="122"/>
      <c r="WWO95" s="122"/>
      <c r="WWP95" s="122"/>
      <c r="WWQ95" s="122"/>
      <c r="WWR95" s="122"/>
      <c r="WWS95" s="122"/>
      <c r="WWT95" s="122"/>
      <c r="WWU95" s="122"/>
      <c r="WWV95" s="122"/>
      <c r="WWW95" s="122"/>
      <c r="WWX95" s="122"/>
      <c r="WWY95" s="122"/>
      <c r="WWZ95" s="122"/>
      <c r="WXA95" s="122"/>
      <c r="WXB95" s="122"/>
      <c r="WXC95" s="122"/>
      <c r="WXD95" s="122"/>
      <c r="WXE95" s="122"/>
      <c r="WXF95" s="122"/>
      <c r="WXG95" s="122"/>
      <c r="WXH95" s="122"/>
      <c r="WXI95" s="122"/>
      <c r="WXJ95" s="122"/>
      <c r="WXK95" s="122"/>
      <c r="WXL95" s="122"/>
      <c r="WXM95" s="122"/>
      <c r="WXN95" s="122"/>
      <c r="WXO95" s="122"/>
      <c r="WXP95" s="122"/>
      <c r="WXQ95" s="122"/>
      <c r="WXR95" s="122"/>
      <c r="WXS95" s="122"/>
      <c r="WXT95" s="122"/>
      <c r="WXU95" s="122"/>
      <c r="WXV95" s="122"/>
      <c r="WXW95" s="122"/>
      <c r="WXX95" s="122"/>
      <c r="WXY95" s="122"/>
      <c r="WXZ95" s="122"/>
      <c r="WYA95" s="122"/>
      <c r="WYB95" s="122"/>
      <c r="WYC95" s="122"/>
      <c r="WYD95" s="122"/>
      <c r="WYE95" s="122"/>
      <c r="WYF95" s="122"/>
      <c r="WYG95" s="122"/>
      <c r="WYH95" s="122"/>
      <c r="WYI95" s="122"/>
      <c r="WYJ95" s="122"/>
      <c r="WYK95" s="122"/>
      <c r="WYL95" s="122"/>
      <c r="WYM95" s="122"/>
      <c r="WYN95" s="122"/>
      <c r="WYO95" s="122"/>
      <c r="WYP95" s="122"/>
      <c r="WYQ95" s="122"/>
      <c r="WYR95" s="122"/>
      <c r="WYS95" s="122"/>
      <c r="WYT95" s="122"/>
      <c r="WYU95" s="122"/>
      <c r="WYV95" s="122"/>
      <c r="WYW95" s="122"/>
      <c r="WYX95" s="122"/>
      <c r="WYY95" s="122"/>
      <c r="WYZ95" s="122"/>
      <c r="WZA95" s="122"/>
      <c r="WZB95" s="122"/>
      <c r="WZC95" s="122"/>
      <c r="WZD95" s="122"/>
      <c r="WZE95" s="122"/>
      <c r="WZF95" s="122"/>
      <c r="WZG95" s="122"/>
      <c r="WZH95" s="122"/>
      <c r="WZI95" s="122"/>
      <c r="WZJ95" s="122"/>
      <c r="WZK95" s="122"/>
      <c r="WZL95" s="122"/>
      <c r="WZM95" s="122"/>
      <c r="WZN95" s="122"/>
      <c r="WZO95" s="122"/>
      <c r="WZP95" s="122"/>
      <c r="WZQ95" s="122"/>
      <c r="WZR95" s="122"/>
      <c r="WZS95" s="122"/>
      <c r="WZT95" s="122"/>
      <c r="WZU95" s="122"/>
      <c r="WZV95" s="122"/>
      <c r="WZW95" s="122"/>
      <c r="WZX95" s="122"/>
      <c r="WZY95" s="122"/>
      <c r="WZZ95" s="122"/>
      <c r="XAA95" s="122"/>
      <c r="XAB95" s="122"/>
      <c r="XAC95" s="122"/>
      <c r="XAD95" s="122"/>
      <c r="XAE95" s="122"/>
      <c r="XAF95" s="122"/>
      <c r="XAG95" s="122"/>
      <c r="XAH95" s="122"/>
      <c r="XAI95" s="122"/>
      <c r="XAJ95" s="122"/>
      <c r="XAK95" s="122"/>
      <c r="XAL95" s="122"/>
      <c r="XAM95" s="122"/>
      <c r="XAN95" s="122"/>
      <c r="XAO95" s="122"/>
      <c r="XAP95" s="122"/>
      <c r="XAQ95" s="122"/>
      <c r="XAR95" s="122"/>
      <c r="XAS95" s="122"/>
      <c r="XAT95" s="122"/>
      <c r="XAU95" s="122"/>
      <c r="XAV95" s="122"/>
      <c r="XAW95" s="122"/>
      <c r="XAX95" s="122"/>
      <c r="XAY95" s="122"/>
      <c r="XAZ95" s="122"/>
      <c r="XBA95" s="122"/>
      <c r="XBB95" s="122"/>
      <c r="XBC95" s="122"/>
      <c r="XBD95" s="122"/>
      <c r="XBE95" s="122"/>
      <c r="XBF95" s="122"/>
      <c r="XBG95" s="122"/>
      <c r="XBH95" s="122"/>
      <c r="XBI95" s="122"/>
      <c r="XBJ95" s="122"/>
      <c r="XBK95" s="122"/>
      <c r="XBL95" s="122"/>
      <c r="XBM95" s="122"/>
      <c r="XBN95" s="122"/>
      <c r="XBO95" s="122"/>
      <c r="XBP95" s="122"/>
      <c r="XBQ95" s="122"/>
      <c r="XBR95" s="122"/>
      <c r="XBS95" s="122"/>
      <c r="XBT95" s="122"/>
      <c r="XBU95" s="122"/>
      <c r="XBV95" s="122"/>
      <c r="XBW95" s="122"/>
      <c r="XBX95" s="122"/>
      <c r="XBY95" s="122"/>
      <c r="XBZ95" s="122"/>
      <c r="XCA95" s="122"/>
      <c r="XCB95" s="122"/>
      <c r="XCC95" s="122"/>
      <c r="XCD95" s="122"/>
      <c r="XCE95" s="122"/>
      <c r="XCF95" s="122"/>
      <c r="XCG95" s="122"/>
      <c r="XCH95" s="122"/>
      <c r="XCI95" s="122"/>
      <c r="XCJ95" s="122"/>
      <c r="XCK95" s="122"/>
      <c r="XCL95" s="122"/>
      <c r="XCM95" s="122"/>
      <c r="XCN95" s="122"/>
      <c r="XCO95" s="122"/>
      <c r="XCP95" s="122"/>
      <c r="XCQ95" s="122"/>
      <c r="XCR95" s="122"/>
      <c r="XCS95" s="122"/>
      <c r="XCT95" s="122"/>
      <c r="XCU95" s="122"/>
      <c r="XCV95" s="122"/>
      <c r="XCW95" s="122"/>
      <c r="XCX95" s="122"/>
      <c r="XCY95" s="122"/>
      <c r="XCZ95" s="122"/>
      <c r="XDA95" s="122"/>
      <c r="XDB95" s="122"/>
      <c r="XDC95" s="122"/>
      <c r="XDD95" s="122"/>
      <c r="XDE95" s="122"/>
      <c r="XDF95" s="122"/>
      <c r="XDG95" s="122"/>
      <c r="XDH95" s="122"/>
      <c r="XDI95" s="122"/>
      <c r="XDJ95" s="122"/>
      <c r="XDK95" s="122"/>
      <c r="XDL95" s="122"/>
      <c r="XDM95" s="122"/>
      <c r="XDN95" s="122"/>
      <c r="XDO95" s="122"/>
      <c r="XDP95" s="122"/>
      <c r="XDQ95" s="122"/>
      <c r="XDR95" s="122"/>
      <c r="XDS95" s="122"/>
      <c r="XDT95" s="122"/>
      <c r="XDU95" s="122"/>
      <c r="XDV95" s="122"/>
      <c r="XDW95" s="122"/>
      <c r="XDX95" s="122"/>
      <c r="XDY95" s="122"/>
      <c r="XDZ95" s="122"/>
      <c r="XEA95" s="122"/>
      <c r="XEB95" s="122"/>
      <c r="XEC95" s="122"/>
      <c r="XED95" s="122"/>
      <c r="XEE95" s="122"/>
      <c r="XEF95" s="122"/>
      <c r="XEG95" s="122"/>
      <c r="XEH95" s="122"/>
      <c r="XEI95" s="122"/>
      <c r="XEJ95" s="122"/>
      <c r="XEK95" s="122"/>
      <c r="XEL95" s="122"/>
      <c r="XEM95" s="122"/>
      <c r="XEN95" s="122"/>
      <c r="XEO95" s="122"/>
      <c r="XEP95" s="122"/>
      <c r="XEQ95" s="122"/>
      <c r="XER95" s="122"/>
      <c r="XES95" s="122"/>
      <c r="XET95" s="122"/>
      <c r="XEU95" s="122"/>
      <c r="XEV95" s="122"/>
      <c r="XEW95" s="122"/>
      <c r="XEX95" s="122"/>
      <c r="XEY95" s="122"/>
      <c r="XEZ95" s="122"/>
      <c r="XFA95" s="122"/>
      <c r="XFB95" s="122"/>
      <c r="XFC95" s="122"/>
      <c r="XFD95" s="122"/>
    </row>
    <row r="96" spans="1:16384" x14ac:dyDescent="0.2">
      <c r="A96" s="183">
        <v>3</v>
      </c>
      <c r="B96" s="215" t="s">
        <v>67</v>
      </c>
      <c r="C96" s="215"/>
      <c r="D96" s="215"/>
      <c r="E96" s="215"/>
      <c r="F96" s="129">
        <f t="shared" ref="F96:BQ96" si="2576">IF(ISERROR(F94/F95),0,IF(F34="Yes",(F94/F95),0))</f>
        <v>0</v>
      </c>
      <c r="G96" s="129">
        <f t="shared" si="2576"/>
        <v>0</v>
      </c>
      <c r="H96" s="129">
        <f t="shared" si="2576"/>
        <v>0</v>
      </c>
      <c r="I96" s="129">
        <f t="shared" si="2576"/>
        <v>0</v>
      </c>
      <c r="J96" s="129">
        <f t="shared" si="2576"/>
        <v>0</v>
      </c>
      <c r="K96" s="129">
        <f t="shared" si="2576"/>
        <v>0</v>
      </c>
      <c r="L96" s="129">
        <f t="shared" si="2576"/>
        <v>0</v>
      </c>
      <c r="M96" s="129">
        <f t="shared" si="2576"/>
        <v>0</v>
      </c>
      <c r="N96" s="129">
        <f t="shared" si="2576"/>
        <v>0</v>
      </c>
      <c r="O96" s="129">
        <f t="shared" si="2576"/>
        <v>0</v>
      </c>
      <c r="P96" s="129">
        <f t="shared" si="2576"/>
        <v>0</v>
      </c>
      <c r="Q96" s="129">
        <f t="shared" si="2576"/>
        <v>0</v>
      </c>
      <c r="R96" s="129">
        <f t="shared" si="2576"/>
        <v>0</v>
      </c>
      <c r="S96" s="129">
        <f t="shared" si="2576"/>
        <v>0</v>
      </c>
      <c r="T96" s="129">
        <f t="shared" si="2576"/>
        <v>0</v>
      </c>
      <c r="U96" s="129">
        <f t="shared" si="2576"/>
        <v>0</v>
      </c>
      <c r="V96" s="129">
        <f t="shared" si="2576"/>
        <v>0</v>
      </c>
      <c r="W96" s="129">
        <f t="shared" si="2576"/>
        <v>0</v>
      </c>
      <c r="X96" s="129">
        <f t="shared" si="2576"/>
        <v>0</v>
      </c>
      <c r="Y96" s="129">
        <f t="shared" si="2576"/>
        <v>0</v>
      </c>
      <c r="Z96" s="129">
        <f t="shared" si="2576"/>
        <v>0</v>
      </c>
      <c r="AA96" s="129">
        <f t="shared" si="2576"/>
        <v>0</v>
      </c>
      <c r="AB96" s="129">
        <f t="shared" si="2576"/>
        <v>0</v>
      </c>
      <c r="AC96" s="129">
        <f t="shared" si="2576"/>
        <v>0</v>
      </c>
      <c r="AD96" s="129">
        <f t="shared" si="2576"/>
        <v>0</v>
      </c>
      <c r="AE96" s="129">
        <f t="shared" si="2576"/>
        <v>0</v>
      </c>
      <c r="AF96" s="129">
        <f t="shared" si="2576"/>
        <v>0</v>
      </c>
      <c r="AG96" s="129">
        <f t="shared" si="2576"/>
        <v>0</v>
      </c>
      <c r="AH96" s="129">
        <f t="shared" si="2576"/>
        <v>0</v>
      </c>
      <c r="AI96" s="129">
        <f t="shared" si="2576"/>
        <v>0</v>
      </c>
      <c r="AJ96" s="129">
        <f t="shared" si="2576"/>
        <v>0</v>
      </c>
      <c r="AK96" s="129">
        <f t="shared" si="2576"/>
        <v>0</v>
      </c>
      <c r="AL96" s="129">
        <f t="shared" si="2576"/>
        <v>0</v>
      </c>
      <c r="AM96" s="129">
        <f t="shared" si="2576"/>
        <v>0</v>
      </c>
      <c r="AN96" s="129">
        <f t="shared" si="2576"/>
        <v>0</v>
      </c>
      <c r="AO96" s="129">
        <f t="shared" si="2576"/>
        <v>0</v>
      </c>
      <c r="AP96" s="129">
        <f t="shared" si="2576"/>
        <v>0</v>
      </c>
      <c r="AQ96" s="129">
        <f t="shared" si="2576"/>
        <v>0</v>
      </c>
      <c r="AR96" s="129">
        <f t="shared" si="2576"/>
        <v>0</v>
      </c>
      <c r="AS96" s="129">
        <f t="shared" si="2576"/>
        <v>0</v>
      </c>
      <c r="AT96" s="129">
        <f t="shared" si="2576"/>
        <v>0</v>
      </c>
      <c r="AU96" s="129">
        <f t="shared" si="2576"/>
        <v>0</v>
      </c>
      <c r="AV96" s="129">
        <f t="shared" si="2576"/>
        <v>0</v>
      </c>
      <c r="AW96" s="129">
        <f t="shared" si="2576"/>
        <v>0</v>
      </c>
      <c r="AX96" s="129">
        <f t="shared" si="2576"/>
        <v>0</v>
      </c>
      <c r="AY96" s="129">
        <f t="shared" si="2576"/>
        <v>0</v>
      </c>
      <c r="AZ96" s="129">
        <f t="shared" si="2576"/>
        <v>0</v>
      </c>
      <c r="BA96" s="129">
        <f t="shared" si="2576"/>
        <v>0</v>
      </c>
      <c r="BB96" s="129">
        <f t="shared" si="2576"/>
        <v>0</v>
      </c>
      <c r="BC96" s="129">
        <f t="shared" si="2576"/>
        <v>0</v>
      </c>
      <c r="BD96" s="129">
        <f t="shared" si="2576"/>
        <v>0</v>
      </c>
      <c r="BE96" s="129">
        <f t="shared" si="2576"/>
        <v>0</v>
      </c>
      <c r="BF96" s="129">
        <f t="shared" si="2576"/>
        <v>0</v>
      </c>
      <c r="BG96" s="129">
        <f t="shared" si="2576"/>
        <v>0</v>
      </c>
      <c r="BH96" s="129">
        <f t="shared" si="2576"/>
        <v>0</v>
      </c>
      <c r="BI96" s="129">
        <f t="shared" si="2576"/>
        <v>0</v>
      </c>
      <c r="BJ96" s="129">
        <f t="shared" si="2576"/>
        <v>0</v>
      </c>
      <c r="BK96" s="129">
        <f t="shared" si="2576"/>
        <v>0</v>
      </c>
      <c r="BL96" s="129">
        <f t="shared" si="2576"/>
        <v>0</v>
      </c>
      <c r="BM96" s="129">
        <f t="shared" si="2576"/>
        <v>0</v>
      </c>
      <c r="BN96" s="129">
        <f t="shared" si="2576"/>
        <v>0</v>
      </c>
      <c r="BO96" s="129">
        <f t="shared" si="2576"/>
        <v>0</v>
      </c>
      <c r="BP96" s="129">
        <f t="shared" si="2576"/>
        <v>0</v>
      </c>
      <c r="BQ96" s="129">
        <f t="shared" si="2576"/>
        <v>0</v>
      </c>
      <c r="BR96" s="129">
        <f t="shared" ref="BR96:EC96" si="2577">IF(ISERROR(BR94/BR95),0,IF(BR34="Yes",(BR94/BR95),0))</f>
        <v>0</v>
      </c>
      <c r="BS96" s="129">
        <f t="shared" si="2577"/>
        <v>0</v>
      </c>
      <c r="BT96" s="129">
        <f t="shared" si="2577"/>
        <v>0</v>
      </c>
      <c r="BU96" s="129">
        <f t="shared" si="2577"/>
        <v>0</v>
      </c>
      <c r="BV96" s="129">
        <f t="shared" si="2577"/>
        <v>0</v>
      </c>
      <c r="BW96" s="129">
        <f t="shared" si="2577"/>
        <v>0</v>
      </c>
      <c r="BX96" s="129">
        <f t="shared" si="2577"/>
        <v>0</v>
      </c>
      <c r="BY96" s="129">
        <f t="shared" si="2577"/>
        <v>0</v>
      </c>
      <c r="BZ96" s="129">
        <f t="shared" si="2577"/>
        <v>0</v>
      </c>
      <c r="CA96" s="129">
        <f t="shared" si="2577"/>
        <v>0</v>
      </c>
      <c r="CB96" s="129">
        <f t="shared" si="2577"/>
        <v>0</v>
      </c>
      <c r="CC96" s="129">
        <f t="shared" si="2577"/>
        <v>0</v>
      </c>
      <c r="CD96" s="129">
        <f t="shared" si="2577"/>
        <v>0</v>
      </c>
      <c r="CE96" s="129">
        <f t="shared" si="2577"/>
        <v>0</v>
      </c>
      <c r="CF96" s="129">
        <f t="shared" si="2577"/>
        <v>0</v>
      </c>
      <c r="CG96" s="129">
        <f t="shared" si="2577"/>
        <v>0</v>
      </c>
      <c r="CH96" s="129">
        <f t="shared" si="2577"/>
        <v>0</v>
      </c>
      <c r="CI96" s="129">
        <f t="shared" si="2577"/>
        <v>0</v>
      </c>
      <c r="CJ96" s="129">
        <f t="shared" si="2577"/>
        <v>0</v>
      </c>
      <c r="CK96" s="129">
        <f t="shared" si="2577"/>
        <v>0</v>
      </c>
      <c r="CL96" s="129">
        <f t="shared" si="2577"/>
        <v>0</v>
      </c>
      <c r="CM96" s="129">
        <f t="shared" si="2577"/>
        <v>0</v>
      </c>
      <c r="CN96" s="129">
        <f t="shared" si="2577"/>
        <v>0</v>
      </c>
      <c r="CO96" s="129">
        <f t="shared" si="2577"/>
        <v>0</v>
      </c>
      <c r="CP96" s="129">
        <f t="shared" si="2577"/>
        <v>0</v>
      </c>
      <c r="CQ96" s="129">
        <f t="shared" si="2577"/>
        <v>0</v>
      </c>
      <c r="CR96" s="129">
        <f t="shared" si="2577"/>
        <v>0</v>
      </c>
      <c r="CS96" s="129">
        <f t="shared" si="2577"/>
        <v>0</v>
      </c>
      <c r="CT96" s="129">
        <f t="shared" si="2577"/>
        <v>0</v>
      </c>
      <c r="CU96" s="129">
        <f t="shared" si="2577"/>
        <v>0</v>
      </c>
      <c r="CV96" s="129">
        <f t="shared" si="2577"/>
        <v>0</v>
      </c>
      <c r="CW96" s="129">
        <f t="shared" si="2577"/>
        <v>0</v>
      </c>
      <c r="CX96" s="129">
        <f t="shared" si="2577"/>
        <v>0</v>
      </c>
      <c r="CY96" s="129">
        <f t="shared" si="2577"/>
        <v>0</v>
      </c>
      <c r="CZ96" s="129">
        <f t="shared" si="2577"/>
        <v>0</v>
      </c>
      <c r="DA96" s="129">
        <f t="shared" si="2577"/>
        <v>0</v>
      </c>
      <c r="DB96" s="129">
        <f t="shared" si="2577"/>
        <v>0</v>
      </c>
      <c r="DC96" s="129">
        <f t="shared" si="2577"/>
        <v>0</v>
      </c>
      <c r="DD96" s="129">
        <f t="shared" si="2577"/>
        <v>0</v>
      </c>
      <c r="DE96" s="129">
        <f t="shared" si="2577"/>
        <v>0</v>
      </c>
      <c r="DF96" s="129">
        <f t="shared" si="2577"/>
        <v>0</v>
      </c>
      <c r="DG96" s="129">
        <f t="shared" si="2577"/>
        <v>0</v>
      </c>
      <c r="DH96" s="129">
        <f t="shared" si="2577"/>
        <v>0</v>
      </c>
      <c r="DI96" s="129">
        <f t="shared" si="2577"/>
        <v>0</v>
      </c>
      <c r="DJ96" s="129">
        <f t="shared" si="2577"/>
        <v>0</v>
      </c>
      <c r="DK96" s="129">
        <f t="shared" si="2577"/>
        <v>0</v>
      </c>
      <c r="DL96" s="129">
        <f t="shared" si="2577"/>
        <v>0</v>
      </c>
      <c r="DM96" s="129">
        <f t="shared" si="2577"/>
        <v>0</v>
      </c>
      <c r="DN96" s="129">
        <f t="shared" si="2577"/>
        <v>0</v>
      </c>
      <c r="DO96" s="129">
        <f t="shared" si="2577"/>
        <v>0</v>
      </c>
      <c r="DP96" s="129">
        <f t="shared" si="2577"/>
        <v>0</v>
      </c>
      <c r="DQ96" s="129">
        <f t="shared" si="2577"/>
        <v>0</v>
      </c>
      <c r="DR96" s="129">
        <f t="shared" si="2577"/>
        <v>0</v>
      </c>
      <c r="DS96" s="129">
        <f t="shared" si="2577"/>
        <v>0</v>
      </c>
      <c r="DT96" s="129">
        <f t="shared" si="2577"/>
        <v>0</v>
      </c>
      <c r="DU96" s="129">
        <f t="shared" si="2577"/>
        <v>0</v>
      </c>
      <c r="DV96" s="129">
        <f t="shared" si="2577"/>
        <v>0</v>
      </c>
      <c r="DW96" s="129">
        <f t="shared" si="2577"/>
        <v>0</v>
      </c>
      <c r="DX96" s="129">
        <f t="shared" si="2577"/>
        <v>0</v>
      </c>
      <c r="DY96" s="129">
        <f t="shared" si="2577"/>
        <v>0</v>
      </c>
      <c r="DZ96" s="129">
        <f t="shared" si="2577"/>
        <v>0</v>
      </c>
      <c r="EA96" s="129">
        <f t="shared" si="2577"/>
        <v>0</v>
      </c>
      <c r="EB96" s="129">
        <f t="shared" si="2577"/>
        <v>0</v>
      </c>
      <c r="EC96" s="129">
        <f t="shared" si="2577"/>
        <v>0</v>
      </c>
      <c r="ED96" s="129">
        <f t="shared" ref="ED96:GO96" si="2578">IF(ISERROR(ED94/ED95),0,IF(ED34="Yes",(ED94/ED95),0))</f>
        <v>0</v>
      </c>
      <c r="EE96" s="129">
        <f t="shared" si="2578"/>
        <v>0</v>
      </c>
      <c r="EF96" s="129">
        <f t="shared" si="2578"/>
        <v>0</v>
      </c>
      <c r="EG96" s="129">
        <f t="shared" si="2578"/>
        <v>0</v>
      </c>
      <c r="EH96" s="129">
        <f t="shared" si="2578"/>
        <v>0</v>
      </c>
      <c r="EI96" s="129">
        <f t="shared" si="2578"/>
        <v>0</v>
      </c>
      <c r="EJ96" s="129">
        <f t="shared" si="2578"/>
        <v>0</v>
      </c>
      <c r="EK96" s="129">
        <f t="shared" si="2578"/>
        <v>0</v>
      </c>
      <c r="EL96" s="129">
        <f t="shared" si="2578"/>
        <v>0</v>
      </c>
      <c r="EM96" s="129">
        <f t="shared" si="2578"/>
        <v>0</v>
      </c>
      <c r="EN96" s="129">
        <f t="shared" si="2578"/>
        <v>0</v>
      </c>
      <c r="EO96" s="129">
        <f t="shared" si="2578"/>
        <v>0</v>
      </c>
      <c r="EP96" s="129">
        <f t="shared" si="2578"/>
        <v>0</v>
      </c>
      <c r="EQ96" s="129">
        <f t="shared" si="2578"/>
        <v>0</v>
      </c>
      <c r="ER96" s="129">
        <f t="shared" si="2578"/>
        <v>0</v>
      </c>
      <c r="ES96" s="129">
        <f t="shared" si="2578"/>
        <v>0</v>
      </c>
      <c r="ET96" s="129">
        <f t="shared" si="2578"/>
        <v>0</v>
      </c>
      <c r="EU96" s="129">
        <f t="shared" si="2578"/>
        <v>0</v>
      </c>
      <c r="EV96" s="129">
        <f t="shared" si="2578"/>
        <v>0</v>
      </c>
      <c r="EW96" s="129">
        <f t="shared" si="2578"/>
        <v>0</v>
      </c>
      <c r="EX96" s="129">
        <f t="shared" si="2578"/>
        <v>0</v>
      </c>
      <c r="EY96" s="129">
        <f t="shared" si="2578"/>
        <v>0</v>
      </c>
      <c r="EZ96" s="129">
        <f t="shared" si="2578"/>
        <v>0</v>
      </c>
      <c r="FA96" s="129">
        <f t="shared" si="2578"/>
        <v>0</v>
      </c>
      <c r="FB96" s="129">
        <f t="shared" si="2578"/>
        <v>0</v>
      </c>
      <c r="FC96" s="129">
        <f t="shared" si="2578"/>
        <v>0</v>
      </c>
      <c r="FD96" s="129">
        <f t="shared" si="2578"/>
        <v>0</v>
      </c>
      <c r="FE96" s="129">
        <f t="shared" si="2578"/>
        <v>0</v>
      </c>
      <c r="FF96" s="129">
        <f t="shared" si="2578"/>
        <v>0</v>
      </c>
      <c r="FG96" s="129">
        <f t="shared" si="2578"/>
        <v>0</v>
      </c>
      <c r="FH96" s="129">
        <f t="shared" si="2578"/>
        <v>0</v>
      </c>
      <c r="FI96" s="129">
        <f t="shared" si="2578"/>
        <v>0</v>
      </c>
      <c r="FJ96" s="129">
        <f t="shared" si="2578"/>
        <v>0</v>
      </c>
      <c r="FK96" s="129">
        <f t="shared" si="2578"/>
        <v>0</v>
      </c>
      <c r="FL96" s="129">
        <f t="shared" si="2578"/>
        <v>0</v>
      </c>
      <c r="FM96" s="129">
        <f t="shared" si="2578"/>
        <v>0</v>
      </c>
      <c r="FN96" s="129">
        <f t="shared" si="2578"/>
        <v>0</v>
      </c>
      <c r="FO96" s="129">
        <f t="shared" si="2578"/>
        <v>0</v>
      </c>
      <c r="FP96" s="129">
        <f t="shared" si="2578"/>
        <v>0</v>
      </c>
      <c r="FQ96" s="129">
        <f t="shared" si="2578"/>
        <v>0</v>
      </c>
      <c r="FR96" s="129">
        <f t="shared" si="2578"/>
        <v>0</v>
      </c>
      <c r="FS96" s="129">
        <f t="shared" si="2578"/>
        <v>0</v>
      </c>
      <c r="FT96" s="129">
        <f t="shared" si="2578"/>
        <v>0</v>
      </c>
      <c r="FU96" s="129">
        <f t="shared" si="2578"/>
        <v>0</v>
      </c>
      <c r="FV96" s="129">
        <f t="shared" si="2578"/>
        <v>0</v>
      </c>
      <c r="FW96" s="129">
        <f t="shared" si="2578"/>
        <v>0</v>
      </c>
      <c r="FX96" s="129">
        <f t="shared" si="2578"/>
        <v>0</v>
      </c>
      <c r="FY96" s="129">
        <f t="shared" si="2578"/>
        <v>0</v>
      </c>
      <c r="FZ96" s="129">
        <f t="shared" si="2578"/>
        <v>0</v>
      </c>
      <c r="GA96" s="129">
        <f t="shared" si="2578"/>
        <v>0</v>
      </c>
      <c r="GB96" s="129">
        <f t="shared" si="2578"/>
        <v>0</v>
      </c>
      <c r="GC96" s="129">
        <f t="shared" si="2578"/>
        <v>0</v>
      </c>
      <c r="GD96" s="129">
        <f t="shared" si="2578"/>
        <v>0</v>
      </c>
      <c r="GE96" s="129">
        <f t="shared" si="2578"/>
        <v>0</v>
      </c>
      <c r="GF96" s="129">
        <f t="shared" si="2578"/>
        <v>0</v>
      </c>
      <c r="GG96" s="129">
        <f t="shared" si="2578"/>
        <v>0</v>
      </c>
      <c r="GH96" s="129">
        <f t="shared" si="2578"/>
        <v>0</v>
      </c>
      <c r="GI96" s="129">
        <f t="shared" si="2578"/>
        <v>0</v>
      </c>
      <c r="GJ96" s="129">
        <f t="shared" si="2578"/>
        <v>0</v>
      </c>
      <c r="GK96" s="129">
        <f t="shared" si="2578"/>
        <v>0</v>
      </c>
      <c r="GL96" s="129">
        <f t="shared" si="2578"/>
        <v>0</v>
      </c>
      <c r="GM96" s="129">
        <f t="shared" si="2578"/>
        <v>0</v>
      </c>
      <c r="GN96" s="129">
        <f t="shared" si="2578"/>
        <v>0</v>
      </c>
      <c r="GO96" s="129">
        <f t="shared" si="2578"/>
        <v>0</v>
      </c>
      <c r="GP96" s="129">
        <f t="shared" ref="GP96:JA96" si="2579">IF(ISERROR(GP94/GP95),0,IF(GP34="Yes",(GP94/GP95),0))</f>
        <v>0</v>
      </c>
      <c r="GQ96" s="129">
        <f t="shared" si="2579"/>
        <v>0</v>
      </c>
      <c r="GR96" s="129">
        <f t="shared" si="2579"/>
        <v>0</v>
      </c>
      <c r="GS96" s="129">
        <f t="shared" si="2579"/>
        <v>0</v>
      </c>
      <c r="GT96" s="129">
        <f t="shared" si="2579"/>
        <v>0</v>
      </c>
      <c r="GU96" s="129">
        <f t="shared" si="2579"/>
        <v>0</v>
      </c>
      <c r="GV96" s="129">
        <f t="shared" si="2579"/>
        <v>0</v>
      </c>
      <c r="GW96" s="129">
        <f t="shared" si="2579"/>
        <v>0</v>
      </c>
      <c r="GX96" s="129">
        <f t="shared" si="2579"/>
        <v>0</v>
      </c>
      <c r="GY96" s="129">
        <f t="shared" si="2579"/>
        <v>0</v>
      </c>
      <c r="GZ96" s="129">
        <f t="shared" si="2579"/>
        <v>0</v>
      </c>
      <c r="HA96" s="129">
        <f t="shared" si="2579"/>
        <v>0</v>
      </c>
      <c r="HB96" s="129">
        <f t="shared" si="2579"/>
        <v>0</v>
      </c>
      <c r="HC96" s="129">
        <f t="shared" si="2579"/>
        <v>0</v>
      </c>
      <c r="HD96" s="129">
        <f t="shared" si="2579"/>
        <v>0</v>
      </c>
      <c r="HE96" s="129">
        <f t="shared" si="2579"/>
        <v>0</v>
      </c>
      <c r="HF96" s="129">
        <f t="shared" si="2579"/>
        <v>0</v>
      </c>
      <c r="HG96" s="129">
        <f t="shared" si="2579"/>
        <v>0</v>
      </c>
      <c r="HH96" s="129">
        <f t="shared" si="2579"/>
        <v>0</v>
      </c>
      <c r="HI96" s="129">
        <f t="shared" si="2579"/>
        <v>0</v>
      </c>
      <c r="HJ96" s="129">
        <f t="shared" si="2579"/>
        <v>0</v>
      </c>
      <c r="HK96" s="129">
        <f t="shared" si="2579"/>
        <v>0</v>
      </c>
      <c r="HL96" s="129">
        <f t="shared" si="2579"/>
        <v>0</v>
      </c>
      <c r="HM96" s="129">
        <f t="shared" si="2579"/>
        <v>0</v>
      </c>
      <c r="HN96" s="129">
        <f t="shared" si="2579"/>
        <v>0</v>
      </c>
      <c r="HO96" s="129">
        <f t="shared" si="2579"/>
        <v>0</v>
      </c>
      <c r="HP96" s="129">
        <f t="shared" si="2579"/>
        <v>0</v>
      </c>
      <c r="HQ96" s="129">
        <f t="shared" si="2579"/>
        <v>0</v>
      </c>
      <c r="HR96" s="129">
        <f t="shared" si="2579"/>
        <v>0</v>
      </c>
      <c r="HS96" s="129">
        <f t="shared" si="2579"/>
        <v>0</v>
      </c>
      <c r="HT96" s="129">
        <f t="shared" si="2579"/>
        <v>0</v>
      </c>
      <c r="HU96" s="129">
        <f t="shared" si="2579"/>
        <v>0</v>
      </c>
      <c r="HV96" s="129">
        <f t="shared" si="2579"/>
        <v>0</v>
      </c>
      <c r="HW96" s="129">
        <f t="shared" si="2579"/>
        <v>0</v>
      </c>
      <c r="HX96" s="129">
        <f t="shared" si="2579"/>
        <v>0</v>
      </c>
      <c r="HY96" s="129">
        <f t="shared" si="2579"/>
        <v>0</v>
      </c>
      <c r="HZ96" s="129">
        <f t="shared" si="2579"/>
        <v>0</v>
      </c>
      <c r="IA96" s="129">
        <f t="shared" si="2579"/>
        <v>0</v>
      </c>
      <c r="IB96" s="129">
        <f t="shared" si="2579"/>
        <v>0</v>
      </c>
      <c r="IC96" s="129">
        <f t="shared" si="2579"/>
        <v>0</v>
      </c>
      <c r="ID96" s="129">
        <f t="shared" si="2579"/>
        <v>0</v>
      </c>
      <c r="IE96" s="129">
        <f t="shared" si="2579"/>
        <v>0</v>
      </c>
      <c r="IF96" s="129">
        <f t="shared" si="2579"/>
        <v>0</v>
      </c>
      <c r="IG96" s="129">
        <f t="shared" si="2579"/>
        <v>0</v>
      </c>
      <c r="IH96" s="129">
        <f t="shared" si="2579"/>
        <v>0</v>
      </c>
      <c r="II96" s="129">
        <f t="shared" si="2579"/>
        <v>0</v>
      </c>
      <c r="IJ96" s="129">
        <f t="shared" si="2579"/>
        <v>0</v>
      </c>
      <c r="IK96" s="129">
        <f t="shared" si="2579"/>
        <v>0</v>
      </c>
      <c r="IL96" s="129">
        <f t="shared" si="2579"/>
        <v>0</v>
      </c>
      <c r="IM96" s="129">
        <f t="shared" si="2579"/>
        <v>0</v>
      </c>
      <c r="IN96" s="129">
        <f t="shared" si="2579"/>
        <v>0</v>
      </c>
      <c r="IO96" s="129">
        <f t="shared" si="2579"/>
        <v>0</v>
      </c>
      <c r="IP96" s="129">
        <f t="shared" si="2579"/>
        <v>0</v>
      </c>
      <c r="IQ96" s="129">
        <f t="shared" si="2579"/>
        <v>0</v>
      </c>
      <c r="IR96" s="129">
        <f t="shared" si="2579"/>
        <v>0</v>
      </c>
      <c r="IS96" s="129">
        <f t="shared" si="2579"/>
        <v>0</v>
      </c>
      <c r="IT96" s="129">
        <f t="shared" si="2579"/>
        <v>0</v>
      </c>
      <c r="IU96" s="129">
        <f t="shared" si="2579"/>
        <v>0</v>
      </c>
      <c r="IV96" s="129">
        <f t="shared" si="2579"/>
        <v>0</v>
      </c>
      <c r="IW96" s="129">
        <f t="shared" si="2579"/>
        <v>0</v>
      </c>
      <c r="IX96" s="129">
        <f t="shared" si="2579"/>
        <v>0</v>
      </c>
      <c r="IY96" s="129">
        <f t="shared" si="2579"/>
        <v>0</v>
      </c>
      <c r="IZ96" s="129">
        <f t="shared" si="2579"/>
        <v>0</v>
      </c>
      <c r="JA96" s="129">
        <f t="shared" si="2579"/>
        <v>0</v>
      </c>
      <c r="JB96" s="129">
        <f t="shared" ref="JB96:LM96" si="2580">IF(ISERROR(JB94/JB95),0,IF(JB34="Yes",(JB94/JB95),0))</f>
        <v>0</v>
      </c>
      <c r="JC96" s="129">
        <f t="shared" si="2580"/>
        <v>0</v>
      </c>
      <c r="JD96" s="129">
        <f t="shared" si="2580"/>
        <v>0</v>
      </c>
      <c r="JE96" s="129">
        <f t="shared" si="2580"/>
        <v>0</v>
      </c>
      <c r="JF96" s="129">
        <f t="shared" si="2580"/>
        <v>0</v>
      </c>
      <c r="JG96" s="129">
        <f t="shared" si="2580"/>
        <v>0</v>
      </c>
      <c r="JH96" s="129">
        <f t="shared" si="2580"/>
        <v>0</v>
      </c>
      <c r="JI96" s="129">
        <f t="shared" si="2580"/>
        <v>0</v>
      </c>
      <c r="JJ96" s="129">
        <f t="shared" si="2580"/>
        <v>0</v>
      </c>
      <c r="JK96" s="129">
        <f t="shared" si="2580"/>
        <v>0</v>
      </c>
      <c r="JL96" s="129">
        <f t="shared" si="2580"/>
        <v>0</v>
      </c>
      <c r="JM96" s="129">
        <f t="shared" si="2580"/>
        <v>0</v>
      </c>
      <c r="JN96" s="129">
        <f t="shared" si="2580"/>
        <v>0</v>
      </c>
      <c r="JO96" s="129">
        <f t="shared" si="2580"/>
        <v>0</v>
      </c>
      <c r="JP96" s="129">
        <f t="shared" si="2580"/>
        <v>0</v>
      </c>
      <c r="JQ96" s="129">
        <f t="shared" si="2580"/>
        <v>0</v>
      </c>
      <c r="JR96" s="129">
        <f t="shared" si="2580"/>
        <v>0</v>
      </c>
      <c r="JS96" s="129">
        <f t="shared" si="2580"/>
        <v>0</v>
      </c>
      <c r="JT96" s="129">
        <f t="shared" si="2580"/>
        <v>0</v>
      </c>
      <c r="JU96" s="129">
        <f t="shared" si="2580"/>
        <v>0</v>
      </c>
      <c r="JV96" s="129">
        <f t="shared" si="2580"/>
        <v>0</v>
      </c>
      <c r="JW96" s="129">
        <f t="shared" si="2580"/>
        <v>0</v>
      </c>
      <c r="JX96" s="129">
        <f t="shared" si="2580"/>
        <v>0</v>
      </c>
      <c r="JY96" s="129">
        <f t="shared" si="2580"/>
        <v>0</v>
      </c>
      <c r="JZ96" s="129">
        <f t="shared" si="2580"/>
        <v>0</v>
      </c>
      <c r="KA96" s="129">
        <f t="shared" si="2580"/>
        <v>0</v>
      </c>
      <c r="KB96" s="129">
        <f t="shared" si="2580"/>
        <v>0</v>
      </c>
      <c r="KC96" s="129">
        <f t="shared" si="2580"/>
        <v>0</v>
      </c>
      <c r="KD96" s="129">
        <f t="shared" si="2580"/>
        <v>0</v>
      </c>
      <c r="KE96" s="129">
        <f t="shared" si="2580"/>
        <v>0</v>
      </c>
      <c r="KF96" s="129">
        <f t="shared" si="2580"/>
        <v>0</v>
      </c>
      <c r="KG96" s="129">
        <f t="shared" si="2580"/>
        <v>0</v>
      </c>
      <c r="KH96" s="129">
        <f t="shared" si="2580"/>
        <v>0</v>
      </c>
      <c r="KI96" s="129">
        <f t="shared" si="2580"/>
        <v>0</v>
      </c>
      <c r="KJ96" s="129">
        <f t="shared" si="2580"/>
        <v>0</v>
      </c>
      <c r="KK96" s="129">
        <f t="shared" si="2580"/>
        <v>0</v>
      </c>
      <c r="KL96" s="129">
        <f t="shared" si="2580"/>
        <v>0</v>
      </c>
      <c r="KM96" s="129">
        <f t="shared" si="2580"/>
        <v>0</v>
      </c>
      <c r="KN96" s="129">
        <f t="shared" si="2580"/>
        <v>0</v>
      </c>
      <c r="KO96" s="129">
        <f t="shared" si="2580"/>
        <v>0</v>
      </c>
      <c r="KP96" s="129">
        <f t="shared" si="2580"/>
        <v>0</v>
      </c>
      <c r="KQ96" s="129">
        <f t="shared" si="2580"/>
        <v>0</v>
      </c>
      <c r="KR96" s="129">
        <f t="shared" si="2580"/>
        <v>0</v>
      </c>
      <c r="KS96" s="129">
        <f t="shared" si="2580"/>
        <v>0</v>
      </c>
      <c r="KT96" s="129">
        <f t="shared" si="2580"/>
        <v>0</v>
      </c>
      <c r="KU96" s="129">
        <f t="shared" si="2580"/>
        <v>0</v>
      </c>
      <c r="KV96" s="129">
        <f t="shared" si="2580"/>
        <v>0</v>
      </c>
      <c r="KW96" s="129">
        <f t="shared" si="2580"/>
        <v>0</v>
      </c>
      <c r="KX96" s="129">
        <f t="shared" si="2580"/>
        <v>0</v>
      </c>
      <c r="KY96" s="129">
        <f t="shared" si="2580"/>
        <v>0</v>
      </c>
      <c r="KZ96" s="129">
        <f t="shared" si="2580"/>
        <v>0</v>
      </c>
      <c r="LA96" s="129">
        <f t="shared" si="2580"/>
        <v>0</v>
      </c>
      <c r="LB96" s="129">
        <f t="shared" si="2580"/>
        <v>0</v>
      </c>
      <c r="LC96" s="129">
        <f t="shared" si="2580"/>
        <v>0</v>
      </c>
      <c r="LD96" s="129">
        <f t="shared" si="2580"/>
        <v>0</v>
      </c>
      <c r="LE96" s="129">
        <f t="shared" si="2580"/>
        <v>0</v>
      </c>
      <c r="LF96" s="129">
        <f t="shared" si="2580"/>
        <v>0</v>
      </c>
      <c r="LG96" s="129">
        <f t="shared" si="2580"/>
        <v>0</v>
      </c>
      <c r="LH96" s="129">
        <f t="shared" si="2580"/>
        <v>0</v>
      </c>
      <c r="LI96" s="129">
        <f t="shared" si="2580"/>
        <v>0</v>
      </c>
      <c r="LJ96" s="129">
        <f t="shared" si="2580"/>
        <v>0</v>
      </c>
      <c r="LK96" s="129">
        <f t="shared" si="2580"/>
        <v>0</v>
      </c>
      <c r="LL96" s="129">
        <f t="shared" si="2580"/>
        <v>0</v>
      </c>
      <c r="LM96" s="129">
        <f t="shared" si="2580"/>
        <v>0</v>
      </c>
      <c r="LN96" s="129">
        <f t="shared" ref="LN96:NY96" si="2581">IF(ISERROR(LN94/LN95),0,IF(LN34="Yes",(LN94/LN95),0))</f>
        <v>0</v>
      </c>
      <c r="LO96" s="129">
        <f t="shared" si="2581"/>
        <v>0</v>
      </c>
      <c r="LP96" s="129">
        <f t="shared" si="2581"/>
        <v>0</v>
      </c>
      <c r="LQ96" s="129">
        <f t="shared" si="2581"/>
        <v>0</v>
      </c>
      <c r="LR96" s="129">
        <f t="shared" si="2581"/>
        <v>0</v>
      </c>
      <c r="LS96" s="129">
        <f t="shared" si="2581"/>
        <v>0</v>
      </c>
      <c r="LT96" s="129">
        <f t="shared" si="2581"/>
        <v>0</v>
      </c>
      <c r="LU96" s="129">
        <f t="shared" si="2581"/>
        <v>0</v>
      </c>
      <c r="LV96" s="129">
        <f t="shared" si="2581"/>
        <v>0</v>
      </c>
      <c r="LW96" s="129">
        <f t="shared" si="2581"/>
        <v>0</v>
      </c>
      <c r="LX96" s="129">
        <f t="shared" si="2581"/>
        <v>0</v>
      </c>
      <c r="LY96" s="129">
        <f t="shared" si="2581"/>
        <v>0</v>
      </c>
      <c r="LZ96" s="129">
        <f t="shared" si="2581"/>
        <v>0</v>
      </c>
      <c r="MA96" s="129">
        <f t="shared" si="2581"/>
        <v>0</v>
      </c>
      <c r="MB96" s="129">
        <f t="shared" si="2581"/>
        <v>0</v>
      </c>
      <c r="MC96" s="129">
        <f t="shared" si="2581"/>
        <v>0</v>
      </c>
      <c r="MD96" s="129">
        <f t="shared" si="2581"/>
        <v>0</v>
      </c>
      <c r="ME96" s="129">
        <f t="shared" si="2581"/>
        <v>0</v>
      </c>
      <c r="MF96" s="129">
        <f t="shared" si="2581"/>
        <v>0</v>
      </c>
      <c r="MG96" s="129">
        <f t="shared" si="2581"/>
        <v>0</v>
      </c>
      <c r="MH96" s="129">
        <f t="shared" si="2581"/>
        <v>0</v>
      </c>
      <c r="MI96" s="129">
        <f t="shared" si="2581"/>
        <v>0</v>
      </c>
      <c r="MJ96" s="129">
        <f t="shared" si="2581"/>
        <v>0</v>
      </c>
      <c r="MK96" s="129">
        <f t="shared" si="2581"/>
        <v>0</v>
      </c>
      <c r="ML96" s="129">
        <f t="shared" si="2581"/>
        <v>0</v>
      </c>
      <c r="MM96" s="129">
        <f t="shared" si="2581"/>
        <v>0</v>
      </c>
      <c r="MN96" s="129">
        <f t="shared" si="2581"/>
        <v>0</v>
      </c>
      <c r="MO96" s="129">
        <f t="shared" si="2581"/>
        <v>0</v>
      </c>
      <c r="MP96" s="129">
        <f t="shared" si="2581"/>
        <v>0</v>
      </c>
      <c r="MQ96" s="129">
        <f t="shared" si="2581"/>
        <v>0</v>
      </c>
      <c r="MR96" s="129">
        <f t="shared" si="2581"/>
        <v>0</v>
      </c>
      <c r="MS96" s="129">
        <f t="shared" si="2581"/>
        <v>0</v>
      </c>
      <c r="MT96" s="129">
        <f t="shared" si="2581"/>
        <v>0</v>
      </c>
      <c r="MU96" s="129">
        <f t="shared" si="2581"/>
        <v>0</v>
      </c>
      <c r="MV96" s="129">
        <f t="shared" si="2581"/>
        <v>0</v>
      </c>
      <c r="MW96" s="129">
        <f t="shared" si="2581"/>
        <v>0</v>
      </c>
      <c r="MX96" s="129">
        <f t="shared" si="2581"/>
        <v>0</v>
      </c>
      <c r="MY96" s="129">
        <f t="shared" si="2581"/>
        <v>0</v>
      </c>
      <c r="MZ96" s="129">
        <f t="shared" si="2581"/>
        <v>0</v>
      </c>
      <c r="NA96" s="129">
        <f t="shared" si="2581"/>
        <v>0</v>
      </c>
      <c r="NB96" s="129">
        <f t="shared" si="2581"/>
        <v>0</v>
      </c>
      <c r="NC96" s="129">
        <f t="shared" si="2581"/>
        <v>0</v>
      </c>
      <c r="ND96" s="129">
        <f t="shared" si="2581"/>
        <v>0</v>
      </c>
      <c r="NE96" s="129">
        <f t="shared" si="2581"/>
        <v>0</v>
      </c>
      <c r="NF96" s="129">
        <f t="shared" si="2581"/>
        <v>0</v>
      </c>
      <c r="NG96" s="129">
        <f t="shared" si="2581"/>
        <v>0</v>
      </c>
      <c r="NH96" s="129">
        <f t="shared" si="2581"/>
        <v>0</v>
      </c>
      <c r="NI96" s="129">
        <f t="shared" si="2581"/>
        <v>0</v>
      </c>
      <c r="NJ96" s="129">
        <f t="shared" si="2581"/>
        <v>0</v>
      </c>
      <c r="NK96" s="129">
        <f t="shared" si="2581"/>
        <v>0</v>
      </c>
      <c r="NL96" s="129">
        <f t="shared" si="2581"/>
        <v>0</v>
      </c>
      <c r="NM96" s="129">
        <f t="shared" si="2581"/>
        <v>0</v>
      </c>
      <c r="NN96" s="129">
        <f t="shared" si="2581"/>
        <v>0</v>
      </c>
      <c r="NO96" s="129">
        <f t="shared" si="2581"/>
        <v>0</v>
      </c>
      <c r="NP96" s="129">
        <f t="shared" si="2581"/>
        <v>0</v>
      </c>
      <c r="NQ96" s="129">
        <f t="shared" si="2581"/>
        <v>0</v>
      </c>
      <c r="NR96" s="129">
        <f t="shared" si="2581"/>
        <v>0</v>
      </c>
      <c r="NS96" s="129">
        <f t="shared" si="2581"/>
        <v>0</v>
      </c>
      <c r="NT96" s="129">
        <f t="shared" si="2581"/>
        <v>0</v>
      </c>
      <c r="NU96" s="129">
        <f t="shared" si="2581"/>
        <v>0</v>
      </c>
      <c r="NV96" s="129">
        <f t="shared" si="2581"/>
        <v>0</v>
      </c>
      <c r="NW96" s="129">
        <f t="shared" si="2581"/>
        <v>0</v>
      </c>
      <c r="NX96" s="129">
        <f t="shared" si="2581"/>
        <v>0</v>
      </c>
      <c r="NY96" s="129">
        <f t="shared" si="2581"/>
        <v>0</v>
      </c>
      <c r="NZ96" s="129">
        <f t="shared" ref="NZ96:QK96" si="2582">IF(ISERROR(NZ94/NZ95),0,IF(NZ34="Yes",(NZ94/NZ95),0))</f>
        <v>0</v>
      </c>
      <c r="OA96" s="129">
        <f t="shared" si="2582"/>
        <v>0</v>
      </c>
      <c r="OB96" s="129">
        <f t="shared" si="2582"/>
        <v>0</v>
      </c>
      <c r="OC96" s="129">
        <f t="shared" si="2582"/>
        <v>0</v>
      </c>
      <c r="OD96" s="129">
        <f t="shared" si="2582"/>
        <v>0</v>
      </c>
      <c r="OE96" s="129">
        <f t="shared" si="2582"/>
        <v>0</v>
      </c>
      <c r="OF96" s="129">
        <f t="shared" si="2582"/>
        <v>0</v>
      </c>
      <c r="OG96" s="129">
        <f t="shared" si="2582"/>
        <v>0</v>
      </c>
      <c r="OH96" s="129">
        <f t="shared" si="2582"/>
        <v>0</v>
      </c>
      <c r="OI96" s="129">
        <f t="shared" si="2582"/>
        <v>0</v>
      </c>
      <c r="OJ96" s="129">
        <f t="shared" si="2582"/>
        <v>0</v>
      </c>
      <c r="OK96" s="129">
        <f t="shared" si="2582"/>
        <v>0</v>
      </c>
      <c r="OL96" s="129">
        <f t="shared" si="2582"/>
        <v>0</v>
      </c>
      <c r="OM96" s="129">
        <f t="shared" si="2582"/>
        <v>0</v>
      </c>
      <c r="ON96" s="129">
        <f t="shared" si="2582"/>
        <v>0</v>
      </c>
      <c r="OO96" s="129">
        <f t="shared" si="2582"/>
        <v>0</v>
      </c>
      <c r="OP96" s="129">
        <f t="shared" si="2582"/>
        <v>0</v>
      </c>
      <c r="OQ96" s="129">
        <f t="shared" si="2582"/>
        <v>0</v>
      </c>
      <c r="OR96" s="129">
        <f t="shared" si="2582"/>
        <v>0</v>
      </c>
      <c r="OS96" s="129">
        <f t="shared" si="2582"/>
        <v>0</v>
      </c>
      <c r="OT96" s="129">
        <f t="shared" si="2582"/>
        <v>0</v>
      </c>
      <c r="OU96" s="129">
        <f t="shared" si="2582"/>
        <v>0</v>
      </c>
      <c r="OV96" s="129">
        <f t="shared" si="2582"/>
        <v>0</v>
      </c>
      <c r="OW96" s="129">
        <f t="shared" si="2582"/>
        <v>0</v>
      </c>
      <c r="OX96" s="129">
        <f t="shared" si="2582"/>
        <v>0</v>
      </c>
      <c r="OY96" s="129">
        <f t="shared" si="2582"/>
        <v>0</v>
      </c>
      <c r="OZ96" s="129">
        <f t="shared" si="2582"/>
        <v>0</v>
      </c>
      <c r="PA96" s="129">
        <f t="shared" si="2582"/>
        <v>0</v>
      </c>
      <c r="PB96" s="129">
        <f t="shared" si="2582"/>
        <v>0</v>
      </c>
      <c r="PC96" s="129">
        <f t="shared" si="2582"/>
        <v>0</v>
      </c>
      <c r="PD96" s="129">
        <f t="shared" si="2582"/>
        <v>0</v>
      </c>
      <c r="PE96" s="129">
        <f t="shared" si="2582"/>
        <v>0</v>
      </c>
      <c r="PF96" s="129">
        <f t="shared" si="2582"/>
        <v>0</v>
      </c>
      <c r="PG96" s="129">
        <f t="shared" si="2582"/>
        <v>0</v>
      </c>
      <c r="PH96" s="129">
        <f t="shared" si="2582"/>
        <v>0</v>
      </c>
      <c r="PI96" s="129">
        <f t="shared" si="2582"/>
        <v>0</v>
      </c>
      <c r="PJ96" s="129">
        <f t="shared" si="2582"/>
        <v>0</v>
      </c>
      <c r="PK96" s="129">
        <f t="shared" si="2582"/>
        <v>0</v>
      </c>
      <c r="PL96" s="129">
        <f t="shared" si="2582"/>
        <v>0</v>
      </c>
      <c r="PM96" s="129">
        <f t="shared" si="2582"/>
        <v>0</v>
      </c>
      <c r="PN96" s="129">
        <f t="shared" si="2582"/>
        <v>0</v>
      </c>
      <c r="PO96" s="129">
        <f t="shared" si="2582"/>
        <v>0</v>
      </c>
      <c r="PP96" s="129">
        <f t="shared" si="2582"/>
        <v>0</v>
      </c>
      <c r="PQ96" s="129">
        <f t="shared" si="2582"/>
        <v>0</v>
      </c>
      <c r="PR96" s="129">
        <f t="shared" si="2582"/>
        <v>0</v>
      </c>
      <c r="PS96" s="129">
        <f t="shared" si="2582"/>
        <v>0</v>
      </c>
      <c r="PT96" s="129">
        <f t="shared" si="2582"/>
        <v>0</v>
      </c>
      <c r="PU96" s="129">
        <f t="shared" si="2582"/>
        <v>0</v>
      </c>
      <c r="PV96" s="129">
        <f t="shared" si="2582"/>
        <v>0</v>
      </c>
      <c r="PW96" s="129">
        <f t="shared" si="2582"/>
        <v>0</v>
      </c>
      <c r="PX96" s="129">
        <f t="shared" si="2582"/>
        <v>0</v>
      </c>
      <c r="PY96" s="129">
        <f t="shared" si="2582"/>
        <v>0</v>
      </c>
      <c r="PZ96" s="129">
        <f t="shared" si="2582"/>
        <v>0</v>
      </c>
      <c r="QA96" s="129">
        <f t="shared" si="2582"/>
        <v>0</v>
      </c>
      <c r="QB96" s="129">
        <f t="shared" si="2582"/>
        <v>0</v>
      </c>
      <c r="QC96" s="129">
        <f t="shared" si="2582"/>
        <v>0</v>
      </c>
      <c r="QD96" s="129">
        <f t="shared" si="2582"/>
        <v>0</v>
      </c>
      <c r="QE96" s="129">
        <f t="shared" si="2582"/>
        <v>0</v>
      </c>
      <c r="QF96" s="129">
        <f t="shared" si="2582"/>
        <v>0</v>
      </c>
      <c r="QG96" s="129">
        <f t="shared" si="2582"/>
        <v>0</v>
      </c>
      <c r="QH96" s="129">
        <f t="shared" si="2582"/>
        <v>0</v>
      </c>
      <c r="QI96" s="129">
        <f t="shared" si="2582"/>
        <v>0</v>
      </c>
      <c r="QJ96" s="129">
        <f t="shared" si="2582"/>
        <v>0</v>
      </c>
      <c r="QK96" s="129">
        <f t="shared" si="2582"/>
        <v>0</v>
      </c>
      <c r="QL96" s="129">
        <f t="shared" ref="QL96:SW96" si="2583">IF(ISERROR(QL94/QL95),0,IF(QL34="Yes",(QL94/QL95),0))</f>
        <v>0</v>
      </c>
      <c r="QM96" s="129">
        <f t="shared" si="2583"/>
        <v>0</v>
      </c>
      <c r="QN96" s="129">
        <f t="shared" si="2583"/>
        <v>0</v>
      </c>
      <c r="QO96" s="129">
        <f t="shared" si="2583"/>
        <v>0</v>
      </c>
      <c r="QP96" s="129">
        <f t="shared" si="2583"/>
        <v>0</v>
      </c>
      <c r="QQ96" s="129">
        <f t="shared" si="2583"/>
        <v>0</v>
      </c>
      <c r="QR96" s="129">
        <f t="shared" si="2583"/>
        <v>0</v>
      </c>
      <c r="QS96" s="129">
        <f t="shared" si="2583"/>
        <v>0</v>
      </c>
      <c r="QT96" s="129">
        <f t="shared" si="2583"/>
        <v>0</v>
      </c>
      <c r="QU96" s="129">
        <f t="shared" si="2583"/>
        <v>0</v>
      </c>
      <c r="QV96" s="129">
        <f t="shared" si="2583"/>
        <v>0</v>
      </c>
      <c r="QW96" s="129">
        <f t="shared" si="2583"/>
        <v>0</v>
      </c>
      <c r="QX96" s="129">
        <f t="shared" si="2583"/>
        <v>0</v>
      </c>
      <c r="QY96" s="129">
        <f t="shared" si="2583"/>
        <v>0</v>
      </c>
      <c r="QZ96" s="129">
        <f t="shared" si="2583"/>
        <v>0</v>
      </c>
      <c r="RA96" s="129">
        <f t="shared" si="2583"/>
        <v>0</v>
      </c>
      <c r="RB96" s="129">
        <f t="shared" si="2583"/>
        <v>0</v>
      </c>
      <c r="RC96" s="129">
        <f t="shared" si="2583"/>
        <v>0</v>
      </c>
      <c r="RD96" s="129">
        <f t="shared" si="2583"/>
        <v>0</v>
      </c>
      <c r="RE96" s="129">
        <f t="shared" si="2583"/>
        <v>0</v>
      </c>
      <c r="RF96" s="129">
        <f t="shared" si="2583"/>
        <v>0</v>
      </c>
      <c r="RG96" s="129">
        <f t="shared" si="2583"/>
        <v>0</v>
      </c>
      <c r="RH96" s="129">
        <f t="shared" si="2583"/>
        <v>0</v>
      </c>
      <c r="RI96" s="129">
        <f t="shared" si="2583"/>
        <v>0</v>
      </c>
      <c r="RJ96" s="129">
        <f t="shared" si="2583"/>
        <v>0</v>
      </c>
      <c r="RK96" s="129">
        <f t="shared" si="2583"/>
        <v>0</v>
      </c>
      <c r="RL96" s="129">
        <f t="shared" si="2583"/>
        <v>0</v>
      </c>
      <c r="RM96" s="129">
        <f t="shared" si="2583"/>
        <v>0</v>
      </c>
      <c r="RN96" s="129">
        <f t="shared" si="2583"/>
        <v>0</v>
      </c>
      <c r="RO96" s="129">
        <f t="shared" si="2583"/>
        <v>0</v>
      </c>
      <c r="RP96" s="129">
        <f t="shared" si="2583"/>
        <v>0</v>
      </c>
      <c r="RQ96" s="129">
        <f t="shared" si="2583"/>
        <v>0</v>
      </c>
      <c r="RR96" s="129">
        <f t="shared" si="2583"/>
        <v>0</v>
      </c>
      <c r="RS96" s="129">
        <f t="shared" si="2583"/>
        <v>0</v>
      </c>
      <c r="RT96" s="129">
        <f t="shared" si="2583"/>
        <v>0</v>
      </c>
      <c r="RU96" s="129">
        <f t="shared" si="2583"/>
        <v>0</v>
      </c>
      <c r="RV96" s="129">
        <f t="shared" si="2583"/>
        <v>0</v>
      </c>
      <c r="RW96" s="129">
        <f t="shared" si="2583"/>
        <v>0</v>
      </c>
      <c r="RX96" s="129">
        <f t="shared" si="2583"/>
        <v>0</v>
      </c>
      <c r="RY96" s="129">
        <f t="shared" si="2583"/>
        <v>0</v>
      </c>
      <c r="RZ96" s="129">
        <f t="shared" si="2583"/>
        <v>0</v>
      </c>
      <c r="SA96" s="129">
        <f t="shared" si="2583"/>
        <v>0</v>
      </c>
      <c r="SB96" s="129">
        <f t="shared" si="2583"/>
        <v>0</v>
      </c>
      <c r="SC96" s="129">
        <f t="shared" si="2583"/>
        <v>0</v>
      </c>
      <c r="SD96" s="129">
        <f t="shared" si="2583"/>
        <v>0</v>
      </c>
      <c r="SE96" s="129">
        <f t="shared" si="2583"/>
        <v>0</v>
      </c>
      <c r="SF96" s="129">
        <f t="shared" si="2583"/>
        <v>0</v>
      </c>
      <c r="SG96" s="129">
        <f t="shared" si="2583"/>
        <v>0</v>
      </c>
      <c r="SH96" s="129">
        <f t="shared" si="2583"/>
        <v>0</v>
      </c>
      <c r="SI96" s="129">
        <f t="shared" si="2583"/>
        <v>0</v>
      </c>
      <c r="SJ96" s="129">
        <f t="shared" si="2583"/>
        <v>0</v>
      </c>
      <c r="SK96" s="129">
        <f t="shared" si="2583"/>
        <v>0</v>
      </c>
      <c r="SL96" s="129">
        <f t="shared" si="2583"/>
        <v>0</v>
      </c>
      <c r="SM96" s="129">
        <f t="shared" si="2583"/>
        <v>0</v>
      </c>
      <c r="SN96" s="129">
        <f t="shared" si="2583"/>
        <v>0</v>
      </c>
      <c r="SO96" s="129">
        <f t="shared" si="2583"/>
        <v>0</v>
      </c>
      <c r="SP96" s="129">
        <f t="shared" si="2583"/>
        <v>0</v>
      </c>
      <c r="SQ96" s="129">
        <f t="shared" si="2583"/>
        <v>0</v>
      </c>
      <c r="SR96" s="129">
        <f t="shared" si="2583"/>
        <v>0</v>
      </c>
      <c r="SS96" s="129">
        <f t="shared" si="2583"/>
        <v>0</v>
      </c>
      <c r="ST96" s="129">
        <f t="shared" si="2583"/>
        <v>0</v>
      </c>
      <c r="SU96" s="129">
        <f t="shared" si="2583"/>
        <v>0</v>
      </c>
      <c r="SV96" s="129">
        <f t="shared" si="2583"/>
        <v>0</v>
      </c>
      <c r="SW96" s="129">
        <f t="shared" si="2583"/>
        <v>0</v>
      </c>
      <c r="SX96" s="129">
        <f t="shared" ref="SX96:VI96" si="2584">IF(ISERROR(SX94/SX95),0,IF(SX34="Yes",(SX94/SX95),0))</f>
        <v>0</v>
      </c>
      <c r="SY96" s="129">
        <f t="shared" si="2584"/>
        <v>0</v>
      </c>
      <c r="SZ96" s="129">
        <f t="shared" si="2584"/>
        <v>0</v>
      </c>
      <c r="TA96" s="129">
        <f t="shared" si="2584"/>
        <v>0</v>
      </c>
      <c r="TB96" s="129">
        <f t="shared" si="2584"/>
        <v>0</v>
      </c>
      <c r="TC96" s="129">
        <f t="shared" si="2584"/>
        <v>0</v>
      </c>
      <c r="TD96" s="129">
        <f t="shared" si="2584"/>
        <v>0</v>
      </c>
      <c r="TE96" s="129">
        <f t="shared" si="2584"/>
        <v>0</v>
      </c>
      <c r="TF96" s="129">
        <f t="shared" si="2584"/>
        <v>0</v>
      </c>
      <c r="TG96" s="129">
        <f t="shared" si="2584"/>
        <v>0</v>
      </c>
      <c r="TH96" s="129">
        <f t="shared" si="2584"/>
        <v>0</v>
      </c>
      <c r="TI96" s="129">
        <f t="shared" si="2584"/>
        <v>0</v>
      </c>
      <c r="TJ96" s="129">
        <f t="shared" si="2584"/>
        <v>0</v>
      </c>
      <c r="TK96" s="129">
        <f t="shared" si="2584"/>
        <v>0</v>
      </c>
      <c r="TL96" s="129">
        <f t="shared" si="2584"/>
        <v>0</v>
      </c>
      <c r="TM96" s="129">
        <f t="shared" si="2584"/>
        <v>0</v>
      </c>
      <c r="TN96" s="129">
        <f t="shared" si="2584"/>
        <v>0</v>
      </c>
      <c r="TO96" s="129">
        <f t="shared" si="2584"/>
        <v>0</v>
      </c>
      <c r="TP96" s="129">
        <f t="shared" si="2584"/>
        <v>0</v>
      </c>
      <c r="TQ96" s="129">
        <f t="shared" si="2584"/>
        <v>0</v>
      </c>
      <c r="TR96" s="129">
        <f t="shared" si="2584"/>
        <v>0</v>
      </c>
      <c r="TS96" s="129">
        <f t="shared" si="2584"/>
        <v>0</v>
      </c>
      <c r="TT96" s="129">
        <f t="shared" si="2584"/>
        <v>0</v>
      </c>
      <c r="TU96" s="129">
        <f t="shared" si="2584"/>
        <v>0</v>
      </c>
      <c r="TV96" s="129">
        <f t="shared" si="2584"/>
        <v>0</v>
      </c>
      <c r="TW96" s="129">
        <f t="shared" si="2584"/>
        <v>0</v>
      </c>
      <c r="TX96" s="129">
        <f t="shared" si="2584"/>
        <v>0</v>
      </c>
      <c r="TY96" s="129">
        <f t="shared" si="2584"/>
        <v>0</v>
      </c>
      <c r="TZ96" s="129">
        <f t="shared" si="2584"/>
        <v>0</v>
      </c>
      <c r="UA96" s="129">
        <f t="shared" si="2584"/>
        <v>0</v>
      </c>
      <c r="UB96" s="129">
        <f t="shared" si="2584"/>
        <v>0</v>
      </c>
      <c r="UC96" s="129">
        <f t="shared" si="2584"/>
        <v>0</v>
      </c>
      <c r="UD96" s="129">
        <f t="shared" si="2584"/>
        <v>0</v>
      </c>
      <c r="UE96" s="129">
        <f t="shared" si="2584"/>
        <v>0</v>
      </c>
      <c r="UF96" s="129">
        <f t="shared" si="2584"/>
        <v>0</v>
      </c>
      <c r="UG96" s="129">
        <f t="shared" si="2584"/>
        <v>0</v>
      </c>
      <c r="UH96" s="129">
        <f t="shared" si="2584"/>
        <v>0</v>
      </c>
      <c r="UI96" s="129">
        <f t="shared" si="2584"/>
        <v>0</v>
      </c>
      <c r="UJ96" s="129">
        <f t="shared" si="2584"/>
        <v>0</v>
      </c>
      <c r="UK96" s="129">
        <f t="shared" si="2584"/>
        <v>0</v>
      </c>
      <c r="UL96" s="129">
        <f t="shared" si="2584"/>
        <v>0</v>
      </c>
      <c r="UM96" s="129">
        <f t="shared" si="2584"/>
        <v>0</v>
      </c>
      <c r="UN96" s="129">
        <f t="shared" si="2584"/>
        <v>0</v>
      </c>
      <c r="UO96" s="129">
        <f t="shared" si="2584"/>
        <v>0</v>
      </c>
      <c r="UP96" s="129">
        <f t="shared" si="2584"/>
        <v>0</v>
      </c>
      <c r="UQ96" s="129">
        <f t="shared" si="2584"/>
        <v>0</v>
      </c>
      <c r="UR96" s="129">
        <f t="shared" si="2584"/>
        <v>0</v>
      </c>
      <c r="US96" s="129">
        <f t="shared" si="2584"/>
        <v>0</v>
      </c>
      <c r="UT96" s="129">
        <f t="shared" si="2584"/>
        <v>0</v>
      </c>
      <c r="UU96" s="129">
        <f t="shared" si="2584"/>
        <v>0</v>
      </c>
      <c r="UV96" s="129">
        <f t="shared" si="2584"/>
        <v>0</v>
      </c>
      <c r="UW96" s="129">
        <f t="shared" si="2584"/>
        <v>0</v>
      </c>
      <c r="UX96" s="129">
        <f t="shared" si="2584"/>
        <v>0</v>
      </c>
      <c r="UY96" s="129">
        <f t="shared" si="2584"/>
        <v>0</v>
      </c>
      <c r="UZ96" s="129">
        <f t="shared" si="2584"/>
        <v>0</v>
      </c>
      <c r="VA96" s="129">
        <f t="shared" si="2584"/>
        <v>0</v>
      </c>
      <c r="VB96" s="129">
        <f t="shared" si="2584"/>
        <v>0</v>
      </c>
      <c r="VC96" s="129">
        <f t="shared" si="2584"/>
        <v>0</v>
      </c>
      <c r="VD96" s="129">
        <f t="shared" si="2584"/>
        <v>0</v>
      </c>
      <c r="VE96" s="129">
        <f t="shared" si="2584"/>
        <v>0</v>
      </c>
      <c r="VF96" s="129">
        <f t="shared" si="2584"/>
        <v>0</v>
      </c>
      <c r="VG96" s="129">
        <f t="shared" si="2584"/>
        <v>0</v>
      </c>
      <c r="VH96" s="129">
        <f t="shared" si="2584"/>
        <v>0</v>
      </c>
      <c r="VI96" s="129">
        <f t="shared" si="2584"/>
        <v>0</v>
      </c>
      <c r="VJ96" s="129">
        <f t="shared" ref="VJ96:XU96" si="2585">IF(ISERROR(VJ94/VJ95),0,IF(VJ34="Yes",(VJ94/VJ95),0))</f>
        <v>0</v>
      </c>
      <c r="VK96" s="129">
        <f t="shared" si="2585"/>
        <v>0</v>
      </c>
      <c r="VL96" s="129">
        <f t="shared" si="2585"/>
        <v>0</v>
      </c>
      <c r="VM96" s="129">
        <f t="shared" si="2585"/>
        <v>0</v>
      </c>
      <c r="VN96" s="129">
        <f t="shared" si="2585"/>
        <v>0</v>
      </c>
      <c r="VO96" s="129">
        <f t="shared" si="2585"/>
        <v>0</v>
      </c>
      <c r="VP96" s="129">
        <f t="shared" si="2585"/>
        <v>0</v>
      </c>
      <c r="VQ96" s="129">
        <f t="shared" si="2585"/>
        <v>0</v>
      </c>
      <c r="VR96" s="129">
        <f t="shared" si="2585"/>
        <v>0</v>
      </c>
      <c r="VS96" s="129">
        <f t="shared" si="2585"/>
        <v>0</v>
      </c>
      <c r="VT96" s="129">
        <f t="shared" si="2585"/>
        <v>0</v>
      </c>
      <c r="VU96" s="129">
        <f t="shared" si="2585"/>
        <v>0</v>
      </c>
      <c r="VV96" s="129">
        <f t="shared" si="2585"/>
        <v>0</v>
      </c>
      <c r="VW96" s="129">
        <f t="shared" si="2585"/>
        <v>0</v>
      </c>
      <c r="VX96" s="129">
        <f t="shared" si="2585"/>
        <v>0</v>
      </c>
      <c r="VY96" s="129">
        <f t="shared" si="2585"/>
        <v>0</v>
      </c>
      <c r="VZ96" s="129">
        <f t="shared" si="2585"/>
        <v>0</v>
      </c>
      <c r="WA96" s="129">
        <f t="shared" si="2585"/>
        <v>0</v>
      </c>
      <c r="WB96" s="129">
        <f t="shared" si="2585"/>
        <v>0</v>
      </c>
      <c r="WC96" s="129">
        <f t="shared" si="2585"/>
        <v>0</v>
      </c>
      <c r="WD96" s="129">
        <f t="shared" si="2585"/>
        <v>0</v>
      </c>
      <c r="WE96" s="129">
        <f t="shared" si="2585"/>
        <v>0</v>
      </c>
      <c r="WF96" s="129">
        <f t="shared" si="2585"/>
        <v>0</v>
      </c>
      <c r="WG96" s="129">
        <f t="shared" si="2585"/>
        <v>0</v>
      </c>
      <c r="WH96" s="129">
        <f t="shared" si="2585"/>
        <v>0</v>
      </c>
      <c r="WI96" s="129">
        <f t="shared" si="2585"/>
        <v>0</v>
      </c>
      <c r="WJ96" s="129">
        <f t="shared" si="2585"/>
        <v>0</v>
      </c>
      <c r="WK96" s="129">
        <f t="shared" si="2585"/>
        <v>0</v>
      </c>
      <c r="WL96" s="129">
        <f t="shared" si="2585"/>
        <v>0</v>
      </c>
      <c r="WM96" s="129">
        <f t="shared" si="2585"/>
        <v>0</v>
      </c>
      <c r="WN96" s="129">
        <f t="shared" si="2585"/>
        <v>0</v>
      </c>
      <c r="WO96" s="129">
        <f t="shared" si="2585"/>
        <v>0</v>
      </c>
      <c r="WP96" s="129">
        <f t="shared" si="2585"/>
        <v>0</v>
      </c>
      <c r="WQ96" s="129">
        <f t="shared" si="2585"/>
        <v>0</v>
      </c>
      <c r="WR96" s="129">
        <f t="shared" si="2585"/>
        <v>0</v>
      </c>
      <c r="WS96" s="129">
        <f t="shared" si="2585"/>
        <v>0</v>
      </c>
      <c r="WT96" s="129">
        <f t="shared" si="2585"/>
        <v>0</v>
      </c>
      <c r="WU96" s="129">
        <f t="shared" si="2585"/>
        <v>0</v>
      </c>
      <c r="WV96" s="129">
        <f t="shared" si="2585"/>
        <v>0</v>
      </c>
      <c r="WW96" s="129">
        <f t="shared" si="2585"/>
        <v>0</v>
      </c>
      <c r="WX96" s="129">
        <f t="shared" si="2585"/>
        <v>0</v>
      </c>
      <c r="WY96" s="129">
        <f t="shared" si="2585"/>
        <v>0</v>
      </c>
      <c r="WZ96" s="129">
        <f t="shared" si="2585"/>
        <v>0</v>
      </c>
      <c r="XA96" s="129">
        <f t="shared" si="2585"/>
        <v>0</v>
      </c>
      <c r="XB96" s="129">
        <f t="shared" si="2585"/>
        <v>0</v>
      </c>
      <c r="XC96" s="129">
        <f t="shared" si="2585"/>
        <v>0</v>
      </c>
      <c r="XD96" s="129">
        <f t="shared" si="2585"/>
        <v>0</v>
      </c>
      <c r="XE96" s="129">
        <f t="shared" si="2585"/>
        <v>0</v>
      </c>
      <c r="XF96" s="129">
        <f t="shared" si="2585"/>
        <v>0</v>
      </c>
      <c r="XG96" s="129">
        <f t="shared" si="2585"/>
        <v>0</v>
      </c>
      <c r="XH96" s="129">
        <f t="shared" si="2585"/>
        <v>0</v>
      </c>
      <c r="XI96" s="129">
        <f t="shared" si="2585"/>
        <v>0</v>
      </c>
      <c r="XJ96" s="129">
        <f t="shared" si="2585"/>
        <v>0</v>
      </c>
      <c r="XK96" s="129">
        <f t="shared" si="2585"/>
        <v>0</v>
      </c>
      <c r="XL96" s="129">
        <f t="shared" si="2585"/>
        <v>0</v>
      </c>
      <c r="XM96" s="129">
        <f t="shared" si="2585"/>
        <v>0</v>
      </c>
      <c r="XN96" s="129">
        <f t="shared" si="2585"/>
        <v>0</v>
      </c>
      <c r="XO96" s="129">
        <f t="shared" si="2585"/>
        <v>0</v>
      </c>
      <c r="XP96" s="129">
        <f t="shared" si="2585"/>
        <v>0</v>
      </c>
      <c r="XQ96" s="129">
        <f t="shared" si="2585"/>
        <v>0</v>
      </c>
      <c r="XR96" s="129">
        <f t="shared" si="2585"/>
        <v>0</v>
      </c>
      <c r="XS96" s="129">
        <f t="shared" si="2585"/>
        <v>0</v>
      </c>
      <c r="XT96" s="129">
        <f t="shared" si="2585"/>
        <v>0</v>
      </c>
      <c r="XU96" s="129">
        <f t="shared" si="2585"/>
        <v>0</v>
      </c>
      <c r="XV96" s="129">
        <f t="shared" ref="XV96:AAG96" si="2586">IF(ISERROR(XV94/XV95),0,IF(XV34="Yes",(XV94/XV95),0))</f>
        <v>0</v>
      </c>
      <c r="XW96" s="129">
        <f t="shared" si="2586"/>
        <v>0</v>
      </c>
      <c r="XX96" s="129">
        <f t="shared" si="2586"/>
        <v>0</v>
      </c>
      <c r="XY96" s="129">
        <f t="shared" si="2586"/>
        <v>0</v>
      </c>
      <c r="XZ96" s="129">
        <f t="shared" si="2586"/>
        <v>0</v>
      </c>
      <c r="YA96" s="129">
        <f t="shared" si="2586"/>
        <v>0</v>
      </c>
      <c r="YB96" s="129">
        <f t="shared" si="2586"/>
        <v>0</v>
      </c>
      <c r="YC96" s="129">
        <f t="shared" si="2586"/>
        <v>0</v>
      </c>
      <c r="YD96" s="129">
        <f t="shared" si="2586"/>
        <v>0</v>
      </c>
      <c r="YE96" s="129">
        <f t="shared" si="2586"/>
        <v>0</v>
      </c>
      <c r="YF96" s="129">
        <f t="shared" si="2586"/>
        <v>0</v>
      </c>
      <c r="YG96" s="129">
        <f t="shared" si="2586"/>
        <v>0</v>
      </c>
      <c r="YH96" s="129">
        <f t="shared" si="2586"/>
        <v>0</v>
      </c>
      <c r="YI96" s="129">
        <f t="shared" si="2586"/>
        <v>0</v>
      </c>
      <c r="YJ96" s="129">
        <f t="shared" si="2586"/>
        <v>0</v>
      </c>
      <c r="YK96" s="129">
        <f t="shared" si="2586"/>
        <v>0</v>
      </c>
      <c r="YL96" s="129">
        <f t="shared" si="2586"/>
        <v>0</v>
      </c>
      <c r="YM96" s="129">
        <f t="shared" si="2586"/>
        <v>0</v>
      </c>
      <c r="YN96" s="129">
        <f t="shared" si="2586"/>
        <v>0</v>
      </c>
      <c r="YO96" s="129">
        <f t="shared" si="2586"/>
        <v>0</v>
      </c>
      <c r="YP96" s="129">
        <f t="shared" si="2586"/>
        <v>0</v>
      </c>
      <c r="YQ96" s="129">
        <f t="shared" si="2586"/>
        <v>0</v>
      </c>
      <c r="YR96" s="129">
        <f t="shared" si="2586"/>
        <v>0</v>
      </c>
      <c r="YS96" s="129">
        <f t="shared" si="2586"/>
        <v>0</v>
      </c>
      <c r="YT96" s="129">
        <f t="shared" si="2586"/>
        <v>0</v>
      </c>
      <c r="YU96" s="129">
        <f t="shared" si="2586"/>
        <v>0</v>
      </c>
      <c r="YV96" s="129">
        <f t="shared" si="2586"/>
        <v>0</v>
      </c>
      <c r="YW96" s="129">
        <f t="shared" si="2586"/>
        <v>0</v>
      </c>
      <c r="YX96" s="129">
        <f t="shared" si="2586"/>
        <v>0</v>
      </c>
      <c r="YY96" s="129">
        <f t="shared" si="2586"/>
        <v>0</v>
      </c>
      <c r="YZ96" s="129">
        <f t="shared" si="2586"/>
        <v>0</v>
      </c>
      <c r="ZA96" s="129">
        <f t="shared" si="2586"/>
        <v>0</v>
      </c>
      <c r="ZB96" s="129">
        <f t="shared" si="2586"/>
        <v>0</v>
      </c>
      <c r="ZC96" s="129">
        <f t="shared" si="2586"/>
        <v>0</v>
      </c>
      <c r="ZD96" s="129">
        <f t="shared" si="2586"/>
        <v>0</v>
      </c>
      <c r="ZE96" s="129">
        <f t="shared" si="2586"/>
        <v>0</v>
      </c>
      <c r="ZF96" s="129">
        <f t="shared" si="2586"/>
        <v>0</v>
      </c>
      <c r="ZG96" s="129">
        <f t="shared" si="2586"/>
        <v>0</v>
      </c>
      <c r="ZH96" s="129">
        <f t="shared" si="2586"/>
        <v>0</v>
      </c>
      <c r="ZI96" s="129">
        <f t="shared" si="2586"/>
        <v>0</v>
      </c>
      <c r="ZJ96" s="129">
        <f t="shared" si="2586"/>
        <v>0</v>
      </c>
      <c r="ZK96" s="129">
        <f t="shared" si="2586"/>
        <v>0</v>
      </c>
      <c r="ZL96" s="129">
        <f t="shared" si="2586"/>
        <v>0</v>
      </c>
      <c r="ZM96" s="129">
        <f t="shared" si="2586"/>
        <v>0</v>
      </c>
      <c r="ZN96" s="129">
        <f t="shared" si="2586"/>
        <v>0</v>
      </c>
      <c r="ZO96" s="129">
        <f t="shared" si="2586"/>
        <v>0</v>
      </c>
      <c r="ZP96" s="129">
        <f t="shared" si="2586"/>
        <v>0</v>
      </c>
      <c r="ZQ96" s="129">
        <f t="shared" si="2586"/>
        <v>0</v>
      </c>
      <c r="ZR96" s="129">
        <f t="shared" si="2586"/>
        <v>0</v>
      </c>
      <c r="ZS96" s="129">
        <f t="shared" si="2586"/>
        <v>0</v>
      </c>
      <c r="ZT96" s="129">
        <f t="shared" si="2586"/>
        <v>0</v>
      </c>
      <c r="ZU96" s="129">
        <f t="shared" si="2586"/>
        <v>0</v>
      </c>
      <c r="ZV96" s="129">
        <f t="shared" si="2586"/>
        <v>0</v>
      </c>
      <c r="ZW96" s="129">
        <f t="shared" si="2586"/>
        <v>0</v>
      </c>
      <c r="ZX96" s="129">
        <f t="shared" si="2586"/>
        <v>0</v>
      </c>
      <c r="ZY96" s="129">
        <f t="shared" si="2586"/>
        <v>0</v>
      </c>
      <c r="ZZ96" s="129">
        <f t="shared" si="2586"/>
        <v>0</v>
      </c>
      <c r="AAA96" s="129">
        <f t="shared" si="2586"/>
        <v>0</v>
      </c>
      <c r="AAB96" s="129">
        <f t="shared" si="2586"/>
        <v>0</v>
      </c>
      <c r="AAC96" s="129">
        <f t="shared" si="2586"/>
        <v>0</v>
      </c>
      <c r="AAD96" s="129">
        <f t="shared" si="2586"/>
        <v>0</v>
      </c>
      <c r="AAE96" s="129">
        <f t="shared" si="2586"/>
        <v>0</v>
      </c>
      <c r="AAF96" s="129">
        <f t="shared" si="2586"/>
        <v>0</v>
      </c>
      <c r="AAG96" s="129">
        <f t="shared" si="2586"/>
        <v>0</v>
      </c>
      <c r="AAH96" s="129">
        <f t="shared" ref="AAH96:ACS96" si="2587">IF(ISERROR(AAH94/AAH95),0,IF(AAH34="Yes",(AAH94/AAH95),0))</f>
        <v>0</v>
      </c>
      <c r="AAI96" s="129">
        <f t="shared" si="2587"/>
        <v>0</v>
      </c>
      <c r="AAJ96" s="129">
        <f t="shared" si="2587"/>
        <v>0</v>
      </c>
      <c r="AAK96" s="129">
        <f t="shared" si="2587"/>
        <v>0</v>
      </c>
      <c r="AAL96" s="129">
        <f t="shared" si="2587"/>
        <v>0</v>
      </c>
      <c r="AAM96" s="129">
        <f t="shared" si="2587"/>
        <v>0</v>
      </c>
      <c r="AAN96" s="129">
        <f t="shared" si="2587"/>
        <v>0</v>
      </c>
      <c r="AAO96" s="129">
        <f t="shared" si="2587"/>
        <v>0</v>
      </c>
      <c r="AAP96" s="129">
        <f t="shared" si="2587"/>
        <v>0</v>
      </c>
      <c r="AAQ96" s="129">
        <f t="shared" si="2587"/>
        <v>0</v>
      </c>
      <c r="AAR96" s="129">
        <f t="shared" si="2587"/>
        <v>0</v>
      </c>
      <c r="AAS96" s="129">
        <f t="shared" si="2587"/>
        <v>0</v>
      </c>
      <c r="AAT96" s="129">
        <f t="shared" si="2587"/>
        <v>0</v>
      </c>
      <c r="AAU96" s="129">
        <f t="shared" si="2587"/>
        <v>0</v>
      </c>
      <c r="AAV96" s="129">
        <f t="shared" si="2587"/>
        <v>0</v>
      </c>
      <c r="AAW96" s="129">
        <f t="shared" si="2587"/>
        <v>0</v>
      </c>
      <c r="AAX96" s="129">
        <f t="shared" si="2587"/>
        <v>0</v>
      </c>
      <c r="AAY96" s="129">
        <f t="shared" si="2587"/>
        <v>0</v>
      </c>
      <c r="AAZ96" s="129">
        <f t="shared" si="2587"/>
        <v>0</v>
      </c>
      <c r="ABA96" s="129">
        <f t="shared" si="2587"/>
        <v>0</v>
      </c>
      <c r="ABB96" s="129">
        <f t="shared" si="2587"/>
        <v>0</v>
      </c>
      <c r="ABC96" s="129">
        <f t="shared" si="2587"/>
        <v>0</v>
      </c>
      <c r="ABD96" s="129">
        <f t="shared" si="2587"/>
        <v>0</v>
      </c>
      <c r="ABE96" s="129">
        <f t="shared" si="2587"/>
        <v>0</v>
      </c>
      <c r="ABF96" s="129">
        <f t="shared" si="2587"/>
        <v>0</v>
      </c>
      <c r="ABG96" s="129">
        <f t="shared" si="2587"/>
        <v>0</v>
      </c>
      <c r="ABH96" s="129">
        <f t="shared" si="2587"/>
        <v>0</v>
      </c>
      <c r="ABI96" s="129">
        <f t="shared" si="2587"/>
        <v>0</v>
      </c>
      <c r="ABJ96" s="129">
        <f t="shared" si="2587"/>
        <v>0</v>
      </c>
      <c r="ABK96" s="129">
        <f t="shared" si="2587"/>
        <v>0</v>
      </c>
      <c r="ABL96" s="129">
        <f t="shared" si="2587"/>
        <v>0</v>
      </c>
      <c r="ABM96" s="129">
        <f t="shared" si="2587"/>
        <v>0</v>
      </c>
      <c r="ABN96" s="129">
        <f t="shared" si="2587"/>
        <v>0</v>
      </c>
      <c r="ABO96" s="129">
        <f t="shared" si="2587"/>
        <v>0</v>
      </c>
      <c r="ABP96" s="129">
        <f t="shared" si="2587"/>
        <v>0</v>
      </c>
      <c r="ABQ96" s="129">
        <f t="shared" si="2587"/>
        <v>0</v>
      </c>
      <c r="ABR96" s="129">
        <f t="shared" si="2587"/>
        <v>0</v>
      </c>
      <c r="ABS96" s="129">
        <f t="shared" si="2587"/>
        <v>0</v>
      </c>
      <c r="ABT96" s="129">
        <f t="shared" si="2587"/>
        <v>0</v>
      </c>
      <c r="ABU96" s="129">
        <f t="shared" si="2587"/>
        <v>0</v>
      </c>
      <c r="ABV96" s="129">
        <f t="shared" si="2587"/>
        <v>0</v>
      </c>
      <c r="ABW96" s="129">
        <f t="shared" si="2587"/>
        <v>0</v>
      </c>
      <c r="ABX96" s="129">
        <f t="shared" si="2587"/>
        <v>0</v>
      </c>
      <c r="ABY96" s="129">
        <f t="shared" si="2587"/>
        <v>0</v>
      </c>
      <c r="ABZ96" s="129">
        <f t="shared" si="2587"/>
        <v>0</v>
      </c>
      <c r="ACA96" s="129">
        <f t="shared" si="2587"/>
        <v>0</v>
      </c>
      <c r="ACB96" s="129">
        <f t="shared" si="2587"/>
        <v>0</v>
      </c>
      <c r="ACC96" s="129">
        <f t="shared" si="2587"/>
        <v>0</v>
      </c>
      <c r="ACD96" s="129">
        <f t="shared" si="2587"/>
        <v>0</v>
      </c>
      <c r="ACE96" s="129">
        <f t="shared" si="2587"/>
        <v>0</v>
      </c>
      <c r="ACF96" s="129">
        <f t="shared" si="2587"/>
        <v>0</v>
      </c>
      <c r="ACG96" s="129">
        <f t="shared" si="2587"/>
        <v>0</v>
      </c>
      <c r="ACH96" s="129">
        <f t="shared" si="2587"/>
        <v>0</v>
      </c>
      <c r="ACI96" s="129">
        <f t="shared" si="2587"/>
        <v>0</v>
      </c>
      <c r="ACJ96" s="129">
        <f t="shared" si="2587"/>
        <v>0</v>
      </c>
      <c r="ACK96" s="129">
        <f t="shared" si="2587"/>
        <v>0</v>
      </c>
      <c r="ACL96" s="129">
        <f t="shared" si="2587"/>
        <v>0</v>
      </c>
      <c r="ACM96" s="129">
        <f t="shared" si="2587"/>
        <v>0</v>
      </c>
      <c r="ACN96" s="129">
        <f t="shared" si="2587"/>
        <v>0</v>
      </c>
      <c r="ACO96" s="129">
        <f t="shared" si="2587"/>
        <v>0</v>
      </c>
      <c r="ACP96" s="129">
        <f t="shared" si="2587"/>
        <v>0</v>
      </c>
      <c r="ACQ96" s="129">
        <f t="shared" si="2587"/>
        <v>0</v>
      </c>
      <c r="ACR96" s="129">
        <f t="shared" si="2587"/>
        <v>0</v>
      </c>
      <c r="ACS96" s="129">
        <f t="shared" si="2587"/>
        <v>0</v>
      </c>
      <c r="ACT96" s="129">
        <f t="shared" ref="ACT96:ADM96" si="2588">IF(ISERROR(ACT94/ACT95),0,IF(ACT34="Yes",(ACT94/ACT95),0))</f>
        <v>0</v>
      </c>
      <c r="ACU96" s="129">
        <f t="shared" si="2588"/>
        <v>0</v>
      </c>
      <c r="ACV96" s="129">
        <f t="shared" si="2588"/>
        <v>0</v>
      </c>
      <c r="ACW96" s="129">
        <f t="shared" si="2588"/>
        <v>0</v>
      </c>
      <c r="ACX96" s="129">
        <f t="shared" si="2588"/>
        <v>0</v>
      </c>
      <c r="ACY96" s="129">
        <f t="shared" si="2588"/>
        <v>0</v>
      </c>
      <c r="ACZ96" s="129">
        <f t="shared" si="2588"/>
        <v>0</v>
      </c>
      <c r="ADA96" s="129">
        <f t="shared" si="2588"/>
        <v>0</v>
      </c>
      <c r="ADB96" s="129">
        <f t="shared" si="2588"/>
        <v>0</v>
      </c>
      <c r="ADC96" s="129">
        <f t="shared" si="2588"/>
        <v>0</v>
      </c>
      <c r="ADD96" s="129">
        <f t="shared" si="2588"/>
        <v>0</v>
      </c>
      <c r="ADE96" s="129">
        <f t="shared" si="2588"/>
        <v>0</v>
      </c>
      <c r="ADF96" s="129">
        <f t="shared" si="2588"/>
        <v>0</v>
      </c>
      <c r="ADG96" s="129">
        <f t="shared" si="2588"/>
        <v>0</v>
      </c>
      <c r="ADH96" s="129">
        <f t="shared" si="2588"/>
        <v>0</v>
      </c>
      <c r="ADI96" s="129">
        <f t="shared" si="2588"/>
        <v>0</v>
      </c>
      <c r="ADJ96" s="129">
        <f t="shared" si="2588"/>
        <v>0</v>
      </c>
      <c r="ADK96" s="129">
        <f t="shared" si="2588"/>
        <v>0</v>
      </c>
      <c r="ADL96" s="129">
        <f t="shared" si="2588"/>
        <v>0</v>
      </c>
      <c r="ADM96" s="129">
        <f t="shared" si="2588"/>
        <v>0</v>
      </c>
    </row>
    <row r="97" spans="1:793" ht="27" customHeight="1" x14ac:dyDescent="0.2">
      <c r="A97" s="183">
        <v>4</v>
      </c>
      <c r="B97" s="232" t="s">
        <v>68</v>
      </c>
      <c r="C97" s="233"/>
      <c r="D97" s="233"/>
      <c r="E97" s="234"/>
      <c r="F97" s="127">
        <f t="shared" ref="F97:BQ97" si="2589">IF(F34="Yes",IF(OR(MOD(YEAR($D$7),400)=0,AND(MOD(YEAR($D$7),4)=0,MOD(YEAR($D$7),100)&lt;&gt;0)),F96*366, F96*365),0)</f>
        <v>0</v>
      </c>
      <c r="G97" s="127">
        <f t="shared" si="2589"/>
        <v>0</v>
      </c>
      <c r="H97" s="127">
        <f t="shared" si="2589"/>
        <v>0</v>
      </c>
      <c r="I97" s="127">
        <f t="shared" si="2589"/>
        <v>0</v>
      </c>
      <c r="J97" s="127">
        <f t="shared" si="2589"/>
        <v>0</v>
      </c>
      <c r="K97" s="127">
        <f t="shared" si="2589"/>
        <v>0</v>
      </c>
      <c r="L97" s="127">
        <f t="shared" si="2589"/>
        <v>0</v>
      </c>
      <c r="M97" s="127">
        <f t="shared" si="2589"/>
        <v>0</v>
      </c>
      <c r="N97" s="127">
        <f t="shared" si="2589"/>
        <v>0</v>
      </c>
      <c r="O97" s="127">
        <f t="shared" si="2589"/>
        <v>0</v>
      </c>
      <c r="P97" s="127">
        <f t="shared" si="2589"/>
        <v>0</v>
      </c>
      <c r="Q97" s="127">
        <f t="shared" si="2589"/>
        <v>0</v>
      </c>
      <c r="R97" s="127">
        <f t="shared" si="2589"/>
        <v>0</v>
      </c>
      <c r="S97" s="127">
        <f t="shared" si="2589"/>
        <v>0</v>
      </c>
      <c r="T97" s="127">
        <f t="shared" si="2589"/>
        <v>0</v>
      </c>
      <c r="U97" s="127">
        <f t="shared" si="2589"/>
        <v>0</v>
      </c>
      <c r="V97" s="127">
        <f t="shared" si="2589"/>
        <v>0</v>
      </c>
      <c r="W97" s="127">
        <f t="shared" si="2589"/>
        <v>0</v>
      </c>
      <c r="X97" s="127">
        <f t="shared" si="2589"/>
        <v>0</v>
      </c>
      <c r="Y97" s="127">
        <f t="shared" si="2589"/>
        <v>0</v>
      </c>
      <c r="Z97" s="127">
        <f t="shared" si="2589"/>
        <v>0</v>
      </c>
      <c r="AA97" s="127">
        <f t="shared" si="2589"/>
        <v>0</v>
      </c>
      <c r="AB97" s="127">
        <f t="shared" si="2589"/>
        <v>0</v>
      </c>
      <c r="AC97" s="127">
        <f t="shared" si="2589"/>
        <v>0</v>
      </c>
      <c r="AD97" s="127">
        <f t="shared" si="2589"/>
        <v>0</v>
      </c>
      <c r="AE97" s="127">
        <f t="shared" si="2589"/>
        <v>0</v>
      </c>
      <c r="AF97" s="127">
        <f t="shared" si="2589"/>
        <v>0</v>
      </c>
      <c r="AG97" s="127">
        <f t="shared" si="2589"/>
        <v>0</v>
      </c>
      <c r="AH97" s="127">
        <f t="shared" si="2589"/>
        <v>0</v>
      </c>
      <c r="AI97" s="127">
        <f t="shared" si="2589"/>
        <v>0</v>
      </c>
      <c r="AJ97" s="127">
        <f t="shared" si="2589"/>
        <v>0</v>
      </c>
      <c r="AK97" s="127">
        <f t="shared" si="2589"/>
        <v>0</v>
      </c>
      <c r="AL97" s="127">
        <f t="shared" si="2589"/>
        <v>0</v>
      </c>
      <c r="AM97" s="127">
        <f t="shared" si="2589"/>
        <v>0</v>
      </c>
      <c r="AN97" s="127">
        <f t="shared" si="2589"/>
        <v>0</v>
      </c>
      <c r="AO97" s="127">
        <f t="shared" si="2589"/>
        <v>0</v>
      </c>
      <c r="AP97" s="127">
        <f t="shared" si="2589"/>
        <v>0</v>
      </c>
      <c r="AQ97" s="127">
        <f t="shared" si="2589"/>
        <v>0</v>
      </c>
      <c r="AR97" s="127">
        <f t="shared" si="2589"/>
        <v>0</v>
      </c>
      <c r="AS97" s="127">
        <f t="shared" si="2589"/>
        <v>0</v>
      </c>
      <c r="AT97" s="127">
        <f t="shared" si="2589"/>
        <v>0</v>
      </c>
      <c r="AU97" s="127">
        <f t="shared" si="2589"/>
        <v>0</v>
      </c>
      <c r="AV97" s="127">
        <f t="shared" si="2589"/>
        <v>0</v>
      </c>
      <c r="AW97" s="127">
        <f t="shared" si="2589"/>
        <v>0</v>
      </c>
      <c r="AX97" s="127">
        <f t="shared" si="2589"/>
        <v>0</v>
      </c>
      <c r="AY97" s="127">
        <f t="shared" si="2589"/>
        <v>0</v>
      </c>
      <c r="AZ97" s="127">
        <f t="shared" si="2589"/>
        <v>0</v>
      </c>
      <c r="BA97" s="127">
        <f t="shared" si="2589"/>
        <v>0</v>
      </c>
      <c r="BB97" s="127">
        <f t="shared" si="2589"/>
        <v>0</v>
      </c>
      <c r="BC97" s="127">
        <f t="shared" si="2589"/>
        <v>0</v>
      </c>
      <c r="BD97" s="127">
        <f t="shared" si="2589"/>
        <v>0</v>
      </c>
      <c r="BE97" s="127">
        <f t="shared" si="2589"/>
        <v>0</v>
      </c>
      <c r="BF97" s="127">
        <f t="shared" si="2589"/>
        <v>0</v>
      </c>
      <c r="BG97" s="127">
        <f t="shared" si="2589"/>
        <v>0</v>
      </c>
      <c r="BH97" s="127">
        <f t="shared" si="2589"/>
        <v>0</v>
      </c>
      <c r="BI97" s="127">
        <f t="shared" si="2589"/>
        <v>0</v>
      </c>
      <c r="BJ97" s="127">
        <f t="shared" si="2589"/>
        <v>0</v>
      </c>
      <c r="BK97" s="127">
        <f t="shared" si="2589"/>
        <v>0</v>
      </c>
      <c r="BL97" s="127">
        <f t="shared" si="2589"/>
        <v>0</v>
      </c>
      <c r="BM97" s="127">
        <f t="shared" si="2589"/>
        <v>0</v>
      </c>
      <c r="BN97" s="127">
        <f t="shared" si="2589"/>
        <v>0</v>
      </c>
      <c r="BO97" s="127">
        <f t="shared" si="2589"/>
        <v>0</v>
      </c>
      <c r="BP97" s="127">
        <f t="shared" si="2589"/>
        <v>0</v>
      </c>
      <c r="BQ97" s="127">
        <f t="shared" si="2589"/>
        <v>0</v>
      </c>
      <c r="BR97" s="127">
        <f t="shared" ref="BR97:EC97" si="2590">IF(BR34="Yes",IF(OR(MOD(YEAR($D$7),400)=0,AND(MOD(YEAR($D$7),4)=0,MOD(YEAR($D$7),100)&lt;&gt;0)),BR96*366, BR96*365),0)</f>
        <v>0</v>
      </c>
      <c r="BS97" s="127">
        <f t="shared" si="2590"/>
        <v>0</v>
      </c>
      <c r="BT97" s="127">
        <f t="shared" si="2590"/>
        <v>0</v>
      </c>
      <c r="BU97" s="127">
        <f t="shared" si="2590"/>
        <v>0</v>
      </c>
      <c r="BV97" s="127">
        <f t="shared" si="2590"/>
        <v>0</v>
      </c>
      <c r="BW97" s="127">
        <f t="shared" si="2590"/>
        <v>0</v>
      </c>
      <c r="BX97" s="127">
        <f t="shared" si="2590"/>
        <v>0</v>
      </c>
      <c r="BY97" s="127">
        <f t="shared" si="2590"/>
        <v>0</v>
      </c>
      <c r="BZ97" s="127">
        <f t="shared" si="2590"/>
        <v>0</v>
      </c>
      <c r="CA97" s="127">
        <f t="shared" si="2590"/>
        <v>0</v>
      </c>
      <c r="CB97" s="127">
        <f t="shared" si="2590"/>
        <v>0</v>
      </c>
      <c r="CC97" s="127">
        <f t="shared" si="2590"/>
        <v>0</v>
      </c>
      <c r="CD97" s="127">
        <f t="shared" si="2590"/>
        <v>0</v>
      </c>
      <c r="CE97" s="127">
        <f t="shared" si="2590"/>
        <v>0</v>
      </c>
      <c r="CF97" s="127">
        <f t="shared" si="2590"/>
        <v>0</v>
      </c>
      <c r="CG97" s="127">
        <f t="shared" si="2590"/>
        <v>0</v>
      </c>
      <c r="CH97" s="127">
        <f t="shared" si="2590"/>
        <v>0</v>
      </c>
      <c r="CI97" s="127">
        <f t="shared" si="2590"/>
        <v>0</v>
      </c>
      <c r="CJ97" s="127">
        <f t="shared" si="2590"/>
        <v>0</v>
      </c>
      <c r="CK97" s="127">
        <f t="shared" si="2590"/>
        <v>0</v>
      </c>
      <c r="CL97" s="127">
        <f t="shared" si="2590"/>
        <v>0</v>
      </c>
      <c r="CM97" s="127">
        <f t="shared" si="2590"/>
        <v>0</v>
      </c>
      <c r="CN97" s="127">
        <f t="shared" si="2590"/>
        <v>0</v>
      </c>
      <c r="CO97" s="127">
        <f t="shared" si="2590"/>
        <v>0</v>
      </c>
      <c r="CP97" s="127">
        <f t="shared" si="2590"/>
        <v>0</v>
      </c>
      <c r="CQ97" s="127">
        <f t="shared" si="2590"/>
        <v>0</v>
      </c>
      <c r="CR97" s="127">
        <f t="shared" si="2590"/>
        <v>0</v>
      </c>
      <c r="CS97" s="127">
        <f t="shared" si="2590"/>
        <v>0</v>
      </c>
      <c r="CT97" s="127">
        <f t="shared" si="2590"/>
        <v>0</v>
      </c>
      <c r="CU97" s="127">
        <f t="shared" si="2590"/>
        <v>0</v>
      </c>
      <c r="CV97" s="127">
        <f t="shared" si="2590"/>
        <v>0</v>
      </c>
      <c r="CW97" s="127">
        <f t="shared" si="2590"/>
        <v>0</v>
      </c>
      <c r="CX97" s="127">
        <f t="shared" si="2590"/>
        <v>0</v>
      </c>
      <c r="CY97" s="127">
        <f t="shared" si="2590"/>
        <v>0</v>
      </c>
      <c r="CZ97" s="127">
        <f t="shared" si="2590"/>
        <v>0</v>
      </c>
      <c r="DA97" s="127">
        <f t="shared" si="2590"/>
        <v>0</v>
      </c>
      <c r="DB97" s="127">
        <f t="shared" si="2590"/>
        <v>0</v>
      </c>
      <c r="DC97" s="127">
        <f t="shared" si="2590"/>
        <v>0</v>
      </c>
      <c r="DD97" s="127">
        <f t="shared" si="2590"/>
        <v>0</v>
      </c>
      <c r="DE97" s="127">
        <f t="shared" si="2590"/>
        <v>0</v>
      </c>
      <c r="DF97" s="127">
        <f t="shared" si="2590"/>
        <v>0</v>
      </c>
      <c r="DG97" s="127">
        <f t="shared" si="2590"/>
        <v>0</v>
      </c>
      <c r="DH97" s="127">
        <f t="shared" si="2590"/>
        <v>0</v>
      </c>
      <c r="DI97" s="127">
        <f t="shared" si="2590"/>
        <v>0</v>
      </c>
      <c r="DJ97" s="127">
        <f t="shared" si="2590"/>
        <v>0</v>
      </c>
      <c r="DK97" s="127">
        <f t="shared" si="2590"/>
        <v>0</v>
      </c>
      <c r="DL97" s="127">
        <f t="shared" si="2590"/>
        <v>0</v>
      </c>
      <c r="DM97" s="127">
        <f t="shared" si="2590"/>
        <v>0</v>
      </c>
      <c r="DN97" s="127">
        <f t="shared" si="2590"/>
        <v>0</v>
      </c>
      <c r="DO97" s="127">
        <f t="shared" si="2590"/>
        <v>0</v>
      </c>
      <c r="DP97" s="127">
        <f t="shared" si="2590"/>
        <v>0</v>
      </c>
      <c r="DQ97" s="127">
        <f t="shared" si="2590"/>
        <v>0</v>
      </c>
      <c r="DR97" s="127">
        <f t="shared" si="2590"/>
        <v>0</v>
      </c>
      <c r="DS97" s="127">
        <f t="shared" si="2590"/>
        <v>0</v>
      </c>
      <c r="DT97" s="127">
        <f t="shared" si="2590"/>
        <v>0</v>
      </c>
      <c r="DU97" s="127">
        <f t="shared" si="2590"/>
        <v>0</v>
      </c>
      <c r="DV97" s="127">
        <f t="shared" si="2590"/>
        <v>0</v>
      </c>
      <c r="DW97" s="127">
        <f t="shared" si="2590"/>
        <v>0</v>
      </c>
      <c r="DX97" s="127">
        <f t="shared" si="2590"/>
        <v>0</v>
      </c>
      <c r="DY97" s="127">
        <f t="shared" si="2590"/>
        <v>0</v>
      </c>
      <c r="DZ97" s="127">
        <f t="shared" si="2590"/>
        <v>0</v>
      </c>
      <c r="EA97" s="127">
        <f t="shared" si="2590"/>
        <v>0</v>
      </c>
      <c r="EB97" s="127">
        <f t="shared" si="2590"/>
        <v>0</v>
      </c>
      <c r="EC97" s="127">
        <f t="shared" si="2590"/>
        <v>0</v>
      </c>
      <c r="ED97" s="127">
        <f t="shared" ref="ED97:GO97" si="2591">IF(ED34="Yes",IF(OR(MOD(YEAR($D$7),400)=0,AND(MOD(YEAR($D$7),4)=0,MOD(YEAR($D$7),100)&lt;&gt;0)),ED96*366, ED96*365),0)</f>
        <v>0</v>
      </c>
      <c r="EE97" s="127">
        <f t="shared" si="2591"/>
        <v>0</v>
      </c>
      <c r="EF97" s="127">
        <f t="shared" si="2591"/>
        <v>0</v>
      </c>
      <c r="EG97" s="127">
        <f t="shared" si="2591"/>
        <v>0</v>
      </c>
      <c r="EH97" s="127">
        <f t="shared" si="2591"/>
        <v>0</v>
      </c>
      <c r="EI97" s="127">
        <f t="shared" si="2591"/>
        <v>0</v>
      </c>
      <c r="EJ97" s="127">
        <f t="shared" si="2591"/>
        <v>0</v>
      </c>
      <c r="EK97" s="127">
        <f t="shared" si="2591"/>
        <v>0</v>
      </c>
      <c r="EL97" s="127">
        <f t="shared" si="2591"/>
        <v>0</v>
      </c>
      <c r="EM97" s="127">
        <f t="shared" si="2591"/>
        <v>0</v>
      </c>
      <c r="EN97" s="127">
        <f t="shared" si="2591"/>
        <v>0</v>
      </c>
      <c r="EO97" s="127">
        <f t="shared" si="2591"/>
        <v>0</v>
      </c>
      <c r="EP97" s="127">
        <f t="shared" si="2591"/>
        <v>0</v>
      </c>
      <c r="EQ97" s="127">
        <f t="shared" si="2591"/>
        <v>0</v>
      </c>
      <c r="ER97" s="127">
        <f t="shared" si="2591"/>
        <v>0</v>
      </c>
      <c r="ES97" s="127">
        <f t="shared" si="2591"/>
        <v>0</v>
      </c>
      <c r="ET97" s="127">
        <f t="shared" si="2591"/>
        <v>0</v>
      </c>
      <c r="EU97" s="127">
        <f t="shared" si="2591"/>
        <v>0</v>
      </c>
      <c r="EV97" s="127">
        <f t="shared" si="2591"/>
        <v>0</v>
      </c>
      <c r="EW97" s="127">
        <f t="shared" si="2591"/>
        <v>0</v>
      </c>
      <c r="EX97" s="127">
        <f t="shared" si="2591"/>
        <v>0</v>
      </c>
      <c r="EY97" s="127">
        <f t="shared" si="2591"/>
        <v>0</v>
      </c>
      <c r="EZ97" s="127">
        <f t="shared" si="2591"/>
        <v>0</v>
      </c>
      <c r="FA97" s="127">
        <f t="shared" si="2591"/>
        <v>0</v>
      </c>
      <c r="FB97" s="127">
        <f t="shared" si="2591"/>
        <v>0</v>
      </c>
      <c r="FC97" s="127">
        <f t="shared" si="2591"/>
        <v>0</v>
      </c>
      <c r="FD97" s="127">
        <f t="shared" si="2591"/>
        <v>0</v>
      </c>
      <c r="FE97" s="127">
        <f t="shared" si="2591"/>
        <v>0</v>
      </c>
      <c r="FF97" s="127">
        <f t="shared" si="2591"/>
        <v>0</v>
      </c>
      <c r="FG97" s="127">
        <f t="shared" si="2591"/>
        <v>0</v>
      </c>
      <c r="FH97" s="127">
        <f t="shared" si="2591"/>
        <v>0</v>
      </c>
      <c r="FI97" s="127">
        <f t="shared" si="2591"/>
        <v>0</v>
      </c>
      <c r="FJ97" s="127">
        <f t="shared" si="2591"/>
        <v>0</v>
      </c>
      <c r="FK97" s="127">
        <f t="shared" si="2591"/>
        <v>0</v>
      </c>
      <c r="FL97" s="127">
        <f t="shared" si="2591"/>
        <v>0</v>
      </c>
      <c r="FM97" s="127">
        <f t="shared" si="2591"/>
        <v>0</v>
      </c>
      <c r="FN97" s="127">
        <f t="shared" si="2591"/>
        <v>0</v>
      </c>
      <c r="FO97" s="127">
        <f t="shared" si="2591"/>
        <v>0</v>
      </c>
      <c r="FP97" s="127">
        <f t="shared" si="2591"/>
        <v>0</v>
      </c>
      <c r="FQ97" s="127">
        <f t="shared" si="2591"/>
        <v>0</v>
      </c>
      <c r="FR97" s="127">
        <f t="shared" si="2591"/>
        <v>0</v>
      </c>
      <c r="FS97" s="127">
        <f t="shared" si="2591"/>
        <v>0</v>
      </c>
      <c r="FT97" s="127">
        <f t="shared" si="2591"/>
        <v>0</v>
      </c>
      <c r="FU97" s="127">
        <f t="shared" si="2591"/>
        <v>0</v>
      </c>
      <c r="FV97" s="127">
        <f t="shared" si="2591"/>
        <v>0</v>
      </c>
      <c r="FW97" s="127">
        <f t="shared" si="2591"/>
        <v>0</v>
      </c>
      <c r="FX97" s="127">
        <f t="shared" si="2591"/>
        <v>0</v>
      </c>
      <c r="FY97" s="127">
        <f t="shared" si="2591"/>
        <v>0</v>
      </c>
      <c r="FZ97" s="127">
        <f t="shared" si="2591"/>
        <v>0</v>
      </c>
      <c r="GA97" s="127">
        <f t="shared" si="2591"/>
        <v>0</v>
      </c>
      <c r="GB97" s="127">
        <f t="shared" si="2591"/>
        <v>0</v>
      </c>
      <c r="GC97" s="127">
        <f t="shared" si="2591"/>
        <v>0</v>
      </c>
      <c r="GD97" s="127">
        <f t="shared" si="2591"/>
        <v>0</v>
      </c>
      <c r="GE97" s="127">
        <f t="shared" si="2591"/>
        <v>0</v>
      </c>
      <c r="GF97" s="127">
        <f t="shared" si="2591"/>
        <v>0</v>
      </c>
      <c r="GG97" s="127">
        <f t="shared" si="2591"/>
        <v>0</v>
      </c>
      <c r="GH97" s="127">
        <f t="shared" si="2591"/>
        <v>0</v>
      </c>
      <c r="GI97" s="127">
        <f t="shared" si="2591"/>
        <v>0</v>
      </c>
      <c r="GJ97" s="127">
        <f t="shared" si="2591"/>
        <v>0</v>
      </c>
      <c r="GK97" s="127">
        <f t="shared" si="2591"/>
        <v>0</v>
      </c>
      <c r="GL97" s="127">
        <f t="shared" si="2591"/>
        <v>0</v>
      </c>
      <c r="GM97" s="127">
        <f t="shared" si="2591"/>
        <v>0</v>
      </c>
      <c r="GN97" s="127">
        <f t="shared" si="2591"/>
        <v>0</v>
      </c>
      <c r="GO97" s="127">
        <f t="shared" si="2591"/>
        <v>0</v>
      </c>
      <c r="GP97" s="127">
        <f t="shared" ref="GP97:JA97" si="2592">IF(GP34="Yes",IF(OR(MOD(YEAR($D$7),400)=0,AND(MOD(YEAR($D$7),4)=0,MOD(YEAR($D$7),100)&lt;&gt;0)),GP96*366, GP96*365),0)</f>
        <v>0</v>
      </c>
      <c r="GQ97" s="127">
        <f t="shared" si="2592"/>
        <v>0</v>
      </c>
      <c r="GR97" s="127">
        <f t="shared" si="2592"/>
        <v>0</v>
      </c>
      <c r="GS97" s="127">
        <f t="shared" si="2592"/>
        <v>0</v>
      </c>
      <c r="GT97" s="127">
        <f t="shared" si="2592"/>
        <v>0</v>
      </c>
      <c r="GU97" s="127">
        <f t="shared" si="2592"/>
        <v>0</v>
      </c>
      <c r="GV97" s="127">
        <f t="shared" si="2592"/>
        <v>0</v>
      </c>
      <c r="GW97" s="127">
        <f t="shared" si="2592"/>
        <v>0</v>
      </c>
      <c r="GX97" s="127">
        <f t="shared" si="2592"/>
        <v>0</v>
      </c>
      <c r="GY97" s="127">
        <f t="shared" si="2592"/>
        <v>0</v>
      </c>
      <c r="GZ97" s="127">
        <f t="shared" si="2592"/>
        <v>0</v>
      </c>
      <c r="HA97" s="127">
        <f t="shared" si="2592"/>
        <v>0</v>
      </c>
      <c r="HB97" s="127">
        <f t="shared" si="2592"/>
        <v>0</v>
      </c>
      <c r="HC97" s="127">
        <f t="shared" si="2592"/>
        <v>0</v>
      </c>
      <c r="HD97" s="127">
        <f t="shared" si="2592"/>
        <v>0</v>
      </c>
      <c r="HE97" s="127">
        <f t="shared" si="2592"/>
        <v>0</v>
      </c>
      <c r="HF97" s="127">
        <f t="shared" si="2592"/>
        <v>0</v>
      </c>
      <c r="HG97" s="127">
        <f t="shared" si="2592"/>
        <v>0</v>
      </c>
      <c r="HH97" s="127">
        <f t="shared" si="2592"/>
        <v>0</v>
      </c>
      <c r="HI97" s="127">
        <f t="shared" si="2592"/>
        <v>0</v>
      </c>
      <c r="HJ97" s="127">
        <f t="shared" si="2592"/>
        <v>0</v>
      </c>
      <c r="HK97" s="127">
        <f t="shared" si="2592"/>
        <v>0</v>
      </c>
      <c r="HL97" s="127">
        <f t="shared" si="2592"/>
        <v>0</v>
      </c>
      <c r="HM97" s="127">
        <f t="shared" si="2592"/>
        <v>0</v>
      </c>
      <c r="HN97" s="127">
        <f t="shared" si="2592"/>
        <v>0</v>
      </c>
      <c r="HO97" s="127">
        <f t="shared" si="2592"/>
        <v>0</v>
      </c>
      <c r="HP97" s="127">
        <f t="shared" si="2592"/>
        <v>0</v>
      </c>
      <c r="HQ97" s="127">
        <f t="shared" si="2592"/>
        <v>0</v>
      </c>
      <c r="HR97" s="127">
        <f t="shared" si="2592"/>
        <v>0</v>
      </c>
      <c r="HS97" s="127">
        <f t="shared" si="2592"/>
        <v>0</v>
      </c>
      <c r="HT97" s="127">
        <f t="shared" si="2592"/>
        <v>0</v>
      </c>
      <c r="HU97" s="127">
        <f t="shared" si="2592"/>
        <v>0</v>
      </c>
      <c r="HV97" s="127">
        <f t="shared" si="2592"/>
        <v>0</v>
      </c>
      <c r="HW97" s="127">
        <f t="shared" si="2592"/>
        <v>0</v>
      </c>
      <c r="HX97" s="127">
        <f t="shared" si="2592"/>
        <v>0</v>
      </c>
      <c r="HY97" s="127">
        <f t="shared" si="2592"/>
        <v>0</v>
      </c>
      <c r="HZ97" s="127">
        <f t="shared" si="2592"/>
        <v>0</v>
      </c>
      <c r="IA97" s="127">
        <f t="shared" si="2592"/>
        <v>0</v>
      </c>
      <c r="IB97" s="127">
        <f t="shared" si="2592"/>
        <v>0</v>
      </c>
      <c r="IC97" s="127">
        <f t="shared" si="2592"/>
        <v>0</v>
      </c>
      <c r="ID97" s="127">
        <f t="shared" si="2592"/>
        <v>0</v>
      </c>
      <c r="IE97" s="127">
        <f t="shared" si="2592"/>
        <v>0</v>
      </c>
      <c r="IF97" s="127">
        <f t="shared" si="2592"/>
        <v>0</v>
      </c>
      <c r="IG97" s="127">
        <f t="shared" si="2592"/>
        <v>0</v>
      </c>
      <c r="IH97" s="127">
        <f t="shared" si="2592"/>
        <v>0</v>
      </c>
      <c r="II97" s="127">
        <f t="shared" si="2592"/>
        <v>0</v>
      </c>
      <c r="IJ97" s="127">
        <f t="shared" si="2592"/>
        <v>0</v>
      </c>
      <c r="IK97" s="127">
        <f t="shared" si="2592"/>
        <v>0</v>
      </c>
      <c r="IL97" s="127">
        <f t="shared" si="2592"/>
        <v>0</v>
      </c>
      <c r="IM97" s="127">
        <f t="shared" si="2592"/>
        <v>0</v>
      </c>
      <c r="IN97" s="127">
        <f t="shared" si="2592"/>
        <v>0</v>
      </c>
      <c r="IO97" s="127">
        <f t="shared" si="2592"/>
        <v>0</v>
      </c>
      <c r="IP97" s="127">
        <f t="shared" si="2592"/>
        <v>0</v>
      </c>
      <c r="IQ97" s="127">
        <f t="shared" si="2592"/>
        <v>0</v>
      </c>
      <c r="IR97" s="127">
        <f t="shared" si="2592"/>
        <v>0</v>
      </c>
      <c r="IS97" s="127">
        <f t="shared" si="2592"/>
        <v>0</v>
      </c>
      <c r="IT97" s="127">
        <f t="shared" si="2592"/>
        <v>0</v>
      </c>
      <c r="IU97" s="127">
        <f t="shared" si="2592"/>
        <v>0</v>
      </c>
      <c r="IV97" s="127">
        <f t="shared" si="2592"/>
        <v>0</v>
      </c>
      <c r="IW97" s="127">
        <f t="shared" si="2592"/>
        <v>0</v>
      </c>
      <c r="IX97" s="127">
        <f t="shared" si="2592"/>
        <v>0</v>
      </c>
      <c r="IY97" s="127">
        <f t="shared" si="2592"/>
        <v>0</v>
      </c>
      <c r="IZ97" s="127">
        <f t="shared" si="2592"/>
        <v>0</v>
      </c>
      <c r="JA97" s="127">
        <f t="shared" si="2592"/>
        <v>0</v>
      </c>
      <c r="JB97" s="127">
        <f t="shared" ref="JB97:LM97" si="2593">IF(JB34="Yes",IF(OR(MOD(YEAR($D$7),400)=0,AND(MOD(YEAR($D$7),4)=0,MOD(YEAR($D$7),100)&lt;&gt;0)),JB96*366, JB96*365),0)</f>
        <v>0</v>
      </c>
      <c r="JC97" s="127">
        <f t="shared" si="2593"/>
        <v>0</v>
      </c>
      <c r="JD97" s="127">
        <f t="shared" si="2593"/>
        <v>0</v>
      </c>
      <c r="JE97" s="127">
        <f t="shared" si="2593"/>
        <v>0</v>
      </c>
      <c r="JF97" s="127">
        <f t="shared" si="2593"/>
        <v>0</v>
      </c>
      <c r="JG97" s="127">
        <f t="shared" si="2593"/>
        <v>0</v>
      </c>
      <c r="JH97" s="127">
        <f t="shared" si="2593"/>
        <v>0</v>
      </c>
      <c r="JI97" s="127">
        <f t="shared" si="2593"/>
        <v>0</v>
      </c>
      <c r="JJ97" s="127">
        <f t="shared" si="2593"/>
        <v>0</v>
      </c>
      <c r="JK97" s="127">
        <f t="shared" si="2593"/>
        <v>0</v>
      </c>
      <c r="JL97" s="127">
        <f t="shared" si="2593"/>
        <v>0</v>
      </c>
      <c r="JM97" s="127">
        <f t="shared" si="2593"/>
        <v>0</v>
      </c>
      <c r="JN97" s="127">
        <f t="shared" si="2593"/>
        <v>0</v>
      </c>
      <c r="JO97" s="127">
        <f t="shared" si="2593"/>
        <v>0</v>
      </c>
      <c r="JP97" s="127">
        <f t="shared" si="2593"/>
        <v>0</v>
      </c>
      <c r="JQ97" s="127">
        <f t="shared" si="2593"/>
        <v>0</v>
      </c>
      <c r="JR97" s="127">
        <f t="shared" si="2593"/>
        <v>0</v>
      </c>
      <c r="JS97" s="127">
        <f t="shared" si="2593"/>
        <v>0</v>
      </c>
      <c r="JT97" s="127">
        <f t="shared" si="2593"/>
        <v>0</v>
      </c>
      <c r="JU97" s="127">
        <f t="shared" si="2593"/>
        <v>0</v>
      </c>
      <c r="JV97" s="127">
        <f t="shared" si="2593"/>
        <v>0</v>
      </c>
      <c r="JW97" s="127">
        <f t="shared" si="2593"/>
        <v>0</v>
      </c>
      <c r="JX97" s="127">
        <f t="shared" si="2593"/>
        <v>0</v>
      </c>
      <c r="JY97" s="127">
        <f t="shared" si="2593"/>
        <v>0</v>
      </c>
      <c r="JZ97" s="127">
        <f t="shared" si="2593"/>
        <v>0</v>
      </c>
      <c r="KA97" s="127">
        <f t="shared" si="2593"/>
        <v>0</v>
      </c>
      <c r="KB97" s="127">
        <f t="shared" si="2593"/>
        <v>0</v>
      </c>
      <c r="KC97" s="127">
        <f t="shared" si="2593"/>
        <v>0</v>
      </c>
      <c r="KD97" s="127">
        <f t="shared" si="2593"/>
        <v>0</v>
      </c>
      <c r="KE97" s="127">
        <f t="shared" si="2593"/>
        <v>0</v>
      </c>
      <c r="KF97" s="127">
        <f t="shared" si="2593"/>
        <v>0</v>
      </c>
      <c r="KG97" s="127">
        <f t="shared" si="2593"/>
        <v>0</v>
      </c>
      <c r="KH97" s="127">
        <f t="shared" si="2593"/>
        <v>0</v>
      </c>
      <c r="KI97" s="127">
        <f t="shared" si="2593"/>
        <v>0</v>
      </c>
      <c r="KJ97" s="127">
        <f t="shared" si="2593"/>
        <v>0</v>
      </c>
      <c r="KK97" s="127">
        <f t="shared" si="2593"/>
        <v>0</v>
      </c>
      <c r="KL97" s="127">
        <f t="shared" si="2593"/>
        <v>0</v>
      </c>
      <c r="KM97" s="127">
        <f t="shared" si="2593"/>
        <v>0</v>
      </c>
      <c r="KN97" s="127">
        <f t="shared" si="2593"/>
        <v>0</v>
      </c>
      <c r="KO97" s="127">
        <f t="shared" si="2593"/>
        <v>0</v>
      </c>
      <c r="KP97" s="127">
        <f t="shared" si="2593"/>
        <v>0</v>
      </c>
      <c r="KQ97" s="127">
        <f t="shared" si="2593"/>
        <v>0</v>
      </c>
      <c r="KR97" s="127">
        <f t="shared" si="2593"/>
        <v>0</v>
      </c>
      <c r="KS97" s="127">
        <f t="shared" si="2593"/>
        <v>0</v>
      </c>
      <c r="KT97" s="127">
        <f t="shared" si="2593"/>
        <v>0</v>
      </c>
      <c r="KU97" s="127">
        <f t="shared" si="2593"/>
        <v>0</v>
      </c>
      <c r="KV97" s="127">
        <f t="shared" si="2593"/>
        <v>0</v>
      </c>
      <c r="KW97" s="127">
        <f t="shared" si="2593"/>
        <v>0</v>
      </c>
      <c r="KX97" s="127">
        <f t="shared" si="2593"/>
        <v>0</v>
      </c>
      <c r="KY97" s="127">
        <f t="shared" si="2593"/>
        <v>0</v>
      </c>
      <c r="KZ97" s="127">
        <f t="shared" si="2593"/>
        <v>0</v>
      </c>
      <c r="LA97" s="127">
        <f t="shared" si="2593"/>
        <v>0</v>
      </c>
      <c r="LB97" s="127">
        <f t="shared" si="2593"/>
        <v>0</v>
      </c>
      <c r="LC97" s="127">
        <f t="shared" si="2593"/>
        <v>0</v>
      </c>
      <c r="LD97" s="127">
        <f t="shared" si="2593"/>
        <v>0</v>
      </c>
      <c r="LE97" s="127">
        <f t="shared" si="2593"/>
        <v>0</v>
      </c>
      <c r="LF97" s="127">
        <f t="shared" si="2593"/>
        <v>0</v>
      </c>
      <c r="LG97" s="127">
        <f t="shared" si="2593"/>
        <v>0</v>
      </c>
      <c r="LH97" s="127">
        <f t="shared" si="2593"/>
        <v>0</v>
      </c>
      <c r="LI97" s="127">
        <f t="shared" si="2593"/>
        <v>0</v>
      </c>
      <c r="LJ97" s="127">
        <f t="shared" si="2593"/>
        <v>0</v>
      </c>
      <c r="LK97" s="127">
        <f t="shared" si="2593"/>
        <v>0</v>
      </c>
      <c r="LL97" s="127">
        <f t="shared" si="2593"/>
        <v>0</v>
      </c>
      <c r="LM97" s="127">
        <f t="shared" si="2593"/>
        <v>0</v>
      </c>
      <c r="LN97" s="127">
        <f t="shared" ref="LN97:NY97" si="2594">IF(LN34="Yes",IF(OR(MOD(YEAR($D$7),400)=0,AND(MOD(YEAR($D$7),4)=0,MOD(YEAR($D$7),100)&lt;&gt;0)),LN96*366, LN96*365),0)</f>
        <v>0</v>
      </c>
      <c r="LO97" s="127">
        <f t="shared" si="2594"/>
        <v>0</v>
      </c>
      <c r="LP97" s="127">
        <f t="shared" si="2594"/>
        <v>0</v>
      </c>
      <c r="LQ97" s="127">
        <f t="shared" si="2594"/>
        <v>0</v>
      </c>
      <c r="LR97" s="127">
        <f t="shared" si="2594"/>
        <v>0</v>
      </c>
      <c r="LS97" s="127">
        <f t="shared" si="2594"/>
        <v>0</v>
      </c>
      <c r="LT97" s="127">
        <f t="shared" si="2594"/>
        <v>0</v>
      </c>
      <c r="LU97" s="127">
        <f t="shared" si="2594"/>
        <v>0</v>
      </c>
      <c r="LV97" s="127">
        <f t="shared" si="2594"/>
        <v>0</v>
      </c>
      <c r="LW97" s="127">
        <f t="shared" si="2594"/>
        <v>0</v>
      </c>
      <c r="LX97" s="127">
        <f t="shared" si="2594"/>
        <v>0</v>
      </c>
      <c r="LY97" s="127">
        <f t="shared" si="2594"/>
        <v>0</v>
      </c>
      <c r="LZ97" s="127">
        <f t="shared" si="2594"/>
        <v>0</v>
      </c>
      <c r="MA97" s="127">
        <f t="shared" si="2594"/>
        <v>0</v>
      </c>
      <c r="MB97" s="127">
        <f t="shared" si="2594"/>
        <v>0</v>
      </c>
      <c r="MC97" s="127">
        <f t="shared" si="2594"/>
        <v>0</v>
      </c>
      <c r="MD97" s="127">
        <f t="shared" si="2594"/>
        <v>0</v>
      </c>
      <c r="ME97" s="127">
        <f t="shared" si="2594"/>
        <v>0</v>
      </c>
      <c r="MF97" s="127">
        <f t="shared" si="2594"/>
        <v>0</v>
      </c>
      <c r="MG97" s="127">
        <f t="shared" si="2594"/>
        <v>0</v>
      </c>
      <c r="MH97" s="127">
        <f t="shared" si="2594"/>
        <v>0</v>
      </c>
      <c r="MI97" s="127">
        <f t="shared" si="2594"/>
        <v>0</v>
      </c>
      <c r="MJ97" s="127">
        <f t="shared" si="2594"/>
        <v>0</v>
      </c>
      <c r="MK97" s="127">
        <f t="shared" si="2594"/>
        <v>0</v>
      </c>
      <c r="ML97" s="127">
        <f t="shared" si="2594"/>
        <v>0</v>
      </c>
      <c r="MM97" s="127">
        <f t="shared" si="2594"/>
        <v>0</v>
      </c>
      <c r="MN97" s="127">
        <f t="shared" si="2594"/>
        <v>0</v>
      </c>
      <c r="MO97" s="127">
        <f t="shared" si="2594"/>
        <v>0</v>
      </c>
      <c r="MP97" s="127">
        <f t="shared" si="2594"/>
        <v>0</v>
      </c>
      <c r="MQ97" s="127">
        <f t="shared" si="2594"/>
        <v>0</v>
      </c>
      <c r="MR97" s="127">
        <f t="shared" si="2594"/>
        <v>0</v>
      </c>
      <c r="MS97" s="127">
        <f t="shared" si="2594"/>
        <v>0</v>
      </c>
      <c r="MT97" s="127">
        <f t="shared" si="2594"/>
        <v>0</v>
      </c>
      <c r="MU97" s="127">
        <f t="shared" si="2594"/>
        <v>0</v>
      </c>
      <c r="MV97" s="127">
        <f t="shared" si="2594"/>
        <v>0</v>
      </c>
      <c r="MW97" s="127">
        <f t="shared" si="2594"/>
        <v>0</v>
      </c>
      <c r="MX97" s="127">
        <f t="shared" si="2594"/>
        <v>0</v>
      </c>
      <c r="MY97" s="127">
        <f t="shared" si="2594"/>
        <v>0</v>
      </c>
      <c r="MZ97" s="127">
        <f t="shared" si="2594"/>
        <v>0</v>
      </c>
      <c r="NA97" s="127">
        <f t="shared" si="2594"/>
        <v>0</v>
      </c>
      <c r="NB97" s="127">
        <f t="shared" si="2594"/>
        <v>0</v>
      </c>
      <c r="NC97" s="127">
        <f t="shared" si="2594"/>
        <v>0</v>
      </c>
      <c r="ND97" s="127">
        <f t="shared" si="2594"/>
        <v>0</v>
      </c>
      <c r="NE97" s="127">
        <f t="shared" si="2594"/>
        <v>0</v>
      </c>
      <c r="NF97" s="127">
        <f t="shared" si="2594"/>
        <v>0</v>
      </c>
      <c r="NG97" s="127">
        <f t="shared" si="2594"/>
        <v>0</v>
      </c>
      <c r="NH97" s="127">
        <f t="shared" si="2594"/>
        <v>0</v>
      </c>
      <c r="NI97" s="127">
        <f t="shared" si="2594"/>
        <v>0</v>
      </c>
      <c r="NJ97" s="127">
        <f t="shared" si="2594"/>
        <v>0</v>
      </c>
      <c r="NK97" s="127">
        <f t="shared" si="2594"/>
        <v>0</v>
      </c>
      <c r="NL97" s="127">
        <f t="shared" si="2594"/>
        <v>0</v>
      </c>
      <c r="NM97" s="127">
        <f t="shared" si="2594"/>
        <v>0</v>
      </c>
      <c r="NN97" s="127">
        <f t="shared" si="2594"/>
        <v>0</v>
      </c>
      <c r="NO97" s="127">
        <f t="shared" si="2594"/>
        <v>0</v>
      </c>
      <c r="NP97" s="127">
        <f t="shared" si="2594"/>
        <v>0</v>
      </c>
      <c r="NQ97" s="127">
        <f t="shared" si="2594"/>
        <v>0</v>
      </c>
      <c r="NR97" s="127">
        <f t="shared" si="2594"/>
        <v>0</v>
      </c>
      <c r="NS97" s="127">
        <f t="shared" si="2594"/>
        <v>0</v>
      </c>
      <c r="NT97" s="127">
        <f t="shared" si="2594"/>
        <v>0</v>
      </c>
      <c r="NU97" s="127">
        <f t="shared" si="2594"/>
        <v>0</v>
      </c>
      <c r="NV97" s="127">
        <f t="shared" si="2594"/>
        <v>0</v>
      </c>
      <c r="NW97" s="127">
        <f t="shared" si="2594"/>
        <v>0</v>
      </c>
      <c r="NX97" s="127">
        <f t="shared" si="2594"/>
        <v>0</v>
      </c>
      <c r="NY97" s="127">
        <f t="shared" si="2594"/>
        <v>0</v>
      </c>
      <c r="NZ97" s="127">
        <f t="shared" ref="NZ97:QK97" si="2595">IF(NZ34="Yes",IF(OR(MOD(YEAR($D$7),400)=0,AND(MOD(YEAR($D$7),4)=0,MOD(YEAR($D$7),100)&lt;&gt;0)),NZ96*366, NZ96*365),0)</f>
        <v>0</v>
      </c>
      <c r="OA97" s="127">
        <f t="shared" si="2595"/>
        <v>0</v>
      </c>
      <c r="OB97" s="127">
        <f t="shared" si="2595"/>
        <v>0</v>
      </c>
      <c r="OC97" s="127">
        <f t="shared" si="2595"/>
        <v>0</v>
      </c>
      <c r="OD97" s="127">
        <f t="shared" si="2595"/>
        <v>0</v>
      </c>
      <c r="OE97" s="127">
        <f t="shared" si="2595"/>
        <v>0</v>
      </c>
      <c r="OF97" s="127">
        <f t="shared" si="2595"/>
        <v>0</v>
      </c>
      <c r="OG97" s="127">
        <f t="shared" si="2595"/>
        <v>0</v>
      </c>
      <c r="OH97" s="127">
        <f t="shared" si="2595"/>
        <v>0</v>
      </c>
      <c r="OI97" s="127">
        <f t="shared" si="2595"/>
        <v>0</v>
      </c>
      <c r="OJ97" s="127">
        <f t="shared" si="2595"/>
        <v>0</v>
      </c>
      <c r="OK97" s="127">
        <f t="shared" si="2595"/>
        <v>0</v>
      </c>
      <c r="OL97" s="127">
        <f t="shared" si="2595"/>
        <v>0</v>
      </c>
      <c r="OM97" s="127">
        <f t="shared" si="2595"/>
        <v>0</v>
      </c>
      <c r="ON97" s="127">
        <f t="shared" si="2595"/>
        <v>0</v>
      </c>
      <c r="OO97" s="127">
        <f t="shared" si="2595"/>
        <v>0</v>
      </c>
      <c r="OP97" s="127">
        <f t="shared" si="2595"/>
        <v>0</v>
      </c>
      <c r="OQ97" s="127">
        <f t="shared" si="2595"/>
        <v>0</v>
      </c>
      <c r="OR97" s="127">
        <f t="shared" si="2595"/>
        <v>0</v>
      </c>
      <c r="OS97" s="127">
        <f t="shared" si="2595"/>
        <v>0</v>
      </c>
      <c r="OT97" s="127">
        <f t="shared" si="2595"/>
        <v>0</v>
      </c>
      <c r="OU97" s="127">
        <f t="shared" si="2595"/>
        <v>0</v>
      </c>
      <c r="OV97" s="127">
        <f t="shared" si="2595"/>
        <v>0</v>
      </c>
      <c r="OW97" s="127">
        <f t="shared" si="2595"/>
        <v>0</v>
      </c>
      <c r="OX97" s="127">
        <f t="shared" si="2595"/>
        <v>0</v>
      </c>
      <c r="OY97" s="127">
        <f t="shared" si="2595"/>
        <v>0</v>
      </c>
      <c r="OZ97" s="127">
        <f t="shared" si="2595"/>
        <v>0</v>
      </c>
      <c r="PA97" s="127">
        <f t="shared" si="2595"/>
        <v>0</v>
      </c>
      <c r="PB97" s="127">
        <f t="shared" si="2595"/>
        <v>0</v>
      </c>
      <c r="PC97" s="127">
        <f t="shared" si="2595"/>
        <v>0</v>
      </c>
      <c r="PD97" s="127">
        <f t="shared" si="2595"/>
        <v>0</v>
      </c>
      <c r="PE97" s="127">
        <f t="shared" si="2595"/>
        <v>0</v>
      </c>
      <c r="PF97" s="127">
        <f t="shared" si="2595"/>
        <v>0</v>
      </c>
      <c r="PG97" s="127">
        <f t="shared" si="2595"/>
        <v>0</v>
      </c>
      <c r="PH97" s="127">
        <f t="shared" si="2595"/>
        <v>0</v>
      </c>
      <c r="PI97" s="127">
        <f t="shared" si="2595"/>
        <v>0</v>
      </c>
      <c r="PJ97" s="127">
        <f t="shared" si="2595"/>
        <v>0</v>
      </c>
      <c r="PK97" s="127">
        <f t="shared" si="2595"/>
        <v>0</v>
      </c>
      <c r="PL97" s="127">
        <f t="shared" si="2595"/>
        <v>0</v>
      </c>
      <c r="PM97" s="127">
        <f t="shared" si="2595"/>
        <v>0</v>
      </c>
      <c r="PN97" s="127">
        <f t="shared" si="2595"/>
        <v>0</v>
      </c>
      <c r="PO97" s="127">
        <f t="shared" si="2595"/>
        <v>0</v>
      </c>
      <c r="PP97" s="127">
        <f t="shared" si="2595"/>
        <v>0</v>
      </c>
      <c r="PQ97" s="127">
        <f t="shared" si="2595"/>
        <v>0</v>
      </c>
      <c r="PR97" s="127">
        <f t="shared" si="2595"/>
        <v>0</v>
      </c>
      <c r="PS97" s="127">
        <f t="shared" si="2595"/>
        <v>0</v>
      </c>
      <c r="PT97" s="127">
        <f t="shared" si="2595"/>
        <v>0</v>
      </c>
      <c r="PU97" s="127">
        <f t="shared" si="2595"/>
        <v>0</v>
      </c>
      <c r="PV97" s="127">
        <f t="shared" si="2595"/>
        <v>0</v>
      </c>
      <c r="PW97" s="127">
        <f t="shared" si="2595"/>
        <v>0</v>
      </c>
      <c r="PX97" s="127">
        <f t="shared" si="2595"/>
        <v>0</v>
      </c>
      <c r="PY97" s="127">
        <f t="shared" si="2595"/>
        <v>0</v>
      </c>
      <c r="PZ97" s="127">
        <f t="shared" si="2595"/>
        <v>0</v>
      </c>
      <c r="QA97" s="127">
        <f t="shared" si="2595"/>
        <v>0</v>
      </c>
      <c r="QB97" s="127">
        <f t="shared" si="2595"/>
        <v>0</v>
      </c>
      <c r="QC97" s="127">
        <f t="shared" si="2595"/>
        <v>0</v>
      </c>
      <c r="QD97" s="127">
        <f t="shared" si="2595"/>
        <v>0</v>
      </c>
      <c r="QE97" s="127">
        <f t="shared" si="2595"/>
        <v>0</v>
      </c>
      <c r="QF97" s="127">
        <f t="shared" si="2595"/>
        <v>0</v>
      </c>
      <c r="QG97" s="127">
        <f t="shared" si="2595"/>
        <v>0</v>
      </c>
      <c r="QH97" s="127">
        <f t="shared" si="2595"/>
        <v>0</v>
      </c>
      <c r="QI97" s="127">
        <f t="shared" si="2595"/>
        <v>0</v>
      </c>
      <c r="QJ97" s="127">
        <f t="shared" si="2595"/>
        <v>0</v>
      </c>
      <c r="QK97" s="127">
        <f t="shared" si="2595"/>
        <v>0</v>
      </c>
      <c r="QL97" s="127">
        <f t="shared" ref="QL97:SW97" si="2596">IF(QL34="Yes",IF(OR(MOD(YEAR($D$7),400)=0,AND(MOD(YEAR($D$7),4)=0,MOD(YEAR($D$7),100)&lt;&gt;0)),QL96*366, QL96*365),0)</f>
        <v>0</v>
      </c>
      <c r="QM97" s="127">
        <f t="shared" si="2596"/>
        <v>0</v>
      </c>
      <c r="QN97" s="127">
        <f t="shared" si="2596"/>
        <v>0</v>
      </c>
      <c r="QO97" s="127">
        <f t="shared" si="2596"/>
        <v>0</v>
      </c>
      <c r="QP97" s="127">
        <f t="shared" si="2596"/>
        <v>0</v>
      </c>
      <c r="QQ97" s="127">
        <f t="shared" si="2596"/>
        <v>0</v>
      </c>
      <c r="QR97" s="127">
        <f t="shared" si="2596"/>
        <v>0</v>
      </c>
      <c r="QS97" s="127">
        <f t="shared" si="2596"/>
        <v>0</v>
      </c>
      <c r="QT97" s="127">
        <f t="shared" si="2596"/>
        <v>0</v>
      </c>
      <c r="QU97" s="127">
        <f t="shared" si="2596"/>
        <v>0</v>
      </c>
      <c r="QV97" s="127">
        <f t="shared" si="2596"/>
        <v>0</v>
      </c>
      <c r="QW97" s="127">
        <f t="shared" si="2596"/>
        <v>0</v>
      </c>
      <c r="QX97" s="127">
        <f t="shared" si="2596"/>
        <v>0</v>
      </c>
      <c r="QY97" s="127">
        <f t="shared" si="2596"/>
        <v>0</v>
      </c>
      <c r="QZ97" s="127">
        <f t="shared" si="2596"/>
        <v>0</v>
      </c>
      <c r="RA97" s="127">
        <f t="shared" si="2596"/>
        <v>0</v>
      </c>
      <c r="RB97" s="127">
        <f t="shared" si="2596"/>
        <v>0</v>
      </c>
      <c r="RC97" s="127">
        <f t="shared" si="2596"/>
        <v>0</v>
      </c>
      <c r="RD97" s="127">
        <f t="shared" si="2596"/>
        <v>0</v>
      </c>
      <c r="RE97" s="127">
        <f t="shared" si="2596"/>
        <v>0</v>
      </c>
      <c r="RF97" s="127">
        <f t="shared" si="2596"/>
        <v>0</v>
      </c>
      <c r="RG97" s="127">
        <f t="shared" si="2596"/>
        <v>0</v>
      </c>
      <c r="RH97" s="127">
        <f t="shared" si="2596"/>
        <v>0</v>
      </c>
      <c r="RI97" s="127">
        <f t="shared" si="2596"/>
        <v>0</v>
      </c>
      <c r="RJ97" s="127">
        <f t="shared" si="2596"/>
        <v>0</v>
      </c>
      <c r="RK97" s="127">
        <f t="shared" si="2596"/>
        <v>0</v>
      </c>
      <c r="RL97" s="127">
        <f t="shared" si="2596"/>
        <v>0</v>
      </c>
      <c r="RM97" s="127">
        <f t="shared" si="2596"/>
        <v>0</v>
      </c>
      <c r="RN97" s="127">
        <f t="shared" si="2596"/>
        <v>0</v>
      </c>
      <c r="RO97" s="127">
        <f t="shared" si="2596"/>
        <v>0</v>
      </c>
      <c r="RP97" s="127">
        <f t="shared" si="2596"/>
        <v>0</v>
      </c>
      <c r="RQ97" s="127">
        <f t="shared" si="2596"/>
        <v>0</v>
      </c>
      <c r="RR97" s="127">
        <f t="shared" si="2596"/>
        <v>0</v>
      </c>
      <c r="RS97" s="127">
        <f t="shared" si="2596"/>
        <v>0</v>
      </c>
      <c r="RT97" s="127">
        <f t="shared" si="2596"/>
        <v>0</v>
      </c>
      <c r="RU97" s="127">
        <f t="shared" si="2596"/>
        <v>0</v>
      </c>
      <c r="RV97" s="127">
        <f t="shared" si="2596"/>
        <v>0</v>
      </c>
      <c r="RW97" s="127">
        <f t="shared" si="2596"/>
        <v>0</v>
      </c>
      <c r="RX97" s="127">
        <f t="shared" si="2596"/>
        <v>0</v>
      </c>
      <c r="RY97" s="127">
        <f t="shared" si="2596"/>
        <v>0</v>
      </c>
      <c r="RZ97" s="127">
        <f t="shared" si="2596"/>
        <v>0</v>
      </c>
      <c r="SA97" s="127">
        <f t="shared" si="2596"/>
        <v>0</v>
      </c>
      <c r="SB97" s="127">
        <f t="shared" si="2596"/>
        <v>0</v>
      </c>
      <c r="SC97" s="127">
        <f t="shared" si="2596"/>
        <v>0</v>
      </c>
      <c r="SD97" s="127">
        <f t="shared" si="2596"/>
        <v>0</v>
      </c>
      <c r="SE97" s="127">
        <f t="shared" si="2596"/>
        <v>0</v>
      </c>
      <c r="SF97" s="127">
        <f t="shared" si="2596"/>
        <v>0</v>
      </c>
      <c r="SG97" s="127">
        <f t="shared" si="2596"/>
        <v>0</v>
      </c>
      <c r="SH97" s="127">
        <f t="shared" si="2596"/>
        <v>0</v>
      </c>
      <c r="SI97" s="127">
        <f t="shared" si="2596"/>
        <v>0</v>
      </c>
      <c r="SJ97" s="127">
        <f t="shared" si="2596"/>
        <v>0</v>
      </c>
      <c r="SK97" s="127">
        <f t="shared" si="2596"/>
        <v>0</v>
      </c>
      <c r="SL97" s="127">
        <f t="shared" si="2596"/>
        <v>0</v>
      </c>
      <c r="SM97" s="127">
        <f t="shared" si="2596"/>
        <v>0</v>
      </c>
      <c r="SN97" s="127">
        <f t="shared" si="2596"/>
        <v>0</v>
      </c>
      <c r="SO97" s="127">
        <f t="shared" si="2596"/>
        <v>0</v>
      </c>
      <c r="SP97" s="127">
        <f t="shared" si="2596"/>
        <v>0</v>
      </c>
      <c r="SQ97" s="127">
        <f t="shared" si="2596"/>
        <v>0</v>
      </c>
      <c r="SR97" s="127">
        <f t="shared" si="2596"/>
        <v>0</v>
      </c>
      <c r="SS97" s="127">
        <f t="shared" si="2596"/>
        <v>0</v>
      </c>
      <c r="ST97" s="127">
        <f t="shared" si="2596"/>
        <v>0</v>
      </c>
      <c r="SU97" s="127">
        <f t="shared" si="2596"/>
        <v>0</v>
      </c>
      <c r="SV97" s="127">
        <f t="shared" si="2596"/>
        <v>0</v>
      </c>
      <c r="SW97" s="127">
        <f t="shared" si="2596"/>
        <v>0</v>
      </c>
      <c r="SX97" s="127">
        <f t="shared" ref="SX97:VI97" si="2597">IF(SX34="Yes",IF(OR(MOD(YEAR($D$7),400)=0,AND(MOD(YEAR($D$7),4)=0,MOD(YEAR($D$7),100)&lt;&gt;0)),SX96*366, SX96*365),0)</f>
        <v>0</v>
      </c>
      <c r="SY97" s="127">
        <f t="shared" si="2597"/>
        <v>0</v>
      </c>
      <c r="SZ97" s="127">
        <f t="shared" si="2597"/>
        <v>0</v>
      </c>
      <c r="TA97" s="127">
        <f t="shared" si="2597"/>
        <v>0</v>
      </c>
      <c r="TB97" s="127">
        <f t="shared" si="2597"/>
        <v>0</v>
      </c>
      <c r="TC97" s="127">
        <f t="shared" si="2597"/>
        <v>0</v>
      </c>
      <c r="TD97" s="127">
        <f t="shared" si="2597"/>
        <v>0</v>
      </c>
      <c r="TE97" s="127">
        <f t="shared" si="2597"/>
        <v>0</v>
      </c>
      <c r="TF97" s="127">
        <f t="shared" si="2597"/>
        <v>0</v>
      </c>
      <c r="TG97" s="127">
        <f t="shared" si="2597"/>
        <v>0</v>
      </c>
      <c r="TH97" s="127">
        <f t="shared" si="2597"/>
        <v>0</v>
      </c>
      <c r="TI97" s="127">
        <f t="shared" si="2597"/>
        <v>0</v>
      </c>
      <c r="TJ97" s="127">
        <f t="shared" si="2597"/>
        <v>0</v>
      </c>
      <c r="TK97" s="127">
        <f t="shared" si="2597"/>
        <v>0</v>
      </c>
      <c r="TL97" s="127">
        <f t="shared" si="2597"/>
        <v>0</v>
      </c>
      <c r="TM97" s="127">
        <f t="shared" si="2597"/>
        <v>0</v>
      </c>
      <c r="TN97" s="127">
        <f t="shared" si="2597"/>
        <v>0</v>
      </c>
      <c r="TO97" s="127">
        <f t="shared" si="2597"/>
        <v>0</v>
      </c>
      <c r="TP97" s="127">
        <f t="shared" si="2597"/>
        <v>0</v>
      </c>
      <c r="TQ97" s="127">
        <f t="shared" si="2597"/>
        <v>0</v>
      </c>
      <c r="TR97" s="127">
        <f t="shared" si="2597"/>
        <v>0</v>
      </c>
      <c r="TS97" s="127">
        <f t="shared" si="2597"/>
        <v>0</v>
      </c>
      <c r="TT97" s="127">
        <f t="shared" si="2597"/>
        <v>0</v>
      </c>
      <c r="TU97" s="127">
        <f t="shared" si="2597"/>
        <v>0</v>
      </c>
      <c r="TV97" s="127">
        <f t="shared" si="2597"/>
        <v>0</v>
      </c>
      <c r="TW97" s="127">
        <f t="shared" si="2597"/>
        <v>0</v>
      </c>
      <c r="TX97" s="127">
        <f t="shared" si="2597"/>
        <v>0</v>
      </c>
      <c r="TY97" s="127">
        <f t="shared" si="2597"/>
        <v>0</v>
      </c>
      <c r="TZ97" s="127">
        <f t="shared" si="2597"/>
        <v>0</v>
      </c>
      <c r="UA97" s="127">
        <f t="shared" si="2597"/>
        <v>0</v>
      </c>
      <c r="UB97" s="127">
        <f t="shared" si="2597"/>
        <v>0</v>
      </c>
      <c r="UC97" s="127">
        <f t="shared" si="2597"/>
        <v>0</v>
      </c>
      <c r="UD97" s="127">
        <f t="shared" si="2597"/>
        <v>0</v>
      </c>
      <c r="UE97" s="127">
        <f t="shared" si="2597"/>
        <v>0</v>
      </c>
      <c r="UF97" s="127">
        <f t="shared" si="2597"/>
        <v>0</v>
      </c>
      <c r="UG97" s="127">
        <f t="shared" si="2597"/>
        <v>0</v>
      </c>
      <c r="UH97" s="127">
        <f t="shared" si="2597"/>
        <v>0</v>
      </c>
      <c r="UI97" s="127">
        <f t="shared" si="2597"/>
        <v>0</v>
      </c>
      <c r="UJ97" s="127">
        <f t="shared" si="2597"/>
        <v>0</v>
      </c>
      <c r="UK97" s="127">
        <f t="shared" si="2597"/>
        <v>0</v>
      </c>
      <c r="UL97" s="127">
        <f t="shared" si="2597"/>
        <v>0</v>
      </c>
      <c r="UM97" s="127">
        <f t="shared" si="2597"/>
        <v>0</v>
      </c>
      <c r="UN97" s="127">
        <f t="shared" si="2597"/>
        <v>0</v>
      </c>
      <c r="UO97" s="127">
        <f t="shared" si="2597"/>
        <v>0</v>
      </c>
      <c r="UP97" s="127">
        <f t="shared" si="2597"/>
        <v>0</v>
      </c>
      <c r="UQ97" s="127">
        <f t="shared" si="2597"/>
        <v>0</v>
      </c>
      <c r="UR97" s="127">
        <f t="shared" si="2597"/>
        <v>0</v>
      </c>
      <c r="US97" s="127">
        <f t="shared" si="2597"/>
        <v>0</v>
      </c>
      <c r="UT97" s="127">
        <f t="shared" si="2597"/>
        <v>0</v>
      </c>
      <c r="UU97" s="127">
        <f t="shared" si="2597"/>
        <v>0</v>
      </c>
      <c r="UV97" s="127">
        <f t="shared" si="2597"/>
        <v>0</v>
      </c>
      <c r="UW97" s="127">
        <f t="shared" si="2597"/>
        <v>0</v>
      </c>
      <c r="UX97" s="127">
        <f t="shared" si="2597"/>
        <v>0</v>
      </c>
      <c r="UY97" s="127">
        <f t="shared" si="2597"/>
        <v>0</v>
      </c>
      <c r="UZ97" s="127">
        <f t="shared" si="2597"/>
        <v>0</v>
      </c>
      <c r="VA97" s="127">
        <f t="shared" si="2597"/>
        <v>0</v>
      </c>
      <c r="VB97" s="127">
        <f t="shared" si="2597"/>
        <v>0</v>
      </c>
      <c r="VC97" s="127">
        <f t="shared" si="2597"/>
        <v>0</v>
      </c>
      <c r="VD97" s="127">
        <f t="shared" si="2597"/>
        <v>0</v>
      </c>
      <c r="VE97" s="127">
        <f t="shared" si="2597"/>
        <v>0</v>
      </c>
      <c r="VF97" s="127">
        <f t="shared" si="2597"/>
        <v>0</v>
      </c>
      <c r="VG97" s="127">
        <f t="shared" si="2597"/>
        <v>0</v>
      </c>
      <c r="VH97" s="127">
        <f t="shared" si="2597"/>
        <v>0</v>
      </c>
      <c r="VI97" s="127">
        <f t="shared" si="2597"/>
        <v>0</v>
      </c>
      <c r="VJ97" s="127">
        <f t="shared" ref="VJ97:XU97" si="2598">IF(VJ34="Yes",IF(OR(MOD(YEAR($D$7),400)=0,AND(MOD(YEAR($D$7),4)=0,MOD(YEAR($D$7),100)&lt;&gt;0)),VJ96*366, VJ96*365),0)</f>
        <v>0</v>
      </c>
      <c r="VK97" s="127">
        <f t="shared" si="2598"/>
        <v>0</v>
      </c>
      <c r="VL97" s="127">
        <f t="shared" si="2598"/>
        <v>0</v>
      </c>
      <c r="VM97" s="127">
        <f t="shared" si="2598"/>
        <v>0</v>
      </c>
      <c r="VN97" s="127">
        <f t="shared" si="2598"/>
        <v>0</v>
      </c>
      <c r="VO97" s="127">
        <f t="shared" si="2598"/>
        <v>0</v>
      </c>
      <c r="VP97" s="127">
        <f t="shared" si="2598"/>
        <v>0</v>
      </c>
      <c r="VQ97" s="127">
        <f t="shared" si="2598"/>
        <v>0</v>
      </c>
      <c r="VR97" s="127">
        <f t="shared" si="2598"/>
        <v>0</v>
      </c>
      <c r="VS97" s="127">
        <f t="shared" si="2598"/>
        <v>0</v>
      </c>
      <c r="VT97" s="127">
        <f t="shared" si="2598"/>
        <v>0</v>
      </c>
      <c r="VU97" s="127">
        <f t="shared" si="2598"/>
        <v>0</v>
      </c>
      <c r="VV97" s="127">
        <f t="shared" si="2598"/>
        <v>0</v>
      </c>
      <c r="VW97" s="127">
        <f t="shared" si="2598"/>
        <v>0</v>
      </c>
      <c r="VX97" s="127">
        <f t="shared" si="2598"/>
        <v>0</v>
      </c>
      <c r="VY97" s="127">
        <f t="shared" si="2598"/>
        <v>0</v>
      </c>
      <c r="VZ97" s="127">
        <f t="shared" si="2598"/>
        <v>0</v>
      </c>
      <c r="WA97" s="127">
        <f t="shared" si="2598"/>
        <v>0</v>
      </c>
      <c r="WB97" s="127">
        <f t="shared" si="2598"/>
        <v>0</v>
      </c>
      <c r="WC97" s="127">
        <f t="shared" si="2598"/>
        <v>0</v>
      </c>
      <c r="WD97" s="127">
        <f t="shared" si="2598"/>
        <v>0</v>
      </c>
      <c r="WE97" s="127">
        <f t="shared" si="2598"/>
        <v>0</v>
      </c>
      <c r="WF97" s="127">
        <f t="shared" si="2598"/>
        <v>0</v>
      </c>
      <c r="WG97" s="127">
        <f t="shared" si="2598"/>
        <v>0</v>
      </c>
      <c r="WH97" s="127">
        <f t="shared" si="2598"/>
        <v>0</v>
      </c>
      <c r="WI97" s="127">
        <f t="shared" si="2598"/>
        <v>0</v>
      </c>
      <c r="WJ97" s="127">
        <f t="shared" si="2598"/>
        <v>0</v>
      </c>
      <c r="WK97" s="127">
        <f t="shared" si="2598"/>
        <v>0</v>
      </c>
      <c r="WL97" s="127">
        <f t="shared" si="2598"/>
        <v>0</v>
      </c>
      <c r="WM97" s="127">
        <f t="shared" si="2598"/>
        <v>0</v>
      </c>
      <c r="WN97" s="127">
        <f t="shared" si="2598"/>
        <v>0</v>
      </c>
      <c r="WO97" s="127">
        <f t="shared" si="2598"/>
        <v>0</v>
      </c>
      <c r="WP97" s="127">
        <f t="shared" si="2598"/>
        <v>0</v>
      </c>
      <c r="WQ97" s="127">
        <f t="shared" si="2598"/>
        <v>0</v>
      </c>
      <c r="WR97" s="127">
        <f t="shared" si="2598"/>
        <v>0</v>
      </c>
      <c r="WS97" s="127">
        <f t="shared" si="2598"/>
        <v>0</v>
      </c>
      <c r="WT97" s="127">
        <f t="shared" si="2598"/>
        <v>0</v>
      </c>
      <c r="WU97" s="127">
        <f t="shared" si="2598"/>
        <v>0</v>
      </c>
      <c r="WV97" s="127">
        <f t="shared" si="2598"/>
        <v>0</v>
      </c>
      <c r="WW97" s="127">
        <f t="shared" si="2598"/>
        <v>0</v>
      </c>
      <c r="WX97" s="127">
        <f t="shared" si="2598"/>
        <v>0</v>
      </c>
      <c r="WY97" s="127">
        <f t="shared" si="2598"/>
        <v>0</v>
      </c>
      <c r="WZ97" s="127">
        <f t="shared" si="2598"/>
        <v>0</v>
      </c>
      <c r="XA97" s="127">
        <f t="shared" si="2598"/>
        <v>0</v>
      </c>
      <c r="XB97" s="127">
        <f t="shared" si="2598"/>
        <v>0</v>
      </c>
      <c r="XC97" s="127">
        <f t="shared" si="2598"/>
        <v>0</v>
      </c>
      <c r="XD97" s="127">
        <f t="shared" si="2598"/>
        <v>0</v>
      </c>
      <c r="XE97" s="127">
        <f t="shared" si="2598"/>
        <v>0</v>
      </c>
      <c r="XF97" s="127">
        <f t="shared" si="2598"/>
        <v>0</v>
      </c>
      <c r="XG97" s="127">
        <f t="shared" si="2598"/>
        <v>0</v>
      </c>
      <c r="XH97" s="127">
        <f t="shared" si="2598"/>
        <v>0</v>
      </c>
      <c r="XI97" s="127">
        <f t="shared" si="2598"/>
        <v>0</v>
      </c>
      <c r="XJ97" s="127">
        <f t="shared" si="2598"/>
        <v>0</v>
      </c>
      <c r="XK97" s="127">
        <f t="shared" si="2598"/>
        <v>0</v>
      </c>
      <c r="XL97" s="127">
        <f t="shared" si="2598"/>
        <v>0</v>
      </c>
      <c r="XM97" s="127">
        <f t="shared" si="2598"/>
        <v>0</v>
      </c>
      <c r="XN97" s="127">
        <f t="shared" si="2598"/>
        <v>0</v>
      </c>
      <c r="XO97" s="127">
        <f t="shared" si="2598"/>
        <v>0</v>
      </c>
      <c r="XP97" s="127">
        <f t="shared" si="2598"/>
        <v>0</v>
      </c>
      <c r="XQ97" s="127">
        <f t="shared" si="2598"/>
        <v>0</v>
      </c>
      <c r="XR97" s="127">
        <f t="shared" si="2598"/>
        <v>0</v>
      </c>
      <c r="XS97" s="127">
        <f t="shared" si="2598"/>
        <v>0</v>
      </c>
      <c r="XT97" s="127">
        <f t="shared" si="2598"/>
        <v>0</v>
      </c>
      <c r="XU97" s="127">
        <f t="shared" si="2598"/>
        <v>0</v>
      </c>
      <c r="XV97" s="127">
        <f t="shared" ref="XV97:AAG97" si="2599">IF(XV34="Yes",IF(OR(MOD(YEAR($D$7),400)=0,AND(MOD(YEAR($D$7),4)=0,MOD(YEAR($D$7),100)&lt;&gt;0)),XV96*366, XV96*365),0)</f>
        <v>0</v>
      </c>
      <c r="XW97" s="127">
        <f t="shared" si="2599"/>
        <v>0</v>
      </c>
      <c r="XX97" s="127">
        <f t="shared" si="2599"/>
        <v>0</v>
      </c>
      <c r="XY97" s="127">
        <f t="shared" si="2599"/>
        <v>0</v>
      </c>
      <c r="XZ97" s="127">
        <f t="shared" si="2599"/>
        <v>0</v>
      </c>
      <c r="YA97" s="127">
        <f t="shared" si="2599"/>
        <v>0</v>
      </c>
      <c r="YB97" s="127">
        <f t="shared" si="2599"/>
        <v>0</v>
      </c>
      <c r="YC97" s="127">
        <f t="shared" si="2599"/>
        <v>0</v>
      </c>
      <c r="YD97" s="127">
        <f t="shared" si="2599"/>
        <v>0</v>
      </c>
      <c r="YE97" s="127">
        <f t="shared" si="2599"/>
        <v>0</v>
      </c>
      <c r="YF97" s="127">
        <f t="shared" si="2599"/>
        <v>0</v>
      </c>
      <c r="YG97" s="127">
        <f t="shared" si="2599"/>
        <v>0</v>
      </c>
      <c r="YH97" s="127">
        <f t="shared" si="2599"/>
        <v>0</v>
      </c>
      <c r="YI97" s="127">
        <f t="shared" si="2599"/>
        <v>0</v>
      </c>
      <c r="YJ97" s="127">
        <f t="shared" si="2599"/>
        <v>0</v>
      </c>
      <c r="YK97" s="127">
        <f t="shared" si="2599"/>
        <v>0</v>
      </c>
      <c r="YL97" s="127">
        <f t="shared" si="2599"/>
        <v>0</v>
      </c>
      <c r="YM97" s="127">
        <f t="shared" si="2599"/>
        <v>0</v>
      </c>
      <c r="YN97" s="127">
        <f t="shared" si="2599"/>
        <v>0</v>
      </c>
      <c r="YO97" s="127">
        <f t="shared" si="2599"/>
        <v>0</v>
      </c>
      <c r="YP97" s="127">
        <f t="shared" si="2599"/>
        <v>0</v>
      </c>
      <c r="YQ97" s="127">
        <f t="shared" si="2599"/>
        <v>0</v>
      </c>
      <c r="YR97" s="127">
        <f t="shared" si="2599"/>
        <v>0</v>
      </c>
      <c r="YS97" s="127">
        <f t="shared" si="2599"/>
        <v>0</v>
      </c>
      <c r="YT97" s="127">
        <f t="shared" si="2599"/>
        <v>0</v>
      </c>
      <c r="YU97" s="127">
        <f t="shared" si="2599"/>
        <v>0</v>
      </c>
      <c r="YV97" s="127">
        <f t="shared" si="2599"/>
        <v>0</v>
      </c>
      <c r="YW97" s="127">
        <f t="shared" si="2599"/>
        <v>0</v>
      </c>
      <c r="YX97" s="127">
        <f t="shared" si="2599"/>
        <v>0</v>
      </c>
      <c r="YY97" s="127">
        <f t="shared" si="2599"/>
        <v>0</v>
      </c>
      <c r="YZ97" s="127">
        <f t="shared" si="2599"/>
        <v>0</v>
      </c>
      <c r="ZA97" s="127">
        <f t="shared" si="2599"/>
        <v>0</v>
      </c>
      <c r="ZB97" s="127">
        <f t="shared" si="2599"/>
        <v>0</v>
      </c>
      <c r="ZC97" s="127">
        <f t="shared" si="2599"/>
        <v>0</v>
      </c>
      <c r="ZD97" s="127">
        <f t="shared" si="2599"/>
        <v>0</v>
      </c>
      <c r="ZE97" s="127">
        <f t="shared" si="2599"/>
        <v>0</v>
      </c>
      <c r="ZF97" s="127">
        <f t="shared" si="2599"/>
        <v>0</v>
      </c>
      <c r="ZG97" s="127">
        <f t="shared" si="2599"/>
        <v>0</v>
      </c>
      <c r="ZH97" s="127">
        <f t="shared" si="2599"/>
        <v>0</v>
      </c>
      <c r="ZI97" s="127">
        <f t="shared" si="2599"/>
        <v>0</v>
      </c>
      <c r="ZJ97" s="127">
        <f t="shared" si="2599"/>
        <v>0</v>
      </c>
      <c r="ZK97" s="127">
        <f t="shared" si="2599"/>
        <v>0</v>
      </c>
      <c r="ZL97" s="127">
        <f t="shared" si="2599"/>
        <v>0</v>
      </c>
      <c r="ZM97" s="127">
        <f t="shared" si="2599"/>
        <v>0</v>
      </c>
      <c r="ZN97" s="127">
        <f t="shared" si="2599"/>
        <v>0</v>
      </c>
      <c r="ZO97" s="127">
        <f t="shared" si="2599"/>
        <v>0</v>
      </c>
      <c r="ZP97" s="127">
        <f t="shared" si="2599"/>
        <v>0</v>
      </c>
      <c r="ZQ97" s="127">
        <f t="shared" si="2599"/>
        <v>0</v>
      </c>
      <c r="ZR97" s="127">
        <f t="shared" si="2599"/>
        <v>0</v>
      </c>
      <c r="ZS97" s="127">
        <f t="shared" si="2599"/>
        <v>0</v>
      </c>
      <c r="ZT97" s="127">
        <f t="shared" si="2599"/>
        <v>0</v>
      </c>
      <c r="ZU97" s="127">
        <f t="shared" si="2599"/>
        <v>0</v>
      </c>
      <c r="ZV97" s="127">
        <f t="shared" si="2599"/>
        <v>0</v>
      </c>
      <c r="ZW97" s="127">
        <f t="shared" si="2599"/>
        <v>0</v>
      </c>
      <c r="ZX97" s="127">
        <f t="shared" si="2599"/>
        <v>0</v>
      </c>
      <c r="ZY97" s="127">
        <f t="shared" si="2599"/>
        <v>0</v>
      </c>
      <c r="ZZ97" s="127">
        <f t="shared" si="2599"/>
        <v>0</v>
      </c>
      <c r="AAA97" s="127">
        <f t="shared" si="2599"/>
        <v>0</v>
      </c>
      <c r="AAB97" s="127">
        <f t="shared" si="2599"/>
        <v>0</v>
      </c>
      <c r="AAC97" s="127">
        <f t="shared" si="2599"/>
        <v>0</v>
      </c>
      <c r="AAD97" s="127">
        <f t="shared" si="2599"/>
        <v>0</v>
      </c>
      <c r="AAE97" s="127">
        <f t="shared" si="2599"/>
        <v>0</v>
      </c>
      <c r="AAF97" s="127">
        <f t="shared" si="2599"/>
        <v>0</v>
      </c>
      <c r="AAG97" s="127">
        <f t="shared" si="2599"/>
        <v>0</v>
      </c>
      <c r="AAH97" s="127">
        <f t="shared" ref="AAH97:ACS97" si="2600">IF(AAH34="Yes",IF(OR(MOD(YEAR($D$7),400)=0,AND(MOD(YEAR($D$7),4)=0,MOD(YEAR($D$7),100)&lt;&gt;0)),AAH96*366, AAH96*365),0)</f>
        <v>0</v>
      </c>
      <c r="AAI97" s="127">
        <f t="shared" si="2600"/>
        <v>0</v>
      </c>
      <c r="AAJ97" s="127">
        <f t="shared" si="2600"/>
        <v>0</v>
      </c>
      <c r="AAK97" s="127">
        <f t="shared" si="2600"/>
        <v>0</v>
      </c>
      <c r="AAL97" s="127">
        <f t="shared" si="2600"/>
        <v>0</v>
      </c>
      <c r="AAM97" s="127">
        <f t="shared" si="2600"/>
        <v>0</v>
      </c>
      <c r="AAN97" s="127">
        <f t="shared" si="2600"/>
        <v>0</v>
      </c>
      <c r="AAO97" s="127">
        <f t="shared" si="2600"/>
        <v>0</v>
      </c>
      <c r="AAP97" s="127">
        <f t="shared" si="2600"/>
        <v>0</v>
      </c>
      <c r="AAQ97" s="127">
        <f t="shared" si="2600"/>
        <v>0</v>
      </c>
      <c r="AAR97" s="127">
        <f t="shared" si="2600"/>
        <v>0</v>
      </c>
      <c r="AAS97" s="127">
        <f t="shared" si="2600"/>
        <v>0</v>
      </c>
      <c r="AAT97" s="127">
        <f t="shared" si="2600"/>
        <v>0</v>
      </c>
      <c r="AAU97" s="127">
        <f t="shared" si="2600"/>
        <v>0</v>
      </c>
      <c r="AAV97" s="127">
        <f t="shared" si="2600"/>
        <v>0</v>
      </c>
      <c r="AAW97" s="127">
        <f t="shared" si="2600"/>
        <v>0</v>
      </c>
      <c r="AAX97" s="127">
        <f t="shared" si="2600"/>
        <v>0</v>
      </c>
      <c r="AAY97" s="127">
        <f t="shared" si="2600"/>
        <v>0</v>
      </c>
      <c r="AAZ97" s="127">
        <f t="shared" si="2600"/>
        <v>0</v>
      </c>
      <c r="ABA97" s="127">
        <f t="shared" si="2600"/>
        <v>0</v>
      </c>
      <c r="ABB97" s="127">
        <f t="shared" si="2600"/>
        <v>0</v>
      </c>
      <c r="ABC97" s="127">
        <f t="shared" si="2600"/>
        <v>0</v>
      </c>
      <c r="ABD97" s="127">
        <f t="shared" si="2600"/>
        <v>0</v>
      </c>
      <c r="ABE97" s="127">
        <f t="shared" si="2600"/>
        <v>0</v>
      </c>
      <c r="ABF97" s="127">
        <f t="shared" si="2600"/>
        <v>0</v>
      </c>
      <c r="ABG97" s="127">
        <f t="shared" si="2600"/>
        <v>0</v>
      </c>
      <c r="ABH97" s="127">
        <f t="shared" si="2600"/>
        <v>0</v>
      </c>
      <c r="ABI97" s="127">
        <f t="shared" si="2600"/>
        <v>0</v>
      </c>
      <c r="ABJ97" s="127">
        <f t="shared" si="2600"/>
        <v>0</v>
      </c>
      <c r="ABK97" s="127">
        <f t="shared" si="2600"/>
        <v>0</v>
      </c>
      <c r="ABL97" s="127">
        <f t="shared" si="2600"/>
        <v>0</v>
      </c>
      <c r="ABM97" s="127">
        <f t="shared" si="2600"/>
        <v>0</v>
      </c>
      <c r="ABN97" s="127">
        <f t="shared" si="2600"/>
        <v>0</v>
      </c>
      <c r="ABO97" s="127">
        <f t="shared" si="2600"/>
        <v>0</v>
      </c>
      <c r="ABP97" s="127">
        <f t="shared" si="2600"/>
        <v>0</v>
      </c>
      <c r="ABQ97" s="127">
        <f t="shared" si="2600"/>
        <v>0</v>
      </c>
      <c r="ABR97" s="127">
        <f t="shared" si="2600"/>
        <v>0</v>
      </c>
      <c r="ABS97" s="127">
        <f t="shared" si="2600"/>
        <v>0</v>
      </c>
      <c r="ABT97" s="127">
        <f t="shared" si="2600"/>
        <v>0</v>
      </c>
      <c r="ABU97" s="127">
        <f t="shared" si="2600"/>
        <v>0</v>
      </c>
      <c r="ABV97" s="127">
        <f t="shared" si="2600"/>
        <v>0</v>
      </c>
      <c r="ABW97" s="127">
        <f t="shared" si="2600"/>
        <v>0</v>
      </c>
      <c r="ABX97" s="127">
        <f t="shared" si="2600"/>
        <v>0</v>
      </c>
      <c r="ABY97" s="127">
        <f t="shared" si="2600"/>
        <v>0</v>
      </c>
      <c r="ABZ97" s="127">
        <f t="shared" si="2600"/>
        <v>0</v>
      </c>
      <c r="ACA97" s="127">
        <f t="shared" si="2600"/>
        <v>0</v>
      </c>
      <c r="ACB97" s="127">
        <f t="shared" si="2600"/>
        <v>0</v>
      </c>
      <c r="ACC97" s="127">
        <f t="shared" si="2600"/>
        <v>0</v>
      </c>
      <c r="ACD97" s="127">
        <f t="shared" si="2600"/>
        <v>0</v>
      </c>
      <c r="ACE97" s="127">
        <f t="shared" si="2600"/>
        <v>0</v>
      </c>
      <c r="ACF97" s="127">
        <f t="shared" si="2600"/>
        <v>0</v>
      </c>
      <c r="ACG97" s="127">
        <f t="shared" si="2600"/>
        <v>0</v>
      </c>
      <c r="ACH97" s="127">
        <f t="shared" si="2600"/>
        <v>0</v>
      </c>
      <c r="ACI97" s="127">
        <f t="shared" si="2600"/>
        <v>0</v>
      </c>
      <c r="ACJ97" s="127">
        <f t="shared" si="2600"/>
        <v>0</v>
      </c>
      <c r="ACK97" s="127">
        <f t="shared" si="2600"/>
        <v>0</v>
      </c>
      <c r="ACL97" s="127">
        <f t="shared" si="2600"/>
        <v>0</v>
      </c>
      <c r="ACM97" s="127">
        <f t="shared" si="2600"/>
        <v>0</v>
      </c>
      <c r="ACN97" s="127">
        <f t="shared" si="2600"/>
        <v>0</v>
      </c>
      <c r="ACO97" s="127">
        <f t="shared" si="2600"/>
        <v>0</v>
      </c>
      <c r="ACP97" s="127">
        <f t="shared" si="2600"/>
        <v>0</v>
      </c>
      <c r="ACQ97" s="127">
        <f t="shared" si="2600"/>
        <v>0</v>
      </c>
      <c r="ACR97" s="127">
        <f t="shared" si="2600"/>
        <v>0</v>
      </c>
      <c r="ACS97" s="127">
        <f t="shared" si="2600"/>
        <v>0</v>
      </c>
      <c r="ACT97" s="127">
        <f t="shared" ref="ACT97:ADM97" si="2601">IF(ACT34="Yes",IF(OR(MOD(YEAR($D$7),400)=0,AND(MOD(YEAR($D$7),4)=0,MOD(YEAR($D$7),100)&lt;&gt;0)),ACT96*366, ACT96*365),0)</f>
        <v>0</v>
      </c>
      <c r="ACU97" s="127">
        <f t="shared" si="2601"/>
        <v>0</v>
      </c>
      <c r="ACV97" s="127">
        <f t="shared" si="2601"/>
        <v>0</v>
      </c>
      <c r="ACW97" s="127">
        <f t="shared" si="2601"/>
        <v>0</v>
      </c>
      <c r="ACX97" s="127">
        <f t="shared" si="2601"/>
        <v>0</v>
      </c>
      <c r="ACY97" s="127">
        <f t="shared" si="2601"/>
        <v>0</v>
      </c>
      <c r="ACZ97" s="127">
        <f t="shared" si="2601"/>
        <v>0</v>
      </c>
      <c r="ADA97" s="127">
        <f t="shared" si="2601"/>
        <v>0</v>
      </c>
      <c r="ADB97" s="127">
        <f t="shared" si="2601"/>
        <v>0</v>
      </c>
      <c r="ADC97" s="127">
        <f t="shared" si="2601"/>
        <v>0</v>
      </c>
      <c r="ADD97" s="127">
        <f t="shared" si="2601"/>
        <v>0</v>
      </c>
      <c r="ADE97" s="127">
        <f t="shared" si="2601"/>
        <v>0</v>
      </c>
      <c r="ADF97" s="127">
        <f t="shared" si="2601"/>
        <v>0</v>
      </c>
      <c r="ADG97" s="127">
        <f t="shared" si="2601"/>
        <v>0</v>
      </c>
      <c r="ADH97" s="127">
        <f t="shared" si="2601"/>
        <v>0</v>
      </c>
      <c r="ADI97" s="127">
        <f t="shared" si="2601"/>
        <v>0</v>
      </c>
      <c r="ADJ97" s="127">
        <f t="shared" si="2601"/>
        <v>0</v>
      </c>
      <c r="ADK97" s="127">
        <f t="shared" si="2601"/>
        <v>0</v>
      </c>
      <c r="ADL97" s="127">
        <f t="shared" si="2601"/>
        <v>0</v>
      </c>
      <c r="ADM97" s="127">
        <f t="shared" si="2601"/>
        <v>0</v>
      </c>
    </row>
    <row r="98" spans="1:793" hidden="1" x14ac:dyDescent="0.2"/>
    <row r="99" spans="1:793" hidden="1" x14ac:dyDescent="0.2">
      <c r="A99" s="154"/>
      <c r="B99" s="154"/>
      <c r="C99" s="154"/>
    </row>
    <row r="100" spans="1:793" hidden="1" x14ac:dyDescent="0.2">
      <c r="A100" s="154"/>
      <c r="B100" s="154"/>
      <c r="C100" s="155"/>
    </row>
    <row r="101" spans="1:793" hidden="1" x14ac:dyDescent="0.2">
      <c r="A101" s="154" t="s">
        <v>119</v>
      </c>
      <c r="B101" s="154"/>
      <c r="C101" s="154" t="str">
        <f>IF(AND(ISBLANK(IF1a),ISBLANK(IF2a)),YesNo,IF(OR(ISNUMBER(IF1a),ISNUMBER(IF2a)),Yes,No))</f>
        <v>Yes</v>
      </c>
    </row>
    <row r="102" spans="1:793" hidden="1" x14ac:dyDescent="0.2">
      <c r="A102" s="154" t="s">
        <v>120</v>
      </c>
      <c r="B102" s="154"/>
      <c r="C102" s="154"/>
    </row>
    <row r="103" spans="1:793" hidden="1" x14ac:dyDescent="0.2">
      <c r="A103" s="154" t="s">
        <v>119</v>
      </c>
      <c r="B103" s="154"/>
      <c r="C103" s="154"/>
    </row>
    <row r="104" spans="1:793" hidden="1" x14ac:dyDescent="0.2">
      <c r="A104" s="154"/>
      <c r="B104" s="154"/>
      <c r="C104" s="154"/>
    </row>
    <row r="105" spans="1:793" hidden="1" x14ac:dyDescent="0.2">
      <c r="A105" s="154" t="s">
        <v>120</v>
      </c>
      <c r="B105" s="154"/>
      <c r="C105" s="154"/>
    </row>
    <row r="106" spans="1:793" ht="8.25" customHeight="1" x14ac:dyDescent="0.2">
      <c r="A106" s="154"/>
      <c r="B106" s="154"/>
      <c r="C106" s="154"/>
    </row>
    <row r="107" spans="1:793" ht="8.25" customHeight="1" x14ac:dyDescent="0.2"/>
  </sheetData>
  <dataConsolidate/>
  <mergeCells count="86">
    <mergeCell ref="B24:E24"/>
    <mergeCell ref="A10:E10"/>
    <mergeCell ref="B19:E19"/>
    <mergeCell ref="B56:E56"/>
    <mergeCell ref="B51:E51"/>
    <mergeCell ref="B52:E52"/>
    <mergeCell ref="B27:E27"/>
    <mergeCell ref="B54:E54"/>
    <mergeCell ref="B36:E36"/>
    <mergeCell ref="B37:E37"/>
    <mergeCell ref="B38:E38"/>
    <mergeCell ref="B47:E47"/>
    <mergeCell ref="B34:E34"/>
    <mergeCell ref="A48:A49"/>
    <mergeCell ref="B40:G40"/>
    <mergeCell ref="B41:G41"/>
    <mergeCell ref="A7:C7"/>
    <mergeCell ref="D5:E5"/>
    <mergeCell ref="A5:C5"/>
    <mergeCell ref="D8:E8"/>
    <mergeCell ref="B46:E46"/>
    <mergeCell ref="A6:C6"/>
    <mergeCell ref="B43:E43"/>
    <mergeCell ref="B44:E44"/>
    <mergeCell ref="B11:E11"/>
    <mergeCell ref="D6:E6"/>
    <mergeCell ref="D7:E7"/>
    <mergeCell ref="A30:A32"/>
    <mergeCell ref="A8:C8"/>
    <mergeCell ref="B45:E45"/>
    <mergeCell ref="B35:E35"/>
    <mergeCell ref="B12:E12"/>
    <mergeCell ref="D4:E4"/>
    <mergeCell ref="A2:M2"/>
    <mergeCell ref="A3:M3"/>
    <mergeCell ref="B78:E78"/>
    <mergeCell ref="B13:E13"/>
    <mergeCell ref="B28:E28"/>
    <mergeCell ref="B20:E20"/>
    <mergeCell ref="B21:E21"/>
    <mergeCell ref="B14:E14"/>
    <mergeCell ref="B16:E16"/>
    <mergeCell ref="B15:E15"/>
    <mergeCell ref="B25:E25"/>
    <mergeCell ref="B26:E26"/>
    <mergeCell ref="B17:E17"/>
    <mergeCell ref="B18:E18"/>
    <mergeCell ref="A62:G62"/>
    <mergeCell ref="B39:E39"/>
    <mergeCell ref="B48:H49"/>
    <mergeCell ref="B69:E69"/>
    <mergeCell ref="B70:F70"/>
    <mergeCell ref="A59:G59"/>
    <mergeCell ref="B55:E55"/>
    <mergeCell ref="B29:E29"/>
    <mergeCell ref="B53:E53"/>
    <mergeCell ref="A40:A41"/>
    <mergeCell ref="B96:E96"/>
    <mergeCell ref="B97:E97"/>
    <mergeCell ref="A92:F92"/>
    <mergeCell ref="B89:E89"/>
    <mergeCell ref="B84:E84"/>
    <mergeCell ref="B85:E85"/>
    <mergeCell ref="B87:E87"/>
    <mergeCell ref="B88:E88"/>
    <mergeCell ref="B72:E72"/>
    <mergeCell ref="B73:E73"/>
    <mergeCell ref="B31:I31"/>
    <mergeCell ref="B30:I30"/>
    <mergeCell ref="B32:I32"/>
    <mergeCell ref="B22:E22"/>
    <mergeCell ref="B23:E23"/>
    <mergeCell ref="B93:E93"/>
    <mergeCell ref="B94:E94"/>
    <mergeCell ref="B95:E95"/>
    <mergeCell ref="B79:E79"/>
    <mergeCell ref="B80:E80"/>
    <mergeCell ref="B81:E81"/>
    <mergeCell ref="B82:E82"/>
    <mergeCell ref="B83:E83"/>
    <mergeCell ref="B74:E74"/>
    <mergeCell ref="B75:E75"/>
    <mergeCell ref="B76:E76"/>
    <mergeCell ref="A66:E66"/>
    <mergeCell ref="B67:E67"/>
    <mergeCell ref="B68:E68"/>
  </mergeCells>
  <dataValidations count="6">
    <dataValidation type="list" allowBlank="1" showInputMessage="1" showErrorMessage="1" sqref="F34:ADM34 F69" xr:uid="{00000000-0002-0000-0000-000000000000}">
      <formula1>"Yes, No"</formula1>
    </dataValidation>
    <dataValidation type="custom" showInputMessage="1" showErrorMessage="1" errorTitle="Income Factor Calculation 1a" error="Line 1a Total income must be $5,000,000 or less (see instructions)_x000a_A value can be entered in 1a OR 2a_x000a_If you answered No to question A you are not eligible for this credit" sqref="F72" xr:uid="{00000000-0002-0000-0000-000001000000}">
      <formula1>AND(ISBLANK(F75),F72&lt;5000000,OR(ISBLANK(F67),F67="Yes"))</formula1>
    </dataValidation>
    <dataValidation type="custom" showInputMessage="1" showErrorMessage="1" errorTitle="Income Factor Calc 2a" error="Line 2a Total Income must be between $5M and $10M (see instructions)_x000a_A value can be entered in 1a OR 2a_x000a_If you answered No to question A you are not eligible for this credit" sqref="F75" xr:uid="{00000000-0002-0000-0000-000002000000}">
      <formula1>AND(ISBLANK(F72),AND(F75&gt;=5000000,F75&lt;10000000),OR(ISBLANK(F67),F67="Yes"))</formula1>
    </dataValidation>
    <dataValidation type="whole" operator="lessThan" allowBlank="1" showInputMessage="1" showErrorMessage="1" sqref="F35:XFD35" xr:uid="{00000000-0002-0000-0000-000003000000}">
      <formula1>12</formula1>
    </dataValidation>
    <dataValidation type="custom" allowBlank="1" showInputMessage="1" showErrorMessage="1" error="Value must be between 0 and 365, 366 on a leap year" sqref="F95:XFD95" xr:uid="{00000000-0002-0000-0000-000004000000}">
      <formula1>IF(OR(MOD(YEAR($D$7),400)=0,AND(MOD(YEAR($D$7),4)=0,MOD(YEAR($D$7),100)&lt;&gt;0)),AND(F95&gt;0,F95&lt;=366),AND(F95&gt;0,F95&lt;=365))</formula1>
    </dataValidation>
    <dataValidation type="list" showInputMessage="1" showErrorMessage="1" error="You have entered a value in line 1a or 2b. Remove the values in order to select Yes on line A_x000a_" sqref="F67" xr:uid="{00000000-0002-0000-0000-000005000000}">
      <formula1>IF(AND(ISBLANK(IF1a),ISBLANK(IF2a)),YesNo,IF(OR(ISNUMBER(IF1a),ISNUMBER(IF2a)),Yes,No))</formula1>
    </dataValidation>
  </dataValidations>
  <pageMargins left="0.25" right="0.25" top="0.25" bottom="0.25" header="0.3" footer="0.3"/>
  <pageSetup paperSize="5"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sheetPr>
  <dimension ref="A1:WKQ12"/>
  <sheetViews>
    <sheetView workbookViewId="0">
      <selection activeCell="E10" sqref="E10"/>
    </sheetView>
  </sheetViews>
  <sheetFormatPr baseColWidth="10" defaultColWidth="8.83203125" defaultRowHeight="15" x14ac:dyDescent="0.2"/>
  <cols>
    <col min="5" max="5" width="16.6640625" bestFit="1" customWidth="1"/>
    <col min="6" max="255" width="15.83203125" bestFit="1" customWidth="1"/>
  </cols>
  <sheetData>
    <row r="1" spans="1:15851" s="12" customFormat="1" ht="25.5" customHeight="1" x14ac:dyDescent="0.2">
      <c r="A1" s="14" t="s">
        <v>123</v>
      </c>
      <c r="B1" s="13"/>
      <c r="C1" s="13"/>
      <c r="D1" s="13"/>
      <c r="E1" s="13"/>
      <c r="F1" s="13"/>
      <c r="G1" s="13"/>
      <c r="H1" s="13"/>
      <c r="I1" s="13"/>
      <c r="J1" s="13"/>
      <c r="K1" s="13"/>
      <c r="L1" s="13"/>
      <c r="M1" s="13"/>
      <c r="N1" s="13"/>
      <c r="O1" s="13"/>
      <c r="P1" s="13"/>
      <c r="Q1" s="13"/>
      <c r="R1" s="13"/>
      <c r="S1" s="13"/>
      <c r="T1" s="13"/>
      <c r="U1" s="13"/>
      <c r="V1" s="13"/>
      <c r="W1" s="13"/>
      <c r="X1" s="13"/>
      <c r="Y1" s="13"/>
      <c r="Z1" s="13"/>
      <c r="AA1" s="13"/>
      <c r="AB1" s="13"/>
      <c r="AC1" s="13"/>
      <c r="AD1" s="13"/>
      <c r="AE1" s="13"/>
      <c r="AF1" s="13"/>
      <c r="AG1" s="13"/>
      <c r="AH1" s="13"/>
      <c r="AI1" s="13"/>
      <c r="AJ1" s="13"/>
      <c r="AK1" s="13"/>
      <c r="AL1" s="13"/>
      <c r="AM1" s="13"/>
      <c r="AN1" s="13"/>
      <c r="AO1" s="13"/>
      <c r="AP1" s="13"/>
      <c r="AQ1" s="13"/>
      <c r="AR1" s="13"/>
      <c r="AS1" s="13"/>
      <c r="AT1" s="13"/>
      <c r="AU1" s="13"/>
      <c r="AV1" s="13"/>
      <c r="AW1" s="13"/>
      <c r="AX1" s="13"/>
      <c r="AY1" s="13"/>
      <c r="AZ1" s="13"/>
      <c r="BA1" s="13"/>
      <c r="BB1" s="13"/>
      <c r="BC1" s="13"/>
      <c r="BD1" s="13"/>
      <c r="BE1" s="13"/>
      <c r="BF1" s="13"/>
      <c r="BG1" s="13"/>
      <c r="BH1" s="13"/>
      <c r="BI1" s="13"/>
      <c r="BJ1" s="13"/>
      <c r="BK1" s="13"/>
      <c r="BL1" s="13"/>
      <c r="BM1" s="13"/>
      <c r="BN1" s="13"/>
      <c r="BO1" s="13"/>
      <c r="BP1" s="13"/>
      <c r="BQ1" s="13"/>
      <c r="BR1" s="13"/>
      <c r="BS1" s="13"/>
      <c r="BT1" s="13"/>
      <c r="BU1" s="13"/>
      <c r="BV1" s="13"/>
      <c r="BW1" s="13"/>
      <c r="BX1" s="13"/>
      <c r="BY1" s="13"/>
      <c r="BZ1" s="13"/>
      <c r="CA1" s="13"/>
      <c r="CB1" s="13"/>
      <c r="CC1" s="13"/>
      <c r="CD1" s="13"/>
      <c r="CE1" s="13"/>
      <c r="CF1" s="13"/>
      <c r="CG1" s="13"/>
      <c r="CH1" s="13"/>
      <c r="CI1" s="13"/>
      <c r="CJ1" s="13"/>
      <c r="CK1" s="13"/>
      <c r="CL1" s="13"/>
      <c r="CM1" s="13"/>
      <c r="CN1" s="13"/>
      <c r="CO1" s="13"/>
      <c r="CP1" s="13"/>
      <c r="CQ1" s="13"/>
      <c r="CR1" s="13"/>
      <c r="CS1" s="13"/>
      <c r="CT1" s="13"/>
      <c r="CU1" s="13"/>
      <c r="CV1" s="13"/>
      <c r="CW1" s="13"/>
      <c r="CX1" s="13"/>
      <c r="CY1" s="13"/>
      <c r="CZ1" s="13"/>
      <c r="DA1" s="13"/>
      <c r="DB1" s="13"/>
      <c r="DC1" s="13"/>
      <c r="DD1" s="13"/>
      <c r="DE1" s="13"/>
      <c r="DF1" s="13"/>
      <c r="DG1" s="13"/>
      <c r="DH1" s="13"/>
      <c r="DI1" s="13"/>
      <c r="DJ1" s="13"/>
      <c r="DK1" s="13"/>
      <c r="DL1" s="13"/>
      <c r="DM1" s="13"/>
      <c r="DN1" s="13"/>
      <c r="DO1" s="13"/>
      <c r="DP1" s="13"/>
      <c r="DQ1" s="13"/>
      <c r="DR1" s="13"/>
      <c r="DS1" s="13"/>
      <c r="DT1" s="13"/>
      <c r="DU1" s="13"/>
      <c r="DV1" s="13"/>
      <c r="DW1" s="13"/>
      <c r="DX1" s="13"/>
      <c r="DY1" s="13"/>
      <c r="DZ1" s="13"/>
      <c r="EA1" s="13"/>
      <c r="EB1" s="13"/>
      <c r="EC1" s="13"/>
      <c r="ED1" s="13"/>
      <c r="EE1" s="13"/>
      <c r="EF1" s="13"/>
      <c r="EG1" s="13"/>
      <c r="EH1" s="13"/>
      <c r="EI1" s="13"/>
      <c r="EJ1" s="13"/>
      <c r="EK1" s="13"/>
      <c r="EL1" s="13"/>
      <c r="EM1" s="13"/>
      <c r="EN1" s="13"/>
      <c r="EO1" s="13"/>
      <c r="EP1" s="13"/>
      <c r="EQ1" s="13"/>
      <c r="ER1" s="13"/>
      <c r="ES1" s="13"/>
      <c r="ET1" s="13"/>
      <c r="EU1" s="13"/>
      <c r="EV1" s="13"/>
      <c r="EW1" s="13"/>
      <c r="EX1" s="13"/>
      <c r="EY1" s="13"/>
      <c r="EZ1" s="13"/>
      <c r="FA1" s="13"/>
      <c r="FB1" s="13"/>
      <c r="FC1" s="13"/>
      <c r="FD1" s="13"/>
      <c r="FE1" s="13"/>
      <c r="FF1" s="13"/>
      <c r="FG1" s="13"/>
      <c r="FH1" s="13"/>
      <c r="FI1" s="13"/>
      <c r="FJ1" s="13"/>
      <c r="FK1" s="13"/>
      <c r="FL1" s="13"/>
      <c r="FM1" s="13"/>
      <c r="FN1" s="13"/>
      <c r="FO1" s="13"/>
      <c r="FP1" s="13"/>
      <c r="FQ1" s="13"/>
      <c r="FR1" s="13"/>
      <c r="FS1" s="13"/>
      <c r="FT1" s="13"/>
      <c r="FU1" s="13"/>
      <c r="FV1" s="13"/>
      <c r="FW1" s="13"/>
      <c r="FX1" s="13"/>
      <c r="FY1" s="13"/>
      <c r="FZ1" s="13"/>
      <c r="GA1" s="13"/>
      <c r="GB1" s="13"/>
      <c r="GC1" s="13"/>
      <c r="GD1" s="13"/>
      <c r="GE1" s="13"/>
      <c r="GF1" s="13"/>
      <c r="GG1" s="13"/>
      <c r="GH1" s="13"/>
      <c r="GI1" s="13"/>
      <c r="GJ1" s="13"/>
      <c r="GK1" s="13"/>
      <c r="GL1" s="13"/>
      <c r="GM1" s="13"/>
      <c r="GN1" s="13"/>
      <c r="GO1" s="13"/>
      <c r="GP1" s="13"/>
      <c r="GQ1" s="13"/>
      <c r="GR1" s="13"/>
      <c r="GS1" s="13"/>
      <c r="GT1" s="13"/>
      <c r="GU1" s="13"/>
      <c r="GV1" s="13"/>
      <c r="GW1" s="13"/>
      <c r="GX1" s="13"/>
      <c r="GY1" s="13"/>
      <c r="GZ1" s="13"/>
      <c r="HA1" s="13"/>
      <c r="HB1" s="13"/>
      <c r="HC1" s="13"/>
      <c r="HD1" s="13"/>
      <c r="HE1" s="13"/>
      <c r="HF1" s="13"/>
      <c r="HG1" s="13"/>
      <c r="HH1" s="13"/>
      <c r="HI1" s="13"/>
      <c r="HJ1" s="13"/>
      <c r="HK1" s="13"/>
      <c r="HL1" s="13"/>
      <c r="HM1" s="13"/>
      <c r="HN1" s="13"/>
      <c r="HO1" s="13"/>
      <c r="HP1" s="13"/>
      <c r="HQ1" s="13"/>
      <c r="HR1" s="13"/>
      <c r="HS1" s="13"/>
      <c r="HT1" s="13"/>
      <c r="HU1" s="13"/>
      <c r="HV1" s="13"/>
      <c r="HW1" s="13"/>
      <c r="HX1" s="13"/>
      <c r="HY1" s="13"/>
      <c r="HZ1" s="13"/>
      <c r="IA1" s="13"/>
      <c r="IB1" s="13"/>
      <c r="IC1" s="13"/>
      <c r="ID1" s="13"/>
      <c r="IE1" s="13"/>
      <c r="IF1" s="13"/>
      <c r="IG1" s="13"/>
      <c r="IH1" s="13"/>
      <c r="II1" s="13"/>
      <c r="IJ1" s="13"/>
      <c r="IK1" s="13"/>
      <c r="IL1" s="13"/>
      <c r="IM1" s="13"/>
      <c r="IN1" s="13"/>
      <c r="IO1" s="13"/>
      <c r="IP1" s="13"/>
      <c r="IQ1" s="13"/>
      <c r="IR1" s="13"/>
      <c r="IS1" s="13"/>
      <c r="IT1" s="13"/>
      <c r="IU1" s="13"/>
    </row>
    <row r="2" spans="1:15851" s="5" customFormat="1" ht="112.5" customHeight="1" x14ac:dyDescent="0.2">
      <c r="A2" s="276" t="s">
        <v>134</v>
      </c>
      <c r="B2" s="276"/>
      <c r="C2" s="276"/>
      <c r="D2" s="276"/>
      <c r="E2" s="276"/>
      <c r="F2" s="276"/>
      <c r="G2" s="276"/>
      <c r="H2" s="276"/>
      <c r="I2" s="276"/>
      <c r="J2" s="276"/>
      <c r="K2" s="209"/>
      <c r="L2" s="209"/>
      <c r="M2" s="209"/>
      <c r="N2" s="209"/>
      <c r="O2" s="209"/>
      <c r="P2" s="209"/>
      <c r="Q2" s="16"/>
      <c r="R2" s="16"/>
      <c r="S2" s="16"/>
      <c r="T2" s="16"/>
      <c r="U2" s="16"/>
      <c r="V2" s="16"/>
      <c r="W2" s="16"/>
      <c r="X2" s="16"/>
      <c r="Y2" s="16"/>
      <c r="Z2" s="16"/>
      <c r="AA2" s="16"/>
      <c r="AB2" s="16"/>
      <c r="AC2" s="16"/>
      <c r="AD2" s="16"/>
      <c r="AE2" s="16"/>
      <c r="AF2" s="16"/>
      <c r="AG2" s="16"/>
      <c r="AH2" s="16"/>
      <c r="AI2" s="16"/>
      <c r="AJ2" s="16"/>
      <c r="AK2" s="16"/>
      <c r="AL2" s="16"/>
      <c r="AM2" s="16"/>
      <c r="AN2" s="16"/>
      <c r="AO2" s="16"/>
      <c r="AP2" s="16"/>
      <c r="AQ2" s="16"/>
      <c r="AR2" s="16"/>
      <c r="AS2" s="16"/>
      <c r="AT2" s="16"/>
      <c r="AU2" s="16"/>
      <c r="AV2" s="16"/>
      <c r="AW2" s="16"/>
      <c r="AX2" s="16"/>
      <c r="AY2" s="16"/>
      <c r="AZ2" s="16"/>
      <c r="BA2" s="16"/>
      <c r="BB2" s="16"/>
      <c r="BC2" s="16"/>
      <c r="BD2" s="16"/>
      <c r="BE2" s="16"/>
      <c r="BF2" s="16"/>
      <c r="BG2" s="16"/>
      <c r="BH2" s="16"/>
      <c r="BI2" s="16"/>
      <c r="BJ2" s="16"/>
      <c r="BK2" s="16"/>
      <c r="BL2" s="16"/>
      <c r="BM2" s="16"/>
      <c r="BN2" s="16"/>
      <c r="BO2" s="16"/>
      <c r="BP2" s="16"/>
      <c r="BQ2" s="16"/>
      <c r="BR2" s="16"/>
      <c r="BS2" s="16"/>
      <c r="BT2" s="16"/>
      <c r="BU2" s="16"/>
      <c r="BV2" s="16"/>
      <c r="BW2" s="16"/>
      <c r="BX2" s="16"/>
      <c r="BY2" s="16"/>
      <c r="BZ2" s="16"/>
      <c r="CA2" s="16"/>
      <c r="CB2" s="16"/>
      <c r="CC2" s="16"/>
      <c r="CD2" s="16"/>
      <c r="CE2" s="16"/>
      <c r="CF2" s="16"/>
      <c r="CG2" s="16"/>
      <c r="CH2" s="16"/>
      <c r="CI2" s="16"/>
      <c r="CJ2" s="16"/>
      <c r="CK2" s="16"/>
      <c r="CL2" s="16"/>
      <c r="CM2" s="16"/>
      <c r="CN2" s="16"/>
      <c r="CO2" s="16"/>
      <c r="CP2" s="16"/>
      <c r="CQ2" s="16"/>
      <c r="CR2" s="16"/>
      <c r="CS2" s="16"/>
      <c r="CT2" s="16"/>
      <c r="CU2" s="16"/>
      <c r="CV2" s="16"/>
      <c r="CW2" s="16"/>
      <c r="CX2" s="16"/>
      <c r="CY2" s="16"/>
      <c r="CZ2" s="16"/>
      <c r="DA2" s="16"/>
      <c r="DB2" s="16"/>
      <c r="DC2" s="16"/>
      <c r="DD2" s="16"/>
      <c r="DE2" s="16"/>
      <c r="DF2" s="16"/>
      <c r="DG2" s="16"/>
      <c r="DH2" s="16"/>
      <c r="DI2" s="16"/>
      <c r="DJ2" s="16"/>
      <c r="DK2" s="16"/>
      <c r="DL2" s="16"/>
      <c r="DM2" s="16"/>
      <c r="DN2" s="16"/>
      <c r="DO2" s="16"/>
      <c r="DP2" s="16"/>
      <c r="DQ2" s="16"/>
      <c r="DR2" s="16"/>
      <c r="DS2" s="16"/>
      <c r="DT2" s="16"/>
      <c r="DU2" s="16"/>
      <c r="DV2" s="16"/>
      <c r="DW2" s="16"/>
      <c r="DX2" s="16"/>
      <c r="DY2" s="16"/>
      <c r="DZ2" s="16"/>
      <c r="EA2" s="16"/>
      <c r="EB2" s="16"/>
      <c r="EC2" s="16"/>
      <c r="ED2" s="16"/>
      <c r="EE2" s="16"/>
      <c r="EF2" s="16"/>
      <c r="EG2" s="16"/>
      <c r="EH2" s="16"/>
      <c r="EI2" s="16"/>
      <c r="EJ2" s="16"/>
      <c r="EK2" s="16"/>
      <c r="EL2" s="16"/>
      <c r="EM2" s="16"/>
      <c r="EN2" s="16"/>
      <c r="EO2" s="16"/>
      <c r="EP2" s="16"/>
      <c r="EQ2" s="16"/>
      <c r="ER2" s="16"/>
      <c r="ES2" s="16"/>
      <c r="ET2" s="16"/>
      <c r="EU2" s="16"/>
      <c r="EV2" s="16"/>
      <c r="EW2" s="16"/>
      <c r="EX2" s="16"/>
      <c r="EY2" s="16"/>
      <c r="EZ2" s="16"/>
      <c r="FA2" s="16"/>
      <c r="FB2" s="16"/>
      <c r="FC2" s="16"/>
      <c r="FD2" s="16"/>
      <c r="FE2" s="16"/>
      <c r="FF2" s="16"/>
      <c r="FG2" s="16"/>
      <c r="FH2" s="16"/>
      <c r="FI2" s="16"/>
      <c r="FJ2" s="16"/>
      <c r="FK2" s="16"/>
      <c r="FL2" s="16"/>
      <c r="FM2" s="16"/>
      <c r="FN2" s="16"/>
      <c r="FO2" s="16"/>
      <c r="FP2" s="16"/>
      <c r="FQ2" s="16"/>
      <c r="FR2" s="16"/>
      <c r="FS2" s="16"/>
      <c r="FT2" s="16"/>
      <c r="FU2" s="16"/>
      <c r="FV2" s="16"/>
      <c r="FW2" s="16"/>
      <c r="FX2" s="16"/>
      <c r="FY2" s="16"/>
      <c r="FZ2" s="16"/>
      <c r="GA2" s="16"/>
      <c r="GB2" s="16"/>
      <c r="GC2" s="16"/>
      <c r="GD2" s="16"/>
      <c r="GE2" s="16"/>
      <c r="GF2" s="16"/>
      <c r="GG2" s="16"/>
      <c r="GH2" s="16"/>
      <c r="GI2" s="16"/>
      <c r="GJ2" s="16"/>
      <c r="GK2" s="16"/>
      <c r="GL2" s="16"/>
      <c r="GM2" s="16"/>
      <c r="GN2" s="16"/>
      <c r="GO2" s="16"/>
      <c r="GP2" s="16"/>
      <c r="GQ2" s="16"/>
      <c r="GR2" s="16"/>
      <c r="GS2" s="16"/>
      <c r="GT2" s="16"/>
      <c r="GU2" s="16"/>
      <c r="GV2" s="16"/>
      <c r="GW2" s="16"/>
      <c r="GX2" s="16"/>
      <c r="GY2" s="16"/>
      <c r="GZ2" s="16"/>
      <c r="HA2" s="16"/>
      <c r="HB2" s="16"/>
      <c r="HC2" s="16"/>
      <c r="HD2" s="16"/>
      <c r="HE2" s="16"/>
      <c r="HF2" s="16"/>
      <c r="HG2" s="16"/>
      <c r="HH2" s="16"/>
      <c r="HI2" s="16"/>
      <c r="HJ2" s="16"/>
      <c r="HK2" s="16"/>
      <c r="HL2" s="16"/>
      <c r="HM2" s="16"/>
      <c r="HN2" s="16"/>
      <c r="HO2" s="16"/>
      <c r="HP2" s="16"/>
      <c r="HQ2" s="16"/>
      <c r="HR2" s="16"/>
      <c r="HS2" s="16"/>
      <c r="HT2" s="16"/>
      <c r="HU2" s="16"/>
      <c r="HV2" s="16"/>
      <c r="HW2" s="16"/>
      <c r="HX2" s="16"/>
      <c r="HY2" s="16"/>
      <c r="HZ2" s="16"/>
      <c r="IA2" s="16"/>
      <c r="IB2" s="16"/>
      <c r="IC2" s="16"/>
      <c r="ID2" s="16"/>
      <c r="IE2" s="16"/>
      <c r="IF2" s="16"/>
      <c r="IG2" s="16"/>
      <c r="IH2" s="16"/>
      <c r="II2" s="16"/>
      <c r="IJ2" s="16"/>
      <c r="IK2" s="16"/>
      <c r="IL2" s="16"/>
      <c r="IM2" s="16"/>
      <c r="IN2" s="16"/>
      <c r="IO2" s="16"/>
      <c r="IP2" s="16"/>
      <c r="IQ2" s="16"/>
      <c r="IR2" s="16"/>
      <c r="IS2" s="16"/>
      <c r="IT2" s="16"/>
      <c r="IU2" s="16"/>
    </row>
    <row r="3" spans="1:15851" s="5" customFormat="1" ht="16" thickBot="1" x14ac:dyDescent="0.25">
      <c r="A3" s="211" t="s">
        <v>135</v>
      </c>
      <c r="B3" s="208"/>
      <c r="C3" s="208"/>
      <c r="D3" s="208"/>
      <c r="E3" s="208"/>
      <c r="F3" s="208"/>
      <c r="G3" s="208"/>
      <c r="H3" s="208"/>
      <c r="I3" s="208"/>
      <c r="J3" s="208"/>
      <c r="K3" s="209"/>
      <c r="L3" s="209"/>
      <c r="M3" s="209"/>
      <c r="N3" s="209"/>
      <c r="O3" s="209"/>
      <c r="P3" s="209"/>
      <c r="Q3" s="16"/>
      <c r="R3" s="16"/>
      <c r="S3" s="16"/>
      <c r="T3" s="16"/>
      <c r="U3" s="16"/>
      <c r="V3" s="16"/>
      <c r="W3" s="16"/>
      <c r="X3" s="16"/>
      <c r="Y3" s="16"/>
      <c r="Z3" s="16"/>
      <c r="AA3" s="16"/>
      <c r="AB3" s="16"/>
      <c r="AC3" s="16"/>
      <c r="AD3" s="16"/>
      <c r="AE3" s="16"/>
      <c r="AF3" s="16"/>
      <c r="AG3" s="16"/>
      <c r="AH3" s="16"/>
      <c r="AI3" s="16"/>
      <c r="AJ3" s="16"/>
      <c r="AK3" s="16"/>
      <c r="AL3" s="16"/>
      <c r="AM3" s="16"/>
      <c r="AN3" s="16"/>
      <c r="AO3" s="16"/>
      <c r="AP3" s="16"/>
      <c r="AQ3" s="16"/>
      <c r="AR3" s="16"/>
      <c r="AS3" s="16"/>
      <c r="AT3" s="16"/>
      <c r="AU3" s="16"/>
      <c r="AV3" s="16"/>
      <c r="AW3" s="16"/>
      <c r="AX3" s="16"/>
      <c r="AY3" s="16"/>
      <c r="AZ3" s="16"/>
      <c r="BA3" s="16"/>
      <c r="BB3" s="16"/>
      <c r="BC3" s="16"/>
      <c r="BD3" s="16"/>
      <c r="BE3" s="16"/>
      <c r="BF3" s="16"/>
      <c r="BG3" s="16"/>
      <c r="BH3" s="16"/>
      <c r="BI3" s="16"/>
      <c r="BJ3" s="16"/>
      <c r="BK3" s="16"/>
      <c r="BL3" s="16"/>
      <c r="BM3" s="16"/>
      <c r="BN3" s="16"/>
      <c r="BO3" s="16"/>
      <c r="BP3" s="16"/>
      <c r="BQ3" s="16"/>
      <c r="BR3" s="16"/>
      <c r="BS3" s="16"/>
      <c r="BT3" s="16"/>
      <c r="BU3" s="16"/>
      <c r="BV3" s="16"/>
      <c r="BW3" s="16"/>
      <c r="BX3" s="16"/>
      <c r="BY3" s="16"/>
      <c r="BZ3" s="16"/>
      <c r="CA3" s="16"/>
      <c r="CB3" s="16"/>
      <c r="CC3" s="16"/>
      <c r="CD3" s="16"/>
      <c r="CE3" s="16"/>
      <c r="CF3" s="16"/>
      <c r="CG3" s="16"/>
      <c r="CH3" s="16"/>
      <c r="CI3" s="16"/>
      <c r="CJ3" s="16"/>
      <c r="CK3" s="16"/>
      <c r="CL3" s="16"/>
      <c r="CM3" s="16"/>
      <c r="CN3" s="16"/>
      <c r="CO3" s="16"/>
      <c r="CP3" s="16"/>
      <c r="CQ3" s="16"/>
      <c r="CR3" s="16"/>
      <c r="CS3" s="16"/>
      <c r="CT3" s="16"/>
      <c r="CU3" s="16"/>
      <c r="CV3" s="16"/>
      <c r="CW3" s="16"/>
      <c r="CX3" s="16"/>
      <c r="CY3" s="16"/>
      <c r="CZ3" s="16"/>
      <c r="DA3" s="16"/>
      <c r="DB3" s="16"/>
      <c r="DC3" s="16"/>
      <c r="DD3" s="16"/>
      <c r="DE3" s="16"/>
      <c r="DF3" s="16"/>
      <c r="DG3" s="16"/>
      <c r="DH3" s="16"/>
      <c r="DI3" s="16"/>
      <c r="DJ3" s="16"/>
      <c r="DK3" s="16"/>
      <c r="DL3" s="16"/>
      <c r="DM3" s="16"/>
      <c r="DN3" s="16"/>
      <c r="DO3" s="16"/>
      <c r="DP3" s="16"/>
      <c r="DQ3" s="16"/>
      <c r="DR3" s="16"/>
      <c r="DS3" s="16"/>
      <c r="DT3" s="16"/>
      <c r="DU3" s="16"/>
      <c r="DV3" s="16"/>
      <c r="DW3" s="16"/>
      <c r="DX3" s="16"/>
      <c r="DY3" s="16"/>
      <c r="DZ3" s="16"/>
      <c r="EA3" s="16"/>
      <c r="EB3" s="16"/>
      <c r="EC3" s="16"/>
      <c r="ED3" s="16"/>
      <c r="EE3" s="16"/>
      <c r="EF3" s="16"/>
      <c r="EG3" s="16"/>
      <c r="EH3" s="16"/>
      <c r="EI3" s="16"/>
      <c r="EJ3" s="16"/>
      <c r="EK3" s="16"/>
      <c r="EL3" s="16"/>
      <c r="EM3" s="16"/>
      <c r="EN3" s="16"/>
      <c r="EO3" s="16"/>
      <c r="EP3" s="16"/>
      <c r="EQ3" s="16"/>
      <c r="ER3" s="16"/>
      <c r="ES3" s="16"/>
      <c r="ET3" s="16"/>
      <c r="EU3" s="16"/>
      <c r="EV3" s="16"/>
      <c r="EW3" s="16"/>
      <c r="EX3" s="16"/>
      <c r="EY3" s="16"/>
      <c r="EZ3" s="16"/>
      <c r="FA3" s="16"/>
      <c r="FB3" s="16"/>
      <c r="FC3" s="16"/>
      <c r="FD3" s="16"/>
      <c r="FE3" s="16"/>
      <c r="FF3" s="16"/>
      <c r="FG3" s="16"/>
      <c r="FH3" s="16"/>
      <c r="FI3" s="16"/>
      <c r="FJ3" s="16"/>
      <c r="FK3" s="16"/>
      <c r="FL3" s="16"/>
      <c r="FM3" s="16"/>
      <c r="FN3" s="16"/>
      <c r="FO3" s="16"/>
      <c r="FP3" s="16"/>
      <c r="FQ3" s="16"/>
      <c r="FR3" s="16"/>
      <c r="FS3" s="16"/>
      <c r="FT3" s="16"/>
      <c r="FU3" s="16"/>
      <c r="FV3" s="16"/>
      <c r="FW3" s="16"/>
      <c r="FX3" s="16"/>
      <c r="FY3" s="16"/>
      <c r="FZ3" s="16"/>
      <c r="GA3" s="16"/>
      <c r="GB3" s="16"/>
      <c r="GC3" s="16"/>
      <c r="GD3" s="16"/>
      <c r="GE3" s="16"/>
      <c r="GF3" s="16"/>
      <c r="GG3" s="16"/>
      <c r="GH3" s="16"/>
      <c r="GI3" s="16"/>
      <c r="GJ3" s="16"/>
      <c r="GK3" s="16"/>
      <c r="GL3" s="16"/>
      <c r="GM3" s="16"/>
      <c r="GN3" s="16"/>
      <c r="GO3" s="16"/>
      <c r="GP3" s="16"/>
      <c r="GQ3" s="16"/>
      <c r="GR3" s="16"/>
      <c r="GS3" s="16"/>
      <c r="GT3" s="16"/>
      <c r="GU3" s="16"/>
      <c r="GV3" s="16"/>
      <c r="GW3" s="16"/>
      <c r="GX3" s="16"/>
      <c r="GY3" s="16"/>
      <c r="GZ3" s="16"/>
      <c r="HA3" s="16"/>
      <c r="HB3" s="16"/>
      <c r="HC3" s="16"/>
      <c r="HD3" s="16"/>
      <c r="HE3" s="16"/>
      <c r="HF3" s="16"/>
      <c r="HG3" s="16"/>
      <c r="HH3" s="16"/>
      <c r="HI3" s="16"/>
      <c r="HJ3" s="16"/>
      <c r="HK3" s="16"/>
      <c r="HL3" s="16"/>
      <c r="HM3" s="16"/>
      <c r="HN3" s="16"/>
      <c r="HO3" s="16"/>
      <c r="HP3" s="16"/>
      <c r="HQ3" s="16"/>
      <c r="HR3" s="16"/>
      <c r="HS3" s="16"/>
      <c r="HT3" s="16"/>
      <c r="HU3" s="16"/>
      <c r="HV3" s="16"/>
      <c r="HW3" s="16"/>
      <c r="HX3" s="16"/>
      <c r="HY3" s="16"/>
      <c r="HZ3" s="16"/>
      <c r="IA3" s="16"/>
      <c r="IB3" s="16"/>
      <c r="IC3" s="16"/>
      <c r="ID3" s="16"/>
      <c r="IE3" s="16"/>
      <c r="IF3" s="16"/>
      <c r="IG3" s="16"/>
      <c r="IH3" s="16"/>
      <c r="II3" s="16"/>
      <c r="IJ3" s="16"/>
      <c r="IK3" s="16"/>
      <c r="IL3" s="16"/>
      <c r="IM3" s="16"/>
      <c r="IN3" s="16"/>
      <c r="IO3" s="16"/>
      <c r="IP3" s="16"/>
      <c r="IQ3" s="16"/>
      <c r="IR3" s="16"/>
      <c r="IS3" s="16"/>
      <c r="IT3" s="16"/>
      <c r="IU3" s="16"/>
    </row>
    <row r="4" spans="1:15851" x14ac:dyDescent="0.2">
      <c r="A4" s="205" t="s">
        <v>1</v>
      </c>
      <c r="B4" s="206"/>
      <c r="C4" s="206"/>
      <c r="D4" s="207"/>
      <c r="E4" s="17" t="s">
        <v>0</v>
      </c>
      <c r="F4" s="17" t="s">
        <v>0</v>
      </c>
      <c r="G4" s="17" t="s">
        <v>0</v>
      </c>
      <c r="H4" s="17" t="s">
        <v>0</v>
      </c>
      <c r="I4" s="17" t="s">
        <v>0</v>
      </c>
      <c r="J4" s="17" t="s">
        <v>0</v>
      </c>
      <c r="K4" s="17" t="s">
        <v>0</v>
      </c>
      <c r="L4" s="17" t="s">
        <v>0</v>
      </c>
      <c r="M4" s="17" t="s">
        <v>0</v>
      </c>
      <c r="N4" s="17" t="s">
        <v>0</v>
      </c>
      <c r="O4" s="17" t="s">
        <v>0</v>
      </c>
      <c r="P4" s="17" t="s">
        <v>0</v>
      </c>
      <c r="Q4" s="17" t="s">
        <v>0</v>
      </c>
      <c r="R4" s="17" t="s">
        <v>0</v>
      </c>
      <c r="S4" s="17" t="s">
        <v>0</v>
      </c>
      <c r="T4" s="17" t="s">
        <v>0</v>
      </c>
      <c r="U4" s="17" t="s">
        <v>0</v>
      </c>
      <c r="V4" s="17" t="s">
        <v>0</v>
      </c>
      <c r="W4" s="17" t="s">
        <v>0</v>
      </c>
      <c r="X4" s="17" t="s">
        <v>0</v>
      </c>
      <c r="Y4" s="17" t="s">
        <v>0</v>
      </c>
      <c r="Z4" s="17" t="s">
        <v>0</v>
      </c>
      <c r="AA4" s="17" t="s">
        <v>0</v>
      </c>
      <c r="AB4" s="17" t="s">
        <v>0</v>
      </c>
      <c r="AC4" s="17" t="s">
        <v>0</v>
      </c>
      <c r="AD4" s="17" t="s">
        <v>0</v>
      </c>
      <c r="AE4" s="17" t="s">
        <v>0</v>
      </c>
      <c r="AF4" s="17" t="s">
        <v>0</v>
      </c>
      <c r="AG4" s="17" t="s">
        <v>0</v>
      </c>
      <c r="AH4" s="17" t="s">
        <v>0</v>
      </c>
      <c r="AI4" s="17" t="s">
        <v>0</v>
      </c>
      <c r="AJ4" s="17" t="s">
        <v>0</v>
      </c>
      <c r="AK4" s="17" t="s">
        <v>0</v>
      </c>
      <c r="AL4" s="17" t="s">
        <v>0</v>
      </c>
      <c r="AM4" s="17" t="s">
        <v>0</v>
      </c>
      <c r="AN4" s="17" t="s">
        <v>0</v>
      </c>
      <c r="AO4" s="17" t="s">
        <v>0</v>
      </c>
      <c r="AP4" s="17" t="s">
        <v>0</v>
      </c>
      <c r="AQ4" s="17" t="s">
        <v>0</v>
      </c>
      <c r="AR4" s="17" t="s">
        <v>0</v>
      </c>
      <c r="AS4" s="17" t="s">
        <v>0</v>
      </c>
      <c r="AT4" s="17" t="s">
        <v>0</v>
      </c>
      <c r="AU4" s="17" t="s">
        <v>0</v>
      </c>
      <c r="AV4" s="17" t="s">
        <v>0</v>
      </c>
      <c r="AW4" s="17" t="s">
        <v>0</v>
      </c>
      <c r="AX4" s="17" t="s">
        <v>0</v>
      </c>
      <c r="AY4" s="17" t="s">
        <v>0</v>
      </c>
      <c r="AZ4" s="17" t="s">
        <v>0</v>
      </c>
      <c r="BA4" s="17" t="s">
        <v>0</v>
      </c>
      <c r="BB4" s="17" t="s">
        <v>0</v>
      </c>
      <c r="BC4" s="17" t="s">
        <v>0</v>
      </c>
      <c r="BD4" s="17" t="s">
        <v>0</v>
      </c>
      <c r="BE4" s="17" t="s">
        <v>0</v>
      </c>
      <c r="BF4" s="17" t="s">
        <v>0</v>
      </c>
      <c r="BG4" s="17" t="s">
        <v>0</v>
      </c>
      <c r="BH4" s="17" t="s">
        <v>0</v>
      </c>
      <c r="BI4" s="17" t="s">
        <v>0</v>
      </c>
      <c r="BJ4" s="17" t="s">
        <v>0</v>
      </c>
      <c r="BK4" s="17" t="s">
        <v>0</v>
      </c>
      <c r="BL4" s="17" t="s">
        <v>0</v>
      </c>
      <c r="BM4" s="17" t="s">
        <v>0</v>
      </c>
      <c r="BN4" s="17" t="s">
        <v>0</v>
      </c>
      <c r="BO4" s="17" t="s">
        <v>0</v>
      </c>
      <c r="BP4" s="17" t="s">
        <v>0</v>
      </c>
      <c r="BQ4" s="17" t="s">
        <v>0</v>
      </c>
      <c r="BR4" s="17" t="s">
        <v>0</v>
      </c>
      <c r="BS4" s="17" t="s">
        <v>0</v>
      </c>
      <c r="BT4" s="17" t="s">
        <v>0</v>
      </c>
      <c r="BU4" s="17" t="s">
        <v>0</v>
      </c>
      <c r="BV4" s="17" t="s">
        <v>0</v>
      </c>
      <c r="BW4" s="17" t="s">
        <v>0</v>
      </c>
      <c r="BX4" s="17" t="s">
        <v>0</v>
      </c>
      <c r="BY4" s="17" t="s">
        <v>0</v>
      </c>
      <c r="BZ4" s="17" t="s">
        <v>0</v>
      </c>
      <c r="CA4" s="17" t="s">
        <v>0</v>
      </c>
      <c r="CB4" s="17" t="s">
        <v>0</v>
      </c>
      <c r="CC4" s="17" t="s">
        <v>0</v>
      </c>
      <c r="CD4" s="17" t="s">
        <v>0</v>
      </c>
      <c r="CE4" s="17" t="s">
        <v>0</v>
      </c>
      <c r="CF4" s="17" t="s">
        <v>0</v>
      </c>
      <c r="CG4" s="17" t="s">
        <v>0</v>
      </c>
      <c r="CH4" s="17" t="s">
        <v>0</v>
      </c>
      <c r="CI4" s="17" t="s">
        <v>0</v>
      </c>
      <c r="CJ4" s="17" t="s">
        <v>0</v>
      </c>
      <c r="CK4" s="17" t="s">
        <v>0</v>
      </c>
      <c r="CL4" s="17" t="s">
        <v>0</v>
      </c>
      <c r="CM4" s="17" t="s">
        <v>0</v>
      </c>
      <c r="CN4" s="17" t="s">
        <v>0</v>
      </c>
      <c r="CO4" s="17" t="s">
        <v>0</v>
      </c>
      <c r="CP4" s="17" t="s">
        <v>0</v>
      </c>
      <c r="CQ4" s="17" t="s">
        <v>0</v>
      </c>
      <c r="CR4" s="17" t="s">
        <v>0</v>
      </c>
      <c r="CS4" s="17" t="s">
        <v>0</v>
      </c>
      <c r="CT4" s="17" t="s">
        <v>0</v>
      </c>
      <c r="CU4" s="17" t="s">
        <v>0</v>
      </c>
      <c r="CV4" s="17" t="s">
        <v>0</v>
      </c>
      <c r="CW4" s="17" t="s">
        <v>0</v>
      </c>
      <c r="CX4" s="17" t="s">
        <v>0</v>
      </c>
      <c r="CY4" s="17" t="s">
        <v>0</v>
      </c>
      <c r="CZ4" s="17" t="s">
        <v>0</v>
      </c>
      <c r="DA4" s="17" t="s">
        <v>0</v>
      </c>
      <c r="DB4" s="17" t="s">
        <v>0</v>
      </c>
      <c r="DC4" s="17" t="s">
        <v>0</v>
      </c>
      <c r="DD4" s="17" t="s">
        <v>0</v>
      </c>
      <c r="DE4" s="17" t="s">
        <v>0</v>
      </c>
      <c r="DF4" s="17" t="s">
        <v>0</v>
      </c>
      <c r="DG4" s="17" t="s">
        <v>0</v>
      </c>
      <c r="DH4" s="17" t="s">
        <v>0</v>
      </c>
      <c r="DI4" s="17" t="s">
        <v>0</v>
      </c>
      <c r="DJ4" s="17" t="s">
        <v>0</v>
      </c>
      <c r="DK4" s="17" t="s">
        <v>0</v>
      </c>
      <c r="DL4" s="17" t="s">
        <v>0</v>
      </c>
      <c r="DM4" s="17" t="s">
        <v>0</v>
      </c>
      <c r="DN4" s="17" t="s">
        <v>0</v>
      </c>
      <c r="DO4" s="17" t="s">
        <v>0</v>
      </c>
      <c r="DP4" s="17" t="s">
        <v>0</v>
      </c>
      <c r="DQ4" s="17" t="s">
        <v>0</v>
      </c>
      <c r="DR4" s="17" t="s">
        <v>0</v>
      </c>
      <c r="DS4" s="17" t="s">
        <v>0</v>
      </c>
      <c r="DT4" s="17" t="s">
        <v>0</v>
      </c>
      <c r="DU4" s="17" t="s">
        <v>0</v>
      </c>
      <c r="DV4" s="17" t="s">
        <v>0</v>
      </c>
      <c r="DW4" s="17" t="s">
        <v>0</v>
      </c>
      <c r="DX4" s="17" t="s">
        <v>0</v>
      </c>
      <c r="DY4" s="17" t="s">
        <v>0</v>
      </c>
      <c r="DZ4" s="17" t="s">
        <v>0</v>
      </c>
      <c r="EA4" s="17" t="s">
        <v>0</v>
      </c>
      <c r="EB4" s="17" t="s">
        <v>0</v>
      </c>
      <c r="EC4" s="17" t="s">
        <v>0</v>
      </c>
      <c r="ED4" s="17" t="s">
        <v>0</v>
      </c>
      <c r="EE4" s="17" t="s">
        <v>0</v>
      </c>
      <c r="EF4" s="17" t="s">
        <v>0</v>
      </c>
      <c r="EG4" s="17" t="s">
        <v>0</v>
      </c>
      <c r="EH4" s="17" t="s">
        <v>0</v>
      </c>
      <c r="EI4" s="17" t="s">
        <v>0</v>
      </c>
      <c r="EJ4" s="17" t="s">
        <v>0</v>
      </c>
      <c r="EK4" s="17" t="s">
        <v>0</v>
      </c>
      <c r="EL4" s="17" t="s">
        <v>0</v>
      </c>
      <c r="EM4" s="17" t="s">
        <v>0</v>
      </c>
      <c r="EN4" s="17" t="s">
        <v>0</v>
      </c>
      <c r="EO4" s="17" t="s">
        <v>0</v>
      </c>
      <c r="EP4" s="17" t="s">
        <v>0</v>
      </c>
      <c r="EQ4" s="17" t="s">
        <v>0</v>
      </c>
      <c r="ER4" s="17" t="s">
        <v>0</v>
      </c>
      <c r="ES4" s="17" t="s">
        <v>0</v>
      </c>
      <c r="ET4" s="17" t="s">
        <v>0</v>
      </c>
      <c r="EU4" s="17" t="s">
        <v>0</v>
      </c>
      <c r="EV4" s="17" t="s">
        <v>0</v>
      </c>
      <c r="EW4" s="17" t="s">
        <v>0</v>
      </c>
      <c r="EX4" s="17" t="s">
        <v>0</v>
      </c>
      <c r="EY4" s="17" t="s">
        <v>0</v>
      </c>
      <c r="EZ4" s="17" t="s">
        <v>0</v>
      </c>
      <c r="FA4" s="17" t="s">
        <v>0</v>
      </c>
      <c r="FB4" s="17" t="s">
        <v>0</v>
      </c>
      <c r="FC4" s="17" t="s">
        <v>0</v>
      </c>
      <c r="FD4" s="17" t="s">
        <v>0</v>
      </c>
      <c r="FE4" s="17" t="s">
        <v>0</v>
      </c>
      <c r="FF4" s="17" t="s">
        <v>0</v>
      </c>
      <c r="FG4" s="17" t="s">
        <v>0</v>
      </c>
      <c r="FH4" s="17" t="s">
        <v>0</v>
      </c>
      <c r="FI4" s="17" t="s">
        <v>0</v>
      </c>
      <c r="FJ4" s="17" t="s">
        <v>0</v>
      </c>
      <c r="FK4" s="17" t="s">
        <v>0</v>
      </c>
      <c r="FL4" s="17" t="s">
        <v>0</v>
      </c>
      <c r="FM4" s="17" t="s">
        <v>0</v>
      </c>
      <c r="FN4" s="17" t="s">
        <v>0</v>
      </c>
      <c r="FO4" s="17" t="s">
        <v>0</v>
      </c>
      <c r="FP4" s="17" t="s">
        <v>0</v>
      </c>
      <c r="FQ4" s="17" t="s">
        <v>0</v>
      </c>
      <c r="FR4" s="17" t="s">
        <v>0</v>
      </c>
      <c r="FS4" s="17" t="s">
        <v>0</v>
      </c>
      <c r="FT4" s="17" t="s">
        <v>0</v>
      </c>
      <c r="FU4" s="17" t="s">
        <v>0</v>
      </c>
      <c r="FV4" s="17" t="s">
        <v>0</v>
      </c>
      <c r="FW4" s="17" t="s">
        <v>0</v>
      </c>
      <c r="FX4" s="17" t="s">
        <v>0</v>
      </c>
      <c r="FY4" s="17" t="s">
        <v>0</v>
      </c>
      <c r="FZ4" s="17" t="s">
        <v>0</v>
      </c>
      <c r="GA4" s="17" t="s">
        <v>0</v>
      </c>
      <c r="GB4" s="17" t="s">
        <v>0</v>
      </c>
      <c r="GC4" s="17" t="s">
        <v>0</v>
      </c>
      <c r="GD4" s="17" t="s">
        <v>0</v>
      </c>
      <c r="GE4" s="17" t="s">
        <v>0</v>
      </c>
      <c r="GF4" s="17" t="s">
        <v>0</v>
      </c>
      <c r="GG4" s="17" t="s">
        <v>0</v>
      </c>
      <c r="GH4" s="17" t="s">
        <v>0</v>
      </c>
      <c r="GI4" s="17" t="s">
        <v>0</v>
      </c>
      <c r="GJ4" s="17" t="s">
        <v>0</v>
      </c>
      <c r="GK4" s="17" t="s">
        <v>0</v>
      </c>
      <c r="GL4" s="17" t="s">
        <v>0</v>
      </c>
      <c r="GM4" s="17" t="s">
        <v>0</v>
      </c>
      <c r="GN4" s="17" t="s">
        <v>0</v>
      </c>
      <c r="GO4" s="17" t="s">
        <v>0</v>
      </c>
      <c r="GP4" s="17" t="s">
        <v>0</v>
      </c>
      <c r="GQ4" s="17" t="s">
        <v>0</v>
      </c>
      <c r="GR4" s="17" t="s">
        <v>0</v>
      </c>
      <c r="GS4" s="17" t="s">
        <v>0</v>
      </c>
      <c r="GT4" s="17" t="s">
        <v>0</v>
      </c>
      <c r="GU4" s="17" t="s">
        <v>0</v>
      </c>
      <c r="GV4" s="17" t="s">
        <v>0</v>
      </c>
      <c r="GW4" s="17" t="s">
        <v>0</v>
      </c>
      <c r="GX4" s="17" t="s">
        <v>0</v>
      </c>
      <c r="GY4" s="17" t="s">
        <v>0</v>
      </c>
      <c r="GZ4" s="17" t="s">
        <v>0</v>
      </c>
      <c r="HA4" s="17" t="s">
        <v>0</v>
      </c>
      <c r="HB4" s="17" t="s">
        <v>0</v>
      </c>
      <c r="HC4" s="17" t="s">
        <v>0</v>
      </c>
      <c r="HD4" s="17" t="s">
        <v>0</v>
      </c>
      <c r="HE4" s="17" t="s">
        <v>0</v>
      </c>
      <c r="HF4" s="17" t="s">
        <v>0</v>
      </c>
      <c r="HG4" s="17" t="s">
        <v>0</v>
      </c>
      <c r="HH4" s="17" t="s">
        <v>0</v>
      </c>
      <c r="HI4" s="17" t="s">
        <v>0</v>
      </c>
      <c r="HJ4" s="17" t="s">
        <v>0</v>
      </c>
      <c r="HK4" s="17" t="s">
        <v>0</v>
      </c>
      <c r="HL4" s="17" t="s">
        <v>0</v>
      </c>
      <c r="HM4" s="17" t="s">
        <v>0</v>
      </c>
      <c r="HN4" s="17" t="s">
        <v>0</v>
      </c>
      <c r="HO4" s="17" t="s">
        <v>0</v>
      </c>
      <c r="HP4" s="17" t="s">
        <v>0</v>
      </c>
      <c r="HQ4" s="17" t="s">
        <v>0</v>
      </c>
      <c r="HR4" s="17" t="s">
        <v>0</v>
      </c>
      <c r="HS4" s="17" t="s">
        <v>0</v>
      </c>
      <c r="HT4" s="17" t="s">
        <v>0</v>
      </c>
      <c r="HU4" s="17" t="s">
        <v>0</v>
      </c>
      <c r="HV4" s="17" t="s">
        <v>0</v>
      </c>
      <c r="HW4" s="17" t="s">
        <v>0</v>
      </c>
      <c r="HX4" s="17" t="s">
        <v>0</v>
      </c>
      <c r="HY4" s="17" t="s">
        <v>0</v>
      </c>
      <c r="HZ4" s="17" t="s">
        <v>0</v>
      </c>
      <c r="IA4" s="17" t="s">
        <v>0</v>
      </c>
      <c r="IB4" s="17" t="s">
        <v>0</v>
      </c>
      <c r="IC4" s="17" t="s">
        <v>0</v>
      </c>
      <c r="ID4" s="17" t="s">
        <v>0</v>
      </c>
      <c r="IE4" s="17" t="s">
        <v>0</v>
      </c>
      <c r="IF4" s="17" t="s">
        <v>0</v>
      </c>
      <c r="IG4" s="17" t="s">
        <v>0</v>
      </c>
      <c r="IH4" s="17" t="s">
        <v>0</v>
      </c>
      <c r="II4" s="17" t="s">
        <v>0</v>
      </c>
      <c r="IJ4" s="17" t="s">
        <v>0</v>
      </c>
      <c r="IK4" s="17" t="s">
        <v>0</v>
      </c>
      <c r="IL4" s="17" t="s">
        <v>0</v>
      </c>
      <c r="IM4" s="17" t="s">
        <v>0</v>
      </c>
      <c r="IN4" s="17" t="s">
        <v>0</v>
      </c>
      <c r="IO4" s="17" t="s">
        <v>0</v>
      </c>
      <c r="IP4" s="17" t="s">
        <v>0</v>
      </c>
      <c r="IQ4" s="17" t="s">
        <v>0</v>
      </c>
      <c r="IR4" s="17" t="s">
        <v>0</v>
      </c>
      <c r="IS4" s="17" t="s">
        <v>0</v>
      </c>
      <c r="IT4" s="17" t="s">
        <v>0</v>
      </c>
      <c r="IU4" s="17" t="s">
        <v>0</v>
      </c>
    </row>
    <row r="5" spans="1:15851" ht="16" thickBot="1" x14ac:dyDescent="0.25">
      <c r="A5" s="1">
        <v>4</v>
      </c>
      <c r="B5" s="279" t="s">
        <v>2</v>
      </c>
      <c r="C5" s="280"/>
      <c r="D5" s="280"/>
      <c r="E5" s="15"/>
      <c r="F5" s="15"/>
      <c r="G5" s="15"/>
      <c r="H5" s="15"/>
      <c r="I5" s="15"/>
      <c r="J5" s="15"/>
      <c r="K5" s="15"/>
      <c r="L5" s="15"/>
      <c r="M5" s="15"/>
      <c r="N5" s="15"/>
      <c r="O5" s="15"/>
      <c r="P5" s="15"/>
      <c r="Q5" s="15"/>
      <c r="R5" s="15"/>
      <c r="S5" s="15"/>
      <c r="T5" s="15"/>
      <c r="U5" s="15"/>
      <c r="V5" s="15"/>
      <c r="W5" s="15"/>
      <c r="X5" s="15"/>
      <c r="Y5" s="15"/>
      <c r="Z5" s="15"/>
      <c r="AA5" s="15"/>
      <c r="AB5" s="15"/>
      <c r="AC5" s="15"/>
      <c r="AD5" s="15"/>
      <c r="AE5" s="15"/>
      <c r="AF5" s="15"/>
      <c r="AG5" s="15"/>
      <c r="AH5" s="15"/>
      <c r="AI5" s="15"/>
      <c r="AJ5" s="15"/>
      <c r="AK5" s="15"/>
      <c r="AL5" s="15"/>
      <c r="AM5" s="15"/>
      <c r="AN5" s="15"/>
      <c r="AO5" s="15"/>
      <c r="AP5" s="15"/>
      <c r="AQ5" s="15"/>
      <c r="AR5" s="15"/>
      <c r="AS5" s="15"/>
      <c r="AT5" s="15"/>
      <c r="AU5" s="15"/>
      <c r="AV5" s="15"/>
      <c r="AW5" s="15"/>
      <c r="AX5" s="15"/>
      <c r="AY5" s="15"/>
      <c r="AZ5" s="15"/>
      <c r="BA5" s="15"/>
      <c r="BB5" s="15"/>
      <c r="BC5" s="15"/>
      <c r="BD5" s="15"/>
      <c r="BE5" s="15"/>
      <c r="BF5" s="15"/>
      <c r="BG5" s="15"/>
      <c r="BH5" s="15"/>
      <c r="BI5" s="15"/>
      <c r="BJ5" s="15"/>
      <c r="BK5" s="15"/>
      <c r="BL5" s="15"/>
      <c r="BM5" s="15"/>
      <c r="BN5" s="15"/>
      <c r="BO5" s="15"/>
      <c r="BP5" s="15"/>
      <c r="BQ5" s="15"/>
      <c r="BR5" s="15"/>
      <c r="BS5" s="15"/>
      <c r="BT5" s="15"/>
      <c r="BU5" s="15"/>
      <c r="BV5" s="15"/>
      <c r="BW5" s="15"/>
      <c r="BX5" s="15"/>
      <c r="BY5" s="15"/>
      <c r="BZ5" s="15"/>
      <c r="CA5" s="15"/>
      <c r="CB5" s="15"/>
      <c r="CC5" s="15"/>
      <c r="CD5" s="15"/>
      <c r="CE5" s="15"/>
      <c r="CF5" s="15"/>
      <c r="CG5" s="15"/>
      <c r="CH5" s="15"/>
      <c r="CI5" s="15"/>
      <c r="CJ5" s="15"/>
      <c r="CK5" s="15"/>
      <c r="CL5" s="15"/>
      <c r="CM5" s="15"/>
      <c r="CN5" s="15"/>
      <c r="CO5" s="15"/>
      <c r="CP5" s="15"/>
      <c r="CQ5" s="15"/>
      <c r="CR5" s="15"/>
      <c r="CS5" s="15"/>
      <c r="CT5" s="15"/>
      <c r="CU5" s="15"/>
      <c r="CV5" s="15"/>
      <c r="CW5" s="15"/>
      <c r="CX5" s="15"/>
      <c r="CY5" s="15"/>
      <c r="CZ5" s="15"/>
      <c r="DA5" s="15"/>
      <c r="DB5" s="15"/>
      <c r="DC5" s="15"/>
      <c r="DD5" s="15"/>
      <c r="DE5" s="15"/>
      <c r="DF5" s="15"/>
      <c r="DG5" s="15"/>
      <c r="DH5" s="15"/>
      <c r="DI5" s="15"/>
      <c r="DJ5" s="15"/>
      <c r="DK5" s="15"/>
      <c r="DL5" s="15"/>
      <c r="DM5" s="15"/>
      <c r="DN5" s="15"/>
      <c r="DO5" s="15"/>
      <c r="DP5" s="15"/>
      <c r="DQ5" s="15"/>
      <c r="DR5" s="15"/>
      <c r="DS5" s="15"/>
      <c r="DT5" s="15"/>
      <c r="DU5" s="15"/>
      <c r="DV5" s="15"/>
      <c r="DW5" s="15"/>
      <c r="DX5" s="15"/>
      <c r="DY5" s="15"/>
      <c r="DZ5" s="15"/>
      <c r="EA5" s="15"/>
      <c r="EB5" s="15"/>
      <c r="EC5" s="15"/>
      <c r="ED5" s="15"/>
      <c r="EE5" s="15"/>
      <c r="EF5" s="15"/>
      <c r="EG5" s="15"/>
      <c r="EH5" s="15"/>
      <c r="EI5" s="15"/>
      <c r="EJ5" s="15"/>
      <c r="EK5" s="15"/>
      <c r="EL5" s="15"/>
      <c r="EM5" s="15"/>
      <c r="EN5" s="15"/>
      <c r="EO5" s="15"/>
      <c r="EP5" s="15"/>
      <c r="EQ5" s="15"/>
      <c r="ER5" s="15"/>
      <c r="ES5" s="15"/>
      <c r="ET5" s="15"/>
      <c r="EU5" s="15"/>
      <c r="EV5" s="15"/>
      <c r="EW5" s="15"/>
      <c r="EX5" s="15"/>
      <c r="EY5" s="15"/>
      <c r="EZ5" s="15"/>
      <c r="FA5" s="15"/>
      <c r="FB5" s="15"/>
      <c r="FC5" s="15"/>
      <c r="FD5" s="15"/>
      <c r="FE5" s="15"/>
      <c r="FF5" s="15"/>
      <c r="FG5" s="15"/>
      <c r="FH5" s="15"/>
      <c r="FI5" s="15"/>
      <c r="FJ5" s="15"/>
      <c r="FK5" s="15"/>
      <c r="FL5" s="15"/>
      <c r="FM5" s="15"/>
      <c r="FN5" s="15"/>
      <c r="FO5" s="15"/>
      <c r="FP5" s="15"/>
      <c r="FQ5" s="15"/>
      <c r="FR5" s="15"/>
      <c r="FS5" s="15"/>
      <c r="FT5" s="15"/>
      <c r="FU5" s="15"/>
      <c r="FV5" s="15"/>
      <c r="FW5" s="15"/>
      <c r="FX5" s="15"/>
      <c r="FY5" s="15"/>
      <c r="FZ5" s="15"/>
      <c r="GA5" s="15"/>
      <c r="GB5" s="15"/>
      <c r="GC5" s="15"/>
      <c r="GD5" s="15"/>
      <c r="GE5" s="15"/>
      <c r="GF5" s="15"/>
      <c r="GG5" s="15"/>
      <c r="GH5" s="15"/>
      <c r="GI5" s="15"/>
      <c r="GJ5" s="15"/>
      <c r="GK5" s="15"/>
      <c r="GL5" s="15"/>
      <c r="GM5" s="15"/>
      <c r="GN5" s="15"/>
      <c r="GO5" s="15"/>
      <c r="GP5" s="15"/>
      <c r="GQ5" s="15"/>
      <c r="GR5" s="15"/>
      <c r="GS5" s="15"/>
      <c r="GT5" s="15"/>
      <c r="GU5" s="15"/>
      <c r="GV5" s="15"/>
      <c r="GW5" s="15"/>
      <c r="GX5" s="15"/>
      <c r="GY5" s="15"/>
      <c r="GZ5" s="15"/>
      <c r="HA5" s="15"/>
      <c r="HB5" s="15"/>
      <c r="HC5" s="15"/>
      <c r="HD5" s="15"/>
      <c r="HE5" s="15"/>
      <c r="HF5" s="15"/>
      <c r="HG5" s="15"/>
      <c r="HH5" s="15"/>
      <c r="HI5" s="15"/>
      <c r="HJ5" s="15"/>
      <c r="HK5" s="15"/>
      <c r="HL5" s="15"/>
      <c r="HM5" s="15"/>
      <c r="HN5" s="15"/>
      <c r="HO5" s="15"/>
      <c r="HP5" s="15"/>
      <c r="HQ5" s="15"/>
      <c r="HR5" s="15"/>
      <c r="HS5" s="15"/>
      <c r="HT5" s="15"/>
      <c r="HU5" s="15"/>
      <c r="HV5" s="15"/>
      <c r="HW5" s="15"/>
      <c r="HX5" s="15"/>
      <c r="HY5" s="15"/>
      <c r="HZ5" s="15"/>
      <c r="IA5" s="15"/>
      <c r="IB5" s="15"/>
      <c r="IC5" s="15"/>
      <c r="ID5" s="15"/>
      <c r="IE5" s="15"/>
      <c r="IF5" s="15"/>
      <c r="IG5" s="15"/>
      <c r="IH5" s="15"/>
      <c r="II5" s="15"/>
      <c r="IJ5" s="15"/>
      <c r="IK5" s="15"/>
      <c r="IL5" s="15"/>
      <c r="IM5" s="15"/>
      <c r="IN5" s="15"/>
      <c r="IO5" s="15"/>
      <c r="IP5" s="15"/>
      <c r="IQ5" s="15"/>
      <c r="IR5" s="15"/>
      <c r="IS5" s="15"/>
      <c r="IT5" s="15"/>
      <c r="IU5" s="15"/>
    </row>
    <row r="6" spans="1:15851" ht="29.25" customHeight="1" x14ac:dyDescent="0.2">
      <c r="A6" s="6" t="s">
        <v>69</v>
      </c>
      <c r="B6" s="277" t="s">
        <v>3</v>
      </c>
      <c r="C6" s="278"/>
      <c r="D6" s="278"/>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4"/>
      <c r="DG6" s="4"/>
      <c r="DH6" s="4"/>
      <c r="DI6" s="4"/>
      <c r="DJ6" s="4"/>
      <c r="DK6" s="4"/>
      <c r="DL6" s="4"/>
      <c r="DM6" s="4"/>
      <c r="DN6" s="4"/>
      <c r="DO6" s="4"/>
      <c r="DP6" s="4"/>
      <c r="DQ6" s="4"/>
      <c r="DR6" s="4"/>
      <c r="DS6" s="4"/>
      <c r="DT6" s="4"/>
      <c r="DU6" s="4"/>
      <c r="DV6" s="4"/>
      <c r="DW6" s="4"/>
      <c r="DX6" s="4"/>
      <c r="DY6" s="4"/>
      <c r="DZ6" s="4"/>
      <c r="EA6" s="4"/>
      <c r="EB6" s="4"/>
      <c r="EC6" s="4"/>
      <c r="ED6" s="4"/>
      <c r="EE6" s="4"/>
      <c r="EF6" s="4"/>
      <c r="EG6" s="4"/>
      <c r="EH6" s="4"/>
      <c r="EI6" s="4"/>
      <c r="EJ6" s="4"/>
      <c r="EK6" s="4"/>
      <c r="EL6" s="4"/>
      <c r="EM6" s="4"/>
      <c r="EN6" s="4"/>
      <c r="EO6" s="4"/>
      <c r="EP6" s="4"/>
      <c r="EQ6" s="4"/>
      <c r="ER6" s="4"/>
      <c r="ES6" s="4"/>
      <c r="ET6" s="4"/>
      <c r="EU6" s="4"/>
      <c r="EV6" s="4"/>
      <c r="EW6" s="4"/>
      <c r="EX6" s="4"/>
      <c r="EY6" s="4"/>
      <c r="EZ6" s="4"/>
      <c r="FA6" s="4"/>
      <c r="FB6" s="4"/>
      <c r="FC6" s="4"/>
      <c r="FD6" s="4"/>
      <c r="FE6" s="4"/>
      <c r="FF6" s="4"/>
      <c r="FG6" s="4"/>
      <c r="FH6" s="4"/>
      <c r="FI6" s="4"/>
      <c r="FJ6" s="4"/>
      <c r="FK6" s="4"/>
      <c r="FL6" s="4"/>
      <c r="FM6" s="4"/>
      <c r="FN6" s="4"/>
      <c r="FO6" s="4"/>
      <c r="FP6" s="4"/>
      <c r="FQ6" s="4"/>
      <c r="FR6" s="4"/>
      <c r="FS6" s="4"/>
      <c r="FT6" s="4"/>
      <c r="FU6" s="4"/>
      <c r="FV6" s="4"/>
      <c r="FW6" s="4"/>
      <c r="FX6" s="4"/>
      <c r="FY6" s="4"/>
      <c r="FZ6" s="4"/>
      <c r="GA6" s="4"/>
      <c r="GB6" s="4"/>
      <c r="GC6" s="4"/>
      <c r="GD6" s="4"/>
      <c r="GE6" s="4"/>
      <c r="GF6" s="4"/>
      <c r="GG6" s="4"/>
      <c r="GH6" s="4"/>
      <c r="GI6" s="4"/>
      <c r="GJ6" s="4"/>
      <c r="GK6" s="4"/>
      <c r="GL6" s="4"/>
      <c r="GM6" s="4"/>
      <c r="GN6" s="4"/>
      <c r="GO6" s="4"/>
      <c r="GP6" s="4"/>
      <c r="GQ6" s="4"/>
      <c r="GR6" s="4"/>
      <c r="GS6" s="4"/>
      <c r="GT6" s="4"/>
      <c r="GU6" s="4"/>
      <c r="GV6" s="4"/>
      <c r="GW6" s="4"/>
      <c r="GX6" s="4"/>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row>
    <row r="7" spans="1:15851" ht="29.25" customHeight="1" x14ac:dyDescent="0.2">
      <c r="A7" s="6" t="s">
        <v>70</v>
      </c>
      <c r="B7" s="281" t="s">
        <v>4</v>
      </c>
      <c r="C7" s="282"/>
      <c r="D7" s="282"/>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c r="GI7" s="3"/>
      <c r="GJ7" s="3"/>
      <c r="GK7" s="3"/>
      <c r="GL7" s="3"/>
      <c r="GM7" s="3"/>
      <c r="GN7" s="3"/>
      <c r="GO7" s="3"/>
      <c r="GP7" s="3"/>
      <c r="GQ7" s="3"/>
      <c r="GR7" s="3"/>
      <c r="GS7" s="3"/>
      <c r="GT7" s="3"/>
      <c r="GU7" s="3"/>
      <c r="GV7" s="3"/>
      <c r="GW7" s="3"/>
      <c r="GX7" s="3"/>
      <c r="GY7" s="3"/>
      <c r="GZ7" s="3"/>
      <c r="HA7" s="3"/>
      <c r="HB7" s="3"/>
      <c r="HC7" s="3"/>
      <c r="HD7" s="3"/>
      <c r="HE7" s="3"/>
      <c r="HF7" s="3"/>
      <c r="HG7" s="3"/>
      <c r="HH7" s="3"/>
      <c r="HI7" s="3"/>
      <c r="HJ7" s="3"/>
      <c r="HK7" s="3"/>
      <c r="HL7" s="3"/>
      <c r="HM7" s="3"/>
      <c r="HN7" s="3"/>
      <c r="HO7" s="3"/>
      <c r="HP7" s="3"/>
      <c r="HQ7" s="3"/>
      <c r="HR7" s="3"/>
      <c r="HS7" s="3"/>
      <c r="HT7" s="3"/>
      <c r="HU7" s="3"/>
      <c r="HV7" s="3"/>
      <c r="HW7" s="3"/>
      <c r="HX7" s="3"/>
      <c r="HY7" s="3"/>
      <c r="HZ7" s="3"/>
      <c r="IA7" s="3"/>
      <c r="IB7" s="3"/>
      <c r="IC7" s="3"/>
      <c r="ID7" s="3"/>
      <c r="IE7" s="3"/>
      <c r="IF7" s="3"/>
      <c r="IG7" s="3"/>
      <c r="IH7" s="3"/>
      <c r="II7" s="3"/>
      <c r="IJ7" s="3"/>
      <c r="IK7" s="3"/>
      <c r="IL7" s="3"/>
      <c r="IM7" s="3"/>
      <c r="IN7" s="3"/>
      <c r="IO7" s="3"/>
      <c r="IP7" s="3"/>
      <c r="IQ7" s="3"/>
      <c r="IR7" s="3"/>
      <c r="IS7" s="3"/>
      <c r="IT7" s="3"/>
      <c r="IU7" s="3"/>
      <c r="IV7" s="3"/>
      <c r="IW7" s="3"/>
      <c r="IX7" s="3"/>
      <c r="IY7" s="3"/>
      <c r="IZ7" s="3"/>
      <c r="JA7" s="3"/>
      <c r="JB7" s="3"/>
      <c r="JC7" s="3"/>
      <c r="JD7" s="3"/>
      <c r="JE7" s="3"/>
      <c r="JF7" s="3"/>
      <c r="JG7" s="3"/>
      <c r="JH7" s="3"/>
      <c r="JI7" s="3"/>
      <c r="JJ7" s="3"/>
      <c r="JK7" s="3"/>
      <c r="JL7" s="3"/>
      <c r="JM7" s="3"/>
      <c r="JN7" s="3"/>
      <c r="JO7" s="3"/>
      <c r="JP7" s="3"/>
      <c r="JQ7" s="3"/>
      <c r="JR7" s="3"/>
      <c r="JS7" s="3"/>
      <c r="JT7" s="3"/>
      <c r="JU7" s="3"/>
      <c r="JV7" s="3"/>
      <c r="JW7" s="3"/>
      <c r="JX7" s="3"/>
      <c r="JY7" s="3"/>
      <c r="JZ7" s="3"/>
      <c r="KA7" s="3"/>
      <c r="KB7" s="3"/>
      <c r="KC7" s="3"/>
      <c r="KD7" s="3"/>
      <c r="KE7" s="3"/>
      <c r="KF7" s="3"/>
      <c r="KG7" s="3"/>
      <c r="KH7" s="3"/>
      <c r="KI7" s="3"/>
      <c r="KJ7" s="3"/>
      <c r="KK7" s="3"/>
      <c r="KL7" s="3"/>
      <c r="KM7" s="3"/>
      <c r="KN7" s="3"/>
      <c r="KO7" s="3"/>
      <c r="KP7" s="3"/>
      <c r="KQ7" s="3"/>
      <c r="KR7" s="3"/>
      <c r="KS7" s="3"/>
      <c r="KT7" s="3"/>
      <c r="KU7" s="3"/>
      <c r="KV7" s="3"/>
      <c r="KW7" s="3"/>
      <c r="KX7" s="3"/>
      <c r="KY7" s="3"/>
      <c r="KZ7" s="3"/>
      <c r="LA7" s="3"/>
      <c r="LB7" s="3"/>
      <c r="LC7" s="3"/>
      <c r="LD7" s="3"/>
      <c r="LE7" s="3"/>
      <c r="LF7" s="3"/>
      <c r="LG7" s="3"/>
      <c r="LH7" s="3"/>
      <c r="LI7" s="3"/>
      <c r="LJ7" s="3"/>
      <c r="LK7" s="3"/>
      <c r="LL7" s="3"/>
      <c r="LM7" s="3"/>
      <c r="LN7" s="3"/>
      <c r="LO7" s="3"/>
      <c r="LP7" s="3"/>
      <c r="LQ7" s="3"/>
      <c r="LR7" s="3"/>
      <c r="LS7" s="3"/>
      <c r="LT7" s="3"/>
      <c r="LU7" s="3"/>
      <c r="LV7" s="3"/>
      <c r="LW7" s="3"/>
      <c r="LX7" s="3"/>
      <c r="LY7" s="3"/>
      <c r="LZ7" s="3"/>
      <c r="MA7" s="3"/>
      <c r="MB7" s="3"/>
      <c r="MC7" s="3"/>
      <c r="MD7" s="3"/>
      <c r="ME7" s="3"/>
      <c r="MF7" s="3"/>
      <c r="MG7" s="3"/>
      <c r="MH7" s="3"/>
      <c r="MI7" s="3"/>
      <c r="MJ7" s="3"/>
      <c r="MK7" s="3"/>
      <c r="ML7" s="3"/>
      <c r="MM7" s="3"/>
      <c r="MN7" s="3"/>
      <c r="MO7" s="3"/>
      <c r="MP7" s="3"/>
      <c r="MQ7" s="3"/>
      <c r="MR7" s="3"/>
      <c r="MS7" s="3"/>
      <c r="MT7" s="3"/>
      <c r="MU7" s="3"/>
      <c r="MV7" s="3"/>
      <c r="MW7" s="3"/>
      <c r="MX7" s="3"/>
      <c r="MY7" s="3"/>
      <c r="MZ7" s="3"/>
      <c r="NA7" s="3"/>
      <c r="NB7" s="3"/>
      <c r="NC7" s="3"/>
      <c r="ND7" s="3"/>
      <c r="NE7" s="3"/>
      <c r="NF7" s="3"/>
      <c r="NG7" s="3"/>
      <c r="NH7" s="3"/>
      <c r="NI7" s="3"/>
      <c r="NJ7" s="3"/>
      <c r="NK7" s="3"/>
      <c r="NL7" s="3"/>
      <c r="NM7" s="3"/>
      <c r="NN7" s="3"/>
      <c r="NO7" s="3"/>
      <c r="NP7" s="3"/>
      <c r="NQ7" s="3"/>
      <c r="NR7" s="3"/>
      <c r="NS7" s="3"/>
      <c r="NT7" s="3"/>
      <c r="NU7" s="3"/>
      <c r="NV7" s="3"/>
      <c r="NW7" s="3"/>
      <c r="NX7" s="3"/>
      <c r="NY7" s="3"/>
      <c r="NZ7" s="3"/>
      <c r="OA7" s="3"/>
      <c r="OB7" s="3"/>
      <c r="OC7" s="3"/>
      <c r="OD7" s="3"/>
      <c r="OE7" s="3"/>
      <c r="OF7" s="3"/>
      <c r="OG7" s="3"/>
      <c r="OH7" s="3"/>
      <c r="OI7" s="3"/>
      <c r="OJ7" s="3"/>
      <c r="OK7" s="3"/>
      <c r="OL7" s="3"/>
      <c r="OM7" s="3"/>
      <c r="ON7" s="3"/>
      <c r="OO7" s="3"/>
      <c r="OP7" s="3"/>
      <c r="OQ7" s="3"/>
      <c r="OR7" s="3"/>
      <c r="OS7" s="3"/>
      <c r="OT7" s="3"/>
      <c r="OU7" s="3"/>
      <c r="OV7" s="3"/>
      <c r="OW7" s="3"/>
      <c r="OX7" s="3"/>
      <c r="OY7" s="3"/>
      <c r="OZ7" s="3"/>
      <c r="PA7" s="3"/>
      <c r="PB7" s="3"/>
      <c r="PC7" s="3"/>
      <c r="PD7" s="3"/>
      <c r="PE7" s="3"/>
      <c r="PF7" s="3"/>
      <c r="PG7" s="3"/>
      <c r="PH7" s="3"/>
      <c r="PI7" s="3"/>
      <c r="PJ7" s="3"/>
      <c r="PK7" s="3"/>
      <c r="PL7" s="3"/>
      <c r="PM7" s="3"/>
      <c r="PN7" s="3"/>
      <c r="PO7" s="3"/>
      <c r="PP7" s="3"/>
      <c r="PQ7" s="3"/>
      <c r="PR7" s="3"/>
      <c r="PS7" s="3"/>
      <c r="PT7" s="3"/>
      <c r="PU7" s="3"/>
      <c r="PV7" s="3"/>
      <c r="PW7" s="3"/>
      <c r="PX7" s="3"/>
      <c r="PY7" s="3"/>
      <c r="PZ7" s="3"/>
      <c r="QA7" s="3"/>
      <c r="QB7" s="3"/>
      <c r="QC7" s="3"/>
      <c r="QD7" s="3"/>
      <c r="QE7" s="3"/>
      <c r="QF7" s="3"/>
      <c r="QG7" s="3"/>
      <c r="QH7" s="3"/>
      <c r="QI7" s="3"/>
      <c r="QJ7" s="3"/>
      <c r="QK7" s="3"/>
      <c r="QL7" s="3"/>
      <c r="QM7" s="3"/>
      <c r="QN7" s="3"/>
      <c r="QO7" s="3"/>
      <c r="QP7" s="3"/>
      <c r="QQ7" s="3"/>
      <c r="QR7" s="3"/>
      <c r="QS7" s="3"/>
      <c r="QT7" s="3"/>
      <c r="QU7" s="3"/>
      <c r="QV7" s="3"/>
      <c r="QW7" s="3"/>
      <c r="QX7" s="3"/>
      <c r="QY7" s="3"/>
      <c r="QZ7" s="3"/>
      <c r="RA7" s="3"/>
      <c r="RB7" s="3"/>
      <c r="RC7" s="3"/>
      <c r="RD7" s="3"/>
      <c r="RE7" s="3"/>
      <c r="RF7" s="3"/>
      <c r="RG7" s="3"/>
      <c r="RH7" s="3"/>
      <c r="RI7" s="3"/>
      <c r="RJ7" s="3"/>
      <c r="RK7" s="3"/>
      <c r="RL7" s="3"/>
      <c r="RM7" s="3"/>
      <c r="RN7" s="3"/>
      <c r="RO7" s="3"/>
      <c r="RP7" s="3"/>
      <c r="RQ7" s="3"/>
      <c r="RR7" s="3"/>
      <c r="RS7" s="3"/>
      <c r="RT7" s="3"/>
      <c r="RU7" s="3"/>
      <c r="RV7" s="3"/>
      <c r="RW7" s="3"/>
      <c r="RX7" s="3"/>
      <c r="RY7" s="3"/>
      <c r="RZ7" s="3"/>
      <c r="SA7" s="3"/>
      <c r="SB7" s="3"/>
      <c r="SC7" s="3"/>
      <c r="SD7" s="3"/>
      <c r="SE7" s="3"/>
      <c r="SF7" s="3"/>
      <c r="SG7" s="3"/>
      <c r="SH7" s="3"/>
      <c r="SI7" s="3"/>
      <c r="SJ7" s="3"/>
      <c r="SK7" s="3"/>
      <c r="SL7" s="3"/>
      <c r="SM7" s="3"/>
      <c r="SN7" s="3"/>
      <c r="SO7" s="3"/>
      <c r="SP7" s="3"/>
      <c r="SQ7" s="3"/>
      <c r="SR7" s="3"/>
      <c r="SS7" s="3"/>
      <c r="ST7" s="3"/>
      <c r="SU7" s="3"/>
      <c r="SV7" s="3"/>
      <c r="SW7" s="3"/>
      <c r="SX7" s="3"/>
      <c r="SY7" s="3"/>
      <c r="SZ7" s="3"/>
      <c r="TA7" s="3"/>
      <c r="TB7" s="3"/>
      <c r="TC7" s="3"/>
      <c r="TD7" s="3"/>
      <c r="TE7" s="3"/>
      <c r="TF7" s="3"/>
      <c r="TG7" s="3"/>
      <c r="TH7" s="3"/>
      <c r="TI7" s="3"/>
      <c r="TJ7" s="3"/>
      <c r="TK7" s="3"/>
      <c r="TL7" s="3"/>
      <c r="TM7" s="3"/>
      <c r="TN7" s="3"/>
      <c r="TO7" s="3"/>
      <c r="TP7" s="3"/>
      <c r="TQ7" s="3"/>
      <c r="TR7" s="3"/>
      <c r="TS7" s="3"/>
      <c r="TT7" s="3"/>
      <c r="TU7" s="3"/>
      <c r="TV7" s="3"/>
      <c r="TW7" s="3"/>
      <c r="TX7" s="3"/>
      <c r="TY7" s="3"/>
      <c r="TZ7" s="3"/>
      <c r="UA7" s="3"/>
      <c r="UB7" s="3"/>
      <c r="UC7" s="3"/>
      <c r="UD7" s="3"/>
      <c r="UE7" s="3"/>
      <c r="UF7" s="3"/>
      <c r="UG7" s="3"/>
      <c r="UH7" s="3"/>
      <c r="UI7" s="3"/>
      <c r="UJ7" s="3"/>
      <c r="UK7" s="3"/>
      <c r="UL7" s="3"/>
      <c r="UM7" s="3"/>
      <c r="UN7" s="3"/>
      <c r="UO7" s="3"/>
      <c r="UP7" s="3"/>
      <c r="UQ7" s="3"/>
      <c r="UR7" s="3"/>
      <c r="US7" s="3"/>
      <c r="UT7" s="3"/>
      <c r="UU7" s="3"/>
      <c r="UV7" s="3"/>
      <c r="UW7" s="3"/>
      <c r="UX7" s="3"/>
      <c r="UY7" s="3"/>
      <c r="UZ7" s="3"/>
      <c r="VA7" s="3"/>
      <c r="VB7" s="3"/>
      <c r="VC7" s="3"/>
      <c r="VD7" s="3"/>
      <c r="VE7" s="3"/>
      <c r="VF7" s="3"/>
      <c r="VG7" s="3"/>
      <c r="VH7" s="3"/>
      <c r="VI7" s="3"/>
      <c r="VJ7" s="3"/>
      <c r="VK7" s="3"/>
      <c r="VL7" s="3"/>
      <c r="VM7" s="3"/>
      <c r="VN7" s="3"/>
      <c r="VO7" s="3"/>
      <c r="VP7" s="3"/>
      <c r="VQ7" s="3"/>
      <c r="VR7" s="3"/>
      <c r="VS7" s="3"/>
      <c r="VT7" s="3"/>
      <c r="VU7" s="3"/>
      <c r="VV7" s="3"/>
      <c r="VW7" s="3"/>
      <c r="VX7" s="3"/>
      <c r="VY7" s="3"/>
      <c r="VZ7" s="3"/>
      <c r="WA7" s="3"/>
      <c r="WB7" s="3"/>
      <c r="WC7" s="3"/>
      <c r="WD7" s="3"/>
      <c r="WE7" s="3"/>
      <c r="WF7" s="3"/>
      <c r="WG7" s="3"/>
      <c r="WH7" s="3"/>
      <c r="WI7" s="3"/>
      <c r="WJ7" s="3"/>
      <c r="WK7" s="3"/>
      <c r="WL7" s="3"/>
      <c r="WM7" s="3"/>
      <c r="WN7" s="3"/>
      <c r="WO7" s="3"/>
      <c r="WP7" s="3"/>
      <c r="WQ7" s="3"/>
      <c r="WR7" s="3"/>
      <c r="WS7" s="3"/>
      <c r="WT7" s="3"/>
      <c r="WU7" s="3"/>
      <c r="WV7" s="3"/>
      <c r="WW7" s="3"/>
      <c r="WX7" s="3"/>
      <c r="WY7" s="3"/>
      <c r="WZ7" s="3"/>
      <c r="XA7" s="3"/>
      <c r="XB7" s="3"/>
      <c r="XC7" s="3"/>
      <c r="XD7" s="3"/>
      <c r="XE7" s="3"/>
      <c r="XF7" s="3"/>
      <c r="XG7" s="3"/>
      <c r="XH7" s="3"/>
      <c r="XI7" s="3"/>
      <c r="XJ7" s="3"/>
      <c r="XK7" s="3"/>
      <c r="XL7" s="3"/>
      <c r="XM7" s="3"/>
      <c r="XN7" s="3"/>
      <c r="XO7" s="3"/>
      <c r="XP7" s="3"/>
      <c r="XQ7" s="3"/>
      <c r="XR7" s="3"/>
      <c r="XS7" s="3"/>
      <c r="XT7" s="3"/>
      <c r="XU7" s="3"/>
      <c r="XV7" s="3"/>
      <c r="XW7" s="3"/>
      <c r="XX7" s="3"/>
      <c r="XY7" s="3"/>
      <c r="XZ7" s="3"/>
      <c r="YA7" s="3"/>
      <c r="YB7" s="3"/>
      <c r="YC7" s="3"/>
      <c r="YD7" s="3"/>
      <c r="YE7" s="3"/>
      <c r="YF7" s="3"/>
      <c r="YG7" s="3"/>
      <c r="YH7" s="3"/>
      <c r="YI7" s="3"/>
      <c r="YJ7" s="3"/>
      <c r="YK7" s="3"/>
      <c r="YL7" s="3"/>
      <c r="YM7" s="3"/>
      <c r="YN7" s="3"/>
      <c r="YO7" s="3"/>
      <c r="YP7" s="3"/>
      <c r="YQ7" s="3"/>
      <c r="YR7" s="3"/>
      <c r="YS7" s="3"/>
      <c r="YT7" s="3"/>
      <c r="YU7" s="3"/>
      <c r="YV7" s="3"/>
      <c r="YW7" s="3"/>
      <c r="YX7" s="3"/>
      <c r="YY7" s="3"/>
      <c r="YZ7" s="3"/>
      <c r="ZA7" s="3"/>
      <c r="ZB7" s="3"/>
      <c r="ZC7" s="3"/>
      <c r="ZD7" s="3"/>
      <c r="ZE7" s="3"/>
      <c r="ZF7" s="3"/>
      <c r="ZG7" s="3"/>
      <c r="ZH7" s="3"/>
      <c r="ZI7" s="3"/>
      <c r="ZJ7" s="3"/>
      <c r="ZK7" s="3"/>
      <c r="ZL7" s="3"/>
      <c r="ZM7" s="3"/>
      <c r="ZN7" s="3"/>
      <c r="ZO7" s="3"/>
      <c r="ZP7" s="3"/>
      <c r="ZQ7" s="3"/>
      <c r="ZR7" s="3"/>
      <c r="ZS7" s="3"/>
      <c r="ZT7" s="3"/>
      <c r="ZU7" s="3"/>
      <c r="ZV7" s="3"/>
      <c r="ZW7" s="3"/>
      <c r="ZX7" s="3"/>
      <c r="ZY7" s="3"/>
      <c r="ZZ7" s="3"/>
      <c r="AAA7" s="3"/>
      <c r="AAB7" s="3"/>
      <c r="AAC7" s="3"/>
      <c r="AAD7" s="3"/>
      <c r="AAE7" s="3"/>
      <c r="AAF7" s="3"/>
      <c r="AAG7" s="3"/>
      <c r="AAH7" s="3"/>
      <c r="AAI7" s="3"/>
      <c r="AAJ7" s="3"/>
      <c r="AAK7" s="3"/>
      <c r="AAL7" s="3"/>
      <c r="AAM7" s="3"/>
      <c r="AAN7" s="3"/>
      <c r="AAO7" s="3"/>
      <c r="AAP7" s="3"/>
      <c r="AAQ7" s="3"/>
      <c r="AAR7" s="3"/>
      <c r="AAS7" s="3"/>
      <c r="AAT7" s="3"/>
      <c r="AAU7" s="3"/>
      <c r="AAV7" s="3"/>
      <c r="AAW7" s="3"/>
      <c r="AAX7" s="3"/>
      <c r="AAY7" s="3"/>
      <c r="AAZ7" s="3"/>
      <c r="ABA7" s="3"/>
      <c r="ABB7" s="3"/>
      <c r="ABC7" s="3"/>
      <c r="ABD7" s="3"/>
      <c r="ABE7" s="3"/>
      <c r="ABF7" s="3"/>
      <c r="ABG7" s="3"/>
      <c r="ABH7" s="3"/>
      <c r="ABI7" s="3"/>
      <c r="ABJ7" s="3"/>
      <c r="ABK7" s="3"/>
      <c r="ABL7" s="3"/>
      <c r="ABM7" s="3"/>
      <c r="ABN7" s="3"/>
      <c r="ABO7" s="3"/>
      <c r="ABP7" s="3"/>
      <c r="ABQ7" s="3"/>
      <c r="ABR7" s="3"/>
      <c r="ABS7" s="3"/>
      <c r="ABT7" s="3"/>
      <c r="ABU7" s="3"/>
      <c r="ABV7" s="3"/>
      <c r="ABW7" s="3"/>
      <c r="ABX7" s="3"/>
      <c r="ABY7" s="3"/>
      <c r="ABZ7" s="3"/>
      <c r="ACA7" s="3"/>
      <c r="ACB7" s="3"/>
      <c r="ACC7" s="3"/>
      <c r="ACD7" s="3"/>
      <c r="ACE7" s="3"/>
      <c r="ACF7" s="3"/>
      <c r="ACG7" s="3"/>
      <c r="ACH7" s="3"/>
      <c r="ACI7" s="3"/>
      <c r="ACJ7" s="3"/>
      <c r="ACK7" s="3"/>
      <c r="ACL7" s="3"/>
      <c r="ACM7" s="3"/>
      <c r="ACN7" s="3"/>
      <c r="ACO7" s="3"/>
      <c r="ACP7" s="3"/>
      <c r="ACQ7" s="3"/>
      <c r="ACR7" s="3"/>
      <c r="ACS7" s="3"/>
      <c r="ACT7" s="3"/>
      <c r="ACU7" s="3"/>
      <c r="ACV7" s="3"/>
      <c r="ACW7" s="3"/>
      <c r="ACX7" s="3"/>
      <c r="ACY7" s="3"/>
      <c r="ACZ7" s="3"/>
      <c r="ADA7" s="3"/>
      <c r="ADB7" s="3"/>
      <c r="ADC7" s="3"/>
      <c r="ADD7" s="3"/>
      <c r="ADE7" s="3"/>
      <c r="ADF7" s="3"/>
      <c r="ADG7" s="3"/>
      <c r="ADH7" s="3"/>
      <c r="ADI7" s="3"/>
      <c r="ADJ7" s="3"/>
      <c r="ADK7" s="3"/>
      <c r="ADL7" s="3"/>
      <c r="ADM7" s="3"/>
      <c r="ADN7" s="3"/>
      <c r="ADO7" s="3"/>
      <c r="ADP7" s="3"/>
      <c r="ADQ7" s="3"/>
      <c r="ADR7" s="3"/>
      <c r="ADS7" s="3"/>
      <c r="ADT7" s="3"/>
      <c r="ADU7" s="3"/>
      <c r="ADV7" s="3"/>
      <c r="ADW7" s="3"/>
      <c r="ADX7" s="3"/>
      <c r="ADY7" s="3"/>
      <c r="ADZ7" s="3"/>
      <c r="AEA7" s="3"/>
      <c r="AEB7" s="3"/>
      <c r="AEC7" s="3"/>
      <c r="AED7" s="3"/>
      <c r="AEE7" s="3"/>
      <c r="AEF7" s="3"/>
      <c r="AEG7" s="3"/>
      <c r="AEH7" s="3"/>
      <c r="AEI7" s="3"/>
      <c r="AEJ7" s="3"/>
      <c r="AEK7" s="3"/>
      <c r="AEL7" s="3"/>
      <c r="AEM7" s="3"/>
      <c r="AEN7" s="3"/>
      <c r="AEO7" s="3"/>
      <c r="AEP7" s="3"/>
      <c r="AEQ7" s="3"/>
      <c r="AER7" s="3"/>
      <c r="AES7" s="3"/>
      <c r="AET7" s="3"/>
      <c r="AEU7" s="3"/>
      <c r="AEV7" s="3"/>
      <c r="AEW7" s="3"/>
      <c r="AEX7" s="3"/>
      <c r="AEY7" s="3"/>
      <c r="AEZ7" s="3"/>
      <c r="AFA7" s="3"/>
      <c r="AFB7" s="3"/>
      <c r="AFC7" s="3"/>
      <c r="AFD7" s="3"/>
      <c r="AFE7" s="3"/>
      <c r="AFF7" s="3"/>
      <c r="AFG7" s="3"/>
      <c r="AFH7" s="3"/>
      <c r="AFI7" s="3"/>
      <c r="AFJ7" s="3"/>
      <c r="AFK7" s="3"/>
      <c r="AFL7" s="3"/>
      <c r="AFM7" s="3"/>
      <c r="AFN7" s="3"/>
      <c r="AFO7" s="3"/>
      <c r="AFP7" s="3"/>
      <c r="AFQ7" s="3"/>
      <c r="AFR7" s="3"/>
      <c r="AFS7" s="3"/>
      <c r="AFT7" s="3"/>
      <c r="AFU7" s="3"/>
      <c r="AFV7" s="3"/>
      <c r="AFW7" s="3"/>
      <c r="AFX7" s="3"/>
      <c r="AFY7" s="3"/>
      <c r="AFZ7" s="3"/>
      <c r="AGA7" s="3"/>
      <c r="AGB7" s="3"/>
      <c r="AGC7" s="3"/>
      <c r="AGD7" s="3"/>
      <c r="AGE7" s="3"/>
      <c r="AGF7" s="3"/>
      <c r="AGG7" s="3"/>
      <c r="AGH7" s="3"/>
      <c r="AGI7" s="3"/>
      <c r="AGJ7" s="3"/>
      <c r="AGK7" s="3"/>
      <c r="AGL7" s="3"/>
      <c r="AGM7" s="3"/>
      <c r="AGN7" s="3"/>
      <c r="AGO7" s="3"/>
      <c r="AGP7" s="3"/>
      <c r="AGQ7" s="3"/>
      <c r="AGR7" s="3"/>
      <c r="AGS7" s="3"/>
      <c r="AGT7" s="3"/>
      <c r="AGU7" s="3"/>
      <c r="AGV7" s="3"/>
      <c r="AGW7" s="3"/>
      <c r="AGX7" s="3"/>
      <c r="AGY7" s="3"/>
      <c r="AGZ7" s="3"/>
      <c r="AHA7" s="3"/>
      <c r="AHB7" s="3"/>
      <c r="AHC7" s="3"/>
      <c r="AHD7" s="3"/>
      <c r="AHE7" s="3"/>
      <c r="AHF7" s="3"/>
      <c r="AHG7" s="3"/>
      <c r="AHH7" s="3"/>
      <c r="AHI7" s="3"/>
      <c r="AHJ7" s="3"/>
      <c r="AHK7" s="3"/>
      <c r="AHL7" s="3"/>
      <c r="AHM7" s="3"/>
      <c r="AHN7" s="3"/>
      <c r="AHO7" s="3"/>
      <c r="AHP7" s="3"/>
      <c r="AHQ7" s="3"/>
      <c r="AHR7" s="3"/>
      <c r="AHS7" s="3"/>
      <c r="AHT7" s="3"/>
      <c r="AHU7" s="3"/>
      <c r="AHV7" s="3"/>
      <c r="AHW7" s="3"/>
      <c r="AHX7" s="3"/>
      <c r="AHY7" s="3"/>
      <c r="AHZ7" s="3"/>
      <c r="AIA7" s="3"/>
      <c r="AIB7" s="3"/>
      <c r="AIC7" s="3"/>
      <c r="AID7" s="3"/>
      <c r="AIE7" s="3"/>
      <c r="AIF7" s="3"/>
      <c r="AIG7" s="3"/>
      <c r="AIH7" s="3"/>
      <c r="AII7" s="3"/>
      <c r="AIJ7" s="3"/>
      <c r="AIK7" s="3"/>
      <c r="AIL7" s="3"/>
      <c r="AIM7" s="3"/>
      <c r="AIN7" s="3"/>
      <c r="AIO7" s="3"/>
      <c r="AIP7" s="3"/>
      <c r="AIQ7" s="3"/>
      <c r="AIR7" s="3"/>
      <c r="AIS7" s="3"/>
      <c r="AIT7" s="3"/>
      <c r="AIU7" s="3"/>
      <c r="AIV7" s="3"/>
      <c r="AIW7" s="3"/>
      <c r="AIX7" s="3"/>
      <c r="AIY7" s="3"/>
      <c r="AIZ7" s="3"/>
      <c r="AJA7" s="3"/>
      <c r="AJB7" s="3"/>
      <c r="AJC7" s="3"/>
      <c r="AJD7" s="3"/>
      <c r="AJE7" s="3"/>
      <c r="AJF7" s="3"/>
      <c r="AJG7" s="3"/>
      <c r="AJH7" s="3"/>
      <c r="AJI7" s="3"/>
      <c r="AJJ7" s="3"/>
      <c r="AJK7" s="3"/>
      <c r="AJL7" s="3"/>
      <c r="AJM7" s="3"/>
      <c r="AJN7" s="3"/>
      <c r="AJO7" s="3"/>
      <c r="AJP7" s="3"/>
      <c r="AJQ7" s="3"/>
      <c r="AJR7" s="3"/>
      <c r="AJS7" s="3"/>
      <c r="AJT7" s="3"/>
      <c r="AJU7" s="3"/>
      <c r="AJV7" s="3"/>
      <c r="AJW7" s="3"/>
      <c r="AJX7" s="3"/>
      <c r="AJY7" s="3"/>
      <c r="AJZ7" s="3"/>
      <c r="AKA7" s="3"/>
      <c r="AKB7" s="3"/>
      <c r="AKC7" s="3"/>
      <c r="AKD7" s="3"/>
      <c r="AKE7" s="3"/>
      <c r="AKF7" s="3"/>
      <c r="AKG7" s="3"/>
      <c r="AKH7" s="3"/>
      <c r="AKI7" s="3"/>
      <c r="AKJ7" s="3"/>
      <c r="AKK7" s="3"/>
      <c r="AKL7" s="3"/>
      <c r="AKM7" s="3"/>
      <c r="AKN7" s="3"/>
      <c r="AKO7" s="3"/>
      <c r="AKP7" s="3"/>
      <c r="AKQ7" s="3"/>
      <c r="AKR7" s="3"/>
      <c r="AKS7" s="3"/>
      <c r="AKT7" s="3"/>
      <c r="AKU7" s="3"/>
      <c r="AKV7" s="3"/>
      <c r="AKW7" s="3"/>
      <c r="AKX7" s="3"/>
      <c r="AKY7" s="3"/>
      <c r="AKZ7" s="3"/>
      <c r="ALA7" s="3"/>
      <c r="ALB7" s="3"/>
      <c r="ALC7" s="3"/>
      <c r="ALD7" s="3"/>
      <c r="ALE7" s="3"/>
      <c r="ALF7" s="3"/>
      <c r="ALG7" s="3"/>
      <c r="ALH7" s="3"/>
      <c r="ALI7" s="3"/>
      <c r="ALJ7" s="3"/>
      <c r="ALK7" s="3"/>
      <c r="ALL7" s="3"/>
      <c r="ALM7" s="3"/>
      <c r="ALN7" s="3"/>
      <c r="ALO7" s="3"/>
      <c r="ALP7" s="3"/>
      <c r="ALQ7" s="3"/>
      <c r="ALR7" s="3"/>
      <c r="ALS7" s="3"/>
      <c r="ALT7" s="3"/>
      <c r="ALU7" s="3"/>
      <c r="ALV7" s="3"/>
      <c r="ALW7" s="3"/>
      <c r="ALX7" s="3"/>
      <c r="ALY7" s="3"/>
      <c r="ALZ7" s="3"/>
      <c r="AMA7" s="3"/>
      <c r="AMB7" s="3"/>
      <c r="AMC7" s="3"/>
      <c r="AMD7" s="3"/>
      <c r="AME7" s="3"/>
      <c r="AMF7" s="3"/>
      <c r="AMG7" s="3"/>
      <c r="AMH7" s="3"/>
      <c r="AMI7" s="3"/>
      <c r="AMJ7" s="3"/>
      <c r="AMK7" s="3"/>
      <c r="AML7" s="3"/>
      <c r="AMM7" s="3"/>
      <c r="AMN7" s="3"/>
      <c r="AMO7" s="3"/>
      <c r="AMP7" s="3"/>
      <c r="AMQ7" s="3"/>
      <c r="AMR7" s="3"/>
      <c r="AMS7" s="3"/>
      <c r="AMT7" s="3"/>
      <c r="AMU7" s="3"/>
      <c r="AMV7" s="3"/>
      <c r="AMW7" s="3"/>
      <c r="AMX7" s="3"/>
      <c r="AMY7" s="3"/>
      <c r="AMZ7" s="3"/>
      <c r="ANA7" s="3"/>
      <c r="ANB7" s="3"/>
      <c r="ANC7" s="3"/>
      <c r="AND7" s="3"/>
      <c r="ANE7" s="3"/>
      <c r="ANF7" s="3"/>
      <c r="ANG7" s="3"/>
      <c r="ANH7" s="3"/>
      <c r="ANI7" s="3"/>
      <c r="ANJ7" s="3"/>
      <c r="ANK7" s="3"/>
      <c r="ANL7" s="3"/>
      <c r="ANM7" s="3"/>
      <c r="ANN7" s="3"/>
      <c r="ANO7" s="3"/>
      <c r="ANP7" s="3"/>
      <c r="ANQ7" s="3"/>
      <c r="ANR7" s="3"/>
      <c r="ANS7" s="3"/>
      <c r="ANT7" s="3"/>
      <c r="ANU7" s="3"/>
      <c r="ANV7" s="3"/>
      <c r="ANW7" s="3"/>
      <c r="ANX7" s="3"/>
      <c r="ANY7" s="3"/>
      <c r="ANZ7" s="3"/>
      <c r="AOA7" s="3"/>
      <c r="AOB7" s="3"/>
      <c r="AOC7" s="3"/>
      <c r="AOD7" s="3"/>
      <c r="AOE7" s="3"/>
      <c r="AOF7" s="3"/>
      <c r="AOG7" s="3"/>
      <c r="AOH7" s="3"/>
      <c r="AOI7" s="3"/>
      <c r="AOJ7" s="3"/>
      <c r="AOK7" s="3"/>
      <c r="AOL7" s="3"/>
      <c r="AOM7" s="3"/>
      <c r="AON7" s="3"/>
      <c r="AOO7" s="3"/>
      <c r="AOP7" s="3"/>
      <c r="AOQ7" s="3"/>
      <c r="AOR7" s="3"/>
      <c r="AOS7" s="3"/>
      <c r="AOT7" s="3"/>
      <c r="AOU7" s="3"/>
      <c r="AOV7" s="3"/>
      <c r="AOW7" s="3"/>
      <c r="AOX7" s="3"/>
      <c r="AOY7" s="3"/>
      <c r="AOZ7" s="3"/>
      <c r="APA7" s="3"/>
      <c r="APB7" s="3"/>
      <c r="APC7" s="3"/>
      <c r="APD7" s="3"/>
      <c r="APE7" s="3"/>
      <c r="APF7" s="3"/>
      <c r="APG7" s="3"/>
      <c r="APH7" s="3"/>
      <c r="API7" s="3"/>
      <c r="APJ7" s="3"/>
      <c r="APK7" s="3"/>
      <c r="APL7" s="3"/>
      <c r="APM7" s="3"/>
      <c r="APN7" s="3"/>
      <c r="APO7" s="3"/>
      <c r="APP7" s="3"/>
      <c r="APQ7" s="3"/>
      <c r="APR7" s="3"/>
      <c r="APS7" s="3"/>
      <c r="APT7" s="3"/>
      <c r="APU7" s="3"/>
      <c r="APV7" s="3"/>
      <c r="APW7" s="3"/>
      <c r="APX7" s="3"/>
      <c r="APY7" s="3"/>
      <c r="APZ7" s="3"/>
      <c r="AQA7" s="3"/>
      <c r="AQB7" s="3"/>
      <c r="AQC7" s="3"/>
      <c r="AQD7" s="3"/>
      <c r="AQE7" s="3"/>
      <c r="AQF7" s="3"/>
      <c r="AQG7" s="3"/>
      <c r="AQH7" s="3"/>
      <c r="AQI7" s="3"/>
      <c r="AQJ7" s="3"/>
      <c r="AQK7" s="3"/>
      <c r="AQL7" s="3"/>
      <c r="AQM7" s="3"/>
      <c r="AQN7" s="3"/>
      <c r="AQO7" s="3"/>
      <c r="AQP7" s="3"/>
      <c r="AQQ7" s="3"/>
      <c r="AQR7" s="3"/>
      <c r="AQS7" s="3"/>
      <c r="AQT7" s="3"/>
      <c r="AQU7" s="3"/>
      <c r="AQV7" s="3"/>
      <c r="AQW7" s="3"/>
      <c r="AQX7" s="3"/>
      <c r="AQY7" s="3"/>
      <c r="AQZ7" s="3"/>
      <c r="ARA7" s="3"/>
      <c r="ARB7" s="3"/>
      <c r="ARC7" s="3"/>
      <c r="ARD7" s="3"/>
      <c r="ARE7" s="3"/>
      <c r="ARF7" s="3"/>
      <c r="ARG7" s="3"/>
      <c r="ARH7" s="3"/>
      <c r="ARI7" s="3"/>
      <c r="ARJ7" s="3"/>
      <c r="ARK7" s="3"/>
      <c r="ARL7" s="3"/>
      <c r="ARM7" s="3"/>
      <c r="ARN7" s="3"/>
      <c r="ARO7" s="3"/>
      <c r="ARP7" s="3"/>
      <c r="ARQ7" s="3"/>
      <c r="ARR7" s="3"/>
      <c r="ARS7" s="3"/>
      <c r="ART7" s="3"/>
      <c r="ARU7" s="3"/>
      <c r="ARV7" s="3"/>
      <c r="ARW7" s="3"/>
      <c r="ARX7" s="3"/>
      <c r="ARY7" s="3"/>
      <c r="ARZ7" s="3"/>
      <c r="ASA7" s="3"/>
      <c r="ASB7" s="3"/>
      <c r="ASC7" s="3"/>
      <c r="ASD7" s="3"/>
      <c r="ASE7" s="3"/>
      <c r="ASF7" s="3"/>
      <c r="ASG7" s="3"/>
      <c r="ASH7" s="3"/>
      <c r="ASI7" s="3"/>
      <c r="ASJ7" s="3"/>
      <c r="ASK7" s="3"/>
      <c r="ASL7" s="3"/>
      <c r="ASM7" s="3"/>
      <c r="ASN7" s="3"/>
      <c r="ASO7" s="3"/>
      <c r="ASP7" s="3"/>
      <c r="ASQ7" s="3"/>
      <c r="ASR7" s="3"/>
      <c r="ASS7" s="3"/>
      <c r="AST7" s="3"/>
      <c r="ASU7" s="3"/>
      <c r="ASV7" s="3"/>
      <c r="ASW7" s="3"/>
      <c r="ASX7" s="3"/>
      <c r="ASY7" s="3"/>
      <c r="ASZ7" s="3"/>
      <c r="ATA7" s="3"/>
      <c r="ATB7" s="3"/>
      <c r="ATC7" s="3"/>
      <c r="ATD7" s="3"/>
      <c r="ATE7" s="3"/>
      <c r="ATF7" s="3"/>
      <c r="ATG7" s="3"/>
      <c r="ATH7" s="3"/>
      <c r="ATI7" s="3"/>
      <c r="ATJ7" s="3"/>
      <c r="ATK7" s="3"/>
      <c r="ATL7" s="3"/>
      <c r="ATM7" s="3"/>
      <c r="ATN7" s="3"/>
      <c r="ATO7" s="3"/>
      <c r="ATP7" s="3"/>
      <c r="ATQ7" s="3"/>
      <c r="ATR7" s="3"/>
      <c r="ATS7" s="3"/>
      <c r="ATT7" s="3"/>
      <c r="ATU7" s="3"/>
      <c r="ATV7" s="3"/>
      <c r="ATW7" s="3"/>
      <c r="ATX7" s="3"/>
      <c r="ATY7" s="3"/>
      <c r="ATZ7" s="3"/>
      <c r="AUA7" s="3"/>
      <c r="AUB7" s="3"/>
      <c r="AUC7" s="3"/>
      <c r="AUD7" s="3"/>
      <c r="AUE7" s="3"/>
      <c r="AUF7" s="3"/>
      <c r="AUG7" s="3"/>
      <c r="AUH7" s="3"/>
      <c r="AUI7" s="3"/>
      <c r="AUJ7" s="3"/>
      <c r="AUK7" s="3"/>
      <c r="AUL7" s="3"/>
      <c r="AUM7" s="3"/>
      <c r="AUN7" s="3"/>
      <c r="AUO7" s="3"/>
      <c r="AUP7" s="3"/>
      <c r="AUQ7" s="3"/>
      <c r="AUR7" s="3"/>
      <c r="AUS7" s="3"/>
      <c r="AUT7" s="3"/>
      <c r="AUU7" s="3"/>
      <c r="AUV7" s="3"/>
      <c r="AUW7" s="3"/>
      <c r="AUX7" s="3"/>
      <c r="AUY7" s="3"/>
      <c r="AUZ7" s="3"/>
      <c r="AVA7" s="3"/>
      <c r="AVB7" s="3"/>
      <c r="AVC7" s="3"/>
      <c r="AVD7" s="3"/>
      <c r="AVE7" s="3"/>
      <c r="AVF7" s="3"/>
      <c r="AVG7" s="3"/>
      <c r="AVH7" s="3"/>
      <c r="AVI7" s="3"/>
      <c r="AVJ7" s="3"/>
      <c r="AVK7" s="3"/>
      <c r="AVL7" s="3"/>
      <c r="AVM7" s="3"/>
      <c r="AVN7" s="3"/>
      <c r="AVO7" s="3"/>
      <c r="AVP7" s="3"/>
      <c r="AVQ7" s="3"/>
      <c r="AVR7" s="3"/>
      <c r="AVS7" s="3"/>
      <c r="AVT7" s="3"/>
      <c r="AVU7" s="3"/>
      <c r="AVV7" s="3"/>
      <c r="AVW7" s="3"/>
      <c r="AVX7" s="3"/>
      <c r="AVY7" s="3"/>
      <c r="AVZ7" s="3"/>
      <c r="AWA7" s="3"/>
      <c r="AWB7" s="3"/>
      <c r="AWC7" s="3"/>
      <c r="AWD7" s="3"/>
      <c r="AWE7" s="3"/>
      <c r="AWF7" s="3"/>
      <c r="AWG7" s="3"/>
      <c r="AWH7" s="3"/>
      <c r="AWI7" s="3"/>
      <c r="AWJ7" s="3"/>
      <c r="AWK7" s="3"/>
      <c r="AWL7" s="3"/>
      <c r="AWM7" s="3"/>
      <c r="AWN7" s="3"/>
      <c r="AWO7" s="3"/>
      <c r="AWP7" s="3"/>
      <c r="AWQ7" s="3"/>
      <c r="AWR7" s="3"/>
      <c r="AWS7" s="3"/>
      <c r="AWT7" s="3"/>
      <c r="AWU7" s="3"/>
      <c r="AWV7" s="3"/>
      <c r="AWW7" s="3"/>
      <c r="AWX7" s="3"/>
      <c r="AWY7" s="3"/>
      <c r="AWZ7" s="3"/>
      <c r="AXA7" s="3"/>
      <c r="AXB7" s="3"/>
      <c r="AXC7" s="3"/>
      <c r="AXD7" s="3"/>
      <c r="AXE7" s="3"/>
      <c r="AXF7" s="3"/>
      <c r="AXG7" s="3"/>
      <c r="AXH7" s="3"/>
      <c r="AXI7" s="3"/>
      <c r="AXJ7" s="3"/>
      <c r="AXK7" s="3"/>
      <c r="AXL7" s="3"/>
      <c r="AXM7" s="3"/>
      <c r="AXN7" s="3"/>
      <c r="AXO7" s="3"/>
      <c r="AXP7" s="3"/>
      <c r="AXQ7" s="3"/>
      <c r="AXR7" s="3"/>
      <c r="AXS7" s="3"/>
      <c r="AXT7" s="3"/>
      <c r="AXU7" s="3"/>
      <c r="AXV7" s="3"/>
      <c r="AXW7" s="3"/>
      <c r="AXX7" s="3"/>
      <c r="AXY7" s="3"/>
      <c r="AXZ7" s="3"/>
      <c r="AYA7" s="3"/>
      <c r="AYB7" s="3"/>
      <c r="AYC7" s="3"/>
      <c r="AYD7" s="3"/>
      <c r="AYE7" s="3"/>
      <c r="AYF7" s="3"/>
      <c r="AYG7" s="3"/>
      <c r="AYH7" s="3"/>
      <c r="AYI7" s="3"/>
      <c r="AYJ7" s="3"/>
      <c r="AYK7" s="3"/>
      <c r="AYL7" s="3"/>
      <c r="AYM7" s="3"/>
      <c r="AYN7" s="3"/>
      <c r="AYO7" s="3"/>
      <c r="AYP7" s="3"/>
      <c r="AYQ7" s="3"/>
      <c r="AYR7" s="3"/>
      <c r="AYS7" s="3"/>
      <c r="AYT7" s="3"/>
      <c r="AYU7" s="3"/>
      <c r="AYV7" s="3"/>
      <c r="AYW7" s="3"/>
      <c r="AYX7" s="3"/>
      <c r="AYY7" s="3"/>
      <c r="AYZ7" s="3"/>
      <c r="AZA7" s="3"/>
      <c r="AZB7" s="3"/>
      <c r="AZC7" s="3"/>
      <c r="AZD7" s="3"/>
      <c r="AZE7" s="3"/>
      <c r="AZF7" s="3"/>
      <c r="AZG7" s="3"/>
      <c r="AZH7" s="3"/>
      <c r="AZI7" s="3"/>
      <c r="AZJ7" s="3"/>
      <c r="AZK7" s="3"/>
      <c r="AZL7" s="3"/>
      <c r="AZM7" s="3"/>
      <c r="AZN7" s="3"/>
      <c r="AZO7" s="3"/>
      <c r="AZP7" s="3"/>
      <c r="AZQ7" s="3"/>
      <c r="AZR7" s="3"/>
      <c r="AZS7" s="3"/>
      <c r="AZT7" s="3"/>
      <c r="AZU7" s="3"/>
      <c r="AZV7" s="3"/>
      <c r="AZW7" s="3"/>
      <c r="AZX7" s="3"/>
      <c r="AZY7" s="3"/>
      <c r="AZZ7" s="3"/>
      <c r="BAA7" s="3"/>
      <c r="BAB7" s="3"/>
      <c r="BAC7" s="3"/>
      <c r="BAD7" s="3"/>
      <c r="BAE7" s="3"/>
      <c r="BAF7" s="3"/>
      <c r="BAG7" s="3"/>
      <c r="BAH7" s="3"/>
      <c r="BAI7" s="3"/>
      <c r="BAJ7" s="3"/>
      <c r="BAK7" s="3"/>
      <c r="BAL7" s="3"/>
      <c r="BAM7" s="3"/>
      <c r="BAN7" s="3"/>
      <c r="BAO7" s="3"/>
      <c r="BAP7" s="3"/>
      <c r="BAQ7" s="3"/>
      <c r="BAR7" s="3"/>
      <c r="BAS7" s="3"/>
      <c r="BAT7" s="3"/>
      <c r="BAU7" s="3"/>
      <c r="BAV7" s="3"/>
      <c r="BAW7" s="3"/>
      <c r="BAX7" s="3"/>
      <c r="BAY7" s="3"/>
      <c r="BAZ7" s="3"/>
      <c r="BBA7" s="3"/>
      <c r="BBB7" s="3"/>
      <c r="BBC7" s="3"/>
      <c r="BBD7" s="3"/>
      <c r="BBE7" s="3"/>
      <c r="BBF7" s="3"/>
      <c r="BBG7" s="3"/>
      <c r="BBH7" s="3"/>
      <c r="BBI7" s="3"/>
      <c r="BBJ7" s="3"/>
      <c r="BBK7" s="3"/>
      <c r="BBL7" s="3"/>
      <c r="BBM7" s="3"/>
      <c r="BBN7" s="3"/>
      <c r="BBO7" s="3"/>
      <c r="BBP7" s="3"/>
      <c r="BBQ7" s="3"/>
      <c r="BBR7" s="3"/>
      <c r="BBS7" s="3"/>
      <c r="BBT7" s="3"/>
      <c r="BBU7" s="3"/>
      <c r="BBV7" s="3"/>
      <c r="BBW7" s="3"/>
      <c r="BBX7" s="3"/>
      <c r="BBY7" s="3"/>
      <c r="BBZ7" s="3"/>
      <c r="BCA7" s="3"/>
      <c r="BCB7" s="3"/>
      <c r="BCC7" s="3"/>
      <c r="BCD7" s="3"/>
      <c r="BCE7" s="3"/>
      <c r="BCF7" s="3"/>
      <c r="BCG7" s="3"/>
      <c r="BCH7" s="3"/>
      <c r="BCI7" s="3"/>
      <c r="BCJ7" s="3"/>
      <c r="BCK7" s="3"/>
      <c r="BCL7" s="3"/>
      <c r="BCM7" s="3"/>
      <c r="BCN7" s="3"/>
      <c r="BCO7" s="3"/>
      <c r="BCP7" s="3"/>
      <c r="BCQ7" s="3"/>
      <c r="BCR7" s="3"/>
      <c r="BCS7" s="3"/>
      <c r="BCT7" s="3"/>
      <c r="BCU7" s="3"/>
      <c r="BCV7" s="3"/>
      <c r="BCW7" s="3"/>
      <c r="BCX7" s="3"/>
      <c r="BCY7" s="3"/>
      <c r="BCZ7" s="3"/>
      <c r="BDA7" s="3"/>
      <c r="BDB7" s="3"/>
      <c r="BDC7" s="3"/>
      <c r="BDD7" s="3"/>
      <c r="BDE7" s="3"/>
      <c r="BDF7" s="3"/>
      <c r="BDG7" s="3"/>
      <c r="BDH7" s="3"/>
      <c r="BDI7" s="3"/>
      <c r="BDJ7" s="3"/>
      <c r="BDK7" s="3"/>
      <c r="BDL7" s="3"/>
      <c r="BDM7" s="3"/>
      <c r="BDN7" s="3"/>
      <c r="BDO7" s="3"/>
      <c r="BDP7" s="3"/>
      <c r="BDQ7" s="3"/>
      <c r="BDR7" s="3"/>
      <c r="BDS7" s="3"/>
      <c r="BDT7" s="3"/>
      <c r="BDU7" s="3"/>
      <c r="BDV7" s="3"/>
      <c r="BDW7" s="3"/>
      <c r="BDX7" s="3"/>
      <c r="BDY7" s="3"/>
      <c r="BDZ7" s="3"/>
      <c r="BEA7" s="3"/>
      <c r="BEB7" s="3"/>
      <c r="BEC7" s="3"/>
      <c r="BED7" s="3"/>
      <c r="BEE7" s="3"/>
      <c r="BEF7" s="3"/>
      <c r="BEG7" s="3"/>
      <c r="BEH7" s="3"/>
      <c r="BEI7" s="3"/>
      <c r="BEJ7" s="3"/>
      <c r="BEK7" s="3"/>
      <c r="BEL7" s="3"/>
      <c r="BEM7" s="3"/>
      <c r="BEN7" s="3"/>
      <c r="BEO7" s="3"/>
      <c r="BEP7" s="3"/>
      <c r="BEQ7" s="3"/>
      <c r="BER7" s="3"/>
      <c r="BES7" s="3"/>
      <c r="BET7" s="3"/>
      <c r="BEU7" s="3"/>
      <c r="BEV7" s="3"/>
      <c r="BEW7" s="3"/>
      <c r="BEX7" s="3"/>
      <c r="BEY7" s="3"/>
      <c r="BEZ7" s="3"/>
      <c r="BFA7" s="3"/>
      <c r="BFB7" s="3"/>
      <c r="BFC7" s="3"/>
      <c r="BFD7" s="3"/>
      <c r="BFE7" s="3"/>
      <c r="BFF7" s="3"/>
      <c r="BFG7" s="3"/>
      <c r="BFH7" s="3"/>
      <c r="BFI7" s="3"/>
      <c r="BFJ7" s="3"/>
      <c r="BFK7" s="3"/>
      <c r="BFL7" s="3"/>
      <c r="BFM7" s="3"/>
      <c r="BFN7" s="3"/>
      <c r="BFO7" s="3"/>
      <c r="BFP7" s="3"/>
      <c r="BFQ7" s="3"/>
      <c r="BFR7" s="3"/>
      <c r="BFS7" s="3"/>
      <c r="BFT7" s="3"/>
      <c r="BFU7" s="3"/>
      <c r="BFV7" s="3"/>
      <c r="BFW7" s="3"/>
      <c r="BFX7" s="3"/>
      <c r="BFY7" s="3"/>
      <c r="BFZ7" s="3"/>
      <c r="BGA7" s="3"/>
      <c r="BGB7" s="3"/>
      <c r="BGC7" s="3"/>
      <c r="BGD7" s="3"/>
      <c r="BGE7" s="3"/>
      <c r="BGF7" s="3"/>
      <c r="BGG7" s="3"/>
      <c r="BGH7" s="3"/>
      <c r="BGI7" s="3"/>
      <c r="BGJ7" s="3"/>
      <c r="BGK7" s="3"/>
      <c r="BGL7" s="3"/>
      <c r="BGM7" s="3"/>
      <c r="BGN7" s="3"/>
      <c r="BGO7" s="3"/>
      <c r="BGP7" s="3"/>
      <c r="BGQ7" s="3"/>
      <c r="BGR7" s="3"/>
      <c r="BGS7" s="3"/>
      <c r="BGT7" s="3"/>
      <c r="BGU7" s="3"/>
      <c r="BGV7" s="3"/>
      <c r="BGW7" s="3"/>
      <c r="BGX7" s="3"/>
      <c r="BGY7" s="3"/>
      <c r="BGZ7" s="3"/>
      <c r="BHA7" s="3"/>
      <c r="BHB7" s="3"/>
      <c r="BHC7" s="3"/>
      <c r="BHD7" s="3"/>
      <c r="BHE7" s="3"/>
      <c r="BHF7" s="3"/>
      <c r="BHG7" s="3"/>
      <c r="BHH7" s="3"/>
      <c r="BHI7" s="3"/>
      <c r="BHJ7" s="3"/>
      <c r="BHK7" s="3"/>
      <c r="BHL7" s="3"/>
      <c r="BHM7" s="3"/>
      <c r="BHN7" s="3"/>
      <c r="BHO7" s="3"/>
      <c r="BHP7" s="3"/>
      <c r="BHQ7" s="3"/>
      <c r="BHR7" s="3"/>
      <c r="BHS7" s="3"/>
      <c r="BHT7" s="3"/>
      <c r="BHU7" s="3"/>
      <c r="BHV7" s="3"/>
      <c r="BHW7" s="3"/>
      <c r="BHX7" s="3"/>
      <c r="BHY7" s="3"/>
      <c r="BHZ7" s="3"/>
      <c r="BIA7" s="3"/>
      <c r="BIB7" s="3"/>
      <c r="BIC7" s="3"/>
      <c r="BID7" s="3"/>
      <c r="BIE7" s="3"/>
      <c r="BIF7" s="3"/>
      <c r="BIG7" s="3"/>
      <c r="BIH7" s="3"/>
      <c r="BII7" s="3"/>
      <c r="BIJ7" s="3"/>
      <c r="BIK7" s="3"/>
      <c r="BIL7" s="3"/>
      <c r="BIM7" s="3"/>
      <c r="BIN7" s="3"/>
      <c r="BIO7" s="3"/>
      <c r="BIP7" s="3"/>
      <c r="BIQ7" s="3"/>
      <c r="BIR7" s="3"/>
      <c r="BIS7" s="3"/>
      <c r="BIT7" s="3"/>
      <c r="BIU7" s="3"/>
      <c r="BIV7" s="3"/>
      <c r="BIW7" s="3"/>
      <c r="BIX7" s="3"/>
      <c r="BIY7" s="3"/>
      <c r="BIZ7" s="3"/>
      <c r="BJA7" s="3"/>
      <c r="BJB7" s="3"/>
      <c r="BJC7" s="3"/>
      <c r="BJD7" s="3"/>
      <c r="BJE7" s="3"/>
      <c r="BJF7" s="3"/>
      <c r="BJG7" s="3"/>
      <c r="BJH7" s="3"/>
      <c r="BJI7" s="3"/>
      <c r="BJJ7" s="3"/>
      <c r="BJK7" s="3"/>
      <c r="BJL7" s="3"/>
      <c r="BJM7" s="3"/>
      <c r="BJN7" s="3"/>
      <c r="BJO7" s="3"/>
      <c r="BJP7" s="3"/>
      <c r="BJQ7" s="3"/>
      <c r="BJR7" s="3"/>
      <c r="BJS7" s="3"/>
      <c r="BJT7" s="3"/>
      <c r="BJU7" s="3"/>
      <c r="BJV7" s="3"/>
      <c r="BJW7" s="3"/>
      <c r="BJX7" s="3"/>
      <c r="BJY7" s="3"/>
      <c r="BJZ7" s="3"/>
      <c r="BKA7" s="3"/>
      <c r="BKB7" s="3"/>
      <c r="BKC7" s="3"/>
      <c r="BKD7" s="3"/>
      <c r="BKE7" s="3"/>
      <c r="BKF7" s="3"/>
      <c r="BKG7" s="3"/>
      <c r="BKH7" s="3"/>
      <c r="BKI7" s="3"/>
      <c r="BKJ7" s="3"/>
      <c r="BKK7" s="3"/>
      <c r="BKL7" s="3"/>
      <c r="BKM7" s="3"/>
      <c r="BKN7" s="3"/>
      <c r="BKO7" s="3"/>
      <c r="BKP7" s="3"/>
      <c r="BKQ7" s="3"/>
      <c r="BKR7" s="3"/>
      <c r="BKS7" s="3"/>
      <c r="BKT7" s="3"/>
      <c r="BKU7" s="3"/>
      <c r="BKV7" s="3"/>
      <c r="BKW7" s="3"/>
      <c r="BKX7" s="3"/>
      <c r="BKY7" s="3"/>
      <c r="BKZ7" s="3"/>
      <c r="BLA7" s="3"/>
      <c r="BLB7" s="3"/>
      <c r="BLC7" s="3"/>
      <c r="BLD7" s="3"/>
      <c r="BLE7" s="3"/>
      <c r="BLF7" s="3"/>
      <c r="BLG7" s="3"/>
      <c r="BLH7" s="3"/>
      <c r="BLI7" s="3"/>
      <c r="BLJ7" s="3"/>
      <c r="BLK7" s="3"/>
      <c r="BLL7" s="3"/>
      <c r="BLM7" s="3"/>
      <c r="BLN7" s="3"/>
      <c r="BLO7" s="3"/>
      <c r="BLP7" s="3"/>
      <c r="BLQ7" s="3"/>
      <c r="BLR7" s="3"/>
      <c r="BLS7" s="3"/>
      <c r="BLT7" s="3"/>
      <c r="BLU7" s="3"/>
      <c r="BLV7" s="3"/>
      <c r="BLW7" s="3"/>
      <c r="BLX7" s="3"/>
      <c r="BLY7" s="3"/>
      <c r="BLZ7" s="3"/>
      <c r="BMA7" s="3"/>
      <c r="BMB7" s="3"/>
      <c r="BMC7" s="3"/>
      <c r="BMD7" s="3"/>
      <c r="BME7" s="3"/>
      <c r="BMF7" s="3"/>
      <c r="BMG7" s="3"/>
      <c r="BMH7" s="3"/>
      <c r="BMI7" s="3"/>
      <c r="BMJ7" s="3"/>
      <c r="BMK7" s="3"/>
      <c r="BML7" s="3"/>
      <c r="BMM7" s="3"/>
      <c r="BMN7" s="3"/>
      <c r="BMO7" s="3"/>
      <c r="BMP7" s="3"/>
      <c r="BMQ7" s="3"/>
      <c r="BMR7" s="3"/>
      <c r="BMS7" s="3"/>
      <c r="BMT7" s="3"/>
      <c r="BMU7" s="3"/>
      <c r="BMV7" s="3"/>
      <c r="BMW7" s="3"/>
      <c r="BMX7" s="3"/>
      <c r="BMY7" s="3"/>
      <c r="BMZ7" s="3"/>
      <c r="BNA7" s="3"/>
      <c r="BNB7" s="3"/>
      <c r="BNC7" s="3"/>
      <c r="BND7" s="3"/>
      <c r="BNE7" s="3"/>
      <c r="BNF7" s="3"/>
      <c r="BNG7" s="3"/>
      <c r="BNH7" s="3"/>
      <c r="BNI7" s="3"/>
      <c r="BNJ7" s="3"/>
      <c r="BNK7" s="3"/>
      <c r="BNL7" s="3"/>
      <c r="BNM7" s="3"/>
      <c r="BNN7" s="3"/>
      <c r="BNO7" s="3"/>
      <c r="BNP7" s="3"/>
      <c r="BNQ7" s="3"/>
      <c r="BNR7" s="3"/>
      <c r="BNS7" s="3"/>
      <c r="BNT7" s="3"/>
      <c r="BNU7" s="3"/>
      <c r="BNV7" s="3"/>
      <c r="BNW7" s="3"/>
      <c r="BNX7" s="3"/>
      <c r="BNY7" s="3"/>
      <c r="BNZ7" s="3"/>
      <c r="BOA7" s="3"/>
      <c r="BOB7" s="3"/>
      <c r="BOC7" s="3"/>
      <c r="BOD7" s="3"/>
      <c r="BOE7" s="3"/>
      <c r="BOF7" s="3"/>
      <c r="BOG7" s="3"/>
      <c r="BOH7" s="3"/>
      <c r="BOI7" s="3"/>
      <c r="BOJ7" s="3"/>
      <c r="BOK7" s="3"/>
      <c r="BOL7" s="3"/>
      <c r="BOM7" s="3"/>
      <c r="BON7" s="3"/>
      <c r="BOO7" s="3"/>
      <c r="BOP7" s="3"/>
      <c r="BOQ7" s="3"/>
      <c r="BOR7" s="3"/>
      <c r="BOS7" s="3"/>
      <c r="BOT7" s="3"/>
      <c r="BOU7" s="3"/>
      <c r="BOV7" s="3"/>
      <c r="BOW7" s="3"/>
      <c r="BOX7" s="3"/>
      <c r="BOY7" s="3"/>
      <c r="BOZ7" s="3"/>
      <c r="BPA7" s="3"/>
      <c r="BPB7" s="3"/>
      <c r="BPC7" s="3"/>
      <c r="BPD7" s="3"/>
      <c r="BPE7" s="3"/>
      <c r="BPF7" s="3"/>
      <c r="BPG7" s="3"/>
      <c r="BPH7" s="3"/>
      <c r="BPI7" s="3"/>
      <c r="BPJ7" s="3"/>
      <c r="BPK7" s="3"/>
      <c r="BPL7" s="3"/>
      <c r="BPM7" s="3"/>
      <c r="BPN7" s="3"/>
      <c r="BPO7" s="3"/>
      <c r="BPP7" s="3"/>
      <c r="BPQ7" s="3"/>
      <c r="BPR7" s="3"/>
      <c r="BPS7" s="3"/>
      <c r="BPT7" s="3"/>
      <c r="BPU7" s="3"/>
      <c r="BPV7" s="3"/>
      <c r="BPW7" s="3"/>
      <c r="BPX7" s="3"/>
      <c r="BPY7" s="3"/>
      <c r="BPZ7" s="3"/>
      <c r="BQA7" s="3"/>
      <c r="BQB7" s="3"/>
      <c r="BQC7" s="3"/>
      <c r="BQD7" s="3"/>
      <c r="BQE7" s="3"/>
      <c r="BQF7" s="3"/>
      <c r="BQG7" s="3"/>
      <c r="BQH7" s="3"/>
      <c r="BQI7" s="3"/>
      <c r="BQJ7" s="3"/>
      <c r="BQK7" s="3"/>
      <c r="BQL7" s="3"/>
      <c r="BQM7" s="3"/>
      <c r="BQN7" s="3"/>
      <c r="BQO7" s="3"/>
      <c r="BQP7" s="3"/>
      <c r="BQQ7" s="3"/>
      <c r="BQR7" s="3"/>
      <c r="BQS7" s="3"/>
      <c r="BQT7" s="3"/>
      <c r="BQU7" s="3"/>
      <c r="BQV7" s="3"/>
      <c r="BQW7" s="3"/>
      <c r="BQX7" s="3"/>
      <c r="BQY7" s="3"/>
      <c r="BQZ7" s="3"/>
      <c r="BRA7" s="3"/>
      <c r="BRB7" s="3"/>
      <c r="BRC7" s="3"/>
      <c r="BRD7" s="3"/>
      <c r="BRE7" s="3"/>
      <c r="BRF7" s="3"/>
      <c r="BRG7" s="3"/>
      <c r="BRH7" s="3"/>
      <c r="BRI7" s="3"/>
      <c r="BRJ7" s="3"/>
      <c r="BRK7" s="3"/>
      <c r="BRL7" s="3"/>
      <c r="BRM7" s="3"/>
      <c r="BRN7" s="3"/>
      <c r="BRO7" s="3"/>
      <c r="BRP7" s="3"/>
      <c r="BRQ7" s="3"/>
      <c r="BRR7" s="3"/>
      <c r="BRS7" s="3"/>
      <c r="BRT7" s="3"/>
      <c r="BRU7" s="3"/>
      <c r="BRV7" s="3"/>
      <c r="BRW7" s="3"/>
      <c r="BRX7" s="3"/>
      <c r="BRY7" s="3"/>
      <c r="BRZ7" s="3"/>
      <c r="BSA7" s="3"/>
      <c r="BSB7" s="3"/>
      <c r="BSC7" s="3"/>
      <c r="BSD7" s="3"/>
      <c r="BSE7" s="3"/>
      <c r="BSF7" s="3"/>
      <c r="BSG7" s="3"/>
      <c r="BSH7" s="3"/>
      <c r="BSI7" s="3"/>
      <c r="BSJ7" s="3"/>
      <c r="BSK7" s="3"/>
      <c r="BSL7" s="3"/>
      <c r="BSM7" s="3"/>
      <c r="BSN7" s="3"/>
      <c r="BSO7" s="3"/>
      <c r="BSP7" s="3"/>
      <c r="BSQ7" s="3"/>
      <c r="BSR7" s="3"/>
      <c r="BSS7" s="3"/>
      <c r="BST7" s="3"/>
      <c r="BSU7" s="3"/>
      <c r="BSV7" s="3"/>
      <c r="BSW7" s="3"/>
      <c r="BSX7" s="3"/>
      <c r="BSY7" s="3"/>
      <c r="BSZ7" s="3"/>
      <c r="BTA7" s="3"/>
      <c r="BTB7" s="3"/>
      <c r="BTC7" s="3"/>
      <c r="BTD7" s="3"/>
      <c r="BTE7" s="3"/>
      <c r="BTF7" s="3"/>
      <c r="BTG7" s="3"/>
      <c r="BTH7" s="3"/>
      <c r="BTI7" s="3"/>
      <c r="BTJ7" s="3"/>
      <c r="BTK7" s="3"/>
      <c r="BTL7" s="3"/>
      <c r="BTM7" s="3"/>
      <c r="BTN7" s="3"/>
      <c r="BTO7" s="3"/>
      <c r="BTP7" s="3"/>
      <c r="BTQ7" s="3"/>
      <c r="BTR7" s="3"/>
      <c r="BTS7" s="3"/>
      <c r="BTT7" s="3"/>
      <c r="BTU7" s="3"/>
      <c r="BTV7" s="3"/>
      <c r="BTW7" s="3"/>
      <c r="BTX7" s="3"/>
      <c r="BTY7" s="3"/>
      <c r="BTZ7" s="3"/>
      <c r="BUA7" s="3"/>
      <c r="BUB7" s="3"/>
      <c r="BUC7" s="3"/>
      <c r="BUD7" s="3"/>
      <c r="BUE7" s="3"/>
      <c r="BUF7" s="3"/>
      <c r="BUG7" s="3"/>
      <c r="BUH7" s="3"/>
      <c r="BUI7" s="3"/>
      <c r="BUJ7" s="3"/>
      <c r="BUK7" s="3"/>
      <c r="BUL7" s="3"/>
      <c r="BUM7" s="3"/>
      <c r="BUN7" s="3"/>
      <c r="BUO7" s="3"/>
      <c r="BUP7" s="3"/>
      <c r="BUQ7" s="3"/>
      <c r="BUR7" s="3"/>
      <c r="BUS7" s="3"/>
      <c r="BUT7" s="3"/>
      <c r="BUU7" s="3"/>
      <c r="BUV7" s="3"/>
      <c r="BUW7" s="3"/>
      <c r="BUX7" s="3"/>
      <c r="BUY7" s="3"/>
      <c r="BUZ7" s="3"/>
      <c r="BVA7" s="3"/>
      <c r="BVB7" s="3"/>
      <c r="BVC7" s="3"/>
      <c r="BVD7" s="3"/>
      <c r="BVE7" s="3"/>
      <c r="BVF7" s="3"/>
      <c r="BVG7" s="3"/>
      <c r="BVH7" s="3"/>
      <c r="BVI7" s="3"/>
      <c r="BVJ7" s="3"/>
      <c r="BVK7" s="3"/>
      <c r="BVL7" s="3"/>
      <c r="BVM7" s="3"/>
      <c r="BVN7" s="3"/>
      <c r="BVO7" s="3"/>
      <c r="BVP7" s="3"/>
      <c r="BVQ7" s="3"/>
      <c r="BVR7" s="3"/>
      <c r="BVS7" s="3"/>
      <c r="BVT7" s="3"/>
      <c r="BVU7" s="3"/>
      <c r="BVV7" s="3"/>
      <c r="BVW7" s="3"/>
      <c r="BVX7" s="3"/>
      <c r="BVY7" s="3"/>
      <c r="BVZ7" s="3"/>
      <c r="BWA7" s="3"/>
      <c r="BWB7" s="3"/>
      <c r="BWC7" s="3"/>
      <c r="BWD7" s="3"/>
      <c r="BWE7" s="3"/>
      <c r="BWF7" s="3"/>
      <c r="BWG7" s="3"/>
      <c r="BWH7" s="3"/>
      <c r="BWI7" s="3"/>
      <c r="BWJ7" s="3"/>
      <c r="BWK7" s="3"/>
      <c r="BWL7" s="3"/>
      <c r="BWM7" s="3"/>
      <c r="BWN7" s="3"/>
      <c r="BWO7" s="3"/>
      <c r="BWP7" s="3"/>
      <c r="BWQ7" s="3"/>
      <c r="BWR7" s="3"/>
      <c r="BWS7" s="3"/>
      <c r="BWT7" s="3"/>
      <c r="BWU7" s="3"/>
      <c r="BWV7" s="3"/>
      <c r="BWW7" s="3"/>
      <c r="BWX7" s="3"/>
      <c r="BWY7" s="3"/>
      <c r="BWZ7" s="3"/>
      <c r="BXA7" s="3"/>
      <c r="BXB7" s="3"/>
      <c r="BXC7" s="3"/>
      <c r="BXD7" s="3"/>
      <c r="BXE7" s="3"/>
      <c r="BXF7" s="3"/>
      <c r="BXG7" s="3"/>
      <c r="BXH7" s="3"/>
      <c r="BXI7" s="3"/>
      <c r="BXJ7" s="3"/>
      <c r="BXK7" s="3"/>
      <c r="BXL7" s="3"/>
      <c r="BXM7" s="3"/>
      <c r="BXN7" s="3"/>
      <c r="BXO7" s="3"/>
      <c r="BXP7" s="3"/>
      <c r="BXQ7" s="3"/>
      <c r="BXR7" s="3"/>
      <c r="BXS7" s="3"/>
      <c r="BXT7" s="3"/>
      <c r="BXU7" s="3"/>
      <c r="BXV7" s="3"/>
      <c r="BXW7" s="3"/>
      <c r="BXX7" s="3"/>
      <c r="BXY7" s="3"/>
      <c r="BXZ7" s="3"/>
      <c r="BYA7" s="3"/>
      <c r="BYB7" s="3"/>
      <c r="BYC7" s="3"/>
      <c r="BYD7" s="3"/>
      <c r="BYE7" s="3"/>
      <c r="BYF7" s="3"/>
      <c r="BYG7" s="3"/>
      <c r="BYH7" s="3"/>
      <c r="BYI7" s="3"/>
      <c r="BYJ7" s="3"/>
      <c r="BYK7" s="3"/>
      <c r="BYL7" s="3"/>
      <c r="BYM7" s="3"/>
      <c r="BYN7" s="3"/>
      <c r="BYO7" s="3"/>
      <c r="BYP7" s="3"/>
      <c r="BYQ7" s="3"/>
      <c r="BYR7" s="3"/>
      <c r="BYS7" s="3"/>
      <c r="BYT7" s="3"/>
      <c r="BYU7" s="3"/>
      <c r="BYV7" s="3"/>
      <c r="BYW7" s="3"/>
      <c r="BYX7" s="3"/>
      <c r="BYY7" s="3"/>
      <c r="BYZ7" s="3"/>
      <c r="BZA7" s="3"/>
      <c r="BZB7" s="3"/>
      <c r="BZC7" s="3"/>
      <c r="BZD7" s="3"/>
      <c r="BZE7" s="3"/>
      <c r="BZF7" s="3"/>
      <c r="BZG7" s="3"/>
      <c r="BZH7" s="3"/>
      <c r="BZI7" s="3"/>
      <c r="BZJ7" s="3"/>
      <c r="BZK7" s="3"/>
      <c r="BZL7" s="3"/>
      <c r="BZM7" s="3"/>
      <c r="BZN7" s="3"/>
      <c r="BZO7" s="3"/>
      <c r="BZP7" s="3"/>
      <c r="BZQ7" s="3"/>
      <c r="BZR7" s="3"/>
      <c r="BZS7" s="3"/>
      <c r="BZT7" s="3"/>
      <c r="BZU7" s="3"/>
      <c r="BZV7" s="3"/>
      <c r="BZW7" s="3"/>
      <c r="BZX7" s="3"/>
      <c r="BZY7" s="3"/>
      <c r="BZZ7" s="3"/>
      <c r="CAA7" s="3"/>
      <c r="CAB7" s="3"/>
      <c r="CAC7" s="3"/>
      <c r="CAD7" s="3"/>
      <c r="CAE7" s="3"/>
      <c r="CAF7" s="3"/>
      <c r="CAG7" s="3"/>
      <c r="CAH7" s="3"/>
      <c r="CAI7" s="3"/>
      <c r="CAJ7" s="3"/>
      <c r="CAK7" s="3"/>
      <c r="CAL7" s="3"/>
      <c r="CAM7" s="3"/>
      <c r="CAN7" s="3"/>
      <c r="CAO7" s="3"/>
      <c r="CAP7" s="3"/>
      <c r="CAQ7" s="3"/>
      <c r="CAR7" s="3"/>
      <c r="CAS7" s="3"/>
      <c r="CAT7" s="3"/>
      <c r="CAU7" s="3"/>
      <c r="CAV7" s="3"/>
      <c r="CAW7" s="3"/>
      <c r="CAX7" s="3"/>
      <c r="CAY7" s="3"/>
      <c r="CAZ7" s="3"/>
      <c r="CBA7" s="3"/>
      <c r="CBB7" s="3"/>
      <c r="CBC7" s="3"/>
      <c r="CBD7" s="3"/>
      <c r="CBE7" s="3"/>
      <c r="CBF7" s="3"/>
      <c r="CBG7" s="3"/>
      <c r="CBH7" s="3"/>
      <c r="CBI7" s="3"/>
      <c r="CBJ7" s="3"/>
      <c r="CBK7" s="3"/>
      <c r="CBL7" s="3"/>
      <c r="CBM7" s="3"/>
      <c r="CBN7" s="3"/>
      <c r="CBO7" s="3"/>
      <c r="CBP7" s="3"/>
      <c r="CBQ7" s="3"/>
      <c r="CBR7" s="3"/>
      <c r="CBS7" s="3"/>
      <c r="CBT7" s="3"/>
      <c r="CBU7" s="3"/>
      <c r="CBV7" s="3"/>
      <c r="CBW7" s="3"/>
      <c r="CBX7" s="3"/>
      <c r="CBY7" s="3"/>
      <c r="CBZ7" s="3"/>
      <c r="CCA7" s="3"/>
      <c r="CCB7" s="3"/>
      <c r="CCC7" s="3"/>
      <c r="CCD7" s="3"/>
      <c r="CCE7" s="3"/>
      <c r="CCF7" s="3"/>
      <c r="CCG7" s="3"/>
      <c r="CCH7" s="3"/>
      <c r="CCI7" s="3"/>
      <c r="CCJ7" s="3"/>
      <c r="CCK7" s="3"/>
      <c r="CCL7" s="3"/>
      <c r="CCM7" s="3"/>
      <c r="CCN7" s="3"/>
      <c r="CCO7" s="3"/>
      <c r="CCP7" s="3"/>
      <c r="CCQ7" s="3"/>
      <c r="CCR7" s="3"/>
      <c r="CCS7" s="3"/>
      <c r="CCT7" s="3"/>
      <c r="CCU7" s="3"/>
      <c r="CCV7" s="3"/>
      <c r="CCW7" s="3"/>
      <c r="CCX7" s="3"/>
      <c r="CCY7" s="3"/>
      <c r="CCZ7" s="3"/>
      <c r="CDA7" s="3"/>
      <c r="CDB7" s="3"/>
      <c r="CDC7" s="3"/>
      <c r="CDD7" s="3"/>
      <c r="CDE7" s="3"/>
      <c r="CDF7" s="3"/>
      <c r="CDG7" s="3"/>
      <c r="CDH7" s="3"/>
      <c r="CDI7" s="3"/>
      <c r="CDJ7" s="3"/>
      <c r="CDK7" s="3"/>
      <c r="CDL7" s="3"/>
      <c r="CDM7" s="3"/>
      <c r="CDN7" s="3"/>
      <c r="CDO7" s="3"/>
      <c r="CDP7" s="3"/>
      <c r="CDQ7" s="3"/>
      <c r="CDR7" s="3"/>
      <c r="CDS7" s="3"/>
      <c r="CDT7" s="3"/>
      <c r="CDU7" s="3"/>
      <c r="CDV7" s="3"/>
      <c r="CDW7" s="3"/>
      <c r="CDX7" s="3"/>
      <c r="CDY7" s="3"/>
      <c r="CDZ7" s="3"/>
      <c r="CEA7" s="3"/>
      <c r="CEB7" s="3"/>
      <c r="CEC7" s="3"/>
      <c r="CED7" s="3"/>
      <c r="CEE7" s="3"/>
      <c r="CEF7" s="3"/>
      <c r="CEG7" s="3"/>
      <c r="CEH7" s="3"/>
      <c r="CEI7" s="3"/>
      <c r="CEJ7" s="3"/>
      <c r="CEK7" s="3"/>
      <c r="CEL7" s="3"/>
      <c r="CEM7" s="3"/>
      <c r="CEN7" s="3"/>
      <c r="CEO7" s="3"/>
      <c r="CEP7" s="3"/>
      <c r="CEQ7" s="3"/>
      <c r="CER7" s="3"/>
      <c r="CES7" s="3"/>
      <c r="CET7" s="3"/>
      <c r="CEU7" s="3"/>
      <c r="CEV7" s="3"/>
      <c r="CEW7" s="3"/>
      <c r="CEX7" s="3"/>
      <c r="CEY7" s="3"/>
      <c r="CEZ7" s="3"/>
      <c r="CFA7" s="3"/>
      <c r="CFB7" s="3"/>
      <c r="CFC7" s="3"/>
      <c r="CFD7" s="3"/>
      <c r="CFE7" s="3"/>
      <c r="CFF7" s="3"/>
      <c r="CFG7" s="3"/>
      <c r="CFH7" s="3"/>
      <c r="CFI7" s="3"/>
      <c r="CFJ7" s="3"/>
      <c r="CFK7" s="3"/>
      <c r="CFL7" s="3"/>
      <c r="CFM7" s="3"/>
      <c r="CFN7" s="3"/>
      <c r="CFO7" s="3"/>
      <c r="CFP7" s="3"/>
      <c r="CFQ7" s="3"/>
      <c r="CFR7" s="3"/>
      <c r="CFS7" s="3"/>
      <c r="CFT7" s="3"/>
      <c r="CFU7" s="3"/>
      <c r="CFV7" s="3"/>
      <c r="CFW7" s="3"/>
      <c r="CFX7" s="3"/>
      <c r="CFY7" s="3"/>
      <c r="CFZ7" s="3"/>
      <c r="CGA7" s="3"/>
      <c r="CGB7" s="3"/>
      <c r="CGC7" s="3"/>
      <c r="CGD7" s="3"/>
      <c r="CGE7" s="3"/>
      <c r="CGF7" s="3"/>
      <c r="CGG7" s="3"/>
      <c r="CGH7" s="3"/>
      <c r="CGI7" s="3"/>
      <c r="CGJ7" s="3"/>
      <c r="CGK7" s="3"/>
      <c r="CGL7" s="3"/>
      <c r="CGM7" s="3"/>
      <c r="CGN7" s="3"/>
      <c r="CGO7" s="3"/>
      <c r="CGP7" s="3"/>
      <c r="CGQ7" s="3"/>
      <c r="CGR7" s="3"/>
      <c r="CGS7" s="3"/>
      <c r="CGT7" s="3"/>
      <c r="CGU7" s="3"/>
      <c r="CGV7" s="3"/>
      <c r="CGW7" s="3"/>
      <c r="CGX7" s="3"/>
      <c r="CGY7" s="3"/>
      <c r="CGZ7" s="3"/>
      <c r="CHA7" s="3"/>
      <c r="CHB7" s="3"/>
      <c r="CHC7" s="3"/>
      <c r="CHD7" s="3"/>
      <c r="CHE7" s="3"/>
      <c r="CHF7" s="3"/>
      <c r="CHG7" s="3"/>
      <c r="CHH7" s="3"/>
      <c r="CHI7" s="3"/>
      <c r="CHJ7" s="3"/>
      <c r="CHK7" s="3"/>
      <c r="CHL7" s="3"/>
      <c r="CHM7" s="3"/>
      <c r="CHN7" s="3"/>
      <c r="CHO7" s="3"/>
      <c r="CHP7" s="3"/>
      <c r="CHQ7" s="3"/>
      <c r="CHR7" s="3"/>
      <c r="CHS7" s="3"/>
      <c r="CHT7" s="3"/>
      <c r="CHU7" s="3"/>
      <c r="CHV7" s="3"/>
      <c r="CHW7" s="3"/>
      <c r="CHX7" s="3"/>
      <c r="CHY7" s="3"/>
      <c r="CHZ7" s="3"/>
      <c r="CIA7" s="3"/>
      <c r="CIB7" s="3"/>
      <c r="CIC7" s="3"/>
      <c r="CID7" s="3"/>
      <c r="CIE7" s="3"/>
      <c r="CIF7" s="3"/>
      <c r="CIG7" s="3"/>
      <c r="CIH7" s="3"/>
      <c r="CII7" s="3"/>
      <c r="CIJ7" s="3"/>
      <c r="CIK7" s="3"/>
      <c r="CIL7" s="3"/>
      <c r="CIM7" s="3"/>
      <c r="CIN7" s="3"/>
      <c r="CIO7" s="3"/>
      <c r="CIP7" s="3"/>
      <c r="CIQ7" s="3"/>
      <c r="CIR7" s="3"/>
      <c r="CIS7" s="3"/>
      <c r="CIT7" s="3"/>
      <c r="CIU7" s="3"/>
      <c r="CIV7" s="3"/>
      <c r="CIW7" s="3"/>
      <c r="CIX7" s="3"/>
      <c r="CIY7" s="3"/>
      <c r="CIZ7" s="3"/>
      <c r="CJA7" s="3"/>
      <c r="CJB7" s="3"/>
      <c r="CJC7" s="3"/>
      <c r="CJD7" s="3"/>
      <c r="CJE7" s="3"/>
      <c r="CJF7" s="3"/>
      <c r="CJG7" s="3"/>
      <c r="CJH7" s="3"/>
      <c r="CJI7" s="3"/>
      <c r="CJJ7" s="3"/>
      <c r="CJK7" s="3"/>
      <c r="CJL7" s="3"/>
      <c r="CJM7" s="3"/>
      <c r="CJN7" s="3"/>
      <c r="CJO7" s="3"/>
      <c r="CJP7" s="3"/>
      <c r="CJQ7" s="3"/>
      <c r="CJR7" s="3"/>
      <c r="CJS7" s="3"/>
      <c r="CJT7" s="3"/>
      <c r="CJU7" s="3"/>
      <c r="CJV7" s="3"/>
      <c r="CJW7" s="3"/>
      <c r="CJX7" s="3"/>
      <c r="CJY7" s="3"/>
      <c r="CJZ7" s="3"/>
      <c r="CKA7" s="3"/>
      <c r="CKB7" s="3"/>
      <c r="CKC7" s="3"/>
      <c r="CKD7" s="3"/>
      <c r="CKE7" s="3"/>
      <c r="CKF7" s="3"/>
      <c r="CKG7" s="3"/>
      <c r="CKH7" s="3"/>
      <c r="CKI7" s="3"/>
      <c r="CKJ7" s="3"/>
      <c r="CKK7" s="3"/>
      <c r="CKL7" s="3"/>
      <c r="CKM7" s="3"/>
      <c r="CKN7" s="3"/>
      <c r="CKO7" s="3"/>
      <c r="CKP7" s="3"/>
      <c r="CKQ7" s="3"/>
      <c r="CKR7" s="3"/>
      <c r="CKS7" s="3"/>
      <c r="CKT7" s="3"/>
      <c r="CKU7" s="3"/>
      <c r="CKV7" s="3"/>
      <c r="CKW7" s="3"/>
      <c r="CKX7" s="3"/>
      <c r="CKY7" s="3"/>
      <c r="CKZ7" s="3"/>
      <c r="CLA7" s="3"/>
      <c r="CLB7" s="3"/>
      <c r="CLC7" s="3"/>
      <c r="CLD7" s="3"/>
      <c r="CLE7" s="3"/>
      <c r="CLF7" s="3"/>
      <c r="CLG7" s="3"/>
      <c r="CLH7" s="3"/>
      <c r="CLI7" s="3"/>
      <c r="CLJ7" s="3"/>
      <c r="CLK7" s="3"/>
      <c r="CLL7" s="3"/>
      <c r="CLM7" s="3"/>
      <c r="CLN7" s="3"/>
      <c r="CLO7" s="3"/>
      <c r="CLP7" s="3"/>
      <c r="CLQ7" s="3"/>
      <c r="CLR7" s="3"/>
      <c r="CLS7" s="3"/>
      <c r="CLT7" s="3"/>
      <c r="CLU7" s="3"/>
      <c r="CLV7" s="3"/>
      <c r="CLW7" s="3"/>
      <c r="CLX7" s="3"/>
      <c r="CLY7" s="3"/>
      <c r="CLZ7" s="3"/>
      <c r="CMA7" s="3"/>
      <c r="CMB7" s="3"/>
      <c r="CMC7" s="3"/>
      <c r="CMD7" s="3"/>
      <c r="CME7" s="3"/>
      <c r="CMF7" s="3"/>
      <c r="CMG7" s="3"/>
      <c r="CMH7" s="3"/>
      <c r="CMI7" s="3"/>
      <c r="CMJ7" s="3"/>
      <c r="CMK7" s="3"/>
      <c r="CML7" s="3"/>
      <c r="CMM7" s="3"/>
      <c r="CMN7" s="3"/>
      <c r="CMO7" s="3"/>
      <c r="CMP7" s="3"/>
      <c r="CMQ7" s="3"/>
      <c r="CMR7" s="3"/>
      <c r="CMS7" s="3"/>
      <c r="CMT7" s="3"/>
      <c r="CMU7" s="3"/>
      <c r="CMV7" s="3"/>
      <c r="CMW7" s="3"/>
      <c r="CMX7" s="3"/>
      <c r="CMY7" s="3"/>
      <c r="CMZ7" s="3"/>
      <c r="CNA7" s="3"/>
      <c r="CNB7" s="3"/>
      <c r="CNC7" s="3"/>
      <c r="CND7" s="3"/>
      <c r="CNE7" s="3"/>
      <c r="CNF7" s="3"/>
      <c r="CNG7" s="3"/>
      <c r="CNH7" s="3"/>
      <c r="CNI7" s="3"/>
      <c r="CNJ7" s="3"/>
      <c r="CNK7" s="3"/>
      <c r="CNL7" s="3"/>
      <c r="CNM7" s="3"/>
      <c r="CNN7" s="3"/>
      <c r="CNO7" s="3"/>
      <c r="CNP7" s="3"/>
      <c r="CNQ7" s="3"/>
      <c r="CNR7" s="3"/>
      <c r="CNS7" s="3"/>
      <c r="CNT7" s="3"/>
      <c r="CNU7" s="3"/>
      <c r="CNV7" s="3"/>
      <c r="CNW7" s="3"/>
      <c r="CNX7" s="3"/>
      <c r="CNY7" s="3"/>
      <c r="CNZ7" s="3"/>
      <c r="COA7" s="3"/>
      <c r="COB7" s="3"/>
      <c r="COC7" s="3"/>
      <c r="COD7" s="3"/>
      <c r="COE7" s="3"/>
      <c r="COF7" s="3"/>
      <c r="COG7" s="3"/>
      <c r="COH7" s="3"/>
      <c r="COI7" s="3"/>
      <c r="COJ7" s="3"/>
      <c r="COK7" s="3"/>
      <c r="COL7" s="3"/>
      <c r="COM7" s="3"/>
      <c r="CON7" s="3"/>
      <c r="COO7" s="3"/>
      <c r="COP7" s="3"/>
      <c r="COQ7" s="3"/>
      <c r="COR7" s="3"/>
      <c r="COS7" s="3"/>
      <c r="COT7" s="3"/>
      <c r="COU7" s="3"/>
      <c r="COV7" s="3"/>
      <c r="COW7" s="3"/>
      <c r="COX7" s="3"/>
      <c r="COY7" s="3"/>
      <c r="COZ7" s="3"/>
      <c r="CPA7" s="3"/>
      <c r="CPB7" s="3"/>
      <c r="CPC7" s="3"/>
      <c r="CPD7" s="3"/>
      <c r="CPE7" s="3"/>
      <c r="CPF7" s="3"/>
      <c r="CPG7" s="3"/>
      <c r="CPH7" s="3"/>
      <c r="CPI7" s="3"/>
      <c r="CPJ7" s="3"/>
      <c r="CPK7" s="3"/>
      <c r="CPL7" s="3"/>
      <c r="CPM7" s="3"/>
      <c r="CPN7" s="3"/>
      <c r="CPO7" s="3"/>
      <c r="CPP7" s="3"/>
      <c r="CPQ7" s="3"/>
      <c r="CPR7" s="3"/>
      <c r="CPS7" s="3"/>
      <c r="CPT7" s="3"/>
      <c r="CPU7" s="3"/>
      <c r="CPV7" s="3"/>
      <c r="CPW7" s="3"/>
      <c r="CPX7" s="3"/>
      <c r="CPY7" s="3"/>
      <c r="CPZ7" s="3"/>
      <c r="CQA7" s="3"/>
      <c r="CQB7" s="3"/>
      <c r="CQC7" s="3"/>
      <c r="CQD7" s="3"/>
      <c r="CQE7" s="3"/>
      <c r="CQF7" s="3"/>
      <c r="CQG7" s="3"/>
      <c r="CQH7" s="3"/>
      <c r="CQI7" s="3"/>
      <c r="CQJ7" s="3"/>
      <c r="CQK7" s="3"/>
      <c r="CQL7" s="3"/>
      <c r="CQM7" s="3"/>
      <c r="CQN7" s="3"/>
      <c r="CQO7" s="3"/>
      <c r="CQP7" s="3"/>
      <c r="CQQ7" s="3"/>
      <c r="CQR7" s="3"/>
      <c r="CQS7" s="3"/>
      <c r="CQT7" s="3"/>
      <c r="CQU7" s="3"/>
      <c r="CQV7" s="3"/>
      <c r="CQW7" s="3"/>
      <c r="CQX7" s="3"/>
      <c r="CQY7" s="3"/>
      <c r="CQZ7" s="3"/>
      <c r="CRA7" s="3"/>
      <c r="CRB7" s="3"/>
      <c r="CRC7" s="3"/>
      <c r="CRD7" s="3"/>
      <c r="CRE7" s="3"/>
      <c r="CRF7" s="3"/>
      <c r="CRG7" s="3"/>
      <c r="CRH7" s="3"/>
      <c r="CRI7" s="3"/>
      <c r="CRJ7" s="3"/>
      <c r="CRK7" s="3"/>
      <c r="CRL7" s="3"/>
      <c r="CRM7" s="3"/>
      <c r="CRN7" s="3"/>
      <c r="CRO7" s="3"/>
      <c r="CRP7" s="3"/>
      <c r="CRQ7" s="3"/>
      <c r="CRR7" s="3"/>
      <c r="CRS7" s="3"/>
      <c r="CRT7" s="3"/>
      <c r="CRU7" s="3"/>
      <c r="CRV7" s="3"/>
      <c r="CRW7" s="3"/>
      <c r="CRX7" s="3"/>
      <c r="CRY7" s="3"/>
      <c r="CRZ7" s="3"/>
      <c r="CSA7" s="3"/>
      <c r="CSB7" s="3"/>
      <c r="CSC7" s="3"/>
      <c r="CSD7" s="3"/>
      <c r="CSE7" s="3"/>
      <c r="CSF7" s="3"/>
      <c r="CSG7" s="3"/>
      <c r="CSH7" s="3"/>
      <c r="CSI7" s="3"/>
      <c r="CSJ7" s="3"/>
      <c r="CSK7" s="3"/>
      <c r="CSL7" s="3"/>
      <c r="CSM7" s="3"/>
      <c r="CSN7" s="3"/>
      <c r="CSO7" s="3"/>
      <c r="CSP7" s="3"/>
      <c r="CSQ7" s="3"/>
      <c r="CSR7" s="3"/>
      <c r="CSS7" s="3"/>
      <c r="CST7" s="3"/>
      <c r="CSU7" s="3"/>
      <c r="CSV7" s="3"/>
      <c r="CSW7" s="3"/>
      <c r="CSX7" s="3"/>
      <c r="CSY7" s="3"/>
      <c r="CSZ7" s="3"/>
      <c r="CTA7" s="3"/>
      <c r="CTB7" s="3"/>
      <c r="CTC7" s="3"/>
      <c r="CTD7" s="3"/>
      <c r="CTE7" s="3"/>
      <c r="CTF7" s="3"/>
      <c r="CTG7" s="3"/>
      <c r="CTH7" s="3"/>
      <c r="CTI7" s="3"/>
      <c r="CTJ7" s="3"/>
      <c r="CTK7" s="3"/>
      <c r="CTL7" s="3"/>
      <c r="CTM7" s="3"/>
      <c r="CTN7" s="3"/>
      <c r="CTO7" s="3"/>
      <c r="CTP7" s="3"/>
      <c r="CTQ7" s="3"/>
      <c r="CTR7" s="3"/>
      <c r="CTS7" s="3"/>
      <c r="CTT7" s="3"/>
      <c r="CTU7" s="3"/>
      <c r="CTV7" s="3"/>
      <c r="CTW7" s="3"/>
      <c r="CTX7" s="3"/>
      <c r="CTY7" s="3"/>
      <c r="CTZ7" s="3"/>
      <c r="CUA7" s="3"/>
      <c r="CUB7" s="3"/>
      <c r="CUC7" s="3"/>
      <c r="CUD7" s="3"/>
      <c r="CUE7" s="3"/>
      <c r="CUF7" s="3"/>
      <c r="CUG7" s="3"/>
      <c r="CUH7" s="3"/>
      <c r="CUI7" s="3"/>
      <c r="CUJ7" s="3"/>
      <c r="CUK7" s="3"/>
      <c r="CUL7" s="3"/>
      <c r="CUM7" s="3"/>
      <c r="CUN7" s="3"/>
      <c r="CUO7" s="3"/>
      <c r="CUP7" s="3"/>
      <c r="CUQ7" s="3"/>
      <c r="CUR7" s="3"/>
      <c r="CUS7" s="3"/>
      <c r="CUT7" s="3"/>
      <c r="CUU7" s="3"/>
      <c r="CUV7" s="3"/>
      <c r="CUW7" s="3"/>
      <c r="CUX7" s="3"/>
      <c r="CUY7" s="3"/>
      <c r="CUZ7" s="3"/>
      <c r="CVA7" s="3"/>
      <c r="CVB7" s="3"/>
      <c r="CVC7" s="3"/>
      <c r="CVD7" s="3"/>
      <c r="CVE7" s="3"/>
      <c r="CVF7" s="3"/>
      <c r="CVG7" s="3"/>
      <c r="CVH7" s="3"/>
      <c r="CVI7" s="3"/>
      <c r="CVJ7" s="3"/>
      <c r="CVK7" s="3"/>
      <c r="CVL7" s="3"/>
      <c r="CVM7" s="3"/>
      <c r="CVN7" s="3"/>
      <c r="CVO7" s="3"/>
      <c r="CVP7" s="3"/>
      <c r="CVQ7" s="3"/>
      <c r="CVR7" s="3"/>
      <c r="CVS7" s="3"/>
      <c r="CVT7" s="3"/>
      <c r="CVU7" s="3"/>
      <c r="CVV7" s="3"/>
      <c r="CVW7" s="3"/>
      <c r="CVX7" s="3"/>
      <c r="CVY7" s="3"/>
      <c r="CVZ7" s="3"/>
      <c r="CWA7" s="3"/>
      <c r="CWB7" s="3"/>
      <c r="CWC7" s="3"/>
      <c r="CWD7" s="3"/>
      <c r="CWE7" s="3"/>
      <c r="CWF7" s="3"/>
      <c r="CWG7" s="3"/>
      <c r="CWH7" s="3"/>
      <c r="CWI7" s="3"/>
      <c r="CWJ7" s="3"/>
      <c r="CWK7" s="3"/>
      <c r="CWL7" s="3"/>
      <c r="CWM7" s="3"/>
      <c r="CWN7" s="3"/>
      <c r="CWO7" s="3"/>
      <c r="CWP7" s="3"/>
      <c r="CWQ7" s="3"/>
      <c r="CWR7" s="3"/>
      <c r="CWS7" s="3"/>
      <c r="CWT7" s="3"/>
      <c r="CWU7" s="3"/>
      <c r="CWV7" s="3"/>
      <c r="CWW7" s="3"/>
      <c r="CWX7" s="3"/>
      <c r="CWY7" s="3"/>
      <c r="CWZ7" s="3"/>
      <c r="CXA7" s="3"/>
      <c r="CXB7" s="3"/>
      <c r="CXC7" s="3"/>
      <c r="CXD7" s="3"/>
      <c r="CXE7" s="3"/>
      <c r="CXF7" s="3"/>
      <c r="CXG7" s="3"/>
      <c r="CXH7" s="3"/>
      <c r="CXI7" s="3"/>
      <c r="CXJ7" s="3"/>
      <c r="CXK7" s="3"/>
      <c r="CXL7" s="3"/>
      <c r="CXM7" s="3"/>
      <c r="CXN7" s="3"/>
      <c r="CXO7" s="3"/>
      <c r="CXP7" s="3"/>
      <c r="CXQ7" s="3"/>
      <c r="CXR7" s="3"/>
      <c r="CXS7" s="3"/>
      <c r="CXT7" s="3"/>
      <c r="CXU7" s="3"/>
      <c r="CXV7" s="3"/>
      <c r="CXW7" s="3"/>
      <c r="CXX7" s="3"/>
      <c r="CXY7" s="3"/>
      <c r="CXZ7" s="3"/>
      <c r="CYA7" s="3"/>
      <c r="CYB7" s="3"/>
      <c r="CYC7" s="3"/>
      <c r="CYD7" s="3"/>
      <c r="CYE7" s="3"/>
      <c r="CYF7" s="3"/>
      <c r="CYG7" s="3"/>
      <c r="CYH7" s="3"/>
      <c r="CYI7" s="3"/>
      <c r="CYJ7" s="3"/>
      <c r="CYK7" s="3"/>
      <c r="CYL7" s="3"/>
      <c r="CYM7" s="3"/>
      <c r="CYN7" s="3"/>
      <c r="CYO7" s="3"/>
      <c r="CYP7" s="3"/>
      <c r="CYQ7" s="3"/>
      <c r="CYR7" s="3"/>
      <c r="CYS7" s="3"/>
      <c r="CYT7" s="3"/>
      <c r="CYU7" s="3"/>
      <c r="CYV7" s="3"/>
      <c r="CYW7" s="3"/>
      <c r="CYX7" s="3"/>
      <c r="CYY7" s="3"/>
      <c r="CYZ7" s="3"/>
      <c r="CZA7" s="3"/>
      <c r="CZB7" s="3"/>
      <c r="CZC7" s="3"/>
      <c r="CZD7" s="3"/>
      <c r="CZE7" s="3"/>
      <c r="CZF7" s="3"/>
      <c r="CZG7" s="3"/>
      <c r="CZH7" s="3"/>
      <c r="CZI7" s="3"/>
      <c r="CZJ7" s="3"/>
      <c r="CZK7" s="3"/>
      <c r="CZL7" s="3"/>
      <c r="CZM7" s="3"/>
      <c r="CZN7" s="3"/>
      <c r="CZO7" s="3"/>
      <c r="CZP7" s="3"/>
      <c r="CZQ7" s="3"/>
      <c r="CZR7" s="3"/>
      <c r="CZS7" s="3"/>
      <c r="CZT7" s="3"/>
      <c r="CZU7" s="3"/>
      <c r="CZV7" s="3"/>
      <c r="CZW7" s="3"/>
      <c r="CZX7" s="3"/>
      <c r="CZY7" s="3"/>
      <c r="CZZ7" s="3"/>
      <c r="DAA7" s="3"/>
      <c r="DAB7" s="3"/>
      <c r="DAC7" s="3"/>
      <c r="DAD7" s="3"/>
      <c r="DAE7" s="3"/>
      <c r="DAF7" s="3"/>
      <c r="DAG7" s="3"/>
      <c r="DAH7" s="3"/>
      <c r="DAI7" s="3"/>
      <c r="DAJ7" s="3"/>
      <c r="DAK7" s="3"/>
      <c r="DAL7" s="3"/>
      <c r="DAM7" s="3"/>
      <c r="DAN7" s="3"/>
      <c r="DAO7" s="3"/>
      <c r="DAP7" s="3"/>
      <c r="DAQ7" s="3"/>
      <c r="DAR7" s="3"/>
      <c r="DAS7" s="3"/>
      <c r="DAT7" s="3"/>
      <c r="DAU7" s="3"/>
      <c r="DAV7" s="3"/>
      <c r="DAW7" s="3"/>
      <c r="DAX7" s="3"/>
      <c r="DAY7" s="3"/>
      <c r="DAZ7" s="3"/>
      <c r="DBA7" s="3"/>
      <c r="DBB7" s="3"/>
      <c r="DBC7" s="3"/>
      <c r="DBD7" s="3"/>
      <c r="DBE7" s="3"/>
      <c r="DBF7" s="3"/>
      <c r="DBG7" s="3"/>
      <c r="DBH7" s="3"/>
      <c r="DBI7" s="3"/>
      <c r="DBJ7" s="3"/>
      <c r="DBK7" s="3"/>
      <c r="DBL7" s="3"/>
      <c r="DBM7" s="3"/>
      <c r="DBN7" s="3"/>
      <c r="DBO7" s="3"/>
      <c r="DBP7" s="3"/>
      <c r="DBQ7" s="3"/>
      <c r="DBR7" s="3"/>
      <c r="DBS7" s="3"/>
      <c r="DBT7" s="3"/>
      <c r="DBU7" s="3"/>
      <c r="DBV7" s="3"/>
      <c r="DBW7" s="3"/>
      <c r="DBX7" s="3"/>
      <c r="DBY7" s="3"/>
      <c r="DBZ7" s="3"/>
      <c r="DCA7" s="3"/>
      <c r="DCB7" s="3"/>
      <c r="DCC7" s="3"/>
      <c r="DCD7" s="3"/>
      <c r="DCE7" s="3"/>
      <c r="DCF7" s="3"/>
      <c r="DCG7" s="3"/>
      <c r="DCH7" s="3"/>
      <c r="DCI7" s="3"/>
      <c r="DCJ7" s="3"/>
      <c r="DCK7" s="3"/>
      <c r="DCL7" s="3"/>
      <c r="DCM7" s="3"/>
      <c r="DCN7" s="3"/>
      <c r="DCO7" s="3"/>
      <c r="DCP7" s="3"/>
      <c r="DCQ7" s="3"/>
      <c r="DCR7" s="3"/>
      <c r="DCS7" s="3"/>
      <c r="DCT7" s="3"/>
      <c r="DCU7" s="3"/>
      <c r="DCV7" s="3"/>
      <c r="DCW7" s="3"/>
      <c r="DCX7" s="3"/>
      <c r="DCY7" s="3"/>
      <c r="DCZ7" s="3"/>
      <c r="DDA7" s="3"/>
      <c r="DDB7" s="3"/>
      <c r="DDC7" s="3"/>
      <c r="DDD7" s="3"/>
      <c r="DDE7" s="3"/>
      <c r="DDF7" s="3"/>
      <c r="DDG7" s="3"/>
      <c r="DDH7" s="3"/>
      <c r="DDI7" s="3"/>
      <c r="DDJ7" s="3"/>
      <c r="DDK7" s="3"/>
      <c r="DDL7" s="3"/>
      <c r="DDM7" s="3"/>
      <c r="DDN7" s="3"/>
      <c r="DDO7" s="3"/>
      <c r="DDP7" s="3"/>
      <c r="DDQ7" s="3"/>
      <c r="DDR7" s="3"/>
      <c r="DDS7" s="3"/>
      <c r="DDT7" s="3"/>
      <c r="DDU7" s="3"/>
      <c r="DDV7" s="3"/>
      <c r="DDW7" s="3"/>
      <c r="DDX7" s="3"/>
      <c r="DDY7" s="3"/>
      <c r="DDZ7" s="3"/>
      <c r="DEA7" s="3"/>
      <c r="DEB7" s="3"/>
      <c r="DEC7" s="3"/>
      <c r="DED7" s="3"/>
      <c r="DEE7" s="3"/>
      <c r="DEF7" s="3"/>
      <c r="DEG7" s="3"/>
      <c r="DEH7" s="3"/>
      <c r="DEI7" s="3"/>
      <c r="DEJ7" s="3"/>
      <c r="DEK7" s="3"/>
      <c r="DEL7" s="3"/>
      <c r="DEM7" s="3"/>
      <c r="DEN7" s="3"/>
      <c r="DEO7" s="3"/>
      <c r="DEP7" s="3"/>
      <c r="DEQ7" s="3"/>
      <c r="DER7" s="3"/>
      <c r="DES7" s="3"/>
      <c r="DET7" s="3"/>
      <c r="DEU7" s="3"/>
      <c r="DEV7" s="3"/>
      <c r="DEW7" s="3"/>
      <c r="DEX7" s="3"/>
      <c r="DEY7" s="3"/>
      <c r="DEZ7" s="3"/>
      <c r="DFA7" s="3"/>
      <c r="DFB7" s="3"/>
      <c r="DFC7" s="3"/>
      <c r="DFD7" s="3"/>
      <c r="DFE7" s="3"/>
      <c r="DFF7" s="3"/>
      <c r="DFG7" s="3"/>
      <c r="DFH7" s="3"/>
      <c r="DFI7" s="3"/>
      <c r="DFJ7" s="3"/>
      <c r="DFK7" s="3"/>
      <c r="DFL7" s="3"/>
      <c r="DFM7" s="3"/>
      <c r="DFN7" s="3"/>
      <c r="DFO7" s="3"/>
      <c r="DFP7" s="3"/>
      <c r="DFQ7" s="3"/>
      <c r="DFR7" s="3"/>
      <c r="DFS7" s="3"/>
      <c r="DFT7" s="3"/>
      <c r="DFU7" s="3"/>
      <c r="DFV7" s="3"/>
      <c r="DFW7" s="3"/>
      <c r="DFX7" s="3"/>
      <c r="DFY7" s="3"/>
      <c r="DFZ7" s="3"/>
      <c r="DGA7" s="3"/>
      <c r="DGB7" s="3"/>
      <c r="DGC7" s="3"/>
      <c r="DGD7" s="3"/>
      <c r="DGE7" s="3"/>
      <c r="DGF7" s="3"/>
      <c r="DGG7" s="3"/>
      <c r="DGH7" s="3"/>
      <c r="DGI7" s="3"/>
      <c r="DGJ7" s="3"/>
      <c r="DGK7" s="3"/>
      <c r="DGL7" s="3"/>
      <c r="DGM7" s="3"/>
      <c r="DGN7" s="3"/>
      <c r="DGO7" s="3"/>
      <c r="DGP7" s="3"/>
      <c r="DGQ7" s="3"/>
      <c r="DGR7" s="3"/>
      <c r="DGS7" s="3"/>
      <c r="DGT7" s="3"/>
      <c r="DGU7" s="3"/>
      <c r="DGV7" s="3"/>
      <c r="DGW7" s="3"/>
      <c r="DGX7" s="3"/>
      <c r="DGY7" s="3"/>
      <c r="DGZ7" s="3"/>
      <c r="DHA7" s="3"/>
      <c r="DHB7" s="3"/>
      <c r="DHC7" s="3"/>
      <c r="DHD7" s="3"/>
      <c r="DHE7" s="3"/>
      <c r="DHF7" s="3"/>
      <c r="DHG7" s="3"/>
      <c r="DHH7" s="3"/>
      <c r="DHI7" s="3"/>
      <c r="DHJ7" s="3"/>
      <c r="DHK7" s="3"/>
      <c r="DHL7" s="3"/>
      <c r="DHM7" s="3"/>
      <c r="DHN7" s="3"/>
      <c r="DHO7" s="3"/>
      <c r="DHP7" s="3"/>
      <c r="DHQ7" s="3"/>
      <c r="DHR7" s="3"/>
      <c r="DHS7" s="3"/>
      <c r="DHT7" s="3"/>
      <c r="DHU7" s="3"/>
      <c r="DHV7" s="3"/>
      <c r="DHW7" s="3"/>
      <c r="DHX7" s="3"/>
      <c r="DHY7" s="3"/>
      <c r="DHZ7" s="3"/>
      <c r="DIA7" s="3"/>
      <c r="DIB7" s="3"/>
      <c r="DIC7" s="3"/>
      <c r="DID7" s="3"/>
      <c r="DIE7" s="3"/>
      <c r="DIF7" s="3"/>
      <c r="DIG7" s="3"/>
      <c r="DIH7" s="3"/>
      <c r="DII7" s="3"/>
      <c r="DIJ7" s="3"/>
      <c r="DIK7" s="3"/>
      <c r="DIL7" s="3"/>
      <c r="DIM7" s="3"/>
      <c r="DIN7" s="3"/>
      <c r="DIO7" s="3"/>
      <c r="DIP7" s="3"/>
      <c r="DIQ7" s="3"/>
      <c r="DIR7" s="3"/>
      <c r="DIS7" s="3"/>
      <c r="DIT7" s="3"/>
      <c r="DIU7" s="3"/>
      <c r="DIV7" s="3"/>
      <c r="DIW7" s="3"/>
      <c r="DIX7" s="3"/>
      <c r="DIY7" s="3"/>
      <c r="DIZ7" s="3"/>
      <c r="DJA7" s="3"/>
      <c r="DJB7" s="3"/>
      <c r="DJC7" s="3"/>
      <c r="DJD7" s="3"/>
      <c r="DJE7" s="3"/>
      <c r="DJF7" s="3"/>
      <c r="DJG7" s="3"/>
      <c r="DJH7" s="3"/>
      <c r="DJI7" s="3"/>
      <c r="DJJ7" s="3"/>
      <c r="DJK7" s="3"/>
      <c r="DJL7" s="3"/>
      <c r="DJM7" s="3"/>
      <c r="DJN7" s="3"/>
      <c r="DJO7" s="3"/>
      <c r="DJP7" s="3"/>
      <c r="DJQ7" s="3"/>
      <c r="DJR7" s="3"/>
      <c r="DJS7" s="3"/>
      <c r="DJT7" s="3"/>
      <c r="DJU7" s="3"/>
      <c r="DJV7" s="3"/>
      <c r="DJW7" s="3"/>
      <c r="DJX7" s="3"/>
      <c r="DJY7" s="3"/>
      <c r="DJZ7" s="3"/>
      <c r="DKA7" s="3"/>
      <c r="DKB7" s="3"/>
      <c r="DKC7" s="3"/>
      <c r="DKD7" s="3"/>
      <c r="DKE7" s="3"/>
      <c r="DKF7" s="3"/>
      <c r="DKG7" s="3"/>
      <c r="DKH7" s="3"/>
      <c r="DKI7" s="3"/>
      <c r="DKJ7" s="3"/>
      <c r="DKK7" s="3"/>
      <c r="DKL7" s="3"/>
      <c r="DKM7" s="3"/>
      <c r="DKN7" s="3"/>
      <c r="DKO7" s="3"/>
      <c r="DKP7" s="3"/>
      <c r="DKQ7" s="3"/>
      <c r="DKR7" s="3"/>
      <c r="DKS7" s="3"/>
      <c r="DKT7" s="3"/>
      <c r="DKU7" s="3"/>
      <c r="DKV7" s="3"/>
      <c r="DKW7" s="3"/>
      <c r="DKX7" s="3"/>
      <c r="DKY7" s="3"/>
      <c r="DKZ7" s="3"/>
      <c r="DLA7" s="3"/>
      <c r="DLB7" s="3"/>
      <c r="DLC7" s="3"/>
      <c r="DLD7" s="3"/>
      <c r="DLE7" s="3"/>
      <c r="DLF7" s="3"/>
      <c r="DLG7" s="3"/>
      <c r="DLH7" s="3"/>
      <c r="DLI7" s="3"/>
      <c r="DLJ7" s="3"/>
      <c r="DLK7" s="3"/>
      <c r="DLL7" s="3"/>
      <c r="DLM7" s="3"/>
      <c r="DLN7" s="3"/>
      <c r="DLO7" s="3"/>
      <c r="DLP7" s="3"/>
      <c r="DLQ7" s="3"/>
      <c r="DLR7" s="3"/>
      <c r="DLS7" s="3"/>
      <c r="DLT7" s="3"/>
      <c r="DLU7" s="3"/>
      <c r="DLV7" s="3"/>
      <c r="DLW7" s="3"/>
      <c r="DLX7" s="3"/>
      <c r="DLY7" s="3"/>
      <c r="DLZ7" s="3"/>
      <c r="DMA7" s="3"/>
      <c r="DMB7" s="3"/>
      <c r="DMC7" s="3"/>
      <c r="DMD7" s="3"/>
      <c r="DME7" s="3"/>
      <c r="DMF7" s="3"/>
      <c r="DMG7" s="3"/>
      <c r="DMH7" s="3"/>
      <c r="DMI7" s="3"/>
      <c r="DMJ7" s="3"/>
      <c r="DMK7" s="3"/>
      <c r="DML7" s="3"/>
      <c r="DMM7" s="3"/>
      <c r="DMN7" s="3"/>
      <c r="DMO7" s="3"/>
      <c r="DMP7" s="3"/>
      <c r="DMQ7" s="3"/>
      <c r="DMR7" s="3"/>
      <c r="DMS7" s="3"/>
      <c r="DMT7" s="3"/>
      <c r="DMU7" s="3"/>
      <c r="DMV7" s="3"/>
      <c r="DMW7" s="3"/>
      <c r="DMX7" s="3"/>
      <c r="DMY7" s="3"/>
      <c r="DMZ7" s="3"/>
      <c r="DNA7" s="3"/>
      <c r="DNB7" s="3"/>
      <c r="DNC7" s="3"/>
      <c r="DND7" s="3"/>
      <c r="DNE7" s="3"/>
      <c r="DNF7" s="3"/>
      <c r="DNG7" s="3"/>
      <c r="DNH7" s="3"/>
      <c r="DNI7" s="3"/>
      <c r="DNJ7" s="3"/>
      <c r="DNK7" s="3"/>
      <c r="DNL7" s="3"/>
      <c r="DNM7" s="3"/>
      <c r="DNN7" s="3"/>
      <c r="DNO7" s="3"/>
      <c r="DNP7" s="3"/>
      <c r="DNQ7" s="3"/>
      <c r="DNR7" s="3"/>
      <c r="DNS7" s="3"/>
      <c r="DNT7" s="3"/>
      <c r="DNU7" s="3"/>
      <c r="DNV7" s="3"/>
      <c r="DNW7" s="3"/>
      <c r="DNX7" s="3"/>
      <c r="DNY7" s="3"/>
      <c r="DNZ7" s="3"/>
      <c r="DOA7" s="3"/>
      <c r="DOB7" s="3"/>
      <c r="DOC7" s="3"/>
      <c r="DOD7" s="3"/>
      <c r="DOE7" s="3"/>
      <c r="DOF7" s="3"/>
      <c r="DOG7" s="3"/>
      <c r="DOH7" s="3"/>
      <c r="DOI7" s="3"/>
      <c r="DOJ7" s="3"/>
      <c r="DOK7" s="3"/>
      <c r="DOL7" s="3"/>
      <c r="DOM7" s="3"/>
      <c r="DON7" s="3"/>
      <c r="DOO7" s="3"/>
      <c r="DOP7" s="3"/>
      <c r="DOQ7" s="3"/>
      <c r="DOR7" s="3"/>
      <c r="DOS7" s="3"/>
      <c r="DOT7" s="3"/>
      <c r="DOU7" s="3"/>
      <c r="DOV7" s="3"/>
      <c r="DOW7" s="3"/>
      <c r="DOX7" s="3"/>
      <c r="DOY7" s="3"/>
      <c r="DOZ7" s="3"/>
      <c r="DPA7" s="3"/>
      <c r="DPB7" s="3"/>
      <c r="DPC7" s="3"/>
      <c r="DPD7" s="3"/>
      <c r="DPE7" s="3"/>
      <c r="DPF7" s="3"/>
      <c r="DPG7" s="3"/>
      <c r="DPH7" s="3"/>
      <c r="DPI7" s="3"/>
      <c r="DPJ7" s="3"/>
      <c r="DPK7" s="3"/>
      <c r="DPL7" s="3"/>
      <c r="DPM7" s="3"/>
      <c r="DPN7" s="3"/>
      <c r="DPO7" s="3"/>
      <c r="DPP7" s="3"/>
      <c r="DPQ7" s="3"/>
      <c r="DPR7" s="3"/>
      <c r="DPS7" s="3"/>
      <c r="DPT7" s="3"/>
      <c r="DPU7" s="3"/>
      <c r="DPV7" s="3"/>
      <c r="DPW7" s="3"/>
      <c r="DPX7" s="3"/>
      <c r="DPY7" s="3"/>
      <c r="DPZ7" s="3"/>
      <c r="DQA7" s="3"/>
      <c r="DQB7" s="3"/>
      <c r="DQC7" s="3"/>
      <c r="DQD7" s="3"/>
      <c r="DQE7" s="3"/>
      <c r="DQF7" s="3"/>
      <c r="DQG7" s="3"/>
      <c r="DQH7" s="3"/>
      <c r="DQI7" s="3"/>
      <c r="DQJ7" s="3"/>
      <c r="DQK7" s="3"/>
      <c r="DQL7" s="3"/>
      <c r="DQM7" s="3"/>
      <c r="DQN7" s="3"/>
      <c r="DQO7" s="3"/>
      <c r="DQP7" s="3"/>
      <c r="DQQ7" s="3"/>
      <c r="DQR7" s="3"/>
      <c r="DQS7" s="3"/>
      <c r="DQT7" s="3"/>
      <c r="DQU7" s="3"/>
      <c r="DQV7" s="3"/>
      <c r="DQW7" s="3"/>
      <c r="DQX7" s="3"/>
      <c r="DQY7" s="3"/>
      <c r="DQZ7" s="3"/>
      <c r="DRA7" s="3"/>
      <c r="DRB7" s="3"/>
      <c r="DRC7" s="3"/>
      <c r="DRD7" s="3"/>
      <c r="DRE7" s="3"/>
      <c r="DRF7" s="3"/>
      <c r="DRG7" s="3"/>
      <c r="DRH7" s="3"/>
      <c r="DRI7" s="3"/>
      <c r="DRJ7" s="3"/>
      <c r="DRK7" s="3"/>
      <c r="DRL7" s="3"/>
      <c r="DRM7" s="3"/>
      <c r="DRN7" s="3"/>
      <c r="DRO7" s="3"/>
      <c r="DRP7" s="3"/>
      <c r="DRQ7" s="3"/>
      <c r="DRR7" s="3"/>
      <c r="DRS7" s="3"/>
      <c r="DRT7" s="3"/>
      <c r="DRU7" s="3"/>
      <c r="DRV7" s="3"/>
      <c r="DRW7" s="3"/>
      <c r="DRX7" s="3"/>
      <c r="DRY7" s="3"/>
      <c r="DRZ7" s="3"/>
      <c r="DSA7" s="3"/>
      <c r="DSB7" s="3"/>
      <c r="DSC7" s="3"/>
      <c r="DSD7" s="3"/>
      <c r="DSE7" s="3"/>
      <c r="DSF7" s="3"/>
      <c r="DSG7" s="3"/>
      <c r="DSH7" s="3"/>
      <c r="DSI7" s="3"/>
      <c r="DSJ7" s="3"/>
      <c r="DSK7" s="3"/>
      <c r="DSL7" s="3"/>
      <c r="DSM7" s="3"/>
      <c r="DSN7" s="3"/>
      <c r="DSO7" s="3"/>
      <c r="DSP7" s="3"/>
      <c r="DSQ7" s="3"/>
      <c r="DSR7" s="3"/>
      <c r="DSS7" s="3"/>
      <c r="DST7" s="3"/>
      <c r="DSU7" s="3"/>
      <c r="DSV7" s="3"/>
      <c r="DSW7" s="3"/>
      <c r="DSX7" s="3"/>
      <c r="DSY7" s="3"/>
      <c r="DSZ7" s="3"/>
      <c r="DTA7" s="3"/>
      <c r="DTB7" s="3"/>
      <c r="DTC7" s="3"/>
      <c r="DTD7" s="3"/>
      <c r="DTE7" s="3"/>
      <c r="DTF7" s="3"/>
      <c r="DTG7" s="3"/>
      <c r="DTH7" s="3"/>
      <c r="DTI7" s="3"/>
      <c r="DTJ7" s="3"/>
      <c r="DTK7" s="3"/>
      <c r="DTL7" s="3"/>
      <c r="DTM7" s="3"/>
      <c r="DTN7" s="3"/>
      <c r="DTO7" s="3"/>
      <c r="DTP7" s="3"/>
      <c r="DTQ7" s="3"/>
      <c r="DTR7" s="3"/>
      <c r="DTS7" s="3"/>
      <c r="DTT7" s="3"/>
      <c r="DTU7" s="3"/>
      <c r="DTV7" s="3"/>
      <c r="DTW7" s="3"/>
      <c r="DTX7" s="3"/>
      <c r="DTY7" s="3"/>
      <c r="DTZ7" s="3"/>
      <c r="DUA7" s="3"/>
      <c r="DUB7" s="3"/>
      <c r="DUC7" s="3"/>
      <c r="DUD7" s="3"/>
      <c r="DUE7" s="3"/>
      <c r="DUF7" s="3"/>
      <c r="DUG7" s="3"/>
      <c r="DUH7" s="3"/>
      <c r="DUI7" s="3"/>
      <c r="DUJ7" s="3"/>
      <c r="DUK7" s="3"/>
      <c r="DUL7" s="3"/>
      <c r="DUM7" s="3"/>
      <c r="DUN7" s="3"/>
      <c r="DUO7" s="3"/>
      <c r="DUP7" s="3"/>
      <c r="DUQ7" s="3"/>
      <c r="DUR7" s="3"/>
      <c r="DUS7" s="3"/>
      <c r="DUT7" s="3"/>
      <c r="DUU7" s="3"/>
      <c r="DUV7" s="3"/>
      <c r="DUW7" s="3"/>
      <c r="DUX7" s="3"/>
      <c r="DUY7" s="3"/>
      <c r="DUZ7" s="3"/>
      <c r="DVA7" s="3"/>
      <c r="DVB7" s="3"/>
      <c r="DVC7" s="3"/>
      <c r="DVD7" s="3"/>
      <c r="DVE7" s="3"/>
      <c r="DVF7" s="3"/>
      <c r="DVG7" s="3"/>
      <c r="DVH7" s="3"/>
      <c r="DVI7" s="3"/>
      <c r="DVJ7" s="3"/>
      <c r="DVK7" s="3"/>
      <c r="DVL7" s="3"/>
      <c r="DVM7" s="3"/>
      <c r="DVN7" s="3"/>
      <c r="DVO7" s="3"/>
      <c r="DVP7" s="3"/>
      <c r="DVQ7" s="3"/>
      <c r="DVR7" s="3"/>
      <c r="DVS7" s="3"/>
      <c r="DVT7" s="3"/>
      <c r="DVU7" s="3"/>
      <c r="DVV7" s="3"/>
      <c r="DVW7" s="3"/>
      <c r="DVX7" s="3"/>
      <c r="DVY7" s="3"/>
      <c r="DVZ7" s="3"/>
      <c r="DWA7" s="3"/>
      <c r="DWB7" s="3"/>
      <c r="DWC7" s="3"/>
      <c r="DWD7" s="3"/>
      <c r="DWE7" s="3"/>
      <c r="DWF7" s="3"/>
      <c r="DWG7" s="3"/>
      <c r="DWH7" s="3"/>
      <c r="DWI7" s="3"/>
      <c r="DWJ7" s="3"/>
      <c r="DWK7" s="3"/>
      <c r="DWL7" s="3"/>
      <c r="DWM7" s="3"/>
      <c r="DWN7" s="3"/>
      <c r="DWO7" s="3"/>
      <c r="DWP7" s="3"/>
      <c r="DWQ7" s="3"/>
      <c r="DWR7" s="3"/>
      <c r="DWS7" s="3"/>
      <c r="DWT7" s="3"/>
      <c r="DWU7" s="3"/>
      <c r="DWV7" s="3"/>
      <c r="DWW7" s="3"/>
      <c r="DWX7" s="3"/>
      <c r="DWY7" s="3"/>
      <c r="DWZ7" s="3"/>
      <c r="DXA7" s="3"/>
      <c r="DXB7" s="3"/>
      <c r="DXC7" s="3"/>
      <c r="DXD7" s="3"/>
      <c r="DXE7" s="3"/>
      <c r="DXF7" s="3"/>
      <c r="DXG7" s="3"/>
      <c r="DXH7" s="3"/>
      <c r="DXI7" s="3"/>
      <c r="DXJ7" s="3"/>
      <c r="DXK7" s="3"/>
      <c r="DXL7" s="3"/>
      <c r="DXM7" s="3"/>
      <c r="DXN7" s="3"/>
      <c r="DXO7" s="3"/>
      <c r="DXP7" s="3"/>
      <c r="DXQ7" s="3"/>
      <c r="DXR7" s="3"/>
      <c r="DXS7" s="3"/>
      <c r="DXT7" s="3"/>
      <c r="DXU7" s="3"/>
      <c r="DXV7" s="3"/>
      <c r="DXW7" s="3"/>
      <c r="DXX7" s="3"/>
      <c r="DXY7" s="3"/>
      <c r="DXZ7" s="3"/>
      <c r="DYA7" s="3"/>
      <c r="DYB7" s="3"/>
      <c r="DYC7" s="3"/>
      <c r="DYD7" s="3"/>
      <c r="DYE7" s="3"/>
      <c r="DYF7" s="3"/>
      <c r="DYG7" s="3"/>
      <c r="DYH7" s="3"/>
      <c r="DYI7" s="3"/>
      <c r="DYJ7" s="3"/>
      <c r="DYK7" s="3"/>
      <c r="DYL7" s="3"/>
      <c r="DYM7" s="3"/>
      <c r="DYN7" s="3"/>
      <c r="DYO7" s="3"/>
      <c r="DYP7" s="3"/>
      <c r="DYQ7" s="3"/>
      <c r="DYR7" s="3"/>
      <c r="DYS7" s="3"/>
      <c r="DYT7" s="3"/>
      <c r="DYU7" s="3"/>
      <c r="DYV7" s="3"/>
      <c r="DYW7" s="3"/>
      <c r="DYX7" s="3"/>
      <c r="DYY7" s="3"/>
      <c r="DYZ7" s="3"/>
      <c r="DZA7" s="3"/>
      <c r="DZB7" s="3"/>
      <c r="DZC7" s="3"/>
      <c r="DZD7" s="3"/>
      <c r="DZE7" s="3"/>
      <c r="DZF7" s="3"/>
      <c r="DZG7" s="3"/>
      <c r="DZH7" s="3"/>
      <c r="DZI7" s="3"/>
      <c r="DZJ7" s="3"/>
      <c r="DZK7" s="3"/>
      <c r="DZL7" s="3"/>
      <c r="DZM7" s="3"/>
      <c r="DZN7" s="3"/>
      <c r="DZO7" s="3"/>
      <c r="DZP7" s="3"/>
      <c r="DZQ7" s="3"/>
      <c r="DZR7" s="3"/>
      <c r="DZS7" s="3"/>
      <c r="DZT7" s="3"/>
      <c r="DZU7" s="3"/>
      <c r="DZV7" s="3"/>
      <c r="DZW7" s="3"/>
      <c r="DZX7" s="3"/>
      <c r="DZY7" s="3"/>
      <c r="DZZ7" s="3"/>
      <c r="EAA7" s="3"/>
      <c r="EAB7" s="3"/>
      <c r="EAC7" s="3"/>
      <c r="EAD7" s="3"/>
      <c r="EAE7" s="3"/>
      <c r="EAF7" s="3"/>
      <c r="EAG7" s="3"/>
      <c r="EAH7" s="3"/>
      <c r="EAI7" s="3"/>
      <c r="EAJ7" s="3"/>
      <c r="EAK7" s="3"/>
      <c r="EAL7" s="3"/>
      <c r="EAM7" s="3"/>
      <c r="EAN7" s="3"/>
      <c r="EAO7" s="3"/>
      <c r="EAP7" s="3"/>
      <c r="EAQ7" s="3"/>
      <c r="EAR7" s="3"/>
      <c r="EAS7" s="3"/>
      <c r="EAT7" s="3"/>
      <c r="EAU7" s="3"/>
      <c r="EAV7" s="3"/>
      <c r="EAW7" s="3"/>
      <c r="EAX7" s="3"/>
      <c r="EAY7" s="3"/>
      <c r="EAZ7" s="3"/>
      <c r="EBA7" s="3"/>
      <c r="EBB7" s="3"/>
      <c r="EBC7" s="3"/>
      <c r="EBD7" s="3"/>
      <c r="EBE7" s="3"/>
      <c r="EBF7" s="3"/>
      <c r="EBG7" s="3"/>
      <c r="EBH7" s="3"/>
      <c r="EBI7" s="3"/>
      <c r="EBJ7" s="3"/>
      <c r="EBK7" s="3"/>
      <c r="EBL7" s="3"/>
      <c r="EBM7" s="3"/>
      <c r="EBN7" s="3"/>
      <c r="EBO7" s="3"/>
      <c r="EBP7" s="3"/>
      <c r="EBQ7" s="3"/>
      <c r="EBR7" s="3"/>
      <c r="EBS7" s="3"/>
      <c r="EBT7" s="3"/>
      <c r="EBU7" s="3"/>
      <c r="EBV7" s="3"/>
      <c r="EBW7" s="3"/>
      <c r="EBX7" s="3"/>
      <c r="EBY7" s="3"/>
      <c r="EBZ7" s="3"/>
      <c r="ECA7" s="3"/>
      <c r="ECB7" s="3"/>
      <c r="ECC7" s="3"/>
      <c r="ECD7" s="3"/>
      <c r="ECE7" s="3"/>
      <c r="ECF7" s="3"/>
      <c r="ECG7" s="3"/>
      <c r="ECH7" s="3"/>
      <c r="ECI7" s="3"/>
      <c r="ECJ7" s="3"/>
      <c r="ECK7" s="3"/>
      <c r="ECL7" s="3"/>
      <c r="ECM7" s="3"/>
      <c r="ECN7" s="3"/>
      <c r="ECO7" s="3"/>
      <c r="ECP7" s="3"/>
      <c r="ECQ7" s="3"/>
      <c r="ECR7" s="3"/>
      <c r="ECS7" s="3"/>
      <c r="ECT7" s="3"/>
      <c r="ECU7" s="3"/>
      <c r="ECV7" s="3"/>
      <c r="ECW7" s="3"/>
      <c r="ECX7" s="3"/>
      <c r="ECY7" s="3"/>
      <c r="ECZ7" s="3"/>
      <c r="EDA7" s="3"/>
      <c r="EDB7" s="3"/>
      <c r="EDC7" s="3"/>
      <c r="EDD7" s="3"/>
      <c r="EDE7" s="3"/>
      <c r="EDF7" s="3"/>
      <c r="EDG7" s="3"/>
      <c r="EDH7" s="3"/>
      <c r="EDI7" s="3"/>
      <c r="EDJ7" s="3"/>
      <c r="EDK7" s="3"/>
      <c r="EDL7" s="3"/>
      <c r="EDM7" s="3"/>
      <c r="EDN7" s="3"/>
      <c r="EDO7" s="3"/>
      <c r="EDP7" s="3"/>
      <c r="EDQ7" s="3"/>
      <c r="EDR7" s="3"/>
      <c r="EDS7" s="3"/>
      <c r="EDT7" s="3"/>
      <c r="EDU7" s="3"/>
      <c r="EDV7" s="3"/>
      <c r="EDW7" s="3"/>
      <c r="EDX7" s="3"/>
      <c r="EDY7" s="3"/>
      <c r="EDZ7" s="3"/>
      <c r="EEA7" s="3"/>
      <c r="EEB7" s="3"/>
      <c r="EEC7" s="3"/>
      <c r="EED7" s="3"/>
      <c r="EEE7" s="3"/>
      <c r="EEF7" s="3"/>
      <c r="EEG7" s="3"/>
      <c r="EEH7" s="3"/>
      <c r="EEI7" s="3"/>
      <c r="EEJ7" s="3"/>
      <c r="EEK7" s="3"/>
      <c r="EEL7" s="3"/>
      <c r="EEM7" s="3"/>
      <c r="EEN7" s="3"/>
      <c r="EEO7" s="3"/>
      <c r="EEP7" s="3"/>
      <c r="EEQ7" s="3"/>
      <c r="EER7" s="3"/>
      <c r="EES7" s="3"/>
      <c r="EET7" s="3"/>
      <c r="EEU7" s="3"/>
      <c r="EEV7" s="3"/>
      <c r="EEW7" s="3"/>
      <c r="EEX7" s="3"/>
      <c r="EEY7" s="3"/>
      <c r="EEZ7" s="3"/>
      <c r="EFA7" s="3"/>
      <c r="EFB7" s="3"/>
      <c r="EFC7" s="3"/>
      <c r="EFD7" s="3"/>
      <c r="EFE7" s="3"/>
      <c r="EFF7" s="3"/>
      <c r="EFG7" s="3"/>
      <c r="EFH7" s="3"/>
      <c r="EFI7" s="3"/>
      <c r="EFJ7" s="3"/>
      <c r="EFK7" s="3"/>
      <c r="EFL7" s="3"/>
      <c r="EFM7" s="3"/>
      <c r="EFN7" s="3"/>
      <c r="EFO7" s="3"/>
      <c r="EFP7" s="3"/>
      <c r="EFQ7" s="3"/>
      <c r="EFR7" s="3"/>
      <c r="EFS7" s="3"/>
      <c r="EFT7" s="3"/>
      <c r="EFU7" s="3"/>
      <c r="EFV7" s="3"/>
      <c r="EFW7" s="3"/>
      <c r="EFX7" s="3"/>
      <c r="EFY7" s="3"/>
      <c r="EFZ7" s="3"/>
      <c r="EGA7" s="3"/>
      <c r="EGB7" s="3"/>
      <c r="EGC7" s="3"/>
      <c r="EGD7" s="3"/>
      <c r="EGE7" s="3"/>
      <c r="EGF7" s="3"/>
      <c r="EGG7" s="3"/>
      <c r="EGH7" s="3"/>
      <c r="EGI7" s="3"/>
      <c r="EGJ7" s="3"/>
      <c r="EGK7" s="3"/>
      <c r="EGL7" s="3"/>
      <c r="EGM7" s="3"/>
      <c r="EGN7" s="3"/>
      <c r="EGO7" s="3"/>
      <c r="EGP7" s="3"/>
      <c r="EGQ7" s="3"/>
      <c r="EGR7" s="3"/>
      <c r="EGS7" s="3"/>
      <c r="EGT7" s="3"/>
      <c r="EGU7" s="3"/>
      <c r="EGV7" s="3"/>
      <c r="EGW7" s="3"/>
      <c r="EGX7" s="3"/>
      <c r="EGY7" s="3"/>
      <c r="EGZ7" s="3"/>
      <c r="EHA7" s="3"/>
      <c r="EHB7" s="3"/>
      <c r="EHC7" s="3"/>
      <c r="EHD7" s="3"/>
      <c r="EHE7" s="3"/>
      <c r="EHF7" s="3"/>
      <c r="EHG7" s="3"/>
      <c r="EHH7" s="3"/>
      <c r="EHI7" s="3"/>
      <c r="EHJ7" s="3"/>
      <c r="EHK7" s="3"/>
      <c r="EHL7" s="3"/>
      <c r="EHM7" s="3"/>
      <c r="EHN7" s="3"/>
      <c r="EHO7" s="3"/>
      <c r="EHP7" s="3"/>
      <c r="EHQ7" s="3"/>
      <c r="EHR7" s="3"/>
      <c r="EHS7" s="3"/>
      <c r="EHT7" s="3"/>
      <c r="EHU7" s="3"/>
      <c r="EHV7" s="3"/>
      <c r="EHW7" s="3"/>
      <c r="EHX7" s="3"/>
      <c r="EHY7" s="3"/>
      <c r="EHZ7" s="3"/>
      <c r="EIA7" s="3"/>
      <c r="EIB7" s="3"/>
      <c r="EIC7" s="3"/>
      <c r="EID7" s="3"/>
      <c r="EIE7" s="3"/>
      <c r="EIF7" s="3"/>
      <c r="EIG7" s="3"/>
      <c r="EIH7" s="3"/>
      <c r="EII7" s="3"/>
      <c r="EIJ7" s="3"/>
      <c r="EIK7" s="3"/>
      <c r="EIL7" s="3"/>
      <c r="EIM7" s="3"/>
      <c r="EIN7" s="3"/>
      <c r="EIO7" s="3"/>
      <c r="EIP7" s="3"/>
      <c r="EIQ7" s="3"/>
      <c r="EIR7" s="3"/>
      <c r="EIS7" s="3"/>
      <c r="EIT7" s="3"/>
      <c r="EIU7" s="3"/>
      <c r="EIV7" s="3"/>
      <c r="EIW7" s="3"/>
      <c r="EIX7" s="3"/>
      <c r="EIY7" s="3"/>
      <c r="EIZ7" s="3"/>
      <c r="EJA7" s="3"/>
      <c r="EJB7" s="3"/>
      <c r="EJC7" s="3"/>
      <c r="EJD7" s="3"/>
      <c r="EJE7" s="3"/>
      <c r="EJF7" s="3"/>
      <c r="EJG7" s="3"/>
      <c r="EJH7" s="3"/>
      <c r="EJI7" s="3"/>
      <c r="EJJ7" s="3"/>
      <c r="EJK7" s="3"/>
      <c r="EJL7" s="3"/>
      <c r="EJM7" s="3"/>
      <c r="EJN7" s="3"/>
      <c r="EJO7" s="3"/>
      <c r="EJP7" s="3"/>
      <c r="EJQ7" s="3"/>
      <c r="EJR7" s="3"/>
      <c r="EJS7" s="3"/>
      <c r="EJT7" s="3"/>
      <c r="EJU7" s="3"/>
      <c r="EJV7" s="3"/>
      <c r="EJW7" s="3"/>
      <c r="EJX7" s="3"/>
      <c r="EJY7" s="3"/>
      <c r="EJZ7" s="3"/>
      <c r="EKA7" s="3"/>
      <c r="EKB7" s="3"/>
      <c r="EKC7" s="3"/>
      <c r="EKD7" s="3"/>
      <c r="EKE7" s="3"/>
      <c r="EKF7" s="3"/>
      <c r="EKG7" s="3"/>
      <c r="EKH7" s="3"/>
      <c r="EKI7" s="3"/>
      <c r="EKJ7" s="3"/>
      <c r="EKK7" s="3"/>
      <c r="EKL7" s="3"/>
      <c r="EKM7" s="3"/>
      <c r="EKN7" s="3"/>
      <c r="EKO7" s="3"/>
      <c r="EKP7" s="3"/>
      <c r="EKQ7" s="3"/>
      <c r="EKR7" s="3"/>
      <c r="EKS7" s="3"/>
      <c r="EKT7" s="3"/>
      <c r="EKU7" s="3"/>
      <c r="EKV7" s="3"/>
      <c r="EKW7" s="3"/>
      <c r="EKX7" s="3"/>
      <c r="EKY7" s="3"/>
      <c r="EKZ7" s="3"/>
      <c r="ELA7" s="3"/>
      <c r="ELB7" s="3"/>
      <c r="ELC7" s="3"/>
      <c r="ELD7" s="3"/>
      <c r="ELE7" s="3"/>
      <c r="ELF7" s="3"/>
      <c r="ELG7" s="3"/>
      <c r="ELH7" s="3"/>
      <c r="ELI7" s="3"/>
      <c r="ELJ7" s="3"/>
      <c r="ELK7" s="3"/>
      <c r="ELL7" s="3"/>
      <c r="ELM7" s="3"/>
      <c r="ELN7" s="3"/>
      <c r="ELO7" s="3"/>
      <c r="ELP7" s="3"/>
      <c r="ELQ7" s="3"/>
      <c r="ELR7" s="3"/>
      <c r="ELS7" s="3"/>
      <c r="ELT7" s="3"/>
      <c r="ELU7" s="3"/>
      <c r="ELV7" s="3"/>
      <c r="ELW7" s="3"/>
      <c r="ELX7" s="3"/>
      <c r="ELY7" s="3"/>
      <c r="ELZ7" s="3"/>
      <c r="EMA7" s="3"/>
      <c r="EMB7" s="3"/>
      <c r="EMC7" s="3"/>
      <c r="EMD7" s="3"/>
      <c r="EME7" s="3"/>
      <c r="EMF7" s="3"/>
      <c r="EMG7" s="3"/>
      <c r="EMH7" s="3"/>
      <c r="EMI7" s="3"/>
      <c r="EMJ7" s="3"/>
      <c r="EMK7" s="3"/>
      <c r="EML7" s="3"/>
      <c r="EMM7" s="3"/>
      <c r="EMN7" s="3"/>
      <c r="EMO7" s="3"/>
      <c r="EMP7" s="3"/>
      <c r="EMQ7" s="3"/>
      <c r="EMR7" s="3"/>
      <c r="EMS7" s="3"/>
      <c r="EMT7" s="3"/>
      <c r="EMU7" s="3"/>
      <c r="EMV7" s="3"/>
      <c r="EMW7" s="3"/>
      <c r="EMX7" s="3"/>
      <c r="EMY7" s="3"/>
      <c r="EMZ7" s="3"/>
      <c r="ENA7" s="3"/>
      <c r="ENB7" s="3"/>
      <c r="ENC7" s="3"/>
      <c r="END7" s="3"/>
      <c r="ENE7" s="3"/>
      <c r="ENF7" s="3"/>
      <c r="ENG7" s="3"/>
      <c r="ENH7" s="3"/>
      <c r="ENI7" s="3"/>
      <c r="ENJ7" s="3"/>
      <c r="ENK7" s="3"/>
      <c r="ENL7" s="3"/>
      <c r="ENM7" s="3"/>
      <c r="ENN7" s="3"/>
      <c r="ENO7" s="3"/>
      <c r="ENP7" s="3"/>
      <c r="ENQ7" s="3"/>
      <c r="ENR7" s="3"/>
      <c r="ENS7" s="3"/>
      <c r="ENT7" s="3"/>
      <c r="ENU7" s="3"/>
      <c r="ENV7" s="3"/>
      <c r="ENW7" s="3"/>
      <c r="ENX7" s="3"/>
      <c r="ENY7" s="3"/>
      <c r="ENZ7" s="3"/>
      <c r="EOA7" s="3"/>
      <c r="EOB7" s="3"/>
      <c r="EOC7" s="3"/>
      <c r="EOD7" s="3"/>
      <c r="EOE7" s="3"/>
      <c r="EOF7" s="3"/>
      <c r="EOG7" s="3"/>
      <c r="EOH7" s="3"/>
      <c r="EOI7" s="3"/>
      <c r="EOJ7" s="3"/>
      <c r="EOK7" s="3"/>
      <c r="EOL7" s="3"/>
      <c r="EOM7" s="3"/>
      <c r="EON7" s="3"/>
      <c r="EOO7" s="3"/>
      <c r="EOP7" s="3"/>
      <c r="EOQ7" s="3"/>
      <c r="EOR7" s="3"/>
      <c r="EOS7" s="3"/>
      <c r="EOT7" s="3"/>
      <c r="EOU7" s="3"/>
      <c r="EOV7" s="3"/>
      <c r="EOW7" s="3"/>
      <c r="EOX7" s="3"/>
      <c r="EOY7" s="3"/>
      <c r="EOZ7" s="3"/>
      <c r="EPA7" s="3"/>
      <c r="EPB7" s="3"/>
      <c r="EPC7" s="3"/>
      <c r="EPD7" s="3"/>
      <c r="EPE7" s="3"/>
      <c r="EPF7" s="3"/>
      <c r="EPG7" s="3"/>
      <c r="EPH7" s="3"/>
      <c r="EPI7" s="3"/>
      <c r="EPJ7" s="3"/>
      <c r="EPK7" s="3"/>
      <c r="EPL7" s="3"/>
      <c r="EPM7" s="3"/>
      <c r="EPN7" s="3"/>
      <c r="EPO7" s="3"/>
      <c r="EPP7" s="3"/>
      <c r="EPQ7" s="3"/>
      <c r="EPR7" s="3"/>
      <c r="EPS7" s="3"/>
      <c r="EPT7" s="3"/>
      <c r="EPU7" s="3"/>
      <c r="EPV7" s="3"/>
      <c r="EPW7" s="3"/>
      <c r="EPX7" s="3"/>
      <c r="EPY7" s="3"/>
      <c r="EPZ7" s="3"/>
      <c r="EQA7" s="3"/>
      <c r="EQB7" s="3"/>
      <c r="EQC7" s="3"/>
      <c r="EQD7" s="3"/>
      <c r="EQE7" s="3"/>
      <c r="EQF7" s="3"/>
      <c r="EQG7" s="3"/>
      <c r="EQH7" s="3"/>
      <c r="EQI7" s="3"/>
      <c r="EQJ7" s="3"/>
      <c r="EQK7" s="3"/>
      <c r="EQL7" s="3"/>
      <c r="EQM7" s="3"/>
      <c r="EQN7" s="3"/>
      <c r="EQO7" s="3"/>
      <c r="EQP7" s="3"/>
      <c r="EQQ7" s="3"/>
      <c r="EQR7" s="3"/>
      <c r="EQS7" s="3"/>
      <c r="EQT7" s="3"/>
      <c r="EQU7" s="3"/>
      <c r="EQV7" s="3"/>
      <c r="EQW7" s="3"/>
      <c r="EQX7" s="3"/>
      <c r="EQY7" s="3"/>
      <c r="EQZ7" s="3"/>
      <c r="ERA7" s="3"/>
      <c r="ERB7" s="3"/>
      <c r="ERC7" s="3"/>
      <c r="ERD7" s="3"/>
      <c r="ERE7" s="3"/>
      <c r="ERF7" s="3"/>
      <c r="ERG7" s="3"/>
      <c r="ERH7" s="3"/>
      <c r="ERI7" s="3"/>
      <c r="ERJ7" s="3"/>
      <c r="ERK7" s="3"/>
      <c r="ERL7" s="3"/>
      <c r="ERM7" s="3"/>
      <c r="ERN7" s="3"/>
      <c r="ERO7" s="3"/>
      <c r="ERP7" s="3"/>
      <c r="ERQ7" s="3"/>
      <c r="ERR7" s="3"/>
      <c r="ERS7" s="3"/>
      <c r="ERT7" s="3"/>
      <c r="ERU7" s="3"/>
      <c r="ERV7" s="3"/>
      <c r="ERW7" s="3"/>
      <c r="ERX7" s="3"/>
      <c r="ERY7" s="3"/>
      <c r="ERZ7" s="3"/>
      <c r="ESA7" s="3"/>
      <c r="ESB7" s="3"/>
      <c r="ESC7" s="3"/>
      <c r="ESD7" s="3"/>
      <c r="ESE7" s="3"/>
      <c r="ESF7" s="3"/>
      <c r="ESG7" s="3"/>
      <c r="ESH7" s="3"/>
      <c r="ESI7" s="3"/>
      <c r="ESJ7" s="3"/>
      <c r="ESK7" s="3"/>
      <c r="ESL7" s="3"/>
      <c r="ESM7" s="3"/>
      <c r="ESN7" s="3"/>
      <c r="ESO7" s="3"/>
      <c r="ESP7" s="3"/>
      <c r="ESQ7" s="3"/>
      <c r="ESR7" s="3"/>
      <c r="ESS7" s="3"/>
      <c r="EST7" s="3"/>
      <c r="ESU7" s="3"/>
      <c r="ESV7" s="3"/>
      <c r="ESW7" s="3"/>
      <c r="ESX7" s="3"/>
      <c r="ESY7" s="3"/>
      <c r="ESZ7" s="3"/>
      <c r="ETA7" s="3"/>
      <c r="ETB7" s="3"/>
      <c r="ETC7" s="3"/>
      <c r="ETD7" s="3"/>
      <c r="ETE7" s="3"/>
      <c r="ETF7" s="3"/>
      <c r="ETG7" s="3"/>
      <c r="ETH7" s="3"/>
      <c r="ETI7" s="3"/>
      <c r="ETJ7" s="3"/>
      <c r="ETK7" s="3"/>
      <c r="ETL7" s="3"/>
      <c r="ETM7" s="3"/>
      <c r="ETN7" s="3"/>
      <c r="ETO7" s="3"/>
      <c r="ETP7" s="3"/>
      <c r="ETQ7" s="3"/>
      <c r="ETR7" s="3"/>
      <c r="ETS7" s="3"/>
      <c r="ETT7" s="3"/>
      <c r="ETU7" s="3"/>
      <c r="ETV7" s="3"/>
      <c r="ETW7" s="3"/>
      <c r="ETX7" s="3"/>
      <c r="ETY7" s="3"/>
      <c r="ETZ7" s="3"/>
      <c r="EUA7" s="3"/>
      <c r="EUB7" s="3"/>
      <c r="EUC7" s="3"/>
      <c r="EUD7" s="3"/>
      <c r="EUE7" s="3"/>
      <c r="EUF7" s="3"/>
      <c r="EUG7" s="3"/>
      <c r="EUH7" s="3"/>
      <c r="EUI7" s="3"/>
      <c r="EUJ7" s="3"/>
      <c r="EUK7" s="3"/>
      <c r="EUL7" s="3"/>
      <c r="EUM7" s="3"/>
      <c r="EUN7" s="3"/>
      <c r="EUO7" s="3"/>
      <c r="EUP7" s="3"/>
      <c r="EUQ7" s="3"/>
      <c r="EUR7" s="3"/>
      <c r="EUS7" s="3"/>
      <c r="EUT7" s="3"/>
      <c r="EUU7" s="3"/>
      <c r="EUV7" s="3"/>
      <c r="EUW7" s="3"/>
      <c r="EUX7" s="3"/>
      <c r="EUY7" s="3"/>
      <c r="EUZ7" s="3"/>
      <c r="EVA7" s="3"/>
      <c r="EVB7" s="3"/>
      <c r="EVC7" s="3"/>
      <c r="EVD7" s="3"/>
      <c r="EVE7" s="3"/>
      <c r="EVF7" s="3"/>
      <c r="EVG7" s="3"/>
      <c r="EVH7" s="3"/>
      <c r="EVI7" s="3"/>
      <c r="EVJ7" s="3"/>
      <c r="EVK7" s="3"/>
      <c r="EVL7" s="3"/>
      <c r="EVM7" s="3"/>
      <c r="EVN7" s="3"/>
      <c r="EVO7" s="3"/>
      <c r="EVP7" s="3"/>
      <c r="EVQ7" s="3"/>
      <c r="EVR7" s="3"/>
      <c r="EVS7" s="3"/>
      <c r="EVT7" s="3"/>
      <c r="EVU7" s="3"/>
      <c r="EVV7" s="3"/>
      <c r="EVW7" s="3"/>
      <c r="EVX7" s="3"/>
      <c r="EVY7" s="3"/>
      <c r="EVZ7" s="3"/>
      <c r="EWA7" s="3"/>
      <c r="EWB7" s="3"/>
      <c r="EWC7" s="3"/>
      <c r="EWD7" s="3"/>
      <c r="EWE7" s="3"/>
      <c r="EWF7" s="3"/>
      <c r="EWG7" s="3"/>
      <c r="EWH7" s="3"/>
      <c r="EWI7" s="3"/>
      <c r="EWJ7" s="3"/>
      <c r="EWK7" s="3"/>
      <c r="EWL7" s="3"/>
      <c r="EWM7" s="3"/>
      <c r="EWN7" s="3"/>
      <c r="EWO7" s="3"/>
      <c r="EWP7" s="3"/>
      <c r="EWQ7" s="3"/>
      <c r="EWR7" s="3"/>
      <c r="EWS7" s="3"/>
      <c r="EWT7" s="3"/>
      <c r="EWU7" s="3"/>
      <c r="EWV7" s="3"/>
      <c r="EWW7" s="3"/>
      <c r="EWX7" s="3"/>
      <c r="EWY7" s="3"/>
      <c r="EWZ7" s="3"/>
      <c r="EXA7" s="3"/>
      <c r="EXB7" s="3"/>
      <c r="EXC7" s="3"/>
      <c r="EXD7" s="3"/>
      <c r="EXE7" s="3"/>
      <c r="EXF7" s="3"/>
      <c r="EXG7" s="3"/>
      <c r="EXH7" s="3"/>
      <c r="EXI7" s="3"/>
      <c r="EXJ7" s="3"/>
      <c r="EXK7" s="3"/>
      <c r="EXL7" s="3"/>
      <c r="EXM7" s="3"/>
      <c r="EXN7" s="3"/>
      <c r="EXO7" s="3"/>
      <c r="EXP7" s="3"/>
      <c r="EXQ7" s="3"/>
      <c r="EXR7" s="3"/>
      <c r="EXS7" s="3"/>
      <c r="EXT7" s="3"/>
      <c r="EXU7" s="3"/>
      <c r="EXV7" s="3"/>
      <c r="EXW7" s="3"/>
      <c r="EXX7" s="3"/>
      <c r="EXY7" s="3"/>
      <c r="EXZ7" s="3"/>
      <c r="EYA7" s="3"/>
      <c r="EYB7" s="3"/>
      <c r="EYC7" s="3"/>
      <c r="EYD7" s="3"/>
      <c r="EYE7" s="3"/>
      <c r="EYF7" s="3"/>
      <c r="EYG7" s="3"/>
      <c r="EYH7" s="3"/>
      <c r="EYI7" s="3"/>
      <c r="EYJ7" s="3"/>
      <c r="EYK7" s="3"/>
      <c r="EYL7" s="3"/>
      <c r="EYM7" s="3"/>
      <c r="EYN7" s="3"/>
      <c r="EYO7" s="3"/>
      <c r="EYP7" s="3"/>
      <c r="EYQ7" s="3"/>
      <c r="EYR7" s="3"/>
      <c r="EYS7" s="3"/>
      <c r="EYT7" s="3"/>
      <c r="EYU7" s="3"/>
      <c r="EYV7" s="3"/>
      <c r="EYW7" s="3"/>
      <c r="EYX7" s="3"/>
      <c r="EYY7" s="3"/>
      <c r="EYZ7" s="3"/>
      <c r="EZA7" s="3"/>
      <c r="EZB7" s="3"/>
      <c r="EZC7" s="3"/>
      <c r="EZD7" s="3"/>
      <c r="EZE7" s="3"/>
      <c r="EZF7" s="3"/>
      <c r="EZG7" s="3"/>
      <c r="EZH7" s="3"/>
      <c r="EZI7" s="3"/>
      <c r="EZJ7" s="3"/>
      <c r="EZK7" s="3"/>
      <c r="EZL7" s="3"/>
      <c r="EZM7" s="3"/>
      <c r="EZN7" s="3"/>
      <c r="EZO7" s="3"/>
      <c r="EZP7" s="3"/>
      <c r="EZQ7" s="3"/>
      <c r="EZR7" s="3"/>
      <c r="EZS7" s="3"/>
      <c r="EZT7" s="3"/>
      <c r="EZU7" s="3"/>
      <c r="EZV7" s="3"/>
      <c r="EZW7" s="3"/>
      <c r="EZX7" s="3"/>
      <c r="EZY7" s="3"/>
      <c r="EZZ7" s="3"/>
      <c r="FAA7" s="3"/>
      <c r="FAB7" s="3"/>
      <c r="FAC7" s="3"/>
      <c r="FAD7" s="3"/>
      <c r="FAE7" s="3"/>
      <c r="FAF7" s="3"/>
      <c r="FAG7" s="3"/>
      <c r="FAH7" s="3"/>
      <c r="FAI7" s="3"/>
      <c r="FAJ7" s="3"/>
      <c r="FAK7" s="3"/>
      <c r="FAL7" s="3"/>
      <c r="FAM7" s="3"/>
      <c r="FAN7" s="3"/>
      <c r="FAO7" s="3"/>
      <c r="FAP7" s="3"/>
      <c r="FAQ7" s="3"/>
      <c r="FAR7" s="3"/>
      <c r="FAS7" s="3"/>
      <c r="FAT7" s="3"/>
      <c r="FAU7" s="3"/>
      <c r="FAV7" s="3"/>
      <c r="FAW7" s="3"/>
      <c r="FAX7" s="3"/>
      <c r="FAY7" s="3"/>
      <c r="FAZ7" s="3"/>
      <c r="FBA7" s="3"/>
      <c r="FBB7" s="3"/>
      <c r="FBC7" s="3"/>
      <c r="FBD7" s="3"/>
      <c r="FBE7" s="3"/>
      <c r="FBF7" s="3"/>
      <c r="FBG7" s="3"/>
      <c r="FBH7" s="3"/>
      <c r="FBI7" s="3"/>
      <c r="FBJ7" s="3"/>
      <c r="FBK7" s="3"/>
      <c r="FBL7" s="3"/>
      <c r="FBM7" s="3"/>
      <c r="FBN7" s="3"/>
      <c r="FBO7" s="3"/>
      <c r="FBP7" s="3"/>
      <c r="FBQ7" s="3"/>
      <c r="FBR7" s="3"/>
      <c r="FBS7" s="3"/>
      <c r="FBT7" s="3"/>
      <c r="FBU7" s="3"/>
      <c r="FBV7" s="3"/>
      <c r="FBW7" s="3"/>
      <c r="FBX7" s="3"/>
      <c r="FBY7" s="3"/>
      <c r="FBZ7" s="3"/>
      <c r="FCA7" s="3"/>
      <c r="FCB7" s="3"/>
      <c r="FCC7" s="3"/>
      <c r="FCD7" s="3"/>
      <c r="FCE7" s="3"/>
      <c r="FCF7" s="3"/>
      <c r="FCG7" s="3"/>
      <c r="FCH7" s="3"/>
      <c r="FCI7" s="3"/>
      <c r="FCJ7" s="3"/>
      <c r="FCK7" s="3"/>
      <c r="FCL7" s="3"/>
      <c r="FCM7" s="3"/>
      <c r="FCN7" s="3"/>
      <c r="FCO7" s="3"/>
      <c r="FCP7" s="3"/>
      <c r="FCQ7" s="3"/>
      <c r="FCR7" s="3"/>
      <c r="FCS7" s="3"/>
      <c r="FCT7" s="3"/>
      <c r="FCU7" s="3"/>
      <c r="FCV7" s="3"/>
      <c r="FCW7" s="3"/>
      <c r="FCX7" s="3"/>
      <c r="FCY7" s="3"/>
      <c r="FCZ7" s="3"/>
      <c r="FDA7" s="3"/>
      <c r="FDB7" s="3"/>
      <c r="FDC7" s="3"/>
      <c r="FDD7" s="3"/>
      <c r="FDE7" s="3"/>
      <c r="FDF7" s="3"/>
      <c r="FDG7" s="3"/>
      <c r="FDH7" s="3"/>
      <c r="FDI7" s="3"/>
      <c r="FDJ7" s="3"/>
      <c r="FDK7" s="3"/>
      <c r="FDL7" s="3"/>
      <c r="FDM7" s="3"/>
      <c r="FDN7" s="3"/>
      <c r="FDO7" s="3"/>
      <c r="FDP7" s="3"/>
      <c r="FDQ7" s="3"/>
      <c r="FDR7" s="3"/>
      <c r="FDS7" s="3"/>
      <c r="FDT7" s="3"/>
      <c r="FDU7" s="3"/>
      <c r="FDV7" s="3"/>
      <c r="FDW7" s="3"/>
      <c r="FDX7" s="3"/>
      <c r="FDY7" s="3"/>
      <c r="FDZ7" s="3"/>
      <c r="FEA7" s="3"/>
      <c r="FEB7" s="3"/>
      <c r="FEC7" s="3"/>
      <c r="FED7" s="3"/>
      <c r="FEE7" s="3"/>
      <c r="FEF7" s="3"/>
      <c r="FEG7" s="3"/>
      <c r="FEH7" s="3"/>
      <c r="FEI7" s="3"/>
      <c r="FEJ7" s="3"/>
      <c r="FEK7" s="3"/>
      <c r="FEL7" s="3"/>
      <c r="FEM7" s="3"/>
      <c r="FEN7" s="3"/>
      <c r="FEO7" s="3"/>
      <c r="FEP7" s="3"/>
      <c r="FEQ7" s="3"/>
      <c r="FER7" s="3"/>
      <c r="FES7" s="3"/>
      <c r="FET7" s="3"/>
      <c r="FEU7" s="3"/>
      <c r="FEV7" s="3"/>
      <c r="FEW7" s="3"/>
      <c r="FEX7" s="3"/>
      <c r="FEY7" s="3"/>
      <c r="FEZ7" s="3"/>
      <c r="FFA7" s="3"/>
      <c r="FFB7" s="3"/>
      <c r="FFC7" s="3"/>
      <c r="FFD7" s="3"/>
      <c r="FFE7" s="3"/>
      <c r="FFF7" s="3"/>
      <c r="FFG7" s="3"/>
      <c r="FFH7" s="3"/>
      <c r="FFI7" s="3"/>
      <c r="FFJ7" s="3"/>
      <c r="FFK7" s="3"/>
      <c r="FFL7" s="3"/>
      <c r="FFM7" s="3"/>
      <c r="FFN7" s="3"/>
      <c r="FFO7" s="3"/>
      <c r="FFP7" s="3"/>
      <c r="FFQ7" s="3"/>
      <c r="FFR7" s="3"/>
      <c r="FFS7" s="3"/>
      <c r="FFT7" s="3"/>
      <c r="FFU7" s="3"/>
      <c r="FFV7" s="3"/>
      <c r="FFW7" s="3"/>
      <c r="FFX7" s="3"/>
      <c r="FFY7" s="3"/>
      <c r="FFZ7" s="3"/>
      <c r="FGA7" s="3"/>
      <c r="FGB7" s="3"/>
      <c r="FGC7" s="3"/>
      <c r="FGD7" s="3"/>
      <c r="FGE7" s="3"/>
      <c r="FGF7" s="3"/>
      <c r="FGG7" s="3"/>
      <c r="FGH7" s="3"/>
      <c r="FGI7" s="3"/>
      <c r="FGJ7" s="3"/>
      <c r="FGK7" s="3"/>
      <c r="FGL7" s="3"/>
      <c r="FGM7" s="3"/>
      <c r="FGN7" s="3"/>
      <c r="FGO7" s="3"/>
      <c r="FGP7" s="3"/>
      <c r="FGQ7" s="3"/>
      <c r="FGR7" s="3"/>
      <c r="FGS7" s="3"/>
      <c r="FGT7" s="3"/>
      <c r="FGU7" s="3"/>
      <c r="FGV7" s="3"/>
      <c r="FGW7" s="3"/>
      <c r="FGX7" s="3"/>
      <c r="FGY7" s="3"/>
      <c r="FGZ7" s="3"/>
      <c r="FHA7" s="3"/>
      <c r="FHB7" s="3"/>
      <c r="FHC7" s="3"/>
      <c r="FHD7" s="3"/>
      <c r="FHE7" s="3"/>
      <c r="FHF7" s="3"/>
      <c r="FHG7" s="3"/>
      <c r="FHH7" s="3"/>
      <c r="FHI7" s="3"/>
      <c r="FHJ7" s="3"/>
      <c r="FHK7" s="3"/>
      <c r="FHL7" s="3"/>
      <c r="FHM7" s="3"/>
      <c r="FHN7" s="3"/>
      <c r="FHO7" s="3"/>
      <c r="FHP7" s="3"/>
      <c r="FHQ7" s="3"/>
      <c r="FHR7" s="3"/>
      <c r="FHS7" s="3"/>
      <c r="FHT7" s="3"/>
      <c r="FHU7" s="3"/>
      <c r="FHV7" s="3"/>
      <c r="FHW7" s="3"/>
      <c r="FHX7" s="3"/>
      <c r="FHY7" s="3"/>
      <c r="FHZ7" s="3"/>
      <c r="FIA7" s="3"/>
      <c r="FIB7" s="3"/>
      <c r="FIC7" s="3"/>
      <c r="FID7" s="3"/>
      <c r="FIE7" s="3"/>
      <c r="FIF7" s="3"/>
      <c r="FIG7" s="3"/>
      <c r="FIH7" s="3"/>
      <c r="FII7" s="3"/>
      <c r="FIJ7" s="3"/>
      <c r="FIK7" s="3"/>
      <c r="FIL7" s="3"/>
      <c r="FIM7" s="3"/>
      <c r="FIN7" s="3"/>
      <c r="FIO7" s="3"/>
      <c r="FIP7" s="3"/>
      <c r="FIQ7" s="3"/>
      <c r="FIR7" s="3"/>
      <c r="FIS7" s="3"/>
      <c r="FIT7" s="3"/>
      <c r="FIU7" s="3"/>
      <c r="FIV7" s="3"/>
      <c r="FIW7" s="3"/>
      <c r="FIX7" s="3"/>
      <c r="FIY7" s="3"/>
      <c r="FIZ7" s="3"/>
      <c r="FJA7" s="3"/>
      <c r="FJB7" s="3"/>
      <c r="FJC7" s="3"/>
      <c r="FJD7" s="3"/>
      <c r="FJE7" s="3"/>
      <c r="FJF7" s="3"/>
      <c r="FJG7" s="3"/>
      <c r="FJH7" s="3"/>
      <c r="FJI7" s="3"/>
      <c r="FJJ7" s="3"/>
      <c r="FJK7" s="3"/>
      <c r="FJL7" s="3"/>
      <c r="FJM7" s="3"/>
      <c r="FJN7" s="3"/>
      <c r="FJO7" s="3"/>
      <c r="FJP7" s="3"/>
      <c r="FJQ7" s="3"/>
      <c r="FJR7" s="3"/>
      <c r="FJS7" s="3"/>
      <c r="FJT7" s="3"/>
      <c r="FJU7" s="3"/>
      <c r="FJV7" s="3"/>
      <c r="FJW7" s="3"/>
      <c r="FJX7" s="3"/>
      <c r="FJY7" s="3"/>
      <c r="FJZ7" s="3"/>
      <c r="FKA7" s="3"/>
      <c r="FKB7" s="3"/>
      <c r="FKC7" s="3"/>
      <c r="FKD7" s="3"/>
      <c r="FKE7" s="3"/>
      <c r="FKF7" s="3"/>
      <c r="FKG7" s="3"/>
      <c r="FKH7" s="3"/>
      <c r="FKI7" s="3"/>
      <c r="FKJ7" s="3"/>
      <c r="FKK7" s="3"/>
      <c r="FKL7" s="3"/>
      <c r="FKM7" s="3"/>
      <c r="FKN7" s="3"/>
      <c r="FKO7" s="3"/>
      <c r="FKP7" s="3"/>
      <c r="FKQ7" s="3"/>
      <c r="FKR7" s="3"/>
      <c r="FKS7" s="3"/>
      <c r="FKT7" s="3"/>
      <c r="FKU7" s="3"/>
      <c r="FKV7" s="3"/>
      <c r="FKW7" s="3"/>
      <c r="FKX7" s="3"/>
      <c r="FKY7" s="3"/>
      <c r="FKZ7" s="3"/>
      <c r="FLA7" s="3"/>
      <c r="FLB7" s="3"/>
      <c r="FLC7" s="3"/>
      <c r="FLD7" s="3"/>
      <c r="FLE7" s="3"/>
      <c r="FLF7" s="3"/>
      <c r="FLG7" s="3"/>
      <c r="FLH7" s="3"/>
      <c r="FLI7" s="3"/>
      <c r="FLJ7" s="3"/>
      <c r="FLK7" s="3"/>
      <c r="FLL7" s="3"/>
      <c r="FLM7" s="3"/>
      <c r="FLN7" s="3"/>
      <c r="FLO7" s="3"/>
      <c r="FLP7" s="3"/>
      <c r="FLQ7" s="3"/>
      <c r="FLR7" s="3"/>
      <c r="FLS7" s="3"/>
      <c r="FLT7" s="3"/>
      <c r="FLU7" s="3"/>
      <c r="FLV7" s="3"/>
      <c r="FLW7" s="3"/>
      <c r="FLX7" s="3"/>
      <c r="FLY7" s="3"/>
      <c r="FLZ7" s="3"/>
      <c r="FMA7" s="3"/>
      <c r="FMB7" s="3"/>
      <c r="FMC7" s="3"/>
      <c r="FMD7" s="3"/>
      <c r="FME7" s="3"/>
      <c r="FMF7" s="3"/>
      <c r="FMG7" s="3"/>
      <c r="FMH7" s="3"/>
      <c r="FMI7" s="3"/>
      <c r="FMJ7" s="3"/>
      <c r="FMK7" s="3"/>
      <c r="FML7" s="3"/>
      <c r="FMM7" s="3"/>
      <c r="FMN7" s="3"/>
      <c r="FMO7" s="3"/>
      <c r="FMP7" s="3"/>
      <c r="FMQ7" s="3"/>
      <c r="FMR7" s="3"/>
      <c r="FMS7" s="3"/>
      <c r="FMT7" s="3"/>
      <c r="FMU7" s="3"/>
      <c r="FMV7" s="3"/>
      <c r="FMW7" s="3"/>
      <c r="FMX7" s="3"/>
      <c r="FMY7" s="3"/>
      <c r="FMZ7" s="3"/>
      <c r="FNA7" s="3"/>
      <c r="FNB7" s="3"/>
      <c r="FNC7" s="3"/>
      <c r="FND7" s="3"/>
      <c r="FNE7" s="3"/>
      <c r="FNF7" s="3"/>
      <c r="FNG7" s="3"/>
      <c r="FNH7" s="3"/>
      <c r="FNI7" s="3"/>
      <c r="FNJ7" s="3"/>
      <c r="FNK7" s="3"/>
      <c r="FNL7" s="3"/>
      <c r="FNM7" s="3"/>
      <c r="FNN7" s="3"/>
      <c r="FNO7" s="3"/>
      <c r="FNP7" s="3"/>
      <c r="FNQ7" s="3"/>
      <c r="FNR7" s="3"/>
      <c r="FNS7" s="3"/>
      <c r="FNT7" s="3"/>
      <c r="FNU7" s="3"/>
      <c r="FNV7" s="3"/>
      <c r="FNW7" s="3"/>
      <c r="FNX7" s="3"/>
      <c r="FNY7" s="3"/>
      <c r="FNZ7" s="3"/>
      <c r="FOA7" s="3"/>
      <c r="FOB7" s="3"/>
      <c r="FOC7" s="3"/>
      <c r="FOD7" s="3"/>
      <c r="FOE7" s="3"/>
      <c r="FOF7" s="3"/>
      <c r="FOG7" s="3"/>
      <c r="FOH7" s="3"/>
      <c r="FOI7" s="3"/>
      <c r="FOJ7" s="3"/>
      <c r="FOK7" s="3"/>
      <c r="FOL7" s="3"/>
      <c r="FOM7" s="3"/>
      <c r="FON7" s="3"/>
      <c r="FOO7" s="3"/>
      <c r="FOP7" s="3"/>
      <c r="FOQ7" s="3"/>
      <c r="FOR7" s="3"/>
      <c r="FOS7" s="3"/>
      <c r="FOT7" s="3"/>
      <c r="FOU7" s="3"/>
      <c r="FOV7" s="3"/>
      <c r="FOW7" s="3"/>
      <c r="FOX7" s="3"/>
      <c r="FOY7" s="3"/>
      <c r="FOZ7" s="3"/>
      <c r="FPA7" s="3"/>
      <c r="FPB7" s="3"/>
      <c r="FPC7" s="3"/>
      <c r="FPD7" s="3"/>
      <c r="FPE7" s="3"/>
      <c r="FPF7" s="3"/>
      <c r="FPG7" s="3"/>
      <c r="FPH7" s="3"/>
      <c r="FPI7" s="3"/>
      <c r="FPJ7" s="3"/>
      <c r="FPK7" s="3"/>
      <c r="FPL7" s="3"/>
      <c r="FPM7" s="3"/>
      <c r="FPN7" s="3"/>
      <c r="FPO7" s="3"/>
      <c r="FPP7" s="3"/>
      <c r="FPQ7" s="3"/>
      <c r="FPR7" s="3"/>
      <c r="FPS7" s="3"/>
      <c r="FPT7" s="3"/>
      <c r="FPU7" s="3"/>
      <c r="FPV7" s="3"/>
      <c r="FPW7" s="3"/>
      <c r="FPX7" s="3"/>
      <c r="FPY7" s="3"/>
      <c r="FPZ7" s="3"/>
      <c r="FQA7" s="3"/>
      <c r="FQB7" s="3"/>
      <c r="FQC7" s="3"/>
      <c r="FQD7" s="3"/>
      <c r="FQE7" s="3"/>
      <c r="FQF7" s="3"/>
      <c r="FQG7" s="3"/>
      <c r="FQH7" s="3"/>
      <c r="FQI7" s="3"/>
      <c r="FQJ7" s="3"/>
      <c r="FQK7" s="3"/>
      <c r="FQL7" s="3"/>
      <c r="FQM7" s="3"/>
      <c r="FQN7" s="3"/>
      <c r="FQO7" s="3"/>
      <c r="FQP7" s="3"/>
      <c r="FQQ7" s="3"/>
      <c r="FQR7" s="3"/>
      <c r="FQS7" s="3"/>
      <c r="FQT7" s="3"/>
      <c r="FQU7" s="3"/>
      <c r="FQV7" s="3"/>
      <c r="FQW7" s="3"/>
      <c r="FQX7" s="3"/>
      <c r="FQY7" s="3"/>
      <c r="FQZ7" s="3"/>
      <c r="FRA7" s="3"/>
      <c r="FRB7" s="3"/>
      <c r="FRC7" s="3"/>
      <c r="FRD7" s="3"/>
      <c r="FRE7" s="3"/>
      <c r="FRF7" s="3"/>
      <c r="FRG7" s="3"/>
      <c r="FRH7" s="3"/>
      <c r="FRI7" s="3"/>
      <c r="FRJ7" s="3"/>
      <c r="FRK7" s="3"/>
      <c r="FRL7" s="3"/>
      <c r="FRM7" s="3"/>
      <c r="FRN7" s="3"/>
      <c r="FRO7" s="3"/>
      <c r="FRP7" s="3"/>
      <c r="FRQ7" s="3"/>
      <c r="FRR7" s="3"/>
      <c r="FRS7" s="3"/>
      <c r="FRT7" s="3"/>
      <c r="FRU7" s="3"/>
      <c r="FRV7" s="3"/>
      <c r="FRW7" s="3"/>
      <c r="FRX7" s="3"/>
      <c r="FRY7" s="3"/>
      <c r="FRZ7" s="3"/>
      <c r="FSA7" s="3"/>
      <c r="FSB7" s="3"/>
      <c r="FSC7" s="3"/>
      <c r="FSD7" s="3"/>
      <c r="FSE7" s="3"/>
      <c r="FSF7" s="3"/>
      <c r="FSG7" s="3"/>
      <c r="FSH7" s="3"/>
      <c r="FSI7" s="3"/>
      <c r="FSJ7" s="3"/>
      <c r="FSK7" s="3"/>
      <c r="FSL7" s="3"/>
      <c r="FSM7" s="3"/>
      <c r="FSN7" s="3"/>
      <c r="FSO7" s="3"/>
      <c r="FSP7" s="3"/>
      <c r="FSQ7" s="3"/>
      <c r="FSR7" s="3"/>
      <c r="FSS7" s="3"/>
      <c r="FST7" s="3"/>
      <c r="FSU7" s="3"/>
      <c r="FSV7" s="3"/>
      <c r="FSW7" s="3"/>
      <c r="FSX7" s="3"/>
      <c r="FSY7" s="3"/>
      <c r="FSZ7" s="3"/>
      <c r="FTA7" s="3"/>
      <c r="FTB7" s="3"/>
      <c r="FTC7" s="3"/>
      <c r="FTD7" s="3"/>
      <c r="FTE7" s="3"/>
      <c r="FTF7" s="3"/>
      <c r="FTG7" s="3"/>
      <c r="FTH7" s="3"/>
      <c r="FTI7" s="3"/>
      <c r="FTJ7" s="3"/>
      <c r="FTK7" s="3"/>
      <c r="FTL7" s="3"/>
      <c r="FTM7" s="3"/>
      <c r="FTN7" s="3"/>
      <c r="FTO7" s="3"/>
      <c r="FTP7" s="3"/>
      <c r="FTQ7" s="3"/>
      <c r="FTR7" s="3"/>
      <c r="FTS7" s="3"/>
      <c r="FTT7" s="3"/>
      <c r="FTU7" s="3"/>
      <c r="FTV7" s="3"/>
      <c r="FTW7" s="3"/>
      <c r="FTX7" s="3"/>
      <c r="FTY7" s="3"/>
      <c r="FTZ7" s="3"/>
      <c r="FUA7" s="3"/>
      <c r="FUB7" s="3"/>
      <c r="FUC7" s="3"/>
      <c r="FUD7" s="3"/>
      <c r="FUE7" s="3"/>
      <c r="FUF7" s="3"/>
      <c r="FUG7" s="3"/>
      <c r="FUH7" s="3"/>
      <c r="FUI7" s="3"/>
      <c r="FUJ7" s="3"/>
      <c r="FUK7" s="3"/>
      <c r="FUL7" s="3"/>
      <c r="FUM7" s="3"/>
      <c r="FUN7" s="3"/>
      <c r="FUO7" s="3"/>
      <c r="FUP7" s="3"/>
      <c r="FUQ7" s="3"/>
      <c r="FUR7" s="3"/>
      <c r="FUS7" s="3"/>
      <c r="FUT7" s="3"/>
      <c r="FUU7" s="3"/>
      <c r="FUV7" s="3"/>
      <c r="FUW7" s="3"/>
      <c r="FUX7" s="3"/>
      <c r="FUY7" s="3"/>
      <c r="FUZ7" s="3"/>
      <c r="FVA7" s="3"/>
      <c r="FVB7" s="3"/>
      <c r="FVC7" s="3"/>
      <c r="FVD7" s="3"/>
      <c r="FVE7" s="3"/>
      <c r="FVF7" s="3"/>
      <c r="FVG7" s="3"/>
      <c r="FVH7" s="3"/>
      <c r="FVI7" s="3"/>
      <c r="FVJ7" s="3"/>
      <c r="FVK7" s="3"/>
      <c r="FVL7" s="3"/>
      <c r="FVM7" s="3"/>
      <c r="FVN7" s="3"/>
      <c r="FVO7" s="3"/>
      <c r="FVP7" s="3"/>
      <c r="FVQ7" s="3"/>
      <c r="FVR7" s="3"/>
      <c r="FVS7" s="3"/>
      <c r="FVT7" s="3"/>
      <c r="FVU7" s="3"/>
      <c r="FVV7" s="3"/>
      <c r="FVW7" s="3"/>
      <c r="FVX7" s="3"/>
      <c r="FVY7" s="3"/>
      <c r="FVZ7" s="3"/>
      <c r="FWA7" s="3"/>
      <c r="FWB7" s="3"/>
      <c r="FWC7" s="3"/>
      <c r="FWD7" s="3"/>
      <c r="FWE7" s="3"/>
      <c r="FWF7" s="3"/>
      <c r="FWG7" s="3"/>
      <c r="FWH7" s="3"/>
      <c r="FWI7" s="3"/>
      <c r="FWJ7" s="3"/>
      <c r="FWK7" s="3"/>
      <c r="FWL7" s="3"/>
      <c r="FWM7" s="3"/>
      <c r="FWN7" s="3"/>
      <c r="FWO7" s="3"/>
      <c r="FWP7" s="3"/>
      <c r="FWQ7" s="3"/>
      <c r="FWR7" s="3"/>
      <c r="FWS7" s="3"/>
      <c r="FWT7" s="3"/>
      <c r="FWU7" s="3"/>
      <c r="FWV7" s="3"/>
      <c r="FWW7" s="3"/>
      <c r="FWX7" s="3"/>
      <c r="FWY7" s="3"/>
      <c r="FWZ7" s="3"/>
      <c r="FXA7" s="3"/>
      <c r="FXB7" s="3"/>
      <c r="FXC7" s="3"/>
      <c r="FXD7" s="3"/>
      <c r="FXE7" s="3"/>
      <c r="FXF7" s="3"/>
      <c r="FXG7" s="3"/>
      <c r="FXH7" s="3"/>
      <c r="FXI7" s="3"/>
      <c r="FXJ7" s="3"/>
      <c r="FXK7" s="3"/>
      <c r="FXL7" s="3"/>
      <c r="FXM7" s="3"/>
      <c r="FXN7" s="3"/>
      <c r="FXO7" s="3"/>
      <c r="FXP7" s="3"/>
      <c r="FXQ7" s="3"/>
      <c r="FXR7" s="3"/>
      <c r="FXS7" s="3"/>
      <c r="FXT7" s="3"/>
      <c r="FXU7" s="3"/>
      <c r="FXV7" s="3"/>
      <c r="FXW7" s="3"/>
      <c r="FXX7" s="3"/>
      <c r="FXY7" s="3"/>
      <c r="FXZ7" s="3"/>
      <c r="FYA7" s="3"/>
      <c r="FYB7" s="3"/>
      <c r="FYC7" s="3"/>
      <c r="FYD7" s="3"/>
      <c r="FYE7" s="3"/>
      <c r="FYF7" s="3"/>
      <c r="FYG7" s="3"/>
      <c r="FYH7" s="3"/>
      <c r="FYI7" s="3"/>
      <c r="FYJ7" s="3"/>
      <c r="FYK7" s="3"/>
      <c r="FYL7" s="3"/>
      <c r="FYM7" s="3"/>
      <c r="FYN7" s="3"/>
      <c r="FYO7" s="3"/>
      <c r="FYP7" s="3"/>
      <c r="FYQ7" s="3"/>
      <c r="FYR7" s="3"/>
      <c r="FYS7" s="3"/>
      <c r="FYT7" s="3"/>
      <c r="FYU7" s="3"/>
      <c r="FYV7" s="3"/>
      <c r="FYW7" s="3"/>
      <c r="FYX7" s="3"/>
      <c r="FYY7" s="3"/>
      <c r="FYZ7" s="3"/>
      <c r="FZA7" s="3"/>
      <c r="FZB7" s="3"/>
      <c r="FZC7" s="3"/>
      <c r="FZD7" s="3"/>
      <c r="FZE7" s="3"/>
      <c r="FZF7" s="3"/>
      <c r="FZG7" s="3"/>
      <c r="FZH7" s="3"/>
      <c r="FZI7" s="3"/>
      <c r="FZJ7" s="3"/>
      <c r="FZK7" s="3"/>
      <c r="FZL7" s="3"/>
      <c r="FZM7" s="3"/>
      <c r="FZN7" s="3"/>
      <c r="FZO7" s="3"/>
      <c r="FZP7" s="3"/>
      <c r="FZQ7" s="3"/>
      <c r="FZR7" s="3"/>
      <c r="FZS7" s="3"/>
      <c r="FZT7" s="3"/>
      <c r="FZU7" s="3"/>
      <c r="FZV7" s="3"/>
      <c r="FZW7" s="3"/>
      <c r="FZX7" s="3"/>
      <c r="FZY7" s="3"/>
      <c r="FZZ7" s="3"/>
      <c r="GAA7" s="3"/>
      <c r="GAB7" s="3"/>
      <c r="GAC7" s="3"/>
      <c r="GAD7" s="3"/>
      <c r="GAE7" s="3"/>
      <c r="GAF7" s="3"/>
      <c r="GAG7" s="3"/>
      <c r="GAH7" s="3"/>
      <c r="GAI7" s="3"/>
      <c r="GAJ7" s="3"/>
      <c r="GAK7" s="3"/>
      <c r="GAL7" s="3"/>
      <c r="GAM7" s="3"/>
      <c r="GAN7" s="3"/>
      <c r="GAO7" s="3"/>
      <c r="GAP7" s="3"/>
      <c r="GAQ7" s="3"/>
      <c r="GAR7" s="3"/>
      <c r="GAS7" s="3"/>
      <c r="GAT7" s="3"/>
      <c r="GAU7" s="3"/>
      <c r="GAV7" s="3"/>
      <c r="GAW7" s="3"/>
      <c r="GAX7" s="3"/>
      <c r="GAY7" s="3"/>
      <c r="GAZ7" s="3"/>
      <c r="GBA7" s="3"/>
      <c r="GBB7" s="3"/>
      <c r="GBC7" s="3"/>
      <c r="GBD7" s="3"/>
      <c r="GBE7" s="3"/>
      <c r="GBF7" s="3"/>
      <c r="GBG7" s="3"/>
      <c r="GBH7" s="3"/>
      <c r="GBI7" s="3"/>
      <c r="GBJ7" s="3"/>
      <c r="GBK7" s="3"/>
      <c r="GBL7" s="3"/>
      <c r="GBM7" s="3"/>
      <c r="GBN7" s="3"/>
      <c r="GBO7" s="3"/>
      <c r="GBP7" s="3"/>
      <c r="GBQ7" s="3"/>
      <c r="GBR7" s="3"/>
      <c r="GBS7" s="3"/>
      <c r="GBT7" s="3"/>
      <c r="GBU7" s="3"/>
      <c r="GBV7" s="3"/>
      <c r="GBW7" s="3"/>
      <c r="GBX7" s="3"/>
      <c r="GBY7" s="3"/>
      <c r="GBZ7" s="3"/>
      <c r="GCA7" s="3"/>
      <c r="GCB7" s="3"/>
      <c r="GCC7" s="3"/>
      <c r="GCD7" s="3"/>
      <c r="GCE7" s="3"/>
      <c r="GCF7" s="3"/>
      <c r="GCG7" s="3"/>
      <c r="GCH7" s="3"/>
      <c r="GCI7" s="3"/>
      <c r="GCJ7" s="3"/>
      <c r="GCK7" s="3"/>
      <c r="GCL7" s="3"/>
      <c r="GCM7" s="3"/>
      <c r="GCN7" s="3"/>
      <c r="GCO7" s="3"/>
      <c r="GCP7" s="3"/>
      <c r="GCQ7" s="3"/>
      <c r="GCR7" s="3"/>
      <c r="GCS7" s="3"/>
      <c r="GCT7" s="3"/>
      <c r="GCU7" s="3"/>
      <c r="GCV7" s="3"/>
      <c r="GCW7" s="3"/>
      <c r="GCX7" s="3"/>
      <c r="GCY7" s="3"/>
      <c r="GCZ7" s="3"/>
      <c r="GDA7" s="3"/>
      <c r="GDB7" s="3"/>
      <c r="GDC7" s="3"/>
      <c r="GDD7" s="3"/>
      <c r="GDE7" s="3"/>
      <c r="GDF7" s="3"/>
      <c r="GDG7" s="3"/>
      <c r="GDH7" s="3"/>
      <c r="GDI7" s="3"/>
      <c r="GDJ7" s="3"/>
      <c r="GDK7" s="3"/>
      <c r="GDL7" s="3"/>
      <c r="GDM7" s="3"/>
      <c r="GDN7" s="3"/>
      <c r="GDO7" s="3"/>
      <c r="GDP7" s="3"/>
      <c r="GDQ7" s="3"/>
      <c r="GDR7" s="3"/>
      <c r="GDS7" s="3"/>
      <c r="GDT7" s="3"/>
      <c r="GDU7" s="3"/>
      <c r="GDV7" s="3"/>
      <c r="GDW7" s="3"/>
      <c r="GDX7" s="3"/>
      <c r="GDY7" s="3"/>
      <c r="GDZ7" s="3"/>
      <c r="GEA7" s="3"/>
      <c r="GEB7" s="3"/>
      <c r="GEC7" s="3"/>
      <c r="GED7" s="3"/>
      <c r="GEE7" s="3"/>
      <c r="GEF7" s="3"/>
      <c r="GEG7" s="3"/>
      <c r="GEH7" s="3"/>
      <c r="GEI7" s="3"/>
      <c r="GEJ7" s="3"/>
      <c r="GEK7" s="3"/>
      <c r="GEL7" s="3"/>
      <c r="GEM7" s="3"/>
      <c r="GEN7" s="3"/>
      <c r="GEO7" s="3"/>
      <c r="GEP7" s="3"/>
      <c r="GEQ7" s="3"/>
      <c r="GER7" s="3"/>
      <c r="GES7" s="3"/>
      <c r="GET7" s="3"/>
      <c r="GEU7" s="3"/>
      <c r="GEV7" s="3"/>
      <c r="GEW7" s="3"/>
      <c r="GEX7" s="3"/>
      <c r="GEY7" s="3"/>
      <c r="GEZ7" s="3"/>
      <c r="GFA7" s="3"/>
      <c r="GFB7" s="3"/>
      <c r="GFC7" s="3"/>
      <c r="GFD7" s="3"/>
      <c r="GFE7" s="3"/>
      <c r="GFF7" s="3"/>
      <c r="GFG7" s="3"/>
      <c r="GFH7" s="3"/>
      <c r="GFI7" s="3"/>
      <c r="GFJ7" s="3"/>
      <c r="GFK7" s="3"/>
      <c r="GFL7" s="3"/>
      <c r="GFM7" s="3"/>
      <c r="GFN7" s="3"/>
      <c r="GFO7" s="3"/>
      <c r="GFP7" s="3"/>
      <c r="GFQ7" s="3"/>
      <c r="GFR7" s="3"/>
      <c r="GFS7" s="3"/>
      <c r="GFT7" s="3"/>
      <c r="GFU7" s="3"/>
      <c r="GFV7" s="3"/>
      <c r="GFW7" s="3"/>
      <c r="GFX7" s="3"/>
      <c r="GFY7" s="3"/>
      <c r="GFZ7" s="3"/>
      <c r="GGA7" s="3"/>
      <c r="GGB7" s="3"/>
      <c r="GGC7" s="3"/>
      <c r="GGD7" s="3"/>
      <c r="GGE7" s="3"/>
      <c r="GGF7" s="3"/>
      <c r="GGG7" s="3"/>
      <c r="GGH7" s="3"/>
      <c r="GGI7" s="3"/>
      <c r="GGJ7" s="3"/>
      <c r="GGK7" s="3"/>
      <c r="GGL7" s="3"/>
      <c r="GGM7" s="3"/>
      <c r="GGN7" s="3"/>
      <c r="GGO7" s="3"/>
      <c r="GGP7" s="3"/>
      <c r="GGQ7" s="3"/>
      <c r="GGR7" s="3"/>
      <c r="GGS7" s="3"/>
      <c r="GGT7" s="3"/>
      <c r="GGU7" s="3"/>
      <c r="GGV7" s="3"/>
      <c r="GGW7" s="3"/>
      <c r="GGX7" s="3"/>
      <c r="GGY7" s="3"/>
      <c r="GGZ7" s="3"/>
      <c r="GHA7" s="3"/>
      <c r="GHB7" s="3"/>
      <c r="GHC7" s="3"/>
      <c r="GHD7" s="3"/>
      <c r="GHE7" s="3"/>
      <c r="GHF7" s="3"/>
      <c r="GHG7" s="3"/>
      <c r="GHH7" s="3"/>
      <c r="GHI7" s="3"/>
      <c r="GHJ7" s="3"/>
      <c r="GHK7" s="3"/>
      <c r="GHL7" s="3"/>
      <c r="GHM7" s="3"/>
      <c r="GHN7" s="3"/>
      <c r="GHO7" s="3"/>
      <c r="GHP7" s="3"/>
      <c r="GHQ7" s="3"/>
      <c r="GHR7" s="3"/>
      <c r="GHS7" s="3"/>
      <c r="GHT7" s="3"/>
      <c r="GHU7" s="3"/>
      <c r="GHV7" s="3"/>
      <c r="GHW7" s="3"/>
      <c r="GHX7" s="3"/>
      <c r="GHY7" s="3"/>
      <c r="GHZ7" s="3"/>
      <c r="GIA7" s="3"/>
      <c r="GIB7" s="3"/>
      <c r="GIC7" s="3"/>
      <c r="GID7" s="3"/>
      <c r="GIE7" s="3"/>
      <c r="GIF7" s="3"/>
      <c r="GIG7" s="3"/>
      <c r="GIH7" s="3"/>
      <c r="GII7" s="3"/>
      <c r="GIJ7" s="3"/>
      <c r="GIK7" s="3"/>
      <c r="GIL7" s="3"/>
      <c r="GIM7" s="3"/>
      <c r="GIN7" s="3"/>
      <c r="GIO7" s="3"/>
      <c r="GIP7" s="3"/>
      <c r="GIQ7" s="3"/>
      <c r="GIR7" s="3"/>
      <c r="GIS7" s="3"/>
      <c r="GIT7" s="3"/>
      <c r="GIU7" s="3"/>
      <c r="GIV7" s="3"/>
      <c r="GIW7" s="3"/>
      <c r="GIX7" s="3"/>
      <c r="GIY7" s="3"/>
      <c r="GIZ7" s="3"/>
      <c r="GJA7" s="3"/>
      <c r="GJB7" s="3"/>
      <c r="GJC7" s="3"/>
      <c r="GJD7" s="3"/>
      <c r="GJE7" s="3"/>
      <c r="GJF7" s="3"/>
      <c r="GJG7" s="3"/>
      <c r="GJH7" s="3"/>
      <c r="GJI7" s="3"/>
      <c r="GJJ7" s="3"/>
      <c r="GJK7" s="3"/>
      <c r="GJL7" s="3"/>
      <c r="GJM7" s="3"/>
      <c r="GJN7" s="3"/>
      <c r="GJO7" s="3"/>
      <c r="GJP7" s="3"/>
      <c r="GJQ7" s="3"/>
      <c r="GJR7" s="3"/>
      <c r="GJS7" s="3"/>
      <c r="GJT7" s="3"/>
      <c r="GJU7" s="3"/>
      <c r="GJV7" s="3"/>
      <c r="GJW7" s="3"/>
      <c r="GJX7" s="3"/>
      <c r="GJY7" s="3"/>
      <c r="GJZ7" s="3"/>
      <c r="GKA7" s="3"/>
      <c r="GKB7" s="3"/>
      <c r="GKC7" s="3"/>
      <c r="GKD7" s="3"/>
      <c r="GKE7" s="3"/>
      <c r="GKF7" s="3"/>
      <c r="GKG7" s="3"/>
      <c r="GKH7" s="3"/>
      <c r="GKI7" s="3"/>
      <c r="GKJ7" s="3"/>
      <c r="GKK7" s="3"/>
      <c r="GKL7" s="3"/>
      <c r="GKM7" s="3"/>
      <c r="GKN7" s="3"/>
      <c r="GKO7" s="3"/>
      <c r="GKP7" s="3"/>
      <c r="GKQ7" s="3"/>
      <c r="GKR7" s="3"/>
      <c r="GKS7" s="3"/>
      <c r="GKT7" s="3"/>
      <c r="GKU7" s="3"/>
      <c r="GKV7" s="3"/>
      <c r="GKW7" s="3"/>
      <c r="GKX7" s="3"/>
      <c r="GKY7" s="3"/>
      <c r="GKZ7" s="3"/>
      <c r="GLA7" s="3"/>
      <c r="GLB7" s="3"/>
      <c r="GLC7" s="3"/>
      <c r="GLD7" s="3"/>
      <c r="GLE7" s="3"/>
      <c r="GLF7" s="3"/>
      <c r="GLG7" s="3"/>
      <c r="GLH7" s="3"/>
      <c r="GLI7" s="3"/>
      <c r="GLJ7" s="3"/>
      <c r="GLK7" s="3"/>
      <c r="GLL7" s="3"/>
      <c r="GLM7" s="3"/>
      <c r="GLN7" s="3"/>
      <c r="GLO7" s="3"/>
      <c r="GLP7" s="3"/>
      <c r="GLQ7" s="3"/>
      <c r="GLR7" s="3"/>
      <c r="GLS7" s="3"/>
      <c r="GLT7" s="3"/>
      <c r="GLU7" s="3"/>
      <c r="GLV7" s="3"/>
      <c r="GLW7" s="3"/>
      <c r="GLX7" s="3"/>
      <c r="GLY7" s="3"/>
      <c r="GLZ7" s="3"/>
      <c r="GMA7" s="3"/>
      <c r="GMB7" s="3"/>
      <c r="GMC7" s="3"/>
      <c r="GMD7" s="3"/>
      <c r="GME7" s="3"/>
      <c r="GMF7" s="3"/>
      <c r="GMG7" s="3"/>
      <c r="GMH7" s="3"/>
      <c r="GMI7" s="3"/>
      <c r="GMJ7" s="3"/>
      <c r="GMK7" s="3"/>
      <c r="GML7" s="3"/>
      <c r="GMM7" s="3"/>
      <c r="GMN7" s="3"/>
      <c r="GMO7" s="3"/>
      <c r="GMP7" s="3"/>
      <c r="GMQ7" s="3"/>
      <c r="GMR7" s="3"/>
      <c r="GMS7" s="3"/>
      <c r="GMT7" s="3"/>
      <c r="GMU7" s="3"/>
      <c r="GMV7" s="3"/>
      <c r="GMW7" s="3"/>
      <c r="GMX7" s="3"/>
      <c r="GMY7" s="3"/>
      <c r="GMZ7" s="3"/>
      <c r="GNA7" s="3"/>
      <c r="GNB7" s="3"/>
      <c r="GNC7" s="3"/>
      <c r="GND7" s="3"/>
      <c r="GNE7" s="3"/>
      <c r="GNF7" s="3"/>
      <c r="GNG7" s="3"/>
      <c r="GNH7" s="3"/>
      <c r="GNI7" s="3"/>
      <c r="GNJ7" s="3"/>
      <c r="GNK7" s="3"/>
      <c r="GNL7" s="3"/>
      <c r="GNM7" s="3"/>
      <c r="GNN7" s="3"/>
      <c r="GNO7" s="3"/>
      <c r="GNP7" s="3"/>
      <c r="GNQ7" s="3"/>
      <c r="GNR7" s="3"/>
      <c r="GNS7" s="3"/>
      <c r="GNT7" s="3"/>
      <c r="GNU7" s="3"/>
      <c r="GNV7" s="3"/>
      <c r="GNW7" s="3"/>
      <c r="GNX7" s="3"/>
      <c r="GNY7" s="3"/>
      <c r="GNZ7" s="3"/>
      <c r="GOA7" s="3"/>
      <c r="GOB7" s="3"/>
      <c r="GOC7" s="3"/>
      <c r="GOD7" s="3"/>
      <c r="GOE7" s="3"/>
      <c r="GOF7" s="3"/>
      <c r="GOG7" s="3"/>
      <c r="GOH7" s="3"/>
      <c r="GOI7" s="3"/>
      <c r="GOJ7" s="3"/>
      <c r="GOK7" s="3"/>
      <c r="GOL7" s="3"/>
      <c r="GOM7" s="3"/>
      <c r="GON7" s="3"/>
      <c r="GOO7" s="3"/>
      <c r="GOP7" s="3"/>
      <c r="GOQ7" s="3"/>
      <c r="GOR7" s="3"/>
      <c r="GOS7" s="3"/>
      <c r="GOT7" s="3"/>
      <c r="GOU7" s="3"/>
      <c r="GOV7" s="3"/>
      <c r="GOW7" s="3"/>
      <c r="GOX7" s="3"/>
      <c r="GOY7" s="3"/>
      <c r="GOZ7" s="3"/>
      <c r="GPA7" s="3"/>
      <c r="GPB7" s="3"/>
      <c r="GPC7" s="3"/>
      <c r="GPD7" s="3"/>
      <c r="GPE7" s="3"/>
      <c r="GPF7" s="3"/>
      <c r="GPG7" s="3"/>
      <c r="GPH7" s="3"/>
      <c r="GPI7" s="3"/>
      <c r="GPJ7" s="3"/>
      <c r="GPK7" s="3"/>
      <c r="GPL7" s="3"/>
      <c r="GPM7" s="3"/>
      <c r="GPN7" s="3"/>
      <c r="GPO7" s="3"/>
      <c r="GPP7" s="3"/>
      <c r="GPQ7" s="3"/>
      <c r="GPR7" s="3"/>
      <c r="GPS7" s="3"/>
      <c r="GPT7" s="3"/>
      <c r="GPU7" s="3"/>
      <c r="GPV7" s="3"/>
      <c r="GPW7" s="3"/>
      <c r="GPX7" s="3"/>
      <c r="GPY7" s="3"/>
      <c r="GPZ7" s="3"/>
      <c r="GQA7" s="3"/>
      <c r="GQB7" s="3"/>
      <c r="GQC7" s="3"/>
      <c r="GQD7" s="3"/>
      <c r="GQE7" s="3"/>
      <c r="GQF7" s="3"/>
      <c r="GQG7" s="3"/>
      <c r="GQH7" s="3"/>
      <c r="GQI7" s="3"/>
      <c r="GQJ7" s="3"/>
      <c r="GQK7" s="3"/>
      <c r="GQL7" s="3"/>
      <c r="GQM7" s="3"/>
      <c r="GQN7" s="3"/>
      <c r="GQO7" s="3"/>
      <c r="GQP7" s="3"/>
      <c r="GQQ7" s="3"/>
      <c r="GQR7" s="3"/>
      <c r="GQS7" s="3"/>
      <c r="GQT7" s="3"/>
      <c r="GQU7" s="3"/>
      <c r="GQV7" s="3"/>
      <c r="GQW7" s="3"/>
      <c r="GQX7" s="3"/>
      <c r="GQY7" s="3"/>
      <c r="GQZ7" s="3"/>
      <c r="GRA7" s="3"/>
      <c r="GRB7" s="3"/>
      <c r="GRC7" s="3"/>
      <c r="GRD7" s="3"/>
      <c r="GRE7" s="3"/>
      <c r="GRF7" s="3"/>
      <c r="GRG7" s="3"/>
      <c r="GRH7" s="3"/>
      <c r="GRI7" s="3"/>
      <c r="GRJ7" s="3"/>
      <c r="GRK7" s="3"/>
      <c r="GRL7" s="3"/>
      <c r="GRM7" s="3"/>
      <c r="GRN7" s="3"/>
      <c r="GRO7" s="3"/>
      <c r="GRP7" s="3"/>
      <c r="GRQ7" s="3"/>
      <c r="GRR7" s="3"/>
      <c r="GRS7" s="3"/>
      <c r="GRT7" s="3"/>
      <c r="GRU7" s="3"/>
      <c r="GRV7" s="3"/>
      <c r="GRW7" s="3"/>
      <c r="GRX7" s="3"/>
      <c r="GRY7" s="3"/>
      <c r="GRZ7" s="3"/>
      <c r="GSA7" s="3"/>
      <c r="GSB7" s="3"/>
      <c r="GSC7" s="3"/>
      <c r="GSD7" s="3"/>
      <c r="GSE7" s="3"/>
      <c r="GSF7" s="3"/>
      <c r="GSG7" s="3"/>
      <c r="GSH7" s="3"/>
      <c r="GSI7" s="3"/>
      <c r="GSJ7" s="3"/>
      <c r="GSK7" s="3"/>
      <c r="GSL7" s="3"/>
      <c r="GSM7" s="3"/>
      <c r="GSN7" s="3"/>
      <c r="GSO7" s="3"/>
      <c r="GSP7" s="3"/>
      <c r="GSQ7" s="3"/>
      <c r="GSR7" s="3"/>
      <c r="GSS7" s="3"/>
      <c r="GST7" s="3"/>
      <c r="GSU7" s="3"/>
      <c r="GSV7" s="3"/>
      <c r="GSW7" s="3"/>
      <c r="GSX7" s="3"/>
      <c r="GSY7" s="3"/>
      <c r="GSZ7" s="3"/>
      <c r="GTA7" s="3"/>
      <c r="GTB7" s="3"/>
      <c r="GTC7" s="3"/>
      <c r="GTD7" s="3"/>
      <c r="GTE7" s="3"/>
      <c r="GTF7" s="3"/>
      <c r="GTG7" s="3"/>
      <c r="GTH7" s="3"/>
      <c r="GTI7" s="3"/>
      <c r="GTJ7" s="3"/>
      <c r="GTK7" s="3"/>
      <c r="GTL7" s="3"/>
      <c r="GTM7" s="3"/>
      <c r="GTN7" s="3"/>
      <c r="GTO7" s="3"/>
      <c r="GTP7" s="3"/>
      <c r="GTQ7" s="3"/>
      <c r="GTR7" s="3"/>
      <c r="GTS7" s="3"/>
      <c r="GTT7" s="3"/>
      <c r="GTU7" s="3"/>
      <c r="GTV7" s="3"/>
      <c r="GTW7" s="3"/>
      <c r="GTX7" s="3"/>
      <c r="GTY7" s="3"/>
      <c r="GTZ7" s="3"/>
      <c r="GUA7" s="3"/>
      <c r="GUB7" s="3"/>
      <c r="GUC7" s="3"/>
      <c r="GUD7" s="3"/>
      <c r="GUE7" s="3"/>
      <c r="GUF7" s="3"/>
      <c r="GUG7" s="3"/>
      <c r="GUH7" s="3"/>
      <c r="GUI7" s="3"/>
      <c r="GUJ7" s="3"/>
      <c r="GUK7" s="3"/>
      <c r="GUL7" s="3"/>
      <c r="GUM7" s="3"/>
      <c r="GUN7" s="3"/>
      <c r="GUO7" s="3"/>
      <c r="GUP7" s="3"/>
      <c r="GUQ7" s="3"/>
      <c r="GUR7" s="3"/>
      <c r="GUS7" s="3"/>
      <c r="GUT7" s="3"/>
      <c r="GUU7" s="3"/>
      <c r="GUV7" s="3"/>
      <c r="GUW7" s="3"/>
      <c r="GUX7" s="3"/>
      <c r="GUY7" s="3"/>
      <c r="GUZ7" s="3"/>
      <c r="GVA7" s="3"/>
      <c r="GVB7" s="3"/>
      <c r="GVC7" s="3"/>
      <c r="GVD7" s="3"/>
      <c r="GVE7" s="3"/>
      <c r="GVF7" s="3"/>
      <c r="GVG7" s="3"/>
      <c r="GVH7" s="3"/>
      <c r="GVI7" s="3"/>
      <c r="GVJ7" s="3"/>
      <c r="GVK7" s="3"/>
      <c r="GVL7" s="3"/>
      <c r="GVM7" s="3"/>
      <c r="GVN7" s="3"/>
      <c r="GVO7" s="3"/>
      <c r="GVP7" s="3"/>
      <c r="GVQ7" s="3"/>
      <c r="GVR7" s="3"/>
      <c r="GVS7" s="3"/>
      <c r="GVT7" s="3"/>
      <c r="GVU7" s="3"/>
      <c r="GVV7" s="3"/>
      <c r="GVW7" s="3"/>
      <c r="GVX7" s="3"/>
      <c r="GVY7" s="3"/>
      <c r="GVZ7" s="3"/>
      <c r="GWA7" s="3"/>
      <c r="GWB7" s="3"/>
      <c r="GWC7" s="3"/>
      <c r="GWD7" s="3"/>
      <c r="GWE7" s="3"/>
      <c r="GWF7" s="3"/>
      <c r="GWG7" s="3"/>
      <c r="GWH7" s="3"/>
      <c r="GWI7" s="3"/>
      <c r="GWJ7" s="3"/>
      <c r="GWK7" s="3"/>
      <c r="GWL7" s="3"/>
      <c r="GWM7" s="3"/>
      <c r="GWN7" s="3"/>
      <c r="GWO7" s="3"/>
      <c r="GWP7" s="3"/>
      <c r="GWQ7" s="3"/>
      <c r="GWR7" s="3"/>
      <c r="GWS7" s="3"/>
      <c r="GWT7" s="3"/>
      <c r="GWU7" s="3"/>
      <c r="GWV7" s="3"/>
      <c r="GWW7" s="3"/>
      <c r="GWX7" s="3"/>
      <c r="GWY7" s="3"/>
      <c r="GWZ7" s="3"/>
      <c r="GXA7" s="3"/>
      <c r="GXB7" s="3"/>
      <c r="GXC7" s="3"/>
      <c r="GXD7" s="3"/>
      <c r="GXE7" s="3"/>
      <c r="GXF7" s="3"/>
      <c r="GXG7" s="3"/>
      <c r="GXH7" s="3"/>
      <c r="GXI7" s="3"/>
      <c r="GXJ7" s="3"/>
      <c r="GXK7" s="3"/>
      <c r="GXL7" s="3"/>
      <c r="GXM7" s="3"/>
      <c r="GXN7" s="3"/>
      <c r="GXO7" s="3"/>
      <c r="GXP7" s="3"/>
      <c r="GXQ7" s="3"/>
      <c r="GXR7" s="3"/>
      <c r="GXS7" s="3"/>
      <c r="GXT7" s="3"/>
      <c r="GXU7" s="3"/>
      <c r="GXV7" s="3"/>
      <c r="GXW7" s="3"/>
      <c r="GXX7" s="3"/>
      <c r="GXY7" s="3"/>
      <c r="GXZ7" s="3"/>
      <c r="GYA7" s="3"/>
      <c r="GYB7" s="3"/>
      <c r="GYC7" s="3"/>
      <c r="GYD7" s="3"/>
      <c r="GYE7" s="3"/>
      <c r="GYF7" s="3"/>
      <c r="GYG7" s="3"/>
      <c r="GYH7" s="3"/>
      <c r="GYI7" s="3"/>
      <c r="GYJ7" s="3"/>
      <c r="GYK7" s="3"/>
      <c r="GYL7" s="3"/>
      <c r="GYM7" s="3"/>
      <c r="GYN7" s="3"/>
      <c r="GYO7" s="3"/>
      <c r="GYP7" s="3"/>
      <c r="GYQ7" s="3"/>
      <c r="GYR7" s="3"/>
      <c r="GYS7" s="3"/>
      <c r="GYT7" s="3"/>
      <c r="GYU7" s="3"/>
      <c r="GYV7" s="3"/>
      <c r="GYW7" s="3"/>
      <c r="GYX7" s="3"/>
      <c r="GYY7" s="3"/>
      <c r="GYZ7" s="3"/>
      <c r="GZA7" s="3"/>
      <c r="GZB7" s="3"/>
      <c r="GZC7" s="3"/>
      <c r="GZD7" s="3"/>
      <c r="GZE7" s="3"/>
      <c r="GZF7" s="3"/>
      <c r="GZG7" s="3"/>
      <c r="GZH7" s="3"/>
      <c r="GZI7" s="3"/>
      <c r="GZJ7" s="3"/>
      <c r="GZK7" s="3"/>
      <c r="GZL7" s="3"/>
      <c r="GZM7" s="3"/>
      <c r="GZN7" s="3"/>
      <c r="GZO7" s="3"/>
      <c r="GZP7" s="3"/>
      <c r="GZQ7" s="3"/>
      <c r="GZR7" s="3"/>
      <c r="GZS7" s="3"/>
      <c r="GZT7" s="3"/>
      <c r="GZU7" s="3"/>
      <c r="GZV7" s="3"/>
      <c r="GZW7" s="3"/>
      <c r="GZX7" s="3"/>
      <c r="GZY7" s="3"/>
      <c r="GZZ7" s="3"/>
      <c r="HAA7" s="3"/>
      <c r="HAB7" s="3"/>
      <c r="HAC7" s="3"/>
      <c r="HAD7" s="3"/>
      <c r="HAE7" s="3"/>
      <c r="HAF7" s="3"/>
      <c r="HAG7" s="3"/>
      <c r="HAH7" s="3"/>
      <c r="HAI7" s="3"/>
      <c r="HAJ7" s="3"/>
      <c r="HAK7" s="3"/>
      <c r="HAL7" s="3"/>
      <c r="HAM7" s="3"/>
      <c r="HAN7" s="3"/>
      <c r="HAO7" s="3"/>
      <c r="HAP7" s="3"/>
      <c r="HAQ7" s="3"/>
      <c r="HAR7" s="3"/>
      <c r="HAS7" s="3"/>
      <c r="HAT7" s="3"/>
      <c r="HAU7" s="3"/>
      <c r="HAV7" s="3"/>
      <c r="HAW7" s="3"/>
      <c r="HAX7" s="3"/>
      <c r="HAY7" s="3"/>
      <c r="HAZ7" s="3"/>
      <c r="HBA7" s="3"/>
      <c r="HBB7" s="3"/>
      <c r="HBC7" s="3"/>
      <c r="HBD7" s="3"/>
      <c r="HBE7" s="3"/>
      <c r="HBF7" s="3"/>
      <c r="HBG7" s="3"/>
      <c r="HBH7" s="3"/>
      <c r="HBI7" s="3"/>
      <c r="HBJ7" s="3"/>
      <c r="HBK7" s="3"/>
      <c r="HBL7" s="3"/>
      <c r="HBM7" s="3"/>
      <c r="HBN7" s="3"/>
      <c r="HBO7" s="3"/>
      <c r="HBP7" s="3"/>
      <c r="HBQ7" s="3"/>
      <c r="HBR7" s="3"/>
      <c r="HBS7" s="3"/>
      <c r="HBT7" s="3"/>
      <c r="HBU7" s="3"/>
      <c r="HBV7" s="3"/>
      <c r="HBW7" s="3"/>
      <c r="HBX7" s="3"/>
      <c r="HBY7" s="3"/>
      <c r="HBZ7" s="3"/>
      <c r="HCA7" s="3"/>
      <c r="HCB7" s="3"/>
      <c r="HCC7" s="3"/>
      <c r="HCD7" s="3"/>
      <c r="HCE7" s="3"/>
      <c r="HCF7" s="3"/>
      <c r="HCG7" s="3"/>
      <c r="HCH7" s="3"/>
      <c r="HCI7" s="3"/>
      <c r="HCJ7" s="3"/>
      <c r="HCK7" s="3"/>
      <c r="HCL7" s="3"/>
      <c r="HCM7" s="3"/>
      <c r="HCN7" s="3"/>
      <c r="HCO7" s="3"/>
      <c r="HCP7" s="3"/>
      <c r="HCQ7" s="3"/>
      <c r="HCR7" s="3"/>
      <c r="HCS7" s="3"/>
      <c r="HCT7" s="3"/>
      <c r="HCU7" s="3"/>
      <c r="HCV7" s="3"/>
      <c r="HCW7" s="3"/>
      <c r="HCX7" s="3"/>
      <c r="HCY7" s="3"/>
      <c r="HCZ7" s="3"/>
      <c r="HDA7" s="3"/>
      <c r="HDB7" s="3"/>
      <c r="HDC7" s="3"/>
      <c r="HDD7" s="3"/>
      <c r="HDE7" s="3"/>
      <c r="HDF7" s="3"/>
      <c r="HDG7" s="3"/>
      <c r="HDH7" s="3"/>
      <c r="HDI7" s="3"/>
      <c r="HDJ7" s="3"/>
      <c r="HDK7" s="3"/>
      <c r="HDL7" s="3"/>
      <c r="HDM7" s="3"/>
      <c r="HDN7" s="3"/>
      <c r="HDO7" s="3"/>
      <c r="HDP7" s="3"/>
      <c r="HDQ7" s="3"/>
      <c r="HDR7" s="3"/>
      <c r="HDS7" s="3"/>
      <c r="HDT7" s="3"/>
      <c r="HDU7" s="3"/>
      <c r="HDV7" s="3"/>
      <c r="HDW7" s="3"/>
      <c r="HDX7" s="3"/>
      <c r="HDY7" s="3"/>
      <c r="HDZ7" s="3"/>
      <c r="HEA7" s="3"/>
      <c r="HEB7" s="3"/>
      <c r="HEC7" s="3"/>
      <c r="HED7" s="3"/>
      <c r="HEE7" s="3"/>
      <c r="HEF7" s="3"/>
      <c r="HEG7" s="3"/>
      <c r="HEH7" s="3"/>
      <c r="HEI7" s="3"/>
      <c r="HEJ7" s="3"/>
      <c r="HEK7" s="3"/>
      <c r="HEL7" s="3"/>
      <c r="HEM7" s="3"/>
      <c r="HEN7" s="3"/>
      <c r="HEO7" s="3"/>
      <c r="HEP7" s="3"/>
      <c r="HEQ7" s="3"/>
      <c r="HER7" s="3"/>
      <c r="HES7" s="3"/>
      <c r="HET7" s="3"/>
      <c r="HEU7" s="3"/>
      <c r="HEV7" s="3"/>
      <c r="HEW7" s="3"/>
      <c r="HEX7" s="3"/>
      <c r="HEY7" s="3"/>
      <c r="HEZ7" s="3"/>
      <c r="HFA7" s="3"/>
      <c r="HFB7" s="3"/>
      <c r="HFC7" s="3"/>
      <c r="HFD7" s="3"/>
      <c r="HFE7" s="3"/>
      <c r="HFF7" s="3"/>
      <c r="HFG7" s="3"/>
      <c r="HFH7" s="3"/>
      <c r="HFI7" s="3"/>
      <c r="HFJ7" s="3"/>
      <c r="HFK7" s="3"/>
      <c r="HFL7" s="3"/>
      <c r="HFM7" s="3"/>
      <c r="HFN7" s="3"/>
      <c r="HFO7" s="3"/>
      <c r="HFP7" s="3"/>
      <c r="HFQ7" s="3"/>
      <c r="HFR7" s="3"/>
      <c r="HFS7" s="3"/>
      <c r="HFT7" s="3"/>
      <c r="HFU7" s="3"/>
      <c r="HFV7" s="3"/>
      <c r="HFW7" s="3"/>
      <c r="HFX7" s="3"/>
      <c r="HFY7" s="3"/>
      <c r="HFZ7" s="3"/>
      <c r="HGA7" s="3"/>
      <c r="HGB7" s="3"/>
      <c r="HGC7" s="3"/>
      <c r="HGD7" s="3"/>
      <c r="HGE7" s="3"/>
      <c r="HGF7" s="3"/>
      <c r="HGG7" s="3"/>
      <c r="HGH7" s="3"/>
      <c r="HGI7" s="3"/>
      <c r="HGJ7" s="3"/>
      <c r="HGK7" s="3"/>
      <c r="HGL7" s="3"/>
      <c r="HGM7" s="3"/>
      <c r="HGN7" s="3"/>
      <c r="HGO7" s="3"/>
      <c r="HGP7" s="3"/>
      <c r="HGQ7" s="3"/>
      <c r="HGR7" s="3"/>
      <c r="HGS7" s="3"/>
      <c r="HGT7" s="3"/>
      <c r="HGU7" s="3"/>
      <c r="HGV7" s="3"/>
      <c r="HGW7" s="3"/>
      <c r="HGX7" s="3"/>
      <c r="HGY7" s="3"/>
      <c r="HGZ7" s="3"/>
      <c r="HHA7" s="3"/>
      <c r="HHB7" s="3"/>
      <c r="HHC7" s="3"/>
      <c r="HHD7" s="3"/>
      <c r="HHE7" s="3"/>
      <c r="HHF7" s="3"/>
      <c r="HHG7" s="3"/>
      <c r="HHH7" s="3"/>
      <c r="HHI7" s="3"/>
      <c r="HHJ7" s="3"/>
      <c r="HHK7" s="3"/>
      <c r="HHL7" s="3"/>
      <c r="HHM7" s="3"/>
      <c r="HHN7" s="3"/>
      <c r="HHO7" s="3"/>
      <c r="HHP7" s="3"/>
      <c r="HHQ7" s="3"/>
      <c r="HHR7" s="3"/>
      <c r="HHS7" s="3"/>
      <c r="HHT7" s="3"/>
      <c r="HHU7" s="3"/>
      <c r="HHV7" s="3"/>
      <c r="HHW7" s="3"/>
      <c r="HHX7" s="3"/>
      <c r="HHY7" s="3"/>
      <c r="HHZ7" s="3"/>
      <c r="HIA7" s="3"/>
      <c r="HIB7" s="3"/>
      <c r="HIC7" s="3"/>
      <c r="HID7" s="3"/>
      <c r="HIE7" s="3"/>
      <c r="HIF7" s="3"/>
      <c r="HIG7" s="3"/>
      <c r="HIH7" s="3"/>
      <c r="HII7" s="3"/>
      <c r="HIJ7" s="3"/>
      <c r="HIK7" s="3"/>
      <c r="HIL7" s="3"/>
      <c r="HIM7" s="3"/>
      <c r="HIN7" s="3"/>
      <c r="HIO7" s="3"/>
      <c r="HIP7" s="3"/>
      <c r="HIQ7" s="3"/>
      <c r="HIR7" s="3"/>
      <c r="HIS7" s="3"/>
      <c r="HIT7" s="3"/>
      <c r="HIU7" s="3"/>
      <c r="HIV7" s="3"/>
      <c r="HIW7" s="3"/>
      <c r="HIX7" s="3"/>
      <c r="HIY7" s="3"/>
      <c r="HIZ7" s="3"/>
      <c r="HJA7" s="3"/>
      <c r="HJB7" s="3"/>
      <c r="HJC7" s="3"/>
      <c r="HJD7" s="3"/>
      <c r="HJE7" s="3"/>
      <c r="HJF7" s="3"/>
      <c r="HJG7" s="3"/>
      <c r="HJH7" s="3"/>
      <c r="HJI7" s="3"/>
      <c r="HJJ7" s="3"/>
      <c r="HJK7" s="3"/>
      <c r="HJL7" s="3"/>
      <c r="HJM7" s="3"/>
      <c r="HJN7" s="3"/>
      <c r="HJO7" s="3"/>
      <c r="HJP7" s="3"/>
      <c r="HJQ7" s="3"/>
      <c r="HJR7" s="3"/>
      <c r="HJS7" s="3"/>
      <c r="HJT7" s="3"/>
      <c r="HJU7" s="3"/>
      <c r="HJV7" s="3"/>
      <c r="HJW7" s="3"/>
      <c r="HJX7" s="3"/>
      <c r="HJY7" s="3"/>
      <c r="HJZ7" s="3"/>
      <c r="HKA7" s="3"/>
      <c r="HKB7" s="3"/>
      <c r="HKC7" s="3"/>
      <c r="HKD7" s="3"/>
      <c r="HKE7" s="3"/>
      <c r="HKF7" s="3"/>
      <c r="HKG7" s="3"/>
      <c r="HKH7" s="3"/>
      <c r="HKI7" s="3"/>
      <c r="HKJ7" s="3"/>
      <c r="HKK7" s="3"/>
      <c r="HKL7" s="3"/>
      <c r="HKM7" s="3"/>
      <c r="HKN7" s="3"/>
      <c r="HKO7" s="3"/>
      <c r="HKP7" s="3"/>
      <c r="HKQ7" s="3"/>
      <c r="HKR7" s="3"/>
      <c r="HKS7" s="3"/>
      <c r="HKT7" s="3"/>
      <c r="HKU7" s="3"/>
      <c r="HKV7" s="3"/>
      <c r="HKW7" s="3"/>
      <c r="HKX7" s="3"/>
      <c r="HKY7" s="3"/>
      <c r="HKZ7" s="3"/>
      <c r="HLA7" s="3"/>
      <c r="HLB7" s="3"/>
      <c r="HLC7" s="3"/>
      <c r="HLD7" s="3"/>
      <c r="HLE7" s="3"/>
      <c r="HLF7" s="3"/>
      <c r="HLG7" s="3"/>
      <c r="HLH7" s="3"/>
      <c r="HLI7" s="3"/>
      <c r="HLJ7" s="3"/>
      <c r="HLK7" s="3"/>
      <c r="HLL7" s="3"/>
      <c r="HLM7" s="3"/>
      <c r="HLN7" s="3"/>
      <c r="HLO7" s="3"/>
      <c r="HLP7" s="3"/>
      <c r="HLQ7" s="3"/>
      <c r="HLR7" s="3"/>
      <c r="HLS7" s="3"/>
      <c r="HLT7" s="3"/>
      <c r="HLU7" s="3"/>
      <c r="HLV7" s="3"/>
      <c r="HLW7" s="3"/>
      <c r="HLX7" s="3"/>
      <c r="HLY7" s="3"/>
      <c r="HLZ7" s="3"/>
      <c r="HMA7" s="3"/>
      <c r="HMB7" s="3"/>
      <c r="HMC7" s="3"/>
      <c r="HMD7" s="3"/>
      <c r="HME7" s="3"/>
      <c r="HMF7" s="3"/>
      <c r="HMG7" s="3"/>
      <c r="HMH7" s="3"/>
      <c r="HMI7" s="3"/>
      <c r="HMJ7" s="3"/>
      <c r="HMK7" s="3"/>
      <c r="HML7" s="3"/>
      <c r="HMM7" s="3"/>
      <c r="HMN7" s="3"/>
      <c r="HMO7" s="3"/>
      <c r="HMP7" s="3"/>
      <c r="HMQ7" s="3"/>
      <c r="HMR7" s="3"/>
      <c r="HMS7" s="3"/>
      <c r="HMT7" s="3"/>
      <c r="HMU7" s="3"/>
      <c r="HMV7" s="3"/>
      <c r="HMW7" s="3"/>
      <c r="HMX7" s="3"/>
      <c r="HMY7" s="3"/>
      <c r="HMZ7" s="3"/>
      <c r="HNA7" s="3"/>
      <c r="HNB7" s="3"/>
      <c r="HNC7" s="3"/>
      <c r="HND7" s="3"/>
      <c r="HNE7" s="3"/>
      <c r="HNF7" s="3"/>
      <c r="HNG7" s="3"/>
      <c r="HNH7" s="3"/>
      <c r="HNI7" s="3"/>
      <c r="HNJ7" s="3"/>
      <c r="HNK7" s="3"/>
      <c r="HNL7" s="3"/>
      <c r="HNM7" s="3"/>
      <c r="HNN7" s="3"/>
      <c r="HNO7" s="3"/>
      <c r="HNP7" s="3"/>
      <c r="HNQ7" s="3"/>
      <c r="HNR7" s="3"/>
      <c r="HNS7" s="3"/>
      <c r="HNT7" s="3"/>
      <c r="HNU7" s="3"/>
      <c r="HNV7" s="3"/>
      <c r="HNW7" s="3"/>
      <c r="HNX7" s="3"/>
      <c r="HNY7" s="3"/>
      <c r="HNZ7" s="3"/>
      <c r="HOA7" s="3"/>
      <c r="HOB7" s="3"/>
      <c r="HOC7" s="3"/>
      <c r="HOD7" s="3"/>
      <c r="HOE7" s="3"/>
      <c r="HOF7" s="3"/>
      <c r="HOG7" s="3"/>
      <c r="HOH7" s="3"/>
      <c r="HOI7" s="3"/>
      <c r="HOJ7" s="3"/>
      <c r="HOK7" s="3"/>
      <c r="HOL7" s="3"/>
      <c r="HOM7" s="3"/>
      <c r="HON7" s="3"/>
      <c r="HOO7" s="3"/>
      <c r="HOP7" s="3"/>
      <c r="HOQ7" s="3"/>
      <c r="HOR7" s="3"/>
      <c r="HOS7" s="3"/>
      <c r="HOT7" s="3"/>
      <c r="HOU7" s="3"/>
      <c r="HOV7" s="3"/>
      <c r="HOW7" s="3"/>
      <c r="HOX7" s="3"/>
      <c r="HOY7" s="3"/>
      <c r="HOZ7" s="3"/>
      <c r="HPA7" s="3"/>
      <c r="HPB7" s="3"/>
      <c r="HPC7" s="3"/>
      <c r="HPD7" s="3"/>
      <c r="HPE7" s="3"/>
      <c r="HPF7" s="3"/>
      <c r="HPG7" s="3"/>
      <c r="HPH7" s="3"/>
      <c r="HPI7" s="3"/>
      <c r="HPJ7" s="3"/>
      <c r="HPK7" s="3"/>
      <c r="HPL7" s="3"/>
      <c r="HPM7" s="3"/>
      <c r="HPN7" s="3"/>
      <c r="HPO7" s="3"/>
      <c r="HPP7" s="3"/>
      <c r="HPQ7" s="3"/>
      <c r="HPR7" s="3"/>
      <c r="HPS7" s="3"/>
      <c r="HPT7" s="3"/>
      <c r="HPU7" s="3"/>
      <c r="HPV7" s="3"/>
      <c r="HPW7" s="3"/>
      <c r="HPX7" s="3"/>
      <c r="HPY7" s="3"/>
      <c r="HPZ7" s="3"/>
      <c r="HQA7" s="3"/>
      <c r="HQB7" s="3"/>
      <c r="HQC7" s="3"/>
      <c r="HQD7" s="3"/>
      <c r="HQE7" s="3"/>
      <c r="HQF7" s="3"/>
      <c r="HQG7" s="3"/>
      <c r="HQH7" s="3"/>
      <c r="HQI7" s="3"/>
      <c r="HQJ7" s="3"/>
      <c r="HQK7" s="3"/>
      <c r="HQL7" s="3"/>
      <c r="HQM7" s="3"/>
      <c r="HQN7" s="3"/>
      <c r="HQO7" s="3"/>
      <c r="HQP7" s="3"/>
      <c r="HQQ7" s="3"/>
      <c r="HQR7" s="3"/>
      <c r="HQS7" s="3"/>
      <c r="HQT7" s="3"/>
      <c r="HQU7" s="3"/>
      <c r="HQV7" s="3"/>
      <c r="HQW7" s="3"/>
      <c r="HQX7" s="3"/>
      <c r="HQY7" s="3"/>
      <c r="HQZ7" s="3"/>
      <c r="HRA7" s="3"/>
      <c r="HRB7" s="3"/>
      <c r="HRC7" s="3"/>
      <c r="HRD7" s="3"/>
      <c r="HRE7" s="3"/>
      <c r="HRF7" s="3"/>
      <c r="HRG7" s="3"/>
      <c r="HRH7" s="3"/>
      <c r="HRI7" s="3"/>
      <c r="HRJ7" s="3"/>
      <c r="HRK7" s="3"/>
      <c r="HRL7" s="3"/>
      <c r="HRM7" s="3"/>
      <c r="HRN7" s="3"/>
      <c r="HRO7" s="3"/>
      <c r="HRP7" s="3"/>
      <c r="HRQ7" s="3"/>
      <c r="HRR7" s="3"/>
      <c r="HRS7" s="3"/>
      <c r="HRT7" s="3"/>
      <c r="HRU7" s="3"/>
      <c r="HRV7" s="3"/>
      <c r="HRW7" s="3"/>
      <c r="HRX7" s="3"/>
      <c r="HRY7" s="3"/>
      <c r="HRZ7" s="3"/>
      <c r="HSA7" s="3"/>
      <c r="HSB7" s="3"/>
      <c r="HSC7" s="3"/>
      <c r="HSD7" s="3"/>
      <c r="HSE7" s="3"/>
      <c r="HSF7" s="3"/>
      <c r="HSG7" s="3"/>
      <c r="HSH7" s="3"/>
      <c r="HSI7" s="3"/>
      <c r="HSJ7" s="3"/>
      <c r="HSK7" s="3"/>
      <c r="HSL7" s="3"/>
      <c r="HSM7" s="3"/>
      <c r="HSN7" s="3"/>
      <c r="HSO7" s="3"/>
      <c r="HSP7" s="3"/>
      <c r="HSQ7" s="3"/>
      <c r="HSR7" s="3"/>
      <c r="HSS7" s="3"/>
      <c r="HST7" s="3"/>
      <c r="HSU7" s="3"/>
      <c r="HSV7" s="3"/>
      <c r="HSW7" s="3"/>
      <c r="HSX7" s="3"/>
      <c r="HSY7" s="3"/>
      <c r="HSZ7" s="3"/>
      <c r="HTA7" s="3"/>
      <c r="HTB7" s="3"/>
      <c r="HTC7" s="3"/>
      <c r="HTD7" s="3"/>
      <c r="HTE7" s="3"/>
      <c r="HTF7" s="3"/>
      <c r="HTG7" s="3"/>
      <c r="HTH7" s="3"/>
      <c r="HTI7" s="3"/>
      <c r="HTJ7" s="3"/>
      <c r="HTK7" s="3"/>
      <c r="HTL7" s="3"/>
      <c r="HTM7" s="3"/>
      <c r="HTN7" s="3"/>
      <c r="HTO7" s="3"/>
      <c r="HTP7" s="3"/>
      <c r="HTQ7" s="3"/>
      <c r="HTR7" s="3"/>
      <c r="HTS7" s="3"/>
      <c r="HTT7" s="3"/>
      <c r="HTU7" s="3"/>
      <c r="HTV7" s="3"/>
      <c r="HTW7" s="3"/>
      <c r="HTX7" s="3"/>
      <c r="HTY7" s="3"/>
      <c r="HTZ7" s="3"/>
      <c r="HUA7" s="3"/>
      <c r="HUB7" s="3"/>
      <c r="HUC7" s="3"/>
      <c r="HUD7" s="3"/>
      <c r="HUE7" s="3"/>
      <c r="HUF7" s="3"/>
      <c r="HUG7" s="3"/>
      <c r="HUH7" s="3"/>
      <c r="HUI7" s="3"/>
      <c r="HUJ7" s="3"/>
      <c r="HUK7" s="3"/>
      <c r="HUL7" s="3"/>
      <c r="HUM7" s="3"/>
      <c r="HUN7" s="3"/>
      <c r="HUO7" s="3"/>
      <c r="HUP7" s="3"/>
      <c r="HUQ7" s="3"/>
      <c r="HUR7" s="3"/>
      <c r="HUS7" s="3"/>
      <c r="HUT7" s="3"/>
      <c r="HUU7" s="3"/>
      <c r="HUV7" s="3"/>
      <c r="HUW7" s="3"/>
      <c r="HUX7" s="3"/>
      <c r="HUY7" s="3"/>
      <c r="HUZ7" s="3"/>
      <c r="HVA7" s="3"/>
      <c r="HVB7" s="3"/>
      <c r="HVC7" s="3"/>
      <c r="HVD7" s="3"/>
      <c r="HVE7" s="3"/>
      <c r="HVF7" s="3"/>
      <c r="HVG7" s="3"/>
      <c r="HVH7" s="3"/>
      <c r="HVI7" s="3"/>
      <c r="HVJ7" s="3"/>
      <c r="HVK7" s="3"/>
      <c r="HVL7" s="3"/>
      <c r="HVM7" s="3"/>
      <c r="HVN7" s="3"/>
      <c r="HVO7" s="3"/>
      <c r="HVP7" s="3"/>
      <c r="HVQ7" s="3"/>
      <c r="HVR7" s="3"/>
      <c r="HVS7" s="3"/>
      <c r="HVT7" s="3"/>
      <c r="HVU7" s="3"/>
      <c r="HVV7" s="3"/>
      <c r="HVW7" s="3"/>
      <c r="HVX7" s="3"/>
      <c r="HVY7" s="3"/>
      <c r="HVZ7" s="3"/>
      <c r="HWA7" s="3"/>
      <c r="HWB7" s="3"/>
      <c r="HWC7" s="3"/>
      <c r="HWD7" s="3"/>
      <c r="HWE7" s="3"/>
      <c r="HWF7" s="3"/>
      <c r="HWG7" s="3"/>
      <c r="HWH7" s="3"/>
      <c r="HWI7" s="3"/>
      <c r="HWJ7" s="3"/>
      <c r="HWK7" s="3"/>
      <c r="HWL7" s="3"/>
      <c r="HWM7" s="3"/>
      <c r="HWN7" s="3"/>
      <c r="HWO7" s="3"/>
      <c r="HWP7" s="3"/>
      <c r="HWQ7" s="3"/>
      <c r="HWR7" s="3"/>
      <c r="HWS7" s="3"/>
      <c r="HWT7" s="3"/>
      <c r="HWU7" s="3"/>
      <c r="HWV7" s="3"/>
      <c r="HWW7" s="3"/>
      <c r="HWX7" s="3"/>
      <c r="HWY7" s="3"/>
      <c r="HWZ7" s="3"/>
      <c r="HXA7" s="3"/>
      <c r="HXB7" s="3"/>
      <c r="HXC7" s="3"/>
      <c r="HXD7" s="3"/>
      <c r="HXE7" s="3"/>
      <c r="HXF7" s="3"/>
      <c r="HXG7" s="3"/>
      <c r="HXH7" s="3"/>
      <c r="HXI7" s="3"/>
      <c r="HXJ7" s="3"/>
      <c r="HXK7" s="3"/>
      <c r="HXL7" s="3"/>
      <c r="HXM7" s="3"/>
      <c r="HXN7" s="3"/>
      <c r="HXO7" s="3"/>
      <c r="HXP7" s="3"/>
      <c r="HXQ7" s="3"/>
      <c r="HXR7" s="3"/>
      <c r="HXS7" s="3"/>
      <c r="HXT7" s="3"/>
      <c r="HXU7" s="3"/>
      <c r="HXV7" s="3"/>
      <c r="HXW7" s="3"/>
      <c r="HXX7" s="3"/>
      <c r="HXY7" s="3"/>
      <c r="HXZ7" s="3"/>
      <c r="HYA7" s="3"/>
      <c r="HYB7" s="3"/>
      <c r="HYC7" s="3"/>
      <c r="HYD7" s="3"/>
      <c r="HYE7" s="3"/>
      <c r="HYF7" s="3"/>
      <c r="HYG7" s="3"/>
      <c r="HYH7" s="3"/>
      <c r="HYI7" s="3"/>
      <c r="HYJ7" s="3"/>
      <c r="HYK7" s="3"/>
      <c r="HYL7" s="3"/>
      <c r="HYM7" s="3"/>
      <c r="HYN7" s="3"/>
      <c r="HYO7" s="3"/>
      <c r="HYP7" s="3"/>
      <c r="HYQ7" s="3"/>
      <c r="HYR7" s="3"/>
      <c r="HYS7" s="3"/>
      <c r="HYT7" s="3"/>
      <c r="HYU7" s="3"/>
      <c r="HYV7" s="3"/>
      <c r="HYW7" s="3"/>
      <c r="HYX7" s="3"/>
      <c r="HYY7" s="3"/>
      <c r="HYZ7" s="3"/>
      <c r="HZA7" s="3"/>
      <c r="HZB7" s="3"/>
      <c r="HZC7" s="3"/>
      <c r="HZD7" s="3"/>
      <c r="HZE7" s="3"/>
      <c r="HZF7" s="3"/>
      <c r="HZG7" s="3"/>
      <c r="HZH7" s="3"/>
      <c r="HZI7" s="3"/>
      <c r="HZJ7" s="3"/>
      <c r="HZK7" s="3"/>
      <c r="HZL7" s="3"/>
      <c r="HZM7" s="3"/>
      <c r="HZN7" s="3"/>
      <c r="HZO7" s="3"/>
      <c r="HZP7" s="3"/>
      <c r="HZQ7" s="3"/>
      <c r="HZR7" s="3"/>
      <c r="HZS7" s="3"/>
      <c r="HZT7" s="3"/>
      <c r="HZU7" s="3"/>
      <c r="HZV7" s="3"/>
      <c r="HZW7" s="3"/>
      <c r="HZX7" s="3"/>
      <c r="HZY7" s="3"/>
      <c r="HZZ7" s="3"/>
      <c r="IAA7" s="3"/>
      <c r="IAB7" s="3"/>
      <c r="IAC7" s="3"/>
      <c r="IAD7" s="3"/>
      <c r="IAE7" s="3"/>
      <c r="IAF7" s="3"/>
      <c r="IAG7" s="3"/>
      <c r="IAH7" s="3"/>
      <c r="IAI7" s="3"/>
      <c r="IAJ7" s="3"/>
      <c r="IAK7" s="3"/>
      <c r="IAL7" s="3"/>
      <c r="IAM7" s="3"/>
      <c r="IAN7" s="3"/>
      <c r="IAO7" s="3"/>
      <c r="IAP7" s="3"/>
      <c r="IAQ7" s="3"/>
      <c r="IAR7" s="3"/>
      <c r="IAS7" s="3"/>
      <c r="IAT7" s="3"/>
      <c r="IAU7" s="3"/>
      <c r="IAV7" s="3"/>
      <c r="IAW7" s="3"/>
      <c r="IAX7" s="3"/>
      <c r="IAY7" s="3"/>
      <c r="IAZ7" s="3"/>
      <c r="IBA7" s="3"/>
      <c r="IBB7" s="3"/>
      <c r="IBC7" s="3"/>
      <c r="IBD7" s="3"/>
      <c r="IBE7" s="3"/>
      <c r="IBF7" s="3"/>
      <c r="IBG7" s="3"/>
      <c r="IBH7" s="3"/>
      <c r="IBI7" s="3"/>
      <c r="IBJ7" s="3"/>
      <c r="IBK7" s="3"/>
      <c r="IBL7" s="3"/>
      <c r="IBM7" s="3"/>
      <c r="IBN7" s="3"/>
      <c r="IBO7" s="3"/>
      <c r="IBP7" s="3"/>
      <c r="IBQ7" s="3"/>
      <c r="IBR7" s="3"/>
      <c r="IBS7" s="3"/>
      <c r="IBT7" s="3"/>
      <c r="IBU7" s="3"/>
      <c r="IBV7" s="3"/>
      <c r="IBW7" s="3"/>
      <c r="IBX7" s="3"/>
      <c r="IBY7" s="3"/>
      <c r="IBZ7" s="3"/>
      <c r="ICA7" s="3"/>
      <c r="ICB7" s="3"/>
      <c r="ICC7" s="3"/>
      <c r="ICD7" s="3"/>
      <c r="ICE7" s="3"/>
      <c r="ICF7" s="3"/>
      <c r="ICG7" s="3"/>
      <c r="ICH7" s="3"/>
      <c r="ICI7" s="3"/>
      <c r="ICJ7" s="3"/>
      <c r="ICK7" s="3"/>
      <c r="ICL7" s="3"/>
      <c r="ICM7" s="3"/>
      <c r="ICN7" s="3"/>
      <c r="ICO7" s="3"/>
      <c r="ICP7" s="3"/>
      <c r="ICQ7" s="3"/>
      <c r="ICR7" s="3"/>
      <c r="ICS7" s="3"/>
      <c r="ICT7" s="3"/>
      <c r="ICU7" s="3"/>
      <c r="ICV7" s="3"/>
      <c r="ICW7" s="3"/>
      <c r="ICX7" s="3"/>
      <c r="ICY7" s="3"/>
      <c r="ICZ7" s="3"/>
      <c r="IDA7" s="3"/>
      <c r="IDB7" s="3"/>
      <c r="IDC7" s="3"/>
      <c r="IDD7" s="3"/>
      <c r="IDE7" s="3"/>
      <c r="IDF7" s="3"/>
      <c r="IDG7" s="3"/>
      <c r="IDH7" s="3"/>
      <c r="IDI7" s="3"/>
      <c r="IDJ7" s="3"/>
      <c r="IDK7" s="3"/>
      <c r="IDL7" s="3"/>
      <c r="IDM7" s="3"/>
      <c r="IDN7" s="3"/>
      <c r="IDO7" s="3"/>
      <c r="IDP7" s="3"/>
      <c r="IDQ7" s="3"/>
      <c r="IDR7" s="3"/>
      <c r="IDS7" s="3"/>
      <c r="IDT7" s="3"/>
      <c r="IDU7" s="3"/>
      <c r="IDV7" s="3"/>
      <c r="IDW7" s="3"/>
      <c r="IDX7" s="3"/>
      <c r="IDY7" s="3"/>
      <c r="IDZ7" s="3"/>
      <c r="IEA7" s="3"/>
      <c r="IEB7" s="3"/>
      <c r="IEC7" s="3"/>
      <c r="IED7" s="3"/>
      <c r="IEE7" s="3"/>
      <c r="IEF7" s="3"/>
      <c r="IEG7" s="3"/>
      <c r="IEH7" s="3"/>
      <c r="IEI7" s="3"/>
      <c r="IEJ7" s="3"/>
      <c r="IEK7" s="3"/>
      <c r="IEL7" s="3"/>
      <c r="IEM7" s="3"/>
      <c r="IEN7" s="3"/>
      <c r="IEO7" s="3"/>
      <c r="IEP7" s="3"/>
      <c r="IEQ7" s="3"/>
      <c r="IER7" s="3"/>
      <c r="IES7" s="3"/>
      <c r="IET7" s="3"/>
      <c r="IEU7" s="3"/>
      <c r="IEV7" s="3"/>
      <c r="IEW7" s="3"/>
      <c r="IEX7" s="3"/>
      <c r="IEY7" s="3"/>
      <c r="IEZ7" s="3"/>
      <c r="IFA7" s="3"/>
      <c r="IFB7" s="3"/>
      <c r="IFC7" s="3"/>
      <c r="IFD7" s="3"/>
      <c r="IFE7" s="3"/>
      <c r="IFF7" s="3"/>
      <c r="IFG7" s="3"/>
      <c r="IFH7" s="3"/>
      <c r="IFI7" s="3"/>
      <c r="IFJ7" s="3"/>
      <c r="IFK7" s="3"/>
      <c r="IFL7" s="3"/>
      <c r="IFM7" s="3"/>
      <c r="IFN7" s="3"/>
      <c r="IFO7" s="3"/>
      <c r="IFP7" s="3"/>
      <c r="IFQ7" s="3"/>
      <c r="IFR7" s="3"/>
      <c r="IFS7" s="3"/>
      <c r="IFT7" s="3"/>
      <c r="IFU7" s="3"/>
      <c r="IFV7" s="3"/>
      <c r="IFW7" s="3"/>
      <c r="IFX7" s="3"/>
      <c r="IFY7" s="3"/>
      <c r="IFZ7" s="3"/>
      <c r="IGA7" s="3"/>
      <c r="IGB7" s="3"/>
      <c r="IGC7" s="3"/>
      <c r="IGD7" s="3"/>
      <c r="IGE7" s="3"/>
      <c r="IGF7" s="3"/>
      <c r="IGG7" s="3"/>
      <c r="IGH7" s="3"/>
      <c r="IGI7" s="3"/>
      <c r="IGJ7" s="3"/>
      <c r="IGK7" s="3"/>
      <c r="IGL7" s="3"/>
      <c r="IGM7" s="3"/>
      <c r="IGN7" s="3"/>
      <c r="IGO7" s="3"/>
      <c r="IGP7" s="3"/>
      <c r="IGQ7" s="3"/>
      <c r="IGR7" s="3"/>
      <c r="IGS7" s="3"/>
      <c r="IGT7" s="3"/>
      <c r="IGU7" s="3"/>
      <c r="IGV7" s="3"/>
      <c r="IGW7" s="3"/>
      <c r="IGX7" s="3"/>
      <c r="IGY7" s="3"/>
      <c r="IGZ7" s="3"/>
      <c r="IHA7" s="3"/>
      <c r="IHB7" s="3"/>
      <c r="IHC7" s="3"/>
      <c r="IHD7" s="3"/>
      <c r="IHE7" s="3"/>
      <c r="IHF7" s="3"/>
      <c r="IHG7" s="3"/>
      <c r="IHH7" s="3"/>
      <c r="IHI7" s="3"/>
      <c r="IHJ7" s="3"/>
      <c r="IHK7" s="3"/>
      <c r="IHL7" s="3"/>
      <c r="IHM7" s="3"/>
      <c r="IHN7" s="3"/>
      <c r="IHO7" s="3"/>
      <c r="IHP7" s="3"/>
      <c r="IHQ7" s="3"/>
      <c r="IHR7" s="3"/>
      <c r="IHS7" s="3"/>
      <c r="IHT7" s="3"/>
      <c r="IHU7" s="3"/>
      <c r="IHV7" s="3"/>
      <c r="IHW7" s="3"/>
      <c r="IHX7" s="3"/>
      <c r="IHY7" s="3"/>
      <c r="IHZ7" s="3"/>
      <c r="IIA7" s="3"/>
      <c r="IIB7" s="3"/>
      <c r="IIC7" s="3"/>
      <c r="IID7" s="3"/>
      <c r="IIE7" s="3"/>
      <c r="IIF7" s="3"/>
      <c r="IIG7" s="3"/>
      <c r="IIH7" s="3"/>
      <c r="III7" s="3"/>
      <c r="IIJ7" s="3"/>
      <c r="IIK7" s="3"/>
      <c r="IIL7" s="3"/>
      <c r="IIM7" s="3"/>
      <c r="IIN7" s="3"/>
      <c r="IIO7" s="3"/>
      <c r="IIP7" s="3"/>
      <c r="IIQ7" s="3"/>
      <c r="IIR7" s="3"/>
      <c r="IIS7" s="3"/>
      <c r="IIT7" s="3"/>
      <c r="IIU7" s="3"/>
      <c r="IIV7" s="3"/>
      <c r="IIW7" s="3"/>
      <c r="IIX7" s="3"/>
      <c r="IIY7" s="3"/>
      <c r="IIZ7" s="3"/>
      <c r="IJA7" s="3"/>
      <c r="IJB7" s="3"/>
      <c r="IJC7" s="3"/>
      <c r="IJD7" s="3"/>
      <c r="IJE7" s="3"/>
      <c r="IJF7" s="3"/>
      <c r="IJG7" s="3"/>
      <c r="IJH7" s="3"/>
      <c r="IJI7" s="3"/>
      <c r="IJJ7" s="3"/>
      <c r="IJK7" s="3"/>
      <c r="IJL7" s="3"/>
      <c r="IJM7" s="3"/>
      <c r="IJN7" s="3"/>
      <c r="IJO7" s="3"/>
      <c r="IJP7" s="3"/>
      <c r="IJQ7" s="3"/>
      <c r="IJR7" s="3"/>
      <c r="IJS7" s="3"/>
      <c r="IJT7" s="3"/>
      <c r="IJU7" s="3"/>
      <c r="IJV7" s="3"/>
      <c r="IJW7" s="3"/>
      <c r="IJX7" s="3"/>
      <c r="IJY7" s="3"/>
      <c r="IJZ7" s="3"/>
      <c r="IKA7" s="3"/>
      <c r="IKB7" s="3"/>
      <c r="IKC7" s="3"/>
      <c r="IKD7" s="3"/>
      <c r="IKE7" s="3"/>
      <c r="IKF7" s="3"/>
      <c r="IKG7" s="3"/>
      <c r="IKH7" s="3"/>
      <c r="IKI7" s="3"/>
      <c r="IKJ7" s="3"/>
      <c r="IKK7" s="3"/>
      <c r="IKL7" s="3"/>
      <c r="IKM7" s="3"/>
      <c r="IKN7" s="3"/>
      <c r="IKO7" s="3"/>
      <c r="IKP7" s="3"/>
      <c r="IKQ7" s="3"/>
      <c r="IKR7" s="3"/>
      <c r="IKS7" s="3"/>
      <c r="IKT7" s="3"/>
      <c r="IKU7" s="3"/>
      <c r="IKV7" s="3"/>
      <c r="IKW7" s="3"/>
      <c r="IKX7" s="3"/>
      <c r="IKY7" s="3"/>
      <c r="IKZ7" s="3"/>
      <c r="ILA7" s="3"/>
      <c r="ILB7" s="3"/>
      <c r="ILC7" s="3"/>
      <c r="ILD7" s="3"/>
      <c r="ILE7" s="3"/>
      <c r="ILF7" s="3"/>
      <c r="ILG7" s="3"/>
      <c r="ILH7" s="3"/>
      <c r="ILI7" s="3"/>
      <c r="ILJ7" s="3"/>
      <c r="ILK7" s="3"/>
      <c r="ILL7" s="3"/>
      <c r="ILM7" s="3"/>
      <c r="ILN7" s="3"/>
      <c r="ILO7" s="3"/>
      <c r="ILP7" s="3"/>
      <c r="ILQ7" s="3"/>
      <c r="ILR7" s="3"/>
      <c r="ILS7" s="3"/>
      <c r="ILT7" s="3"/>
      <c r="ILU7" s="3"/>
      <c r="ILV7" s="3"/>
      <c r="ILW7" s="3"/>
      <c r="ILX7" s="3"/>
      <c r="ILY7" s="3"/>
      <c r="ILZ7" s="3"/>
      <c r="IMA7" s="3"/>
      <c r="IMB7" s="3"/>
      <c r="IMC7" s="3"/>
      <c r="IMD7" s="3"/>
      <c r="IME7" s="3"/>
      <c r="IMF7" s="3"/>
      <c r="IMG7" s="3"/>
      <c r="IMH7" s="3"/>
      <c r="IMI7" s="3"/>
      <c r="IMJ7" s="3"/>
      <c r="IMK7" s="3"/>
      <c r="IML7" s="3"/>
      <c r="IMM7" s="3"/>
      <c r="IMN7" s="3"/>
      <c r="IMO7" s="3"/>
      <c r="IMP7" s="3"/>
      <c r="IMQ7" s="3"/>
      <c r="IMR7" s="3"/>
      <c r="IMS7" s="3"/>
      <c r="IMT7" s="3"/>
      <c r="IMU7" s="3"/>
      <c r="IMV7" s="3"/>
      <c r="IMW7" s="3"/>
      <c r="IMX7" s="3"/>
      <c r="IMY7" s="3"/>
      <c r="IMZ7" s="3"/>
      <c r="INA7" s="3"/>
      <c r="INB7" s="3"/>
      <c r="INC7" s="3"/>
      <c r="IND7" s="3"/>
      <c r="INE7" s="3"/>
      <c r="INF7" s="3"/>
      <c r="ING7" s="3"/>
      <c r="INH7" s="3"/>
      <c r="INI7" s="3"/>
      <c r="INJ7" s="3"/>
      <c r="INK7" s="3"/>
      <c r="INL7" s="3"/>
      <c r="INM7" s="3"/>
      <c r="INN7" s="3"/>
      <c r="INO7" s="3"/>
      <c r="INP7" s="3"/>
      <c r="INQ7" s="3"/>
      <c r="INR7" s="3"/>
      <c r="INS7" s="3"/>
      <c r="INT7" s="3"/>
      <c r="INU7" s="3"/>
      <c r="INV7" s="3"/>
      <c r="INW7" s="3"/>
      <c r="INX7" s="3"/>
      <c r="INY7" s="3"/>
      <c r="INZ7" s="3"/>
      <c r="IOA7" s="3"/>
      <c r="IOB7" s="3"/>
      <c r="IOC7" s="3"/>
      <c r="IOD7" s="3"/>
      <c r="IOE7" s="3"/>
      <c r="IOF7" s="3"/>
      <c r="IOG7" s="3"/>
      <c r="IOH7" s="3"/>
      <c r="IOI7" s="3"/>
      <c r="IOJ7" s="3"/>
      <c r="IOK7" s="3"/>
      <c r="IOL7" s="3"/>
      <c r="IOM7" s="3"/>
      <c r="ION7" s="3"/>
      <c r="IOO7" s="3"/>
      <c r="IOP7" s="3"/>
      <c r="IOQ7" s="3"/>
      <c r="IOR7" s="3"/>
      <c r="IOS7" s="3"/>
      <c r="IOT7" s="3"/>
      <c r="IOU7" s="3"/>
      <c r="IOV7" s="3"/>
      <c r="IOW7" s="3"/>
      <c r="IOX7" s="3"/>
      <c r="IOY7" s="3"/>
      <c r="IOZ7" s="3"/>
      <c r="IPA7" s="3"/>
      <c r="IPB7" s="3"/>
      <c r="IPC7" s="3"/>
      <c r="IPD7" s="3"/>
      <c r="IPE7" s="3"/>
      <c r="IPF7" s="3"/>
      <c r="IPG7" s="3"/>
      <c r="IPH7" s="3"/>
      <c r="IPI7" s="3"/>
      <c r="IPJ7" s="3"/>
      <c r="IPK7" s="3"/>
      <c r="IPL7" s="3"/>
      <c r="IPM7" s="3"/>
      <c r="IPN7" s="3"/>
      <c r="IPO7" s="3"/>
      <c r="IPP7" s="3"/>
      <c r="IPQ7" s="3"/>
      <c r="IPR7" s="3"/>
      <c r="IPS7" s="3"/>
      <c r="IPT7" s="3"/>
      <c r="IPU7" s="3"/>
      <c r="IPV7" s="3"/>
      <c r="IPW7" s="3"/>
      <c r="IPX7" s="3"/>
      <c r="IPY7" s="3"/>
      <c r="IPZ7" s="3"/>
      <c r="IQA7" s="3"/>
      <c r="IQB7" s="3"/>
      <c r="IQC7" s="3"/>
      <c r="IQD7" s="3"/>
      <c r="IQE7" s="3"/>
      <c r="IQF7" s="3"/>
      <c r="IQG7" s="3"/>
      <c r="IQH7" s="3"/>
      <c r="IQI7" s="3"/>
      <c r="IQJ7" s="3"/>
      <c r="IQK7" s="3"/>
      <c r="IQL7" s="3"/>
      <c r="IQM7" s="3"/>
      <c r="IQN7" s="3"/>
      <c r="IQO7" s="3"/>
      <c r="IQP7" s="3"/>
      <c r="IQQ7" s="3"/>
      <c r="IQR7" s="3"/>
      <c r="IQS7" s="3"/>
      <c r="IQT7" s="3"/>
      <c r="IQU7" s="3"/>
      <c r="IQV7" s="3"/>
      <c r="IQW7" s="3"/>
      <c r="IQX7" s="3"/>
      <c r="IQY7" s="3"/>
      <c r="IQZ7" s="3"/>
      <c r="IRA7" s="3"/>
      <c r="IRB7" s="3"/>
      <c r="IRC7" s="3"/>
      <c r="IRD7" s="3"/>
      <c r="IRE7" s="3"/>
      <c r="IRF7" s="3"/>
      <c r="IRG7" s="3"/>
      <c r="IRH7" s="3"/>
      <c r="IRI7" s="3"/>
      <c r="IRJ7" s="3"/>
      <c r="IRK7" s="3"/>
      <c r="IRL7" s="3"/>
      <c r="IRM7" s="3"/>
      <c r="IRN7" s="3"/>
      <c r="IRO7" s="3"/>
      <c r="IRP7" s="3"/>
      <c r="IRQ7" s="3"/>
      <c r="IRR7" s="3"/>
      <c r="IRS7" s="3"/>
      <c r="IRT7" s="3"/>
      <c r="IRU7" s="3"/>
      <c r="IRV7" s="3"/>
      <c r="IRW7" s="3"/>
      <c r="IRX7" s="3"/>
      <c r="IRY7" s="3"/>
      <c r="IRZ7" s="3"/>
      <c r="ISA7" s="3"/>
      <c r="ISB7" s="3"/>
      <c r="ISC7" s="3"/>
      <c r="ISD7" s="3"/>
      <c r="ISE7" s="3"/>
      <c r="ISF7" s="3"/>
      <c r="ISG7" s="3"/>
      <c r="ISH7" s="3"/>
      <c r="ISI7" s="3"/>
      <c r="ISJ7" s="3"/>
      <c r="ISK7" s="3"/>
      <c r="ISL7" s="3"/>
      <c r="ISM7" s="3"/>
      <c r="ISN7" s="3"/>
      <c r="ISO7" s="3"/>
      <c r="ISP7" s="3"/>
      <c r="ISQ7" s="3"/>
      <c r="ISR7" s="3"/>
      <c r="ISS7" s="3"/>
      <c r="IST7" s="3"/>
      <c r="ISU7" s="3"/>
      <c r="ISV7" s="3"/>
      <c r="ISW7" s="3"/>
      <c r="ISX7" s="3"/>
      <c r="ISY7" s="3"/>
      <c r="ISZ7" s="3"/>
      <c r="ITA7" s="3"/>
      <c r="ITB7" s="3"/>
      <c r="ITC7" s="3"/>
      <c r="ITD7" s="3"/>
      <c r="ITE7" s="3"/>
      <c r="ITF7" s="3"/>
      <c r="ITG7" s="3"/>
      <c r="ITH7" s="3"/>
      <c r="ITI7" s="3"/>
      <c r="ITJ7" s="3"/>
      <c r="ITK7" s="3"/>
      <c r="ITL7" s="3"/>
      <c r="ITM7" s="3"/>
      <c r="ITN7" s="3"/>
      <c r="ITO7" s="3"/>
      <c r="ITP7" s="3"/>
      <c r="ITQ7" s="3"/>
      <c r="ITR7" s="3"/>
      <c r="ITS7" s="3"/>
      <c r="ITT7" s="3"/>
      <c r="ITU7" s="3"/>
      <c r="ITV7" s="3"/>
      <c r="ITW7" s="3"/>
      <c r="ITX7" s="3"/>
      <c r="ITY7" s="3"/>
      <c r="ITZ7" s="3"/>
      <c r="IUA7" s="3"/>
      <c r="IUB7" s="3"/>
      <c r="IUC7" s="3"/>
      <c r="IUD7" s="3"/>
      <c r="IUE7" s="3"/>
      <c r="IUF7" s="3"/>
      <c r="IUG7" s="3"/>
      <c r="IUH7" s="3"/>
      <c r="IUI7" s="3"/>
      <c r="IUJ7" s="3"/>
      <c r="IUK7" s="3"/>
      <c r="IUL7" s="3"/>
      <c r="IUM7" s="3"/>
      <c r="IUN7" s="3"/>
      <c r="IUO7" s="3"/>
      <c r="IUP7" s="3"/>
      <c r="IUQ7" s="3"/>
      <c r="IUR7" s="3"/>
      <c r="IUS7" s="3"/>
      <c r="IUT7" s="3"/>
      <c r="IUU7" s="3"/>
      <c r="IUV7" s="3"/>
      <c r="IUW7" s="3"/>
      <c r="IUX7" s="3"/>
      <c r="IUY7" s="3"/>
      <c r="IUZ7" s="3"/>
      <c r="IVA7" s="3"/>
      <c r="IVB7" s="3"/>
      <c r="IVC7" s="3"/>
      <c r="IVD7" s="3"/>
      <c r="IVE7" s="3"/>
      <c r="IVF7" s="3"/>
      <c r="IVG7" s="3"/>
      <c r="IVH7" s="3"/>
      <c r="IVI7" s="3"/>
      <c r="IVJ7" s="3"/>
      <c r="IVK7" s="3"/>
      <c r="IVL7" s="3"/>
      <c r="IVM7" s="3"/>
      <c r="IVN7" s="3"/>
      <c r="IVO7" s="3"/>
      <c r="IVP7" s="3"/>
      <c r="IVQ7" s="3"/>
      <c r="IVR7" s="3"/>
      <c r="IVS7" s="3"/>
      <c r="IVT7" s="3"/>
      <c r="IVU7" s="3"/>
      <c r="IVV7" s="3"/>
      <c r="IVW7" s="3"/>
      <c r="IVX7" s="3"/>
      <c r="IVY7" s="3"/>
      <c r="IVZ7" s="3"/>
      <c r="IWA7" s="3"/>
      <c r="IWB7" s="3"/>
      <c r="IWC7" s="3"/>
      <c r="IWD7" s="3"/>
      <c r="IWE7" s="3"/>
      <c r="IWF7" s="3"/>
      <c r="IWG7" s="3"/>
      <c r="IWH7" s="3"/>
      <c r="IWI7" s="3"/>
      <c r="IWJ7" s="3"/>
      <c r="IWK7" s="3"/>
      <c r="IWL7" s="3"/>
      <c r="IWM7" s="3"/>
      <c r="IWN7" s="3"/>
      <c r="IWO7" s="3"/>
      <c r="IWP7" s="3"/>
      <c r="IWQ7" s="3"/>
      <c r="IWR7" s="3"/>
      <c r="IWS7" s="3"/>
      <c r="IWT7" s="3"/>
      <c r="IWU7" s="3"/>
      <c r="IWV7" s="3"/>
      <c r="IWW7" s="3"/>
      <c r="IWX7" s="3"/>
      <c r="IWY7" s="3"/>
      <c r="IWZ7" s="3"/>
      <c r="IXA7" s="3"/>
      <c r="IXB7" s="3"/>
      <c r="IXC7" s="3"/>
      <c r="IXD7" s="3"/>
      <c r="IXE7" s="3"/>
      <c r="IXF7" s="3"/>
      <c r="IXG7" s="3"/>
      <c r="IXH7" s="3"/>
      <c r="IXI7" s="3"/>
      <c r="IXJ7" s="3"/>
      <c r="IXK7" s="3"/>
      <c r="IXL7" s="3"/>
      <c r="IXM7" s="3"/>
      <c r="IXN7" s="3"/>
      <c r="IXO7" s="3"/>
      <c r="IXP7" s="3"/>
      <c r="IXQ7" s="3"/>
      <c r="IXR7" s="3"/>
      <c r="IXS7" s="3"/>
      <c r="IXT7" s="3"/>
      <c r="IXU7" s="3"/>
      <c r="IXV7" s="3"/>
      <c r="IXW7" s="3"/>
      <c r="IXX7" s="3"/>
      <c r="IXY7" s="3"/>
      <c r="IXZ7" s="3"/>
      <c r="IYA7" s="3"/>
      <c r="IYB7" s="3"/>
      <c r="IYC7" s="3"/>
      <c r="IYD7" s="3"/>
      <c r="IYE7" s="3"/>
      <c r="IYF7" s="3"/>
      <c r="IYG7" s="3"/>
      <c r="IYH7" s="3"/>
      <c r="IYI7" s="3"/>
      <c r="IYJ7" s="3"/>
      <c r="IYK7" s="3"/>
      <c r="IYL7" s="3"/>
      <c r="IYM7" s="3"/>
      <c r="IYN7" s="3"/>
      <c r="IYO7" s="3"/>
      <c r="IYP7" s="3"/>
      <c r="IYQ7" s="3"/>
      <c r="IYR7" s="3"/>
      <c r="IYS7" s="3"/>
      <c r="IYT7" s="3"/>
      <c r="IYU7" s="3"/>
      <c r="IYV7" s="3"/>
      <c r="IYW7" s="3"/>
      <c r="IYX7" s="3"/>
      <c r="IYY7" s="3"/>
      <c r="IYZ7" s="3"/>
      <c r="IZA7" s="3"/>
      <c r="IZB7" s="3"/>
      <c r="IZC7" s="3"/>
      <c r="IZD7" s="3"/>
      <c r="IZE7" s="3"/>
      <c r="IZF7" s="3"/>
      <c r="IZG7" s="3"/>
      <c r="IZH7" s="3"/>
      <c r="IZI7" s="3"/>
      <c r="IZJ7" s="3"/>
      <c r="IZK7" s="3"/>
      <c r="IZL7" s="3"/>
      <c r="IZM7" s="3"/>
      <c r="IZN7" s="3"/>
      <c r="IZO7" s="3"/>
      <c r="IZP7" s="3"/>
      <c r="IZQ7" s="3"/>
      <c r="IZR7" s="3"/>
      <c r="IZS7" s="3"/>
      <c r="IZT7" s="3"/>
      <c r="IZU7" s="3"/>
      <c r="IZV7" s="3"/>
      <c r="IZW7" s="3"/>
      <c r="IZX7" s="3"/>
      <c r="IZY7" s="3"/>
      <c r="IZZ7" s="3"/>
      <c r="JAA7" s="3"/>
      <c r="JAB7" s="3"/>
      <c r="JAC7" s="3"/>
      <c r="JAD7" s="3"/>
      <c r="JAE7" s="3"/>
      <c r="JAF7" s="3"/>
      <c r="JAG7" s="3"/>
      <c r="JAH7" s="3"/>
      <c r="JAI7" s="3"/>
      <c r="JAJ7" s="3"/>
      <c r="JAK7" s="3"/>
      <c r="JAL7" s="3"/>
      <c r="JAM7" s="3"/>
      <c r="JAN7" s="3"/>
      <c r="JAO7" s="3"/>
      <c r="JAP7" s="3"/>
      <c r="JAQ7" s="3"/>
      <c r="JAR7" s="3"/>
      <c r="JAS7" s="3"/>
      <c r="JAT7" s="3"/>
      <c r="JAU7" s="3"/>
      <c r="JAV7" s="3"/>
      <c r="JAW7" s="3"/>
      <c r="JAX7" s="3"/>
      <c r="JAY7" s="3"/>
      <c r="JAZ7" s="3"/>
      <c r="JBA7" s="3"/>
      <c r="JBB7" s="3"/>
      <c r="JBC7" s="3"/>
      <c r="JBD7" s="3"/>
      <c r="JBE7" s="3"/>
      <c r="JBF7" s="3"/>
      <c r="JBG7" s="3"/>
      <c r="JBH7" s="3"/>
      <c r="JBI7" s="3"/>
      <c r="JBJ7" s="3"/>
      <c r="JBK7" s="3"/>
      <c r="JBL7" s="3"/>
      <c r="JBM7" s="3"/>
      <c r="JBN7" s="3"/>
      <c r="JBO7" s="3"/>
      <c r="JBP7" s="3"/>
      <c r="JBQ7" s="3"/>
      <c r="JBR7" s="3"/>
      <c r="JBS7" s="3"/>
      <c r="JBT7" s="3"/>
      <c r="JBU7" s="3"/>
      <c r="JBV7" s="3"/>
      <c r="JBW7" s="3"/>
      <c r="JBX7" s="3"/>
      <c r="JBY7" s="3"/>
      <c r="JBZ7" s="3"/>
      <c r="JCA7" s="3"/>
      <c r="JCB7" s="3"/>
      <c r="JCC7" s="3"/>
      <c r="JCD7" s="3"/>
      <c r="JCE7" s="3"/>
      <c r="JCF7" s="3"/>
      <c r="JCG7" s="3"/>
      <c r="JCH7" s="3"/>
      <c r="JCI7" s="3"/>
      <c r="JCJ7" s="3"/>
      <c r="JCK7" s="3"/>
      <c r="JCL7" s="3"/>
      <c r="JCM7" s="3"/>
      <c r="JCN7" s="3"/>
      <c r="JCO7" s="3"/>
      <c r="JCP7" s="3"/>
      <c r="JCQ7" s="3"/>
      <c r="JCR7" s="3"/>
      <c r="JCS7" s="3"/>
      <c r="JCT7" s="3"/>
      <c r="JCU7" s="3"/>
      <c r="JCV7" s="3"/>
      <c r="JCW7" s="3"/>
      <c r="JCX7" s="3"/>
      <c r="JCY7" s="3"/>
      <c r="JCZ7" s="3"/>
      <c r="JDA7" s="3"/>
      <c r="JDB7" s="3"/>
      <c r="JDC7" s="3"/>
      <c r="JDD7" s="3"/>
      <c r="JDE7" s="3"/>
      <c r="JDF7" s="3"/>
      <c r="JDG7" s="3"/>
      <c r="JDH7" s="3"/>
      <c r="JDI7" s="3"/>
      <c r="JDJ7" s="3"/>
      <c r="JDK7" s="3"/>
      <c r="JDL7" s="3"/>
      <c r="JDM7" s="3"/>
      <c r="JDN7" s="3"/>
      <c r="JDO7" s="3"/>
      <c r="JDP7" s="3"/>
      <c r="JDQ7" s="3"/>
      <c r="JDR7" s="3"/>
      <c r="JDS7" s="3"/>
      <c r="JDT7" s="3"/>
      <c r="JDU7" s="3"/>
      <c r="JDV7" s="3"/>
      <c r="JDW7" s="3"/>
      <c r="JDX7" s="3"/>
      <c r="JDY7" s="3"/>
      <c r="JDZ7" s="3"/>
      <c r="JEA7" s="3"/>
      <c r="JEB7" s="3"/>
      <c r="JEC7" s="3"/>
      <c r="JED7" s="3"/>
      <c r="JEE7" s="3"/>
      <c r="JEF7" s="3"/>
      <c r="JEG7" s="3"/>
      <c r="JEH7" s="3"/>
      <c r="JEI7" s="3"/>
      <c r="JEJ7" s="3"/>
      <c r="JEK7" s="3"/>
      <c r="JEL7" s="3"/>
      <c r="JEM7" s="3"/>
      <c r="JEN7" s="3"/>
      <c r="JEO7" s="3"/>
      <c r="JEP7" s="3"/>
      <c r="JEQ7" s="3"/>
      <c r="JER7" s="3"/>
      <c r="JES7" s="3"/>
      <c r="JET7" s="3"/>
      <c r="JEU7" s="3"/>
      <c r="JEV7" s="3"/>
      <c r="JEW7" s="3"/>
      <c r="JEX7" s="3"/>
      <c r="JEY7" s="3"/>
      <c r="JEZ7" s="3"/>
      <c r="JFA7" s="3"/>
      <c r="JFB7" s="3"/>
      <c r="JFC7" s="3"/>
      <c r="JFD7" s="3"/>
      <c r="JFE7" s="3"/>
      <c r="JFF7" s="3"/>
      <c r="JFG7" s="3"/>
      <c r="JFH7" s="3"/>
      <c r="JFI7" s="3"/>
      <c r="JFJ7" s="3"/>
      <c r="JFK7" s="3"/>
      <c r="JFL7" s="3"/>
      <c r="JFM7" s="3"/>
      <c r="JFN7" s="3"/>
      <c r="JFO7" s="3"/>
      <c r="JFP7" s="3"/>
      <c r="JFQ7" s="3"/>
      <c r="JFR7" s="3"/>
      <c r="JFS7" s="3"/>
      <c r="JFT7" s="3"/>
      <c r="JFU7" s="3"/>
      <c r="JFV7" s="3"/>
      <c r="JFW7" s="3"/>
      <c r="JFX7" s="3"/>
      <c r="JFY7" s="3"/>
      <c r="JFZ7" s="3"/>
      <c r="JGA7" s="3"/>
      <c r="JGB7" s="3"/>
      <c r="JGC7" s="3"/>
      <c r="JGD7" s="3"/>
      <c r="JGE7" s="3"/>
      <c r="JGF7" s="3"/>
      <c r="JGG7" s="3"/>
      <c r="JGH7" s="3"/>
      <c r="JGI7" s="3"/>
      <c r="JGJ7" s="3"/>
      <c r="JGK7" s="3"/>
      <c r="JGL7" s="3"/>
      <c r="JGM7" s="3"/>
      <c r="JGN7" s="3"/>
      <c r="JGO7" s="3"/>
      <c r="JGP7" s="3"/>
      <c r="JGQ7" s="3"/>
      <c r="JGR7" s="3"/>
      <c r="JGS7" s="3"/>
      <c r="JGT7" s="3"/>
      <c r="JGU7" s="3"/>
      <c r="JGV7" s="3"/>
      <c r="JGW7" s="3"/>
      <c r="JGX7" s="3"/>
      <c r="JGY7" s="3"/>
      <c r="JGZ7" s="3"/>
      <c r="JHA7" s="3"/>
      <c r="JHB7" s="3"/>
      <c r="JHC7" s="3"/>
      <c r="JHD7" s="3"/>
      <c r="JHE7" s="3"/>
      <c r="JHF7" s="3"/>
      <c r="JHG7" s="3"/>
      <c r="JHH7" s="3"/>
      <c r="JHI7" s="3"/>
      <c r="JHJ7" s="3"/>
      <c r="JHK7" s="3"/>
      <c r="JHL7" s="3"/>
      <c r="JHM7" s="3"/>
      <c r="JHN7" s="3"/>
      <c r="JHO7" s="3"/>
      <c r="JHP7" s="3"/>
      <c r="JHQ7" s="3"/>
      <c r="JHR7" s="3"/>
      <c r="JHS7" s="3"/>
      <c r="JHT7" s="3"/>
      <c r="JHU7" s="3"/>
      <c r="JHV7" s="3"/>
      <c r="JHW7" s="3"/>
      <c r="JHX7" s="3"/>
      <c r="JHY7" s="3"/>
      <c r="JHZ7" s="3"/>
      <c r="JIA7" s="3"/>
      <c r="JIB7" s="3"/>
      <c r="JIC7" s="3"/>
      <c r="JID7" s="3"/>
      <c r="JIE7" s="3"/>
      <c r="JIF7" s="3"/>
      <c r="JIG7" s="3"/>
      <c r="JIH7" s="3"/>
      <c r="JII7" s="3"/>
      <c r="JIJ7" s="3"/>
      <c r="JIK7" s="3"/>
      <c r="JIL7" s="3"/>
      <c r="JIM7" s="3"/>
      <c r="JIN7" s="3"/>
      <c r="JIO7" s="3"/>
      <c r="JIP7" s="3"/>
      <c r="JIQ7" s="3"/>
      <c r="JIR7" s="3"/>
      <c r="JIS7" s="3"/>
      <c r="JIT7" s="3"/>
      <c r="JIU7" s="3"/>
      <c r="JIV7" s="3"/>
      <c r="JIW7" s="3"/>
      <c r="JIX7" s="3"/>
      <c r="JIY7" s="3"/>
      <c r="JIZ7" s="3"/>
      <c r="JJA7" s="3"/>
      <c r="JJB7" s="3"/>
      <c r="JJC7" s="3"/>
      <c r="JJD7" s="3"/>
      <c r="JJE7" s="3"/>
      <c r="JJF7" s="3"/>
      <c r="JJG7" s="3"/>
      <c r="JJH7" s="3"/>
      <c r="JJI7" s="3"/>
      <c r="JJJ7" s="3"/>
      <c r="JJK7" s="3"/>
      <c r="JJL7" s="3"/>
      <c r="JJM7" s="3"/>
      <c r="JJN7" s="3"/>
      <c r="JJO7" s="3"/>
      <c r="JJP7" s="3"/>
      <c r="JJQ7" s="3"/>
      <c r="JJR7" s="3"/>
      <c r="JJS7" s="3"/>
      <c r="JJT7" s="3"/>
      <c r="JJU7" s="3"/>
      <c r="JJV7" s="3"/>
      <c r="JJW7" s="3"/>
      <c r="JJX7" s="3"/>
      <c r="JJY7" s="3"/>
      <c r="JJZ7" s="3"/>
      <c r="JKA7" s="3"/>
      <c r="JKB7" s="3"/>
      <c r="JKC7" s="3"/>
      <c r="JKD7" s="3"/>
      <c r="JKE7" s="3"/>
      <c r="JKF7" s="3"/>
      <c r="JKG7" s="3"/>
      <c r="JKH7" s="3"/>
      <c r="JKI7" s="3"/>
      <c r="JKJ7" s="3"/>
      <c r="JKK7" s="3"/>
      <c r="JKL7" s="3"/>
      <c r="JKM7" s="3"/>
      <c r="JKN7" s="3"/>
      <c r="JKO7" s="3"/>
      <c r="JKP7" s="3"/>
      <c r="JKQ7" s="3"/>
      <c r="JKR7" s="3"/>
      <c r="JKS7" s="3"/>
      <c r="JKT7" s="3"/>
      <c r="JKU7" s="3"/>
      <c r="JKV7" s="3"/>
      <c r="JKW7" s="3"/>
      <c r="JKX7" s="3"/>
      <c r="JKY7" s="3"/>
      <c r="JKZ7" s="3"/>
      <c r="JLA7" s="3"/>
      <c r="JLB7" s="3"/>
      <c r="JLC7" s="3"/>
      <c r="JLD7" s="3"/>
      <c r="JLE7" s="3"/>
      <c r="JLF7" s="3"/>
      <c r="JLG7" s="3"/>
      <c r="JLH7" s="3"/>
      <c r="JLI7" s="3"/>
      <c r="JLJ7" s="3"/>
      <c r="JLK7" s="3"/>
      <c r="JLL7" s="3"/>
      <c r="JLM7" s="3"/>
      <c r="JLN7" s="3"/>
      <c r="JLO7" s="3"/>
      <c r="JLP7" s="3"/>
      <c r="JLQ7" s="3"/>
      <c r="JLR7" s="3"/>
      <c r="JLS7" s="3"/>
      <c r="JLT7" s="3"/>
      <c r="JLU7" s="3"/>
      <c r="JLV7" s="3"/>
      <c r="JLW7" s="3"/>
      <c r="JLX7" s="3"/>
      <c r="JLY7" s="3"/>
      <c r="JLZ7" s="3"/>
      <c r="JMA7" s="3"/>
      <c r="JMB7" s="3"/>
      <c r="JMC7" s="3"/>
      <c r="JMD7" s="3"/>
      <c r="JME7" s="3"/>
      <c r="JMF7" s="3"/>
      <c r="JMG7" s="3"/>
      <c r="JMH7" s="3"/>
      <c r="JMI7" s="3"/>
      <c r="JMJ7" s="3"/>
      <c r="JMK7" s="3"/>
      <c r="JML7" s="3"/>
      <c r="JMM7" s="3"/>
      <c r="JMN7" s="3"/>
      <c r="JMO7" s="3"/>
      <c r="JMP7" s="3"/>
      <c r="JMQ7" s="3"/>
      <c r="JMR7" s="3"/>
      <c r="JMS7" s="3"/>
      <c r="JMT7" s="3"/>
      <c r="JMU7" s="3"/>
      <c r="JMV7" s="3"/>
      <c r="JMW7" s="3"/>
      <c r="JMX7" s="3"/>
      <c r="JMY7" s="3"/>
      <c r="JMZ7" s="3"/>
      <c r="JNA7" s="3"/>
      <c r="JNB7" s="3"/>
      <c r="JNC7" s="3"/>
      <c r="JND7" s="3"/>
      <c r="JNE7" s="3"/>
      <c r="JNF7" s="3"/>
      <c r="JNG7" s="3"/>
      <c r="JNH7" s="3"/>
      <c r="JNI7" s="3"/>
      <c r="JNJ7" s="3"/>
      <c r="JNK7" s="3"/>
      <c r="JNL7" s="3"/>
      <c r="JNM7" s="3"/>
      <c r="JNN7" s="3"/>
      <c r="JNO7" s="3"/>
      <c r="JNP7" s="3"/>
      <c r="JNQ7" s="3"/>
      <c r="JNR7" s="3"/>
      <c r="JNS7" s="3"/>
      <c r="JNT7" s="3"/>
      <c r="JNU7" s="3"/>
      <c r="JNV7" s="3"/>
      <c r="JNW7" s="3"/>
      <c r="JNX7" s="3"/>
      <c r="JNY7" s="3"/>
      <c r="JNZ7" s="3"/>
      <c r="JOA7" s="3"/>
      <c r="JOB7" s="3"/>
      <c r="JOC7" s="3"/>
      <c r="JOD7" s="3"/>
      <c r="JOE7" s="3"/>
      <c r="JOF7" s="3"/>
      <c r="JOG7" s="3"/>
      <c r="JOH7" s="3"/>
      <c r="JOI7" s="3"/>
      <c r="JOJ7" s="3"/>
      <c r="JOK7" s="3"/>
      <c r="JOL7" s="3"/>
      <c r="JOM7" s="3"/>
      <c r="JON7" s="3"/>
      <c r="JOO7" s="3"/>
      <c r="JOP7" s="3"/>
      <c r="JOQ7" s="3"/>
      <c r="JOR7" s="3"/>
      <c r="JOS7" s="3"/>
      <c r="JOT7" s="3"/>
      <c r="JOU7" s="3"/>
      <c r="JOV7" s="3"/>
      <c r="JOW7" s="3"/>
      <c r="JOX7" s="3"/>
      <c r="JOY7" s="3"/>
      <c r="JOZ7" s="3"/>
      <c r="JPA7" s="3"/>
      <c r="JPB7" s="3"/>
      <c r="JPC7" s="3"/>
      <c r="JPD7" s="3"/>
      <c r="JPE7" s="3"/>
      <c r="JPF7" s="3"/>
      <c r="JPG7" s="3"/>
      <c r="JPH7" s="3"/>
      <c r="JPI7" s="3"/>
      <c r="JPJ7" s="3"/>
      <c r="JPK7" s="3"/>
      <c r="JPL7" s="3"/>
      <c r="JPM7" s="3"/>
      <c r="JPN7" s="3"/>
      <c r="JPO7" s="3"/>
      <c r="JPP7" s="3"/>
      <c r="JPQ7" s="3"/>
      <c r="JPR7" s="3"/>
      <c r="JPS7" s="3"/>
      <c r="JPT7" s="3"/>
      <c r="JPU7" s="3"/>
      <c r="JPV7" s="3"/>
      <c r="JPW7" s="3"/>
      <c r="JPX7" s="3"/>
      <c r="JPY7" s="3"/>
      <c r="JPZ7" s="3"/>
      <c r="JQA7" s="3"/>
      <c r="JQB7" s="3"/>
      <c r="JQC7" s="3"/>
      <c r="JQD7" s="3"/>
      <c r="JQE7" s="3"/>
      <c r="JQF7" s="3"/>
      <c r="JQG7" s="3"/>
      <c r="JQH7" s="3"/>
      <c r="JQI7" s="3"/>
      <c r="JQJ7" s="3"/>
      <c r="JQK7" s="3"/>
      <c r="JQL7" s="3"/>
      <c r="JQM7" s="3"/>
      <c r="JQN7" s="3"/>
      <c r="JQO7" s="3"/>
      <c r="JQP7" s="3"/>
      <c r="JQQ7" s="3"/>
      <c r="JQR7" s="3"/>
      <c r="JQS7" s="3"/>
      <c r="JQT7" s="3"/>
      <c r="JQU7" s="3"/>
      <c r="JQV7" s="3"/>
      <c r="JQW7" s="3"/>
      <c r="JQX7" s="3"/>
      <c r="JQY7" s="3"/>
      <c r="JQZ7" s="3"/>
      <c r="JRA7" s="3"/>
      <c r="JRB7" s="3"/>
      <c r="JRC7" s="3"/>
      <c r="JRD7" s="3"/>
      <c r="JRE7" s="3"/>
      <c r="JRF7" s="3"/>
      <c r="JRG7" s="3"/>
      <c r="JRH7" s="3"/>
      <c r="JRI7" s="3"/>
      <c r="JRJ7" s="3"/>
      <c r="JRK7" s="3"/>
      <c r="JRL7" s="3"/>
      <c r="JRM7" s="3"/>
      <c r="JRN7" s="3"/>
      <c r="JRO7" s="3"/>
      <c r="JRP7" s="3"/>
      <c r="JRQ7" s="3"/>
      <c r="JRR7" s="3"/>
      <c r="JRS7" s="3"/>
      <c r="JRT7" s="3"/>
      <c r="JRU7" s="3"/>
      <c r="JRV7" s="3"/>
      <c r="JRW7" s="3"/>
      <c r="JRX7" s="3"/>
      <c r="JRY7" s="3"/>
      <c r="JRZ7" s="3"/>
      <c r="JSA7" s="3"/>
      <c r="JSB7" s="3"/>
      <c r="JSC7" s="3"/>
      <c r="JSD7" s="3"/>
      <c r="JSE7" s="3"/>
      <c r="JSF7" s="3"/>
      <c r="JSG7" s="3"/>
      <c r="JSH7" s="3"/>
      <c r="JSI7" s="3"/>
      <c r="JSJ7" s="3"/>
      <c r="JSK7" s="3"/>
      <c r="JSL7" s="3"/>
      <c r="JSM7" s="3"/>
      <c r="JSN7" s="3"/>
      <c r="JSO7" s="3"/>
      <c r="JSP7" s="3"/>
      <c r="JSQ7" s="3"/>
      <c r="JSR7" s="3"/>
      <c r="JSS7" s="3"/>
      <c r="JST7" s="3"/>
      <c r="JSU7" s="3"/>
      <c r="JSV7" s="3"/>
      <c r="JSW7" s="3"/>
      <c r="JSX7" s="3"/>
      <c r="JSY7" s="3"/>
      <c r="JSZ7" s="3"/>
      <c r="JTA7" s="3"/>
      <c r="JTB7" s="3"/>
      <c r="JTC7" s="3"/>
      <c r="JTD7" s="3"/>
      <c r="JTE7" s="3"/>
      <c r="JTF7" s="3"/>
      <c r="JTG7" s="3"/>
      <c r="JTH7" s="3"/>
      <c r="JTI7" s="3"/>
      <c r="JTJ7" s="3"/>
      <c r="JTK7" s="3"/>
      <c r="JTL7" s="3"/>
      <c r="JTM7" s="3"/>
      <c r="JTN7" s="3"/>
      <c r="JTO7" s="3"/>
      <c r="JTP7" s="3"/>
      <c r="JTQ7" s="3"/>
      <c r="JTR7" s="3"/>
      <c r="JTS7" s="3"/>
      <c r="JTT7" s="3"/>
      <c r="JTU7" s="3"/>
      <c r="JTV7" s="3"/>
      <c r="JTW7" s="3"/>
      <c r="JTX7" s="3"/>
      <c r="JTY7" s="3"/>
      <c r="JTZ7" s="3"/>
      <c r="JUA7" s="3"/>
      <c r="JUB7" s="3"/>
      <c r="JUC7" s="3"/>
      <c r="JUD7" s="3"/>
      <c r="JUE7" s="3"/>
      <c r="JUF7" s="3"/>
      <c r="JUG7" s="3"/>
      <c r="JUH7" s="3"/>
      <c r="JUI7" s="3"/>
      <c r="JUJ7" s="3"/>
      <c r="JUK7" s="3"/>
      <c r="JUL7" s="3"/>
      <c r="JUM7" s="3"/>
      <c r="JUN7" s="3"/>
      <c r="JUO7" s="3"/>
      <c r="JUP7" s="3"/>
      <c r="JUQ7" s="3"/>
      <c r="JUR7" s="3"/>
      <c r="JUS7" s="3"/>
      <c r="JUT7" s="3"/>
      <c r="JUU7" s="3"/>
      <c r="JUV7" s="3"/>
      <c r="JUW7" s="3"/>
      <c r="JUX7" s="3"/>
      <c r="JUY7" s="3"/>
      <c r="JUZ7" s="3"/>
      <c r="JVA7" s="3"/>
      <c r="JVB7" s="3"/>
      <c r="JVC7" s="3"/>
      <c r="JVD7" s="3"/>
      <c r="JVE7" s="3"/>
      <c r="JVF7" s="3"/>
      <c r="JVG7" s="3"/>
      <c r="JVH7" s="3"/>
      <c r="JVI7" s="3"/>
      <c r="JVJ7" s="3"/>
      <c r="JVK7" s="3"/>
      <c r="JVL7" s="3"/>
      <c r="JVM7" s="3"/>
      <c r="JVN7" s="3"/>
      <c r="JVO7" s="3"/>
      <c r="JVP7" s="3"/>
      <c r="JVQ7" s="3"/>
      <c r="JVR7" s="3"/>
      <c r="JVS7" s="3"/>
      <c r="JVT7" s="3"/>
      <c r="JVU7" s="3"/>
      <c r="JVV7" s="3"/>
      <c r="JVW7" s="3"/>
      <c r="JVX7" s="3"/>
      <c r="JVY7" s="3"/>
      <c r="JVZ7" s="3"/>
      <c r="JWA7" s="3"/>
      <c r="JWB7" s="3"/>
      <c r="JWC7" s="3"/>
      <c r="JWD7" s="3"/>
      <c r="JWE7" s="3"/>
      <c r="JWF7" s="3"/>
      <c r="JWG7" s="3"/>
      <c r="JWH7" s="3"/>
      <c r="JWI7" s="3"/>
      <c r="JWJ7" s="3"/>
      <c r="JWK7" s="3"/>
      <c r="JWL7" s="3"/>
      <c r="JWM7" s="3"/>
      <c r="JWN7" s="3"/>
      <c r="JWO7" s="3"/>
      <c r="JWP7" s="3"/>
      <c r="JWQ7" s="3"/>
      <c r="JWR7" s="3"/>
      <c r="JWS7" s="3"/>
      <c r="JWT7" s="3"/>
      <c r="JWU7" s="3"/>
      <c r="JWV7" s="3"/>
      <c r="JWW7" s="3"/>
      <c r="JWX7" s="3"/>
      <c r="JWY7" s="3"/>
      <c r="JWZ7" s="3"/>
      <c r="JXA7" s="3"/>
      <c r="JXB7" s="3"/>
      <c r="JXC7" s="3"/>
      <c r="JXD7" s="3"/>
      <c r="JXE7" s="3"/>
      <c r="JXF7" s="3"/>
      <c r="JXG7" s="3"/>
      <c r="JXH7" s="3"/>
      <c r="JXI7" s="3"/>
      <c r="JXJ7" s="3"/>
      <c r="JXK7" s="3"/>
      <c r="JXL7" s="3"/>
      <c r="JXM7" s="3"/>
      <c r="JXN7" s="3"/>
      <c r="JXO7" s="3"/>
      <c r="JXP7" s="3"/>
      <c r="JXQ7" s="3"/>
      <c r="JXR7" s="3"/>
      <c r="JXS7" s="3"/>
      <c r="JXT7" s="3"/>
      <c r="JXU7" s="3"/>
      <c r="JXV7" s="3"/>
      <c r="JXW7" s="3"/>
      <c r="JXX7" s="3"/>
      <c r="JXY7" s="3"/>
      <c r="JXZ7" s="3"/>
      <c r="JYA7" s="3"/>
      <c r="JYB7" s="3"/>
      <c r="JYC7" s="3"/>
      <c r="JYD7" s="3"/>
      <c r="JYE7" s="3"/>
      <c r="JYF7" s="3"/>
      <c r="JYG7" s="3"/>
      <c r="JYH7" s="3"/>
      <c r="JYI7" s="3"/>
      <c r="JYJ7" s="3"/>
      <c r="JYK7" s="3"/>
      <c r="JYL7" s="3"/>
      <c r="JYM7" s="3"/>
      <c r="JYN7" s="3"/>
      <c r="JYO7" s="3"/>
      <c r="JYP7" s="3"/>
      <c r="JYQ7" s="3"/>
      <c r="JYR7" s="3"/>
      <c r="JYS7" s="3"/>
      <c r="JYT7" s="3"/>
      <c r="JYU7" s="3"/>
      <c r="JYV7" s="3"/>
      <c r="JYW7" s="3"/>
      <c r="JYX7" s="3"/>
      <c r="JYY7" s="3"/>
      <c r="JYZ7" s="3"/>
      <c r="JZA7" s="3"/>
      <c r="JZB7" s="3"/>
      <c r="JZC7" s="3"/>
      <c r="JZD7" s="3"/>
      <c r="JZE7" s="3"/>
      <c r="JZF7" s="3"/>
      <c r="JZG7" s="3"/>
      <c r="JZH7" s="3"/>
      <c r="JZI7" s="3"/>
      <c r="JZJ7" s="3"/>
      <c r="JZK7" s="3"/>
      <c r="JZL7" s="3"/>
      <c r="JZM7" s="3"/>
      <c r="JZN7" s="3"/>
      <c r="JZO7" s="3"/>
      <c r="JZP7" s="3"/>
      <c r="JZQ7" s="3"/>
      <c r="JZR7" s="3"/>
      <c r="JZS7" s="3"/>
      <c r="JZT7" s="3"/>
      <c r="JZU7" s="3"/>
      <c r="JZV7" s="3"/>
      <c r="JZW7" s="3"/>
      <c r="JZX7" s="3"/>
      <c r="JZY7" s="3"/>
      <c r="JZZ7" s="3"/>
      <c r="KAA7" s="3"/>
      <c r="KAB7" s="3"/>
      <c r="KAC7" s="3"/>
      <c r="KAD7" s="3"/>
      <c r="KAE7" s="3"/>
      <c r="KAF7" s="3"/>
      <c r="KAG7" s="3"/>
      <c r="KAH7" s="3"/>
      <c r="KAI7" s="3"/>
      <c r="KAJ7" s="3"/>
      <c r="KAK7" s="3"/>
      <c r="KAL7" s="3"/>
      <c r="KAM7" s="3"/>
      <c r="KAN7" s="3"/>
      <c r="KAO7" s="3"/>
      <c r="KAP7" s="3"/>
      <c r="KAQ7" s="3"/>
      <c r="KAR7" s="3"/>
      <c r="KAS7" s="3"/>
      <c r="KAT7" s="3"/>
      <c r="KAU7" s="3"/>
      <c r="KAV7" s="3"/>
      <c r="KAW7" s="3"/>
      <c r="KAX7" s="3"/>
      <c r="KAY7" s="3"/>
      <c r="KAZ7" s="3"/>
      <c r="KBA7" s="3"/>
      <c r="KBB7" s="3"/>
      <c r="KBC7" s="3"/>
      <c r="KBD7" s="3"/>
      <c r="KBE7" s="3"/>
      <c r="KBF7" s="3"/>
      <c r="KBG7" s="3"/>
      <c r="KBH7" s="3"/>
      <c r="KBI7" s="3"/>
      <c r="KBJ7" s="3"/>
      <c r="KBK7" s="3"/>
      <c r="KBL7" s="3"/>
      <c r="KBM7" s="3"/>
      <c r="KBN7" s="3"/>
      <c r="KBO7" s="3"/>
      <c r="KBP7" s="3"/>
      <c r="KBQ7" s="3"/>
      <c r="KBR7" s="3"/>
      <c r="KBS7" s="3"/>
      <c r="KBT7" s="3"/>
      <c r="KBU7" s="3"/>
      <c r="KBV7" s="3"/>
      <c r="KBW7" s="3"/>
      <c r="KBX7" s="3"/>
      <c r="KBY7" s="3"/>
      <c r="KBZ7" s="3"/>
      <c r="KCA7" s="3"/>
      <c r="KCB7" s="3"/>
      <c r="KCC7" s="3"/>
      <c r="KCD7" s="3"/>
      <c r="KCE7" s="3"/>
      <c r="KCF7" s="3"/>
      <c r="KCG7" s="3"/>
      <c r="KCH7" s="3"/>
      <c r="KCI7" s="3"/>
      <c r="KCJ7" s="3"/>
      <c r="KCK7" s="3"/>
      <c r="KCL7" s="3"/>
      <c r="KCM7" s="3"/>
      <c r="KCN7" s="3"/>
      <c r="KCO7" s="3"/>
      <c r="KCP7" s="3"/>
      <c r="KCQ7" s="3"/>
      <c r="KCR7" s="3"/>
      <c r="KCS7" s="3"/>
      <c r="KCT7" s="3"/>
      <c r="KCU7" s="3"/>
      <c r="KCV7" s="3"/>
      <c r="KCW7" s="3"/>
      <c r="KCX7" s="3"/>
      <c r="KCY7" s="3"/>
      <c r="KCZ7" s="3"/>
      <c r="KDA7" s="3"/>
      <c r="KDB7" s="3"/>
      <c r="KDC7" s="3"/>
      <c r="KDD7" s="3"/>
      <c r="KDE7" s="3"/>
      <c r="KDF7" s="3"/>
      <c r="KDG7" s="3"/>
      <c r="KDH7" s="3"/>
      <c r="KDI7" s="3"/>
      <c r="KDJ7" s="3"/>
      <c r="KDK7" s="3"/>
      <c r="KDL7" s="3"/>
      <c r="KDM7" s="3"/>
      <c r="KDN7" s="3"/>
      <c r="KDO7" s="3"/>
      <c r="KDP7" s="3"/>
      <c r="KDQ7" s="3"/>
      <c r="KDR7" s="3"/>
      <c r="KDS7" s="3"/>
      <c r="KDT7" s="3"/>
      <c r="KDU7" s="3"/>
      <c r="KDV7" s="3"/>
      <c r="KDW7" s="3"/>
      <c r="KDX7" s="3"/>
      <c r="KDY7" s="3"/>
      <c r="KDZ7" s="3"/>
      <c r="KEA7" s="3"/>
      <c r="KEB7" s="3"/>
      <c r="KEC7" s="3"/>
      <c r="KED7" s="3"/>
      <c r="KEE7" s="3"/>
      <c r="KEF7" s="3"/>
      <c r="KEG7" s="3"/>
      <c r="KEH7" s="3"/>
      <c r="KEI7" s="3"/>
      <c r="KEJ7" s="3"/>
      <c r="KEK7" s="3"/>
      <c r="KEL7" s="3"/>
      <c r="KEM7" s="3"/>
      <c r="KEN7" s="3"/>
      <c r="KEO7" s="3"/>
      <c r="KEP7" s="3"/>
      <c r="KEQ7" s="3"/>
      <c r="KER7" s="3"/>
      <c r="KES7" s="3"/>
      <c r="KET7" s="3"/>
      <c r="KEU7" s="3"/>
      <c r="KEV7" s="3"/>
      <c r="KEW7" s="3"/>
      <c r="KEX7" s="3"/>
      <c r="KEY7" s="3"/>
      <c r="KEZ7" s="3"/>
      <c r="KFA7" s="3"/>
      <c r="KFB7" s="3"/>
      <c r="KFC7" s="3"/>
      <c r="KFD7" s="3"/>
      <c r="KFE7" s="3"/>
      <c r="KFF7" s="3"/>
      <c r="KFG7" s="3"/>
      <c r="KFH7" s="3"/>
      <c r="KFI7" s="3"/>
      <c r="KFJ7" s="3"/>
      <c r="KFK7" s="3"/>
      <c r="KFL7" s="3"/>
      <c r="KFM7" s="3"/>
      <c r="KFN7" s="3"/>
      <c r="KFO7" s="3"/>
      <c r="KFP7" s="3"/>
      <c r="KFQ7" s="3"/>
      <c r="KFR7" s="3"/>
      <c r="KFS7" s="3"/>
      <c r="KFT7" s="3"/>
      <c r="KFU7" s="3"/>
      <c r="KFV7" s="3"/>
      <c r="KFW7" s="3"/>
      <c r="KFX7" s="3"/>
      <c r="KFY7" s="3"/>
      <c r="KFZ7" s="3"/>
      <c r="KGA7" s="3"/>
      <c r="KGB7" s="3"/>
      <c r="KGC7" s="3"/>
      <c r="KGD7" s="3"/>
      <c r="KGE7" s="3"/>
      <c r="KGF7" s="3"/>
      <c r="KGG7" s="3"/>
      <c r="KGH7" s="3"/>
      <c r="KGI7" s="3"/>
      <c r="KGJ7" s="3"/>
      <c r="KGK7" s="3"/>
      <c r="KGL7" s="3"/>
      <c r="KGM7" s="3"/>
      <c r="KGN7" s="3"/>
      <c r="KGO7" s="3"/>
      <c r="KGP7" s="3"/>
      <c r="KGQ7" s="3"/>
      <c r="KGR7" s="3"/>
      <c r="KGS7" s="3"/>
      <c r="KGT7" s="3"/>
      <c r="KGU7" s="3"/>
      <c r="KGV7" s="3"/>
      <c r="KGW7" s="3"/>
      <c r="KGX7" s="3"/>
      <c r="KGY7" s="3"/>
      <c r="KGZ7" s="3"/>
      <c r="KHA7" s="3"/>
      <c r="KHB7" s="3"/>
      <c r="KHC7" s="3"/>
      <c r="KHD7" s="3"/>
      <c r="KHE7" s="3"/>
      <c r="KHF7" s="3"/>
      <c r="KHG7" s="3"/>
      <c r="KHH7" s="3"/>
      <c r="KHI7" s="3"/>
      <c r="KHJ7" s="3"/>
      <c r="KHK7" s="3"/>
      <c r="KHL7" s="3"/>
      <c r="KHM7" s="3"/>
      <c r="KHN7" s="3"/>
      <c r="KHO7" s="3"/>
      <c r="KHP7" s="3"/>
      <c r="KHQ7" s="3"/>
      <c r="KHR7" s="3"/>
      <c r="KHS7" s="3"/>
      <c r="KHT7" s="3"/>
      <c r="KHU7" s="3"/>
      <c r="KHV7" s="3"/>
      <c r="KHW7" s="3"/>
      <c r="KHX7" s="3"/>
      <c r="KHY7" s="3"/>
      <c r="KHZ7" s="3"/>
      <c r="KIA7" s="3"/>
      <c r="KIB7" s="3"/>
      <c r="KIC7" s="3"/>
      <c r="KID7" s="3"/>
      <c r="KIE7" s="3"/>
      <c r="KIF7" s="3"/>
      <c r="KIG7" s="3"/>
      <c r="KIH7" s="3"/>
      <c r="KII7" s="3"/>
      <c r="KIJ7" s="3"/>
      <c r="KIK7" s="3"/>
      <c r="KIL7" s="3"/>
      <c r="KIM7" s="3"/>
      <c r="KIN7" s="3"/>
      <c r="KIO7" s="3"/>
      <c r="KIP7" s="3"/>
      <c r="KIQ7" s="3"/>
      <c r="KIR7" s="3"/>
      <c r="KIS7" s="3"/>
      <c r="KIT7" s="3"/>
      <c r="KIU7" s="3"/>
      <c r="KIV7" s="3"/>
      <c r="KIW7" s="3"/>
      <c r="KIX7" s="3"/>
      <c r="KIY7" s="3"/>
      <c r="KIZ7" s="3"/>
      <c r="KJA7" s="3"/>
      <c r="KJB7" s="3"/>
      <c r="KJC7" s="3"/>
      <c r="KJD7" s="3"/>
      <c r="KJE7" s="3"/>
      <c r="KJF7" s="3"/>
      <c r="KJG7" s="3"/>
      <c r="KJH7" s="3"/>
      <c r="KJI7" s="3"/>
      <c r="KJJ7" s="3"/>
      <c r="KJK7" s="3"/>
      <c r="KJL7" s="3"/>
      <c r="KJM7" s="3"/>
      <c r="KJN7" s="3"/>
      <c r="KJO7" s="3"/>
      <c r="KJP7" s="3"/>
      <c r="KJQ7" s="3"/>
      <c r="KJR7" s="3"/>
      <c r="KJS7" s="3"/>
      <c r="KJT7" s="3"/>
      <c r="KJU7" s="3"/>
      <c r="KJV7" s="3"/>
      <c r="KJW7" s="3"/>
      <c r="KJX7" s="3"/>
      <c r="KJY7" s="3"/>
      <c r="KJZ7" s="3"/>
      <c r="KKA7" s="3"/>
      <c r="KKB7" s="3"/>
      <c r="KKC7" s="3"/>
      <c r="KKD7" s="3"/>
      <c r="KKE7" s="3"/>
      <c r="KKF7" s="3"/>
      <c r="KKG7" s="3"/>
      <c r="KKH7" s="3"/>
      <c r="KKI7" s="3"/>
      <c r="KKJ7" s="3"/>
      <c r="KKK7" s="3"/>
      <c r="KKL7" s="3"/>
      <c r="KKM7" s="3"/>
      <c r="KKN7" s="3"/>
      <c r="KKO7" s="3"/>
      <c r="KKP7" s="3"/>
      <c r="KKQ7" s="3"/>
      <c r="KKR7" s="3"/>
      <c r="KKS7" s="3"/>
      <c r="KKT7" s="3"/>
      <c r="KKU7" s="3"/>
      <c r="KKV7" s="3"/>
      <c r="KKW7" s="3"/>
      <c r="KKX7" s="3"/>
      <c r="KKY7" s="3"/>
      <c r="KKZ7" s="3"/>
      <c r="KLA7" s="3"/>
      <c r="KLB7" s="3"/>
      <c r="KLC7" s="3"/>
      <c r="KLD7" s="3"/>
      <c r="KLE7" s="3"/>
      <c r="KLF7" s="3"/>
      <c r="KLG7" s="3"/>
      <c r="KLH7" s="3"/>
      <c r="KLI7" s="3"/>
      <c r="KLJ7" s="3"/>
      <c r="KLK7" s="3"/>
      <c r="KLL7" s="3"/>
      <c r="KLM7" s="3"/>
      <c r="KLN7" s="3"/>
      <c r="KLO7" s="3"/>
      <c r="KLP7" s="3"/>
      <c r="KLQ7" s="3"/>
      <c r="KLR7" s="3"/>
      <c r="KLS7" s="3"/>
      <c r="KLT7" s="3"/>
      <c r="KLU7" s="3"/>
      <c r="KLV7" s="3"/>
      <c r="KLW7" s="3"/>
      <c r="KLX7" s="3"/>
      <c r="KLY7" s="3"/>
      <c r="KLZ7" s="3"/>
      <c r="KMA7" s="3"/>
      <c r="KMB7" s="3"/>
      <c r="KMC7" s="3"/>
      <c r="KMD7" s="3"/>
      <c r="KME7" s="3"/>
      <c r="KMF7" s="3"/>
      <c r="KMG7" s="3"/>
      <c r="KMH7" s="3"/>
      <c r="KMI7" s="3"/>
      <c r="KMJ7" s="3"/>
      <c r="KMK7" s="3"/>
      <c r="KML7" s="3"/>
      <c r="KMM7" s="3"/>
      <c r="KMN7" s="3"/>
      <c r="KMO7" s="3"/>
      <c r="KMP7" s="3"/>
      <c r="KMQ7" s="3"/>
      <c r="KMR7" s="3"/>
      <c r="KMS7" s="3"/>
      <c r="KMT7" s="3"/>
      <c r="KMU7" s="3"/>
      <c r="KMV7" s="3"/>
      <c r="KMW7" s="3"/>
      <c r="KMX7" s="3"/>
      <c r="KMY7" s="3"/>
      <c r="KMZ7" s="3"/>
      <c r="KNA7" s="3"/>
      <c r="KNB7" s="3"/>
      <c r="KNC7" s="3"/>
      <c r="KND7" s="3"/>
      <c r="KNE7" s="3"/>
      <c r="KNF7" s="3"/>
      <c r="KNG7" s="3"/>
      <c r="KNH7" s="3"/>
      <c r="KNI7" s="3"/>
      <c r="KNJ7" s="3"/>
      <c r="KNK7" s="3"/>
      <c r="KNL7" s="3"/>
      <c r="KNM7" s="3"/>
      <c r="KNN7" s="3"/>
      <c r="KNO7" s="3"/>
      <c r="KNP7" s="3"/>
      <c r="KNQ7" s="3"/>
      <c r="KNR7" s="3"/>
      <c r="KNS7" s="3"/>
      <c r="KNT7" s="3"/>
      <c r="KNU7" s="3"/>
      <c r="KNV7" s="3"/>
      <c r="KNW7" s="3"/>
      <c r="KNX7" s="3"/>
      <c r="KNY7" s="3"/>
      <c r="KNZ7" s="3"/>
      <c r="KOA7" s="3"/>
      <c r="KOB7" s="3"/>
      <c r="KOC7" s="3"/>
      <c r="KOD7" s="3"/>
      <c r="KOE7" s="3"/>
      <c r="KOF7" s="3"/>
      <c r="KOG7" s="3"/>
      <c r="KOH7" s="3"/>
      <c r="KOI7" s="3"/>
      <c r="KOJ7" s="3"/>
      <c r="KOK7" s="3"/>
      <c r="KOL7" s="3"/>
      <c r="KOM7" s="3"/>
      <c r="KON7" s="3"/>
      <c r="KOO7" s="3"/>
      <c r="KOP7" s="3"/>
      <c r="KOQ7" s="3"/>
      <c r="KOR7" s="3"/>
      <c r="KOS7" s="3"/>
      <c r="KOT7" s="3"/>
      <c r="KOU7" s="3"/>
      <c r="KOV7" s="3"/>
      <c r="KOW7" s="3"/>
      <c r="KOX7" s="3"/>
      <c r="KOY7" s="3"/>
      <c r="KOZ7" s="3"/>
      <c r="KPA7" s="3"/>
      <c r="KPB7" s="3"/>
      <c r="KPC7" s="3"/>
      <c r="KPD7" s="3"/>
      <c r="KPE7" s="3"/>
      <c r="KPF7" s="3"/>
      <c r="KPG7" s="3"/>
      <c r="KPH7" s="3"/>
      <c r="KPI7" s="3"/>
      <c r="KPJ7" s="3"/>
      <c r="KPK7" s="3"/>
      <c r="KPL7" s="3"/>
      <c r="KPM7" s="3"/>
      <c r="KPN7" s="3"/>
      <c r="KPO7" s="3"/>
      <c r="KPP7" s="3"/>
      <c r="KPQ7" s="3"/>
      <c r="KPR7" s="3"/>
      <c r="KPS7" s="3"/>
      <c r="KPT7" s="3"/>
      <c r="KPU7" s="3"/>
      <c r="KPV7" s="3"/>
      <c r="KPW7" s="3"/>
      <c r="KPX7" s="3"/>
      <c r="KPY7" s="3"/>
      <c r="KPZ7" s="3"/>
      <c r="KQA7" s="3"/>
      <c r="KQB7" s="3"/>
      <c r="KQC7" s="3"/>
      <c r="KQD7" s="3"/>
      <c r="KQE7" s="3"/>
      <c r="KQF7" s="3"/>
      <c r="KQG7" s="3"/>
      <c r="KQH7" s="3"/>
      <c r="KQI7" s="3"/>
      <c r="KQJ7" s="3"/>
      <c r="KQK7" s="3"/>
      <c r="KQL7" s="3"/>
      <c r="KQM7" s="3"/>
      <c r="KQN7" s="3"/>
      <c r="KQO7" s="3"/>
      <c r="KQP7" s="3"/>
      <c r="KQQ7" s="3"/>
      <c r="KQR7" s="3"/>
      <c r="KQS7" s="3"/>
      <c r="KQT7" s="3"/>
      <c r="KQU7" s="3"/>
      <c r="KQV7" s="3"/>
      <c r="KQW7" s="3"/>
      <c r="KQX7" s="3"/>
      <c r="KQY7" s="3"/>
      <c r="KQZ7" s="3"/>
      <c r="KRA7" s="3"/>
      <c r="KRB7" s="3"/>
      <c r="KRC7" s="3"/>
      <c r="KRD7" s="3"/>
      <c r="KRE7" s="3"/>
      <c r="KRF7" s="3"/>
      <c r="KRG7" s="3"/>
      <c r="KRH7" s="3"/>
      <c r="KRI7" s="3"/>
      <c r="KRJ7" s="3"/>
      <c r="KRK7" s="3"/>
      <c r="KRL7" s="3"/>
      <c r="KRM7" s="3"/>
      <c r="KRN7" s="3"/>
      <c r="KRO7" s="3"/>
      <c r="KRP7" s="3"/>
      <c r="KRQ7" s="3"/>
      <c r="KRR7" s="3"/>
      <c r="KRS7" s="3"/>
      <c r="KRT7" s="3"/>
      <c r="KRU7" s="3"/>
      <c r="KRV7" s="3"/>
      <c r="KRW7" s="3"/>
      <c r="KRX7" s="3"/>
      <c r="KRY7" s="3"/>
      <c r="KRZ7" s="3"/>
      <c r="KSA7" s="3"/>
      <c r="KSB7" s="3"/>
      <c r="KSC7" s="3"/>
      <c r="KSD7" s="3"/>
      <c r="KSE7" s="3"/>
      <c r="KSF7" s="3"/>
      <c r="KSG7" s="3"/>
      <c r="KSH7" s="3"/>
      <c r="KSI7" s="3"/>
      <c r="KSJ7" s="3"/>
      <c r="KSK7" s="3"/>
      <c r="KSL7" s="3"/>
      <c r="KSM7" s="3"/>
      <c r="KSN7" s="3"/>
      <c r="KSO7" s="3"/>
      <c r="KSP7" s="3"/>
      <c r="KSQ7" s="3"/>
      <c r="KSR7" s="3"/>
      <c r="KSS7" s="3"/>
      <c r="KST7" s="3"/>
      <c r="KSU7" s="3"/>
      <c r="KSV7" s="3"/>
      <c r="KSW7" s="3"/>
      <c r="KSX7" s="3"/>
      <c r="KSY7" s="3"/>
      <c r="KSZ7" s="3"/>
      <c r="KTA7" s="3"/>
      <c r="KTB7" s="3"/>
      <c r="KTC7" s="3"/>
      <c r="KTD7" s="3"/>
      <c r="KTE7" s="3"/>
      <c r="KTF7" s="3"/>
      <c r="KTG7" s="3"/>
      <c r="KTH7" s="3"/>
      <c r="KTI7" s="3"/>
      <c r="KTJ7" s="3"/>
      <c r="KTK7" s="3"/>
      <c r="KTL7" s="3"/>
      <c r="KTM7" s="3"/>
      <c r="KTN7" s="3"/>
      <c r="KTO7" s="3"/>
      <c r="KTP7" s="3"/>
      <c r="KTQ7" s="3"/>
      <c r="KTR7" s="3"/>
      <c r="KTS7" s="3"/>
      <c r="KTT7" s="3"/>
      <c r="KTU7" s="3"/>
      <c r="KTV7" s="3"/>
      <c r="KTW7" s="3"/>
      <c r="KTX7" s="3"/>
      <c r="KTY7" s="3"/>
      <c r="KTZ7" s="3"/>
      <c r="KUA7" s="3"/>
      <c r="KUB7" s="3"/>
      <c r="KUC7" s="3"/>
      <c r="KUD7" s="3"/>
      <c r="KUE7" s="3"/>
      <c r="KUF7" s="3"/>
      <c r="KUG7" s="3"/>
      <c r="KUH7" s="3"/>
      <c r="KUI7" s="3"/>
      <c r="KUJ7" s="3"/>
      <c r="KUK7" s="3"/>
      <c r="KUL7" s="3"/>
      <c r="KUM7" s="3"/>
      <c r="KUN7" s="3"/>
      <c r="KUO7" s="3"/>
      <c r="KUP7" s="3"/>
      <c r="KUQ7" s="3"/>
      <c r="KUR7" s="3"/>
      <c r="KUS7" s="3"/>
      <c r="KUT7" s="3"/>
      <c r="KUU7" s="3"/>
      <c r="KUV7" s="3"/>
      <c r="KUW7" s="3"/>
      <c r="KUX7" s="3"/>
      <c r="KUY7" s="3"/>
      <c r="KUZ7" s="3"/>
      <c r="KVA7" s="3"/>
      <c r="KVB7" s="3"/>
      <c r="KVC7" s="3"/>
      <c r="KVD7" s="3"/>
      <c r="KVE7" s="3"/>
      <c r="KVF7" s="3"/>
      <c r="KVG7" s="3"/>
      <c r="KVH7" s="3"/>
      <c r="KVI7" s="3"/>
      <c r="KVJ7" s="3"/>
      <c r="KVK7" s="3"/>
      <c r="KVL7" s="3"/>
      <c r="KVM7" s="3"/>
      <c r="KVN7" s="3"/>
      <c r="KVO7" s="3"/>
      <c r="KVP7" s="3"/>
      <c r="KVQ7" s="3"/>
      <c r="KVR7" s="3"/>
      <c r="KVS7" s="3"/>
      <c r="KVT7" s="3"/>
      <c r="KVU7" s="3"/>
      <c r="KVV7" s="3"/>
      <c r="KVW7" s="3"/>
      <c r="KVX7" s="3"/>
      <c r="KVY7" s="3"/>
      <c r="KVZ7" s="3"/>
      <c r="KWA7" s="3"/>
      <c r="KWB7" s="3"/>
      <c r="KWC7" s="3"/>
      <c r="KWD7" s="3"/>
      <c r="KWE7" s="3"/>
      <c r="KWF7" s="3"/>
      <c r="KWG7" s="3"/>
      <c r="KWH7" s="3"/>
      <c r="KWI7" s="3"/>
      <c r="KWJ7" s="3"/>
      <c r="KWK7" s="3"/>
      <c r="KWL7" s="3"/>
      <c r="KWM7" s="3"/>
      <c r="KWN7" s="3"/>
      <c r="KWO7" s="3"/>
      <c r="KWP7" s="3"/>
      <c r="KWQ7" s="3"/>
      <c r="KWR7" s="3"/>
      <c r="KWS7" s="3"/>
      <c r="KWT7" s="3"/>
      <c r="KWU7" s="3"/>
      <c r="KWV7" s="3"/>
      <c r="KWW7" s="3"/>
      <c r="KWX7" s="3"/>
      <c r="KWY7" s="3"/>
      <c r="KWZ7" s="3"/>
      <c r="KXA7" s="3"/>
      <c r="KXB7" s="3"/>
      <c r="KXC7" s="3"/>
      <c r="KXD7" s="3"/>
      <c r="KXE7" s="3"/>
      <c r="KXF7" s="3"/>
      <c r="KXG7" s="3"/>
      <c r="KXH7" s="3"/>
      <c r="KXI7" s="3"/>
      <c r="KXJ7" s="3"/>
      <c r="KXK7" s="3"/>
      <c r="KXL7" s="3"/>
      <c r="KXM7" s="3"/>
      <c r="KXN7" s="3"/>
      <c r="KXO7" s="3"/>
      <c r="KXP7" s="3"/>
      <c r="KXQ7" s="3"/>
      <c r="KXR7" s="3"/>
      <c r="KXS7" s="3"/>
      <c r="KXT7" s="3"/>
      <c r="KXU7" s="3"/>
      <c r="KXV7" s="3"/>
      <c r="KXW7" s="3"/>
      <c r="KXX7" s="3"/>
      <c r="KXY7" s="3"/>
      <c r="KXZ7" s="3"/>
      <c r="KYA7" s="3"/>
      <c r="KYB7" s="3"/>
      <c r="KYC7" s="3"/>
      <c r="KYD7" s="3"/>
      <c r="KYE7" s="3"/>
      <c r="KYF7" s="3"/>
      <c r="KYG7" s="3"/>
      <c r="KYH7" s="3"/>
      <c r="KYI7" s="3"/>
      <c r="KYJ7" s="3"/>
      <c r="KYK7" s="3"/>
      <c r="KYL7" s="3"/>
      <c r="KYM7" s="3"/>
      <c r="KYN7" s="3"/>
      <c r="KYO7" s="3"/>
      <c r="KYP7" s="3"/>
      <c r="KYQ7" s="3"/>
      <c r="KYR7" s="3"/>
      <c r="KYS7" s="3"/>
      <c r="KYT7" s="3"/>
      <c r="KYU7" s="3"/>
      <c r="KYV7" s="3"/>
      <c r="KYW7" s="3"/>
      <c r="KYX7" s="3"/>
      <c r="KYY7" s="3"/>
      <c r="KYZ7" s="3"/>
      <c r="KZA7" s="3"/>
      <c r="KZB7" s="3"/>
      <c r="KZC7" s="3"/>
      <c r="KZD7" s="3"/>
      <c r="KZE7" s="3"/>
      <c r="KZF7" s="3"/>
      <c r="KZG7" s="3"/>
      <c r="KZH7" s="3"/>
      <c r="KZI7" s="3"/>
      <c r="KZJ7" s="3"/>
      <c r="KZK7" s="3"/>
      <c r="KZL7" s="3"/>
      <c r="KZM7" s="3"/>
      <c r="KZN7" s="3"/>
      <c r="KZO7" s="3"/>
      <c r="KZP7" s="3"/>
      <c r="KZQ7" s="3"/>
      <c r="KZR7" s="3"/>
      <c r="KZS7" s="3"/>
      <c r="KZT7" s="3"/>
      <c r="KZU7" s="3"/>
      <c r="KZV7" s="3"/>
      <c r="KZW7" s="3"/>
      <c r="KZX7" s="3"/>
      <c r="KZY7" s="3"/>
      <c r="KZZ7" s="3"/>
      <c r="LAA7" s="3"/>
      <c r="LAB7" s="3"/>
      <c r="LAC7" s="3"/>
      <c r="LAD7" s="3"/>
      <c r="LAE7" s="3"/>
      <c r="LAF7" s="3"/>
      <c r="LAG7" s="3"/>
      <c r="LAH7" s="3"/>
      <c r="LAI7" s="3"/>
      <c r="LAJ7" s="3"/>
      <c r="LAK7" s="3"/>
      <c r="LAL7" s="3"/>
      <c r="LAM7" s="3"/>
      <c r="LAN7" s="3"/>
      <c r="LAO7" s="3"/>
      <c r="LAP7" s="3"/>
      <c r="LAQ7" s="3"/>
      <c r="LAR7" s="3"/>
      <c r="LAS7" s="3"/>
      <c r="LAT7" s="3"/>
      <c r="LAU7" s="3"/>
      <c r="LAV7" s="3"/>
      <c r="LAW7" s="3"/>
      <c r="LAX7" s="3"/>
      <c r="LAY7" s="3"/>
      <c r="LAZ7" s="3"/>
      <c r="LBA7" s="3"/>
      <c r="LBB7" s="3"/>
      <c r="LBC7" s="3"/>
      <c r="LBD7" s="3"/>
      <c r="LBE7" s="3"/>
      <c r="LBF7" s="3"/>
      <c r="LBG7" s="3"/>
      <c r="LBH7" s="3"/>
      <c r="LBI7" s="3"/>
      <c r="LBJ7" s="3"/>
      <c r="LBK7" s="3"/>
      <c r="LBL7" s="3"/>
      <c r="LBM7" s="3"/>
      <c r="LBN7" s="3"/>
      <c r="LBO7" s="3"/>
      <c r="LBP7" s="3"/>
      <c r="LBQ7" s="3"/>
      <c r="LBR7" s="3"/>
      <c r="LBS7" s="3"/>
      <c r="LBT7" s="3"/>
      <c r="LBU7" s="3"/>
      <c r="LBV7" s="3"/>
      <c r="LBW7" s="3"/>
      <c r="LBX7" s="3"/>
      <c r="LBY7" s="3"/>
      <c r="LBZ7" s="3"/>
      <c r="LCA7" s="3"/>
      <c r="LCB7" s="3"/>
      <c r="LCC7" s="3"/>
      <c r="LCD7" s="3"/>
      <c r="LCE7" s="3"/>
      <c r="LCF7" s="3"/>
      <c r="LCG7" s="3"/>
      <c r="LCH7" s="3"/>
      <c r="LCI7" s="3"/>
      <c r="LCJ7" s="3"/>
      <c r="LCK7" s="3"/>
      <c r="LCL7" s="3"/>
      <c r="LCM7" s="3"/>
      <c r="LCN7" s="3"/>
      <c r="LCO7" s="3"/>
      <c r="LCP7" s="3"/>
      <c r="LCQ7" s="3"/>
      <c r="LCR7" s="3"/>
      <c r="LCS7" s="3"/>
      <c r="LCT7" s="3"/>
      <c r="LCU7" s="3"/>
      <c r="LCV7" s="3"/>
      <c r="LCW7" s="3"/>
      <c r="LCX7" s="3"/>
      <c r="LCY7" s="3"/>
      <c r="LCZ7" s="3"/>
      <c r="LDA7" s="3"/>
      <c r="LDB7" s="3"/>
      <c r="LDC7" s="3"/>
      <c r="LDD7" s="3"/>
      <c r="LDE7" s="3"/>
      <c r="LDF7" s="3"/>
      <c r="LDG7" s="3"/>
      <c r="LDH7" s="3"/>
      <c r="LDI7" s="3"/>
      <c r="LDJ7" s="3"/>
      <c r="LDK7" s="3"/>
      <c r="LDL7" s="3"/>
      <c r="LDM7" s="3"/>
      <c r="LDN7" s="3"/>
      <c r="LDO7" s="3"/>
      <c r="LDP7" s="3"/>
      <c r="LDQ7" s="3"/>
      <c r="LDR7" s="3"/>
      <c r="LDS7" s="3"/>
      <c r="LDT7" s="3"/>
      <c r="LDU7" s="3"/>
      <c r="LDV7" s="3"/>
      <c r="LDW7" s="3"/>
      <c r="LDX7" s="3"/>
      <c r="LDY7" s="3"/>
      <c r="LDZ7" s="3"/>
      <c r="LEA7" s="3"/>
      <c r="LEB7" s="3"/>
      <c r="LEC7" s="3"/>
      <c r="LED7" s="3"/>
      <c r="LEE7" s="3"/>
      <c r="LEF7" s="3"/>
      <c r="LEG7" s="3"/>
      <c r="LEH7" s="3"/>
      <c r="LEI7" s="3"/>
      <c r="LEJ7" s="3"/>
      <c r="LEK7" s="3"/>
      <c r="LEL7" s="3"/>
      <c r="LEM7" s="3"/>
      <c r="LEN7" s="3"/>
      <c r="LEO7" s="3"/>
      <c r="LEP7" s="3"/>
      <c r="LEQ7" s="3"/>
      <c r="LER7" s="3"/>
      <c r="LES7" s="3"/>
      <c r="LET7" s="3"/>
      <c r="LEU7" s="3"/>
      <c r="LEV7" s="3"/>
      <c r="LEW7" s="3"/>
      <c r="LEX7" s="3"/>
      <c r="LEY7" s="3"/>
      <c r="LEZ7" s="3"/>
      <c r="LFA7" s="3"/>
      <c r="LFB7" s="3"/>
      <c r="LFC7" s="3"/>
      <c r="LFD7" s="3"/>
      <c r="LFE7" s="3"/>
      <c r="LFF7" s="3"/>
      <c r="LFG7" s="3"/>
      <c r="LFH7" s="3"/>
      <c r="LFI7" s="3"/>
      <c r="LFJ7" s="3"/>
      <c r="LFK7" s="3"/>
      <c r="LFL7" s="3"/>
      <c r="LFM7" s="3"/>
      <c r="LFN7" s="3"/>
      <c r="LFO7" s="3"/>
      <c r="LFP7" s="3"/>
      <c r="LFQ7" s="3"/>
      <c r="LFR7" s="3"/>
      <c r="LFS7" s="3"/>
      <c r="LFT7" s="3"/>
      <c r="LFU7" s="3"/>
      <c r="LFV7" s="3"/>
      <c r="LFW7" s="3"/>
      <c r="LFX7" s="3"/>
      <c r="LFY7" s="3"/>
      <c r="LFZ7" s="3"/>
      <c r="LGA7" s="3"/>
      <c r="LGB7" s="3"/>
      <c r="LGC7" s="3"/>
      <c r="LGD7" s="3"/>
      <c r="LGE7" s="3"/>
      <c r="LGF7" s="3"/>
      <c r="LGG7" s="3"/>
      <c r="LGH7" s="3"/>
      <c r="LGI7" s="3"/>
      <c r="LGJ7" s="3"/>
      <c r="LGK7" s="3"/>
      <c r="LGL7" s="3"/>
      <c r="LGM7" s="3"/>
      <c r="LGN7" s="3"/>
      <c r="LGO7" s="3"/>
      <c r="LGP7" s="3"/>
      <c r="LGQ7" s="3"/>
      <c r="LGR7" s="3"/>
      <c r="LGS7" s="3"/>
      <c r="LGT7" s="3"/>
      <c r="LGU7" s="3"/>
      <c r="LGV7" s="3"/>
      <c r="LGW7" s="3"/>
      <c r="LGX7" s="3"/>
      <c r="LGY7" s="3"/>
      <c r="LGZ7" s="3"/>
      <c r="LHA7" s="3"/>
      <c r="LHB7" s="3"/>
      <c r="LHC7" s="3"/>
      <c r="LHD7" s="3"/>
      <c r="LHE7" s="3"/>
      <c r="LHF7" s="3"/>
      <c r="LHG7" s="3"/>
      <c r="LHH7" s="3"/>
      <c r="LHI7" s="3"/>
      <c r="LHJ7" s="3"/>
      <c r="LHK7" s="3"/>
      <c r="LHL7" s="3"/>
      <c r="LHM7" s="3"/>
      <c r="LHN7" s="3"/>
      <c r="LHO7" s="3"/>
      <c r="LHP7" s="3"/>
      <c r="LHQ7" s="3"/>
      <c r="LHR7" s="3"/>
      <c r="LHS7" s="3"/>
      <c r="LHT7" s="3"/>
      <c r="LHU7" s="3"/>
      <c r="LHV7" s="3"/>
      <c r="LHW7" s="3"/>
      <c r="LHX7" s="3"/>
      <c r="LHY7" s="3"/>
      <c r="LHZ7" s="3"/>
      <c r="LIA7" s="3"/>
      <c r="LIB7" s="3"/>
      <c r="LIC7" s="3"/>
      <c r="LID7" s="3"/>
      <c r="LIE7" s="3"/>
      <c r="LIF7" s="3"/>
      <c r="LIG7" s="3"/>
      <c r="LIH7" s="3"/>
      <c r="LII7" s="3"/>
      <c r="LIJ7" s="3"/>
      <c r="LIK7" s="3"/>
      <c r="LIL7" s="3"/>
      <c r="LIM7" s="3"/>
      <c r="LIN7" s="3"/>
      <c r="LIO7" s="3"/>
      <c r="LIP7" s="3"/>
      <c r="LIQ7" s="3"/>
      <c r="LIR7" s="3"/>
      <c r="LIS7" s="3"/>
      <c r="LIT7" s="3"/>
      <c r="LIU7" s="3"/>
      <c r="LIV7" s="3"/>
      <c r="LIW7" s="3"/>
      <c r="LIX7" s="3"/>
      <c r="LIY7" s="3"/>
      <c r="LIZ7" s="3"/>
      <c r="LJA7" s="3"/>
      <c r="LJB7" s="3"/>
      <c r="LJC7" s="3"/>
      <c r="LJD7" s="3"/>
      <c r="LJE7" s="3"/>
      <c r="LJF7" s="3"/>
      <c r="LJG7" s="3"/>
      <c r="LJH7" s="3"/>
      <c r="LJI7" s="3"/>
      <c r="LJJ7" s="3"/>
      <c r="LJK7" s="3"/>
      <c r="LJL7" s="3"/>
      <c r="LJM7" s="3"/>
      <c r="LJN7" s="3"/>
      <c r="LJO7" s="3"/>
      <c r="LJP7" s="3"/>
      <c r="LJQ7" s="3"/>
      <c r="LJR7" s="3"/>
      <c r="LJS7" s="3"/>
      <c r="LJT7" s="3"/>
      <c r="LJU7" s="3"/>
      <c r="LJV7" s="3"/>
      <c r="LJW7" s="3"/>
      <c r="LJX7" s="3"/>
      <c r="LJY7" s="3"/>
      <c r="LJZ7" s="3"/>
      <c r="LKA7" s="3"/>
      <c r="LKB7" s="3"/>
      <c r="LKC7" s="3"/>
      <c r="LKD7" s="3"/>
      <c r="LKE7" s="3"/>
      <c r="LKF7" s="3"/>
      <c r="LKG7" s="3"/>
      <c r="LKH7" s="3"/>
      <c r="LKI7" s="3"/>
      <c r="LKJ7" s="3"/>
      <c r="LKK7" s="3"/>
      <c r="LKL7" s="3"/>
      <c r="LKM7" s="3"/>
      <c r="LKN7" s="3"/>
      <c r="LKO7" s="3"/>
      <c r="LKP7" s="3"/>
      <c r="LKQ7" s="3"/>
      <c r="LKR7" s="3"/>
      <c r="LKS7" s="3"/>
      <c r="LKT7" s="3"/>
      <c r="LKU7" s="3"/>
      <c r="LKV7" s="3"/>
      <c r="LKW7" s="3"/>
      <c r="LKX7" s="3"/>
      <c r="LKY7" s="3"/>
      <c r="LKZ7" s="3"/>
      <c r="LLA7" s="3"/>
      <c r="LLB7" s="3"/>
      <c r="LLC7" s="3"/>
      <c r="LLD7" s="3"/>
      <c r="LLE7" s="3"/>
      <c r="LLF7" s="3"/>
      <c r="LLG7" s="3"/>
      <c r="LLH7" s="3"/>
      <c r="LLI7" s="3"/>
      <c r="LLJ7" s="3"/>
      <c r="LLK7" s="3"/>
      <c r="LLL7" s="3"/>
      <c r="LLM7" s="3"/>
      <c r="LLN7" s="3"/>
      <c r="LLO7" s="3"/>
      <c r="LLP7" s="3"/>
      <c r="LLQ7" s="3"/>
      <c r="LLR7" s="3"/>
      <c r="LLS7" s="3"/>
      <c r="LLT7" s="3"/>
      <c r="LLU7" s="3"/>
      <c r="LLV7" s="3"/>
      <c r="LLW7" s="3"/>
      <c r="LLX7" s="3"/>
      <c r="LLY7" s="3"/>
      <c r="LLZ7" s="3"/>
      <c r="LMA7" s="3"/>
      <c r="LMB7" s="3"/>
      <c r="LMC7" s="3"/>
      <c r="LMD7" s="3"/>
      <c r="LME7" s="3"/>
      <c r="LMF7" s="3"/>
      <c r="LMG7" s="3"/>
      <c r="LMH7" s="3"/>
      <c r="LMI7" s="3"/>
      <c r="LMJ7" s="3"/>
      <c r="LMK7" s="3"/>
      <c r="LML7" s="3"/>
      <c r="LMM7" s="3"/>
      <c r="LMN7" s="3"/>
      <c r="LMO7" s="3"/>
      <c r="LMP7" s="3"/>
      <c r="LMQ7" s="3"/>
      <c r="LMR7" s="3"/>
      <c r="LMS7" s="3"/>
      <c r="LMT7" s="3"/>
      <c r="LMU7" s="3"/>
      <c r="LMV7" s="3"/>
      <c r="LMW7" s="3"/>
      <c r="LMX7" s="3"/>
      <c r="LMY7" s="3"/>
      <c r="LMZ7" s="3"/>
      <c r="LNA7" s="3"/>
      <c r="LNB7" s="3"/>
      <c r="LNC7" s="3"/>
      <c r="LND7" s="3"/>
      <c r="LNE7" s="3"/>
      <c r="LNF7" s="3"/>
      <c r="LNG7" s="3"/>
      <c r="LNH7" s="3"/>
      <c r="LNI7" s="3"/>
      <c r="LNJ7" s="3"/>
      <c r="LNK7" s="3"/>
      <c r="LNL7" s="3"/>
      <c r="LNM7" s="3"/>
      <c r="LNN7" s="3"/>
      <c r="LNO7" s="3"/>
      <c r="LNP7" s="3"/>
      <c r="LNQ7" s="3"/>
      <c r="LNR7" s="3"/>
      <c r="LNS7" s="3"/>
      <c r="LNT7" s="3"/>
      <c r="LNU7" s="3"/>
      <c r="LNV7" s="3"/>
      <c r="LNW7" s="3"/>
      <c r="LNX7" s="3"/>
      <c r="LNY7" s="3"/>
      <c r="LNZ7" s="3"/>
      <c r="LOA7" s="3"/>
      <c r="LOB7" s="3"/>
      <c r="LOC7" s="3"/>
      <c r="LOD7" s="3"/>
      <c r="LOE7" s="3"/>
      <c r="LOF7" s="3"/>
      <c r="LOG7" s="3"/>
      <c r="LOH7" s="3"/>
      <c r="LOI7" s="3"/>
      <c r="LOJ7" s="3"/>
      <c r="LOK7" s="3"/>
      <c r="LOL7" s="3"/>
      <c r="LOM7" s="3"/>
      <c r="LON7" s="3"/>
      <c r="LOO7" s="3"/>
      <c r="LOP7" s="3"/>
      <c r="LOQ7" s="3"/>
      <c r="LOR7" s="3"/>
      <c r="LOS7" s="3"/>
      <c r="LOT7" s="3"/>
      <c r="LOU7" s="3"/>
      <c r="LOV7" s="3"/>
      <c r="LOW7" s="3"/>
      <c r="LOX7" s="3"/>
      <c r="LOY7" s="3"/>
      <c r="LOZ7" s="3"/>
      <c r="LPA7" s="3"/>
      <c r="LPB7" s="3"/>
      <c r="LPC7" s="3"/>
      <c r="LPD7" s="3"/>
      <c r="LPE7" s="3"/>
      <c r="LPF7" s="3"/>
      <c r="LPG7" s="3"/>
      <c r="LPH7" s="3"/>
      <c r="LPI7" s="3"/>
      <c r="LPJ7" s="3"/>
      <c r="LPK7" s="3"/>
      <c r="LPL7" s="3"/>
      <c r="LPM7" s="3"/>
      <c r="LPN7" s="3"/>
      <c r="LPO7" s="3"/>
      <c r="LPP7" s="3"/>
      <c r="LPQ7" s="3"/>
      <c r="LPR7" s="3"/>
      <c r="LPS7" s="3"/>
      <c r="LPT7" s="3"/>
      <c r="LPU7" s="3"/>
      <c r="LPV7" s="3"/>
      <c r="LPW7" s="3"/>
      <c r="LPX7" s="3"/>
      <c r="LPY7" s="3"/>
      <c r="LPZ7" s="3"/>
      <c r="LQA7" s="3"/>
      <c r="LQB7" s="3"/>
      <c r="LQC7" s="3"/>
      <c r="LQD7" s="3"/>
      <c r="LQE7" s="3"/>
      <c r="LQF7" s="3"/>
      <c r="LQG7" s="3"/>
      <c r="LQH7" s="3"/>
      <c r="LQI7" s="3"/>
      <c r="LQJ7" s="3"/>
      <c r="LQK7" s="3"/>
      <c r="LQL7" s="3"/>
      <c r="LQM7" s="3"/>
      <c r="LQN7" s="3"/>
      <c r="LQO7" s="3"/>
      <c r="LQP7" s="3"/>
      <c r="LQQ7" s="3"/>
      <c r="LQR7" s="3"/>
      <c r="LQS7" s="3"/>
      <c r="LQT7" s="3"/>
      <c r="LQU7" s="3"/>
      <c r="LQV7" s="3"/>
      <c r="LQW7" s="3"/>
      <c r="LQX7" s="3"/>
      <c r="LQY7" s="3"/>
      <c r="LQZ7" s="3"/>
      <c r="LRA7" s="3"/>
      <c r="LRB7" s="3"/>
      <c r="LRC7" s="3"/>
      <c r="LRD7" s="3"/>
      <c r="LRE7" s="3"/>
      <c r="LRF7" s="3"/>
      <c r="LRG7" s="3"/>
      <c r="LRH7" s="3"/>
      <c r="LRI7" s="3"/>
      <c r="LRJ7" s="3"/>
      <c r="LRK7" s="3"/>
      <c r="LRL7" s="3"/>
      <c r="LRM7" s="3"/>
      <c r="LRN7" s="3"/>
      <c r="LRO7" s="3"/>
      <c r="LRP7" s="3"/>
      <c r="LRQ7" s="3"/>
      <c r="LRR7" s="3"/>
      <c r="LRS7" s="3"/>
      <c r="LRT7" s="3"/>
      <c r="LRU7" s="3"/>
      <c r="LRV7" s="3"/>
      <c r="LRW7" s="3"/>
      <c r="LRX7" s="3"/>
      <c r="LRY7" s="3"/>
      <c r="LRZ7" s="3"/>
      <c r="LSA7" s="3"/>
      <c r="LSB7" s="3"/>
      <c r="LSC7" s="3"/>
      <c r="LSD7" s="3"/>
      <c r="LSE7" s="3"/>
      <c r="LSF7" s="3"/>
      <c r="LSG7" s="3"/>
      <c r="LSH7" s="3"/>
      <c r="LSI7" s="3"/>
      <c r="LSJ7" s="3"/>
      <c r="LSK7" s="3"/>
      <c r="LSL7" s="3"/>
      <c r="LSM7" s="3"/>
      <c r="LSN7" s="3"/>
      <c r="LSO7" s="3"/>
      <c r="LSP7" s="3"/>
      <c r="LSQ7" s="3"/>
      <c r="LSR7" s="3"/>
      <c r="LSS7" s="3"/>
      <c r="LST7" s="3"/>
      <c r="LSU7" s="3"/>
      <c r="LSV7" s="3"/>
      <c r="LSW7" s="3"/>
      <c r="LSX7" s="3"/>
      <c r="LSY7" s="3"/>
      <c r="LSZ7" s="3"/>
      <c r="LTA7" s="3"/>
      <c r="LTB7" s="3"/>
      <c r="LTC7" s="3"/>
      <c r="LTD7" s="3"/>
      <c r="LTE7" s="3"/>
      <c r="LTF7" s="3"/>
      <c r="LTG7" s="3"/>
      <c r="LTH7" s="3"/>
      <c r="LTI7" s="3"/>
      <c r="LTJ7" s="3"/>
      <c r="LTK7" s="3"/>
      <c r="LTL7" s="3"/>
      <c r="LTM7" s="3"/>
      <c r="LTN7" s="3"/>
      <c r="LTO7" s="3"/>
      <c r="LTP7" s="3"/>
      <c r="LTQ7" s="3"/>
      <c r="LTR7" s="3"/>
      <c r="LTS7" s="3"/>
      <c r="LTT7" s="3"/>
      <c r="LTU7" s="3"/>
      <c r="LTV7" s="3"/>
      <c r="LTW7" s="3"/>
      <c r="LTX7" s="3"/>
      <c r="LTY7" s="3"/>
      <c r="LTZ7" s="3"/>
      <c r="LUA7" s="3"/>
      <c r="LUB7" s="3"/>
      <c r="LUC7" s="3"/>
      <c r="LUD7" s="3"/>
      <c r="LUE7" s="3"/>
      <c r="LUF7" s="3"/>
      <c r="LUG7" s="3"/>
      <c r="LUH7" s="3"/>
      <c r="LUI7" s="3"/>
      <c r="LUJ7" s="3"/>
      <c r="LUK7" s="3"/>
      <c r="LUL7" s="3"/>
      <c r="LUM7" s="3"/>
      <c r="LUN7" s="3"/>
      <c r="LUO7" s="3"/>
      <c r="LUP7" s="3"/>
      <c r="LUQ7" s="3"/>
      <c r="LUR7" s="3"/>
      <c r="LUS7" s="3"/>
      <c r="LUT7" s="3"/>
      <c r="LUU7" s="3"/>
      <c r="LUV7" s="3"/>
      <c r="LUW7" s="3"/>
      <c r="LUX7" s="3"/>
      <c r="LUY7" s="3"/>
      <c r="LUZ7" s="3"/>
      <c r="LVA7" s="3"/>
      <c r="LVB7" s="3"/>
      <c r="LVC7" s="3"/>
      <c r="LVD7" s="3"/>
      <c r="LVE7" s="3"/>
      <c r="LVF7" s="3"/>
      <c r="LVG7" s="3"/>
      <c r="LVH7" s="3"/>
      <c r="LVI7" s="3"/>
      <c r="LVJ7" s="3"/>
      <c r="LVK7" s="3"/>
      <c r="LVL7" s="3"/>
      <c r="LVM7" s="3"/>
      <c r="LVN7" s="3"/>
      <c r="LVO7" s="3"/>
      <c r="LVP7" s="3"/>
      <c r="LVQ7" s="3"/>
      <c r="LVR7" s="3"/>
      <c r="LVS7" s="3"/>
      <c r="LVT7" s="3"/>
      <c r="LVU7" s="3"/>
      <c r="LVV7" s="3"/>
      <c r="LVW7" s="3"/>
      <c r="LVX7" s="3"/>
      <c r="LVY7" s="3"/>
      <c r="LVZ7" s="3"/>
      <c r="LWA7" s="3"/>
      <c r="LWB7" s="3"/>
      <c r="LWC7" s="3"/>
      <c r="LWD7" s="3"/>
      <c r="LWE7" s="3"/>
      <c r="LWF7" s="3"/>
      <c r="LWG7" s="3"/>
      <c r="LWH7" s="3"/>
      <c r="LWI7" s="3"/>
      <c r="LWJ7" s="3"/>
      <c r="LWK7" s="3"/>
      <c r="LWL7" s="3"/>
      <c r="LWM7" s="3"/>
      <c r="LWN7" s="3"/>
      <c r="LWO7" s="3"/>
      <c r="LWP7" s="3"/>
      <c r="LWQ7" s="3"/>
      <c r="LWR7" s="3"/>
      <c r="LWS7" s="3"/>
      <c r="LWT7" s="3"/>
      <c r="LWU7" s="3"/>
      <c r="LWV7" s="3"/>
      <c r="LWW7" s="3"/>
      <c r="LWX7" s="3"/>
      <c r="LWY7" s="3"/>
      <c r="LWZ7" s="3"/>
      <c r="LXA7" s="3"/>
      <c r="LXB7" s="3"/>
      <c r="LXC7" s="3"/>
      <c r="LXD7" s="3"/>
      <c r="LXE7" s="3"/>
      <c r="LXF7" s="3"/>
      <c r="LXG7" s="3"/>
      <c r="LXH7" s="3"/>
      <c r="LXI7" s="3"/>
      <c r="LXJ7" s="3"/>
      <c r="LXK7" s="3"/>
      <c r="LXL7" s="3"/>
      <c r="LXM7" s="3"/>
      <c r="LXN7" s="3"/>
      <c r="LXO7" s="3"/>
      <c r="LXP7" s="3"/>
      <c r="LXQ7" s="3"/>
      <c r="LXR7" s="3"/>
      <c r="LXS7" s="3"/>
      <c r="LXT7" s="3"/>
      <c r="LXU7" s="3"/>
      <c r="LXV7" s="3"/>
      <c r="LXW7" s="3"/>
      <c r="LXX7" s="3"/>
      <c r="LXY7" s="3"/>
      <c r="LXZ7" s="3"/>
      <c r="LYA7" s="3"/>
      <c r="LYB7" s="3"/>
      <c r="LYC7" s="3"/>
      <c r="LYD7" s="3"/>
      <c r="LYE7" s="3"/>
      <c r="LYF7" s="3"/>
      <c r="LYG7" s="3"/>
      <c r="LYH7" s="3"/>
      <c r="LYI7" s="3"/>
      <c r="LYJ7" s="3"/>
      <c r="LYK7" s="3"/>
      <c r="LYL7" s="3"/>
      <c r="LYM7" s="3"/>
      <c r="LYN7" s="3"/>
      <c r="LYO7" s="3"/>
      <c r="LYP7" s="3"/>
      <c r="LYQ7" s="3"/>
      <c r="LYR7" s="3"/>
      <c r="LYS7" s="3"/>
      <c r="LYT7" s="3"/>
      <c r="LYU7" s="3"/>
      <c r="LYV7" s="3"/>
      <c r="LYW7" s="3"/>
      <c r="LYX7" s="3"/>
      <c r="LYY7" s="3"/>
      <c r="LYZ7" s="3"/>
      <c r="LZA7" s="3"/>
      <c r="LZB7" s="3"/>
      <c r="LZC7" s="3"/>
      <c r="LZD7" s="3"/>
      <c r="LZE7" s="3"/>
      <c r="LZF7" s="3"/>
      <c r="LZG7" s="3"/>
      <c r="LZH7" s="3"/>
      <c r="LZI7" s="3"/>
      <c r="LZJ7" s="3"/>
      <c r="LZK7" s="3"/>
      <c r="LZL7" s="3"/>
      <c r="LZM7" s="3"/>
      <c r="LZN7" s="3"/>
      <c r="LZO7" s="3"/>
      <c r="LZP7" s="3"/>
      <c r="LZQ7" s="3"/>
      <c r="LZR7" s="3"/>
      <c r="LZS7" s="3"/>
      <c r="LZT7" s="3"/>
      <c r="LZU7" s="3"/>
      <c r="LZV7" s="3"/>
      <c r="LZW7" s="3"/>
      <c r="LZX7" s="3"/>
      <c r="LZY7" s="3"/>
      <c r="LZZ7" s="3"/>
      <c r="MAA7" s="3"/>
      <c r="MAB7" s="3"/>
      <c r="MAC7" s="3"/>
      <c r="MAD7" s="3"/>
      <c r="MAE7" s="3"/>
      <c r="MAF7" s="3"/>
      <c r="MAG7" s="3"/>
      <c r="MAH7" s="3"/>
      <c r="MAI7" s="3"/>
      <c r="MAJ7" s="3"/>
      <c r="MAK7" s="3"/>
      <c r="MAL7" s="3"/>
      <c r="MAM7" s="3"/>
      <c r="MAN7" s="3"/>
      <c r="MAO7" s="3"/>
      <c r="MAP7" s="3"/>
      <c r="MAQ7" s="3"/>
      <c r="MAR7" s="3"/>
      <c r="MAS7" s="3"/>
      <c r="MAT7" s="3"/>
      <c r="MAU7" s="3"/>
      <c r="MAV7" s="3"/>
      <c r="MAW7" s="3"/>
      <c r="MAX7" s="3"/>
      <c r="MAY7" s="3"/>
      <c r="MAZ7" s="3"/>
      <c r="MBA7" s="3"/>
      <c r="MBB7" s="3"/>
      <c r="MBC7" s="3"/>
      <c r="MBD7" s="3"/>
      <c r="MBE7" s="3"/>
      <c r="MBF7" s="3"/>
      <c r="MBG7" s="3"/>
      <c r="MBH7" s="3"/>
      <c r="MBI7" s="3"/>
      <c r="MBJ7" s="3"/>
      <c r="MBK7" s="3"/>
      <c r="MBL7" s="3"/>
      <c r="MBM7" s="3"/>
      <c r="MBN7" s="3"/>
      <c r="MBO7" s="3"/>
      <c r="MBP7" s="3"/>
      <c r="MBQ7" s="3"/>
      <c r="MBR7" s="3"/>
      <c r="MBS7" s="3"/>
      <c r="MBT7" s="3"/>
      <c r="MBU7" s="3"/>
      <c r="MBV7" s="3"/>
      <c r="MBW7" s="3"/>
      <c r="MBX7" s="3"/>
      <c r="MBY7" s="3"/>
      <c r="MBZ7" s="3"/>
      <c r="MCA7" s="3"/>
      <c r="MCB7" s="3"/>
      <c r="MCC7" s="3"/>
      <c r="MCD7" s="3"/>
      <c r="MCE7" s="3"/>
      <c r="MCF7" s="3"/>
      <c r="MCG7" s="3"/>
      <c r="MCH7" s="3"/>
      <c r="MCI7" s="3"/>
      <c r="MCJ7" s="3"/>
      <c r="MCK7" s="3"/>
      <c r="MCL7" s="3"/>
      <c r="MCM7" s="3"/>
      <c r="MCN7" s="3"/>
      <c r="MCO7" s="3"/>
      <c r="MCP7" s="3"/>
      <c r="MCQ7" s="3"/>
      <c r="MCR7" s="3"/>
      <c r="MCS7" s="3"/>
      <c r="MCT7" s="3"/>
      <c r="MCU7" s="3"/>
      <c r="MCV7" s="3"/>
      <c r="MCW7" s="3"/>
      <c r="MCX7" s="3"/>
      <c r="MCY7" s="3"/>
      <c r="MCZ7" s="3"/>
      <c r="MDA7" s="3"/>
      <c r="MDB7" s="3"/>
      <c r="MDC7" s="3"/>
      <c r="MDD7" s="3"/>
      <c r="MDE7" s="3"/>
      <c r="MDF7" s="3"/>
      <c r="MDG7" s="3"/>
      <c r="MDH7" s="3"/>
      <c r="MDI7" s="3"/>
      <c r="MDJ7" s="3"/>
      <c r="MDK7" s="3"/>
      <c r="MDL7" s="3"/>
      <c r="MDM7" s="3"/>
      <c r="MDN7" s="3"/>
      <c r="MDO7" s="3"/>
      <c r="MDP7" s="3"/>
      <c r="MDQ7" s="3"/>
      <c r="MDR7" s="3"/>
      <c r="MDS7" s="3"/>
      <c r="MDT7" s="3"/>
      <c r="MDU7" s="3"/>
      <c r="MDV7" s="3"/>
      <c r="MDW7" s="3"/>
      <c r="MDX7" s="3"/>
      <c r="MDY7" s="3"/>
      <c r="MDZ7" s="3"/>
      <c r="MEA7" s="3"/>
      <c r="MEB7" s="3"/>
      <c r="MEC7" s="3"/>
      <c r="MED7" s="3"/>
      <c r="MEE7" s="3"/>
      <c r="MEF7" s="3"/>
      <c r="MEG7" s="3"/>
      <c r="MEH7" s="3"/>
      <c r="MEI7" s="3"/>
      <c r="MEJ7" s="3"/>
      <c r="MEK7" s="3"/>
      <c r="MEL7" s="3"/>
      <c r="MEM7" s="3"/>
      <c r="MEN7" s="3"/>
      <c r="MEO7" s="3"/>
      <c r="MEP7" s="3"/>
      <c r="MEQ7" s="3"/>
      <c r="MER7" s="3"/>
      <c r="MES7" s="3"/>
      <c r="MET7" s="3"/>
      <c r="MEU7" s="3"/>
      <c r="MEV7" s="3"/>
      <c r="MEW7" s="3"/>
      <c r="MEX7" s="3"/>
      <c r="MEY7" s="3"/>
      <c r="MEZ7" s="3"/>
      <c r="MFA7" s="3"/>
      <c r="MFB7" s="3"/>
      <c r="MFC7" s="3"/>
      <c r="MFD7" s="3"/>
      <c r="MFE7" s="3"/>
      <c r="MFF7" s="3"/>
      <c r="MFG7" s="3"/>
      <c r="MFH7" s="3"/>
      <c r="MFI7" s="3"/>
      <c r="MFJ7" s="3"/>
      <c r="MFK7" s="3"/>
      <c r="MFL7" s="3"/>
      <c r="MFM7" s="3"/>
      <c r="MFN7" s="3"/>
      <c r="MFO7" s="3"/>
      <c r="MFP7" s="3"/>
      <c r="MFQ7" s="3"/>
      <c r="MFR7" s="3"/>
      <c r="MFS7" s="3"/>
      <c r="MFT7" s="3"/>
      <c r="MFU7" s="3"/>
      <c r="MFV7" s="3"/>
      <c r="MFW7" s="3"/>
      <c r="MFX7" s="3"/>
      <c r="MFY7" s="3"/>
      <c r="MFZ7" s="3"/>
      <c r="MGA7" s="3"/>
      <c r="MGB7" s="3"/>
      <c r="MGC7" s="3"/>
      <c r="MGD7" s="3"/>
      <c r="MGE7" s="3"/>
      <c r="MGF7" s="3"/>
      <c r="MGG7" s="3"/>
      <c r="MGH7" s="3"/>
      <c r="MGI7" s="3"/>
      <c r="MGJ7" s="3"/>
      <c r="MGK7" s="3"/>
      <c r="MGL7" s="3"/>
      <c r="MGM7" s="3"/>
      <c r="MGN7" s="3"/>
      <c r="MGO7" s="3"/>
      <c r="MGP7" s="3"/>
      <c r="MGQ7" s="3"/>
      <c r="MGR7" s="3"/>
      <c r="MGS7" s="3"/>
      <c r="MGT7" s="3"/>
      <c r="MGU7" s="3"/>
      <c r="MGV7" s="3"/>
      <c r="MGW7" s="3"/>
      <c r="MGX7" s="3"/>
      <c r="MGY7" s="3"/>
      <c r="MGZ7" s="3"/>
      <c r="MHA7" s="3"/>
      <c r="MHB7" s="3"/>
      <c r="MHC7" s="3"/>
      <c r="MHD7" s="3"/>
      <c r="MHE7" s="3"/>
      <c r="MHF7" s="3"/>
      <c r="MHG7" s="3"/>
      <c r="MHH7" s="3"/>
      <c r="MHI7" s="3"/>
      <c r="MHJ7" s="3"/>
      <c r="MHK7" s="3"/>
      <c r="MHL7" s="3"/>
      <c r="MHM7" s="3"/>
      <c r="MHN7" s="3"/>
      <c r="MHO7" s="3"/>
      <c r="MHP7" s="3"/>
      <c r="MHQ7" s="3"/>
      <c r="MHR7" s="3"/>
      <c r="MHS7" s="3"/>
      <c r="MHT7" s="3"/>
      <c r="MHU7" s="3"/>
      <c r="MHV7" s="3"/>
      <c r="MHW7" s="3"/>
      <c r="MHX7" s="3"/>
      <c r="MHY7" s="3"/>
      <c r="MHZ7" s="3"/>
      <c r="MIA7" s="3"/>
      <c r="MIB7" s="3"/>
      <c r="MIC7" s="3"/>
      <c r="MID7" s="3"/>
      <c r="MIE7" s="3"/>
      <c r="MIF7" s="3"/>
      <c r="MIG7" s="3"/>
      <c r="MIH7" s="3"/>
      <c r="MII7" s="3"/>
      <c r="MIJ7" s="3"/>
      <c r="MIK7" s="3"/>
      <c r="MIL7" s="3"/>
      <c r="MIM7" s="3"/>
      <c r="MIN7" s="3"/>
      <c r="MIO7" s="3"/>
      <c r="MIP7" s="3"/>
      <c r="MIQ7" s="3"/>
      <c r="MIR7" s="3"/>
      <c r="MIS7" s="3"/>
      <c r="MIT7" s="3"/>
      <c r="MIU7" s="3"/>
      <c r="MIV7" s="3"/>
      <c r="MIW7" s="3"/>
      <c r="MIX7" s="3"/>
      <c r="MIY7" s="3"/>
      <c r="MIZ7" s="3"/>
      <c r="MJA7" s="3"/>
      <c r="MJB7" s="3"/>
      <c r="MJC7" s="3"/>
      <c r="MJD7" s="3"/>
      <c r="MJE7" s="3"/>
      <c r="MJF7" s="3"/>
      <c r="MJG7" s="3"/>
      <c r="MJH7" s="3"/>
      <c r="MJI7" s="3"/>
      <c r="MJJ7" s="3"/>
      <c r="MJK7" s="3"/>
      <c r="MJL7" s="3"/>
      <c r="MJM7" s="3"/>
      <c r="MJN7" s="3"/>
      <c r="MJO7" s="3"/>
      <c r="MJP7" s="3"/>
      <c r="MJQ7" s="3"/>
      <c r="MJR7" s="3"/>
      <c r="MJS7" s="3"/>
      <c r="MJT7" s="3"/>
      <c r="MJU7" s="3"/>
      <c r="MJV7" s="3"/>
      <c r="MJW7" s="3"/>
      <c r="MJX7" s="3"/>
      <c r="MJY7" s="3"/>
      <c r="MJZ7" s="3"/>
      <c r="MKA7" s="3"/>
      <c r="MKB7" s="3"/>
      <c r="MKC7" s="3"/>
      <c r="MKD7" s="3"/>
      <c r="MKE7" s="3"/>
      <c r="MKF7" s="3"/>
      <c r="MKG7" s="3"/>
      <c r="MKH7" s="3"/>
      <c r="MKI7" s="3"/>
      <c r="MKJ7" s="3"/>
      <c r="MKK7" s="3"/>
      <c r="MKL7" s="3"/>
      <c r="MKM7" s="3"/>
      <c r="MKN7" s="3"/>
      <c r="MKO7" s="3"/>
      <c r="MKP7" s="3"/>
      <c r="MKQ7" s="3"/>
      <c r="MKR7" s="3"/>
      <c r="MKS7" s="3"/>
      <c r="MKT7" s="3"/>
      <c r="MKU7" s="3"/>
      <c r="MKV7" s="3"/>
      <c r="MKW7" s="3"/>
      <c r="MKX7" s="3"/>
      <c r="MKY7" s="3"/>
      <c r="MKZ7" s="3"/>
      <c r="MLA7" s="3"/>
      <c r="MLB7" s="3"/>
      <c r="MLC7" s="3"/>
      <c r="MLD7" s="3"/>
      <c r="MLE7" s="3"/>
      <c r="MLF7" s="3"/>
      <c r="MLG7" s="3"/>
      <c r="MLH7" s="3"/>
      <c r="MLI7" s="3"/>
      <c r="MLJ7" s="3"/>
      <c r="MLK7" s="3"/>
      <c r="MLL7" s="3"/>
      <c r="MLM7" s="3"/>
      <c r="MLN7" s="3"/>
      <c r="MLO7" s="3"/>
      <c r="MLP7" s="3"/>
      <c r="MLQ7" s="3"/>
      <c r="MLR7" s="3"/>
      <c r="MLS7" s="3"/>
      <c r="MLT7" s="3"/>
      <c r="MLU7" s="3"/>
      <c r="MLV7" s="3"/>
      <c r="MLW7" s="3"/>
      <c r="MLX7" s="3"/>
      <c r="MLY7" s="3"/>
      <c r="MLZ7" s="3"/>
      <c r="MMA7" s="3"/>
      <c r="MMB7" s="3"/>
      <c r="MMC7" s="3"/>
      <c r="MMD7" s="3"/>
      <c r="MME7" s="3"/>
      <c r="MMF7" s="3"/>
      <c r="MMG7" s="3"/>
      <c r="MMH7" s="3"/>
      <c r="MMI7" s="3"/>
      <c r="MMJ7" s="3"/>
      <c r="MMK7" s="3"/>
      <c r="MML7" s="3"/>
      <c r="MMM7" s="3"/>
      <c r="MMN7" s="3"/>
      <c r="MMO7" s="3"/>
      <c r="MMP7" s="3"/>
      <c r="MMQ7" s="3"/>
      <c r="MMR7" s="3"/>
      <c r="MMS7" s="3"/>
      <c r="MMT7" s="3"/>
      <c r="MMU7" s="3"/>
      <c r="MMV7" s="3"/>
      <c r="MMW7" s="3"/>
      <c r="MMX7" s="3"/>
      <c r="MMY7" s="3"/>
      <c r="MMZ7" s="3"/>
      <c r="MNA7" s="3"/>
      <c r="MNB7" s="3"/>
      <c r="MNC7" s="3"/>
      <c r="MND7" s="3"/>
      <c r="MNE7" s="3"/>
      <c r="MNF7" s="3"/>
      <c r="MNG7" s="3"/>
      <c r="MNH7" s="3"/>
      <c r="MNI7" s="3"/>
      <c r="MNJ7" s="3"/>
      <c r="MNK7" s="3"/>
      <c r="MNL7" s="3"/>
      <c r="MNM7" s="3"/>
      <c r="MNN7" s="3"/>
      <c r="MNO7" s="3"/>
      <c r="MNP7" s="3"/>
      <c r="MNQ7" s="3"/>
      <c r="MNR7" s="3"/>
      <c r="MNS7" s="3"/>
      <c r="MNT7" s="3"/>
      <c r="MNU7" s="3"/>
      <c r="MNV7" s="3"/>
      <c r="MNW7" s="3"/>
      <c r="MNX7" s="3"/>
      <c r="MNY7" s="3"/>
      <c r="MNZ7" s="3"/>
      <c r="MOA7" s="3"/>
      <c r="MOB7" s="3"/>
      <c r="MOC7" s="3"/>
      <c r="MOD7" s="3"/>
      <c r="MOE7" s="3"/>
      <c r="MOF7" s="3"/>
      <c r="MOG7" s="3"/>
      <c r="MOH7" s="3"/>
      <c r="MOI7" s="3"/>
      <c r="MOJ7" s="3"/>
      <c r="MOK7" s="3"/>
      <c r="MOL7" s="3"/>
      <c r="MOM7" s="3"/>
      <c r="MON7" s="3"/>
      <c r="MOO7" s="3"/>
      <c r="MOP7" s="3"/>
      <c r="MOQ7" s="3"/>
      <c r="MOR7" s="3"/>
      <c r="MOS7" s="3"/>
      <c r="MOT7" s="3"/>
      <c r="MOU7" s="3"/>
      <c r="MOV7" s="3"/>
      <c r="MOW7" s="3"/>
      <c r="MOX7" s="3"/>
      <c r="MOY7" s="3"/>
      <c r="MOZ7" s="3"/>
      <c r="MPA7" s="3"/>
      <c r="MPB7" s="3"/>
      <c r="MPC7" s="3"/>
      <c r="MPD7" s="3"/>
      <c r="MPE7" s="3"/>
      <c r="MPF7" s="3"/>
      <c r="MPG7" s="3"/>
      <c r="MPH7" s="3"/>
      <c r="MPI7" s="3"/>
      <c r="MPJ7" s="3"/>
      <c r="MPK7" s="3"/>
      <c r="MPL7" s="3"/>
      <c r="MPM7" s="3"/>
      <c r="MPN7" s="3"/>
      <c r="MPO7" s="3"/>
      <c r="MPP7" s="3"/>
      <c r="MPQ7" s="3"/>
      <c r="MPR7" s="3"/>
      <c r="MPS7" s="3"/>
      <c r="MPT7" s="3"/>
      <c r="MPU7" s="3"/>
      <c r="MPV7" s="3"/>
      <c r="MPW7" s="3"/>
      <c r="MPX7" s="3"/>
      <c r="MPY7" s="3"/>
      <c r="MPZ7" s="3"/>
      <c r="MQA7" s="3"/>
      <c r="MQB7" s="3"/>
      <c r="MQC7" s="3"/>
      <c r="MQD7" s="3"/>
      <c r="MQE7" s="3"/>
      <c r="MQF7" s="3"/>
      <c r="MQG7" s="3"/>
      <c r="MQH7" s="3"/>
      <c r="MQI7" s="3"/>
      <c r="MQJ7" s="3"/>
      <c r="MQK7" s="3"/>
      <c r="MQL7" s="3"/>
      <c r="MQM7" s="3"/>
      <c r="MQN7" s="3"/>
      <c r="MQO7" s="3"/>
      <c r="MQP7" s="3"/>
      <c r="MQQ7" s="3"/>
      <c r="MQR7" s="3"/>
      <c r="MQS7" s="3"/>
      <c r="MQT7" s="3"/>
      <c r="MQU7" s="3"/>
      <c r="MQV7" s="3"/>
      <c r="MQW7" s="3"/>
      <c r="MQX7" s="3"/>
      <c r="MQY7" s="3"/>
      <c r="MQZ7" s="3"/>
      <c r="MRA7" s="3"/>
      <c r="MRB7" s="3"/>
      <c r="MRC7" s="3"/>
      <c r="MRD7" s="3"/>
      <c r="MRE7" s="3"/>
      <c r="MRF7" s="3"/>
      <c r="MRG7" s="3"/>
      <c r="MRH7" s="3"/>
      <c r="MRI7" s="3"/>
      <c r="MRJ7" s="3"/>
      <c r="MRK7" s="3"/>
      <c r="MRL7" s="3"/>
      <c r="MRM7" s="3"/>
      <c r="MRN7" s="3"/>
      <c r="MRO7" s="3"/>
      <c r="MRP7" s="3"/>
      <c r="MRQ7" s="3"/>
      <c r="MRR7" s="3"/>
      <c r="MRS7" s="3"/>
      <c r="MRT7" s="3"/>
      <c r="MRU7" s="3"/>
      <c r="MRV7" s="3"/>
      <c r="MRW7" s="3"/>
      <c r="MRX7" s="3"/>
      <c r="MRY7" s="3"/>
      <c r="MRZ7" s="3"/>
      <c r="MSA7" s="3"/>
      <c r="MSB7" s="3"/>
      <c r="MSC7" s="3"/>
      <c r="MSD7" s="3"/>
      <c r="MSE7" s="3"/>
      <c r="MSF7" s="3"/>
      <c r="MSG7" s="3"/>
      <c r="MSH7" s="3"/>
      <c r="MSI7" s="3"/>
      <c r="MSJ7" s="3"/>
      <c r="MSK7" s="3"/>
      <c r="MSL7" s="3"/>
      <c r="MSM7" s="3"/>
      <c r="MSN7" s="3"/>
      <c r="MSO7" s="3"/>
      <c r="MSP7" s="3"/>
      <c r="MSQ7" s="3"/>
      <c r="MSR7" s="3"/>
      <c r="MSS7" s="3"/>
      <c r="MST7" s="3"/>
      <c r="MSU7" s="3"/>
      <c r="MSV7" s="3"/>
      <c r="MSW7" s="3"/>
      <c r="MSX7" s="3"/>
      <c r="MSY7" s="3"/>
      <c r="MSZ7" s="3"/>
      <c r="MTA7" s="3"/>
      <c r="MTB7" s="3"/>
      <c r="MTC7" s="3"/>
      <c r="MTD7" s="3"/>
      <c r="MTE7" s="3"/>
      <c r="MTF7" s="3"/>
      <c r="MTG7" s="3"/>
      <c r="MTH7" s="3"/>
      <c r="MTI7" s="3"/>
      <c r="MTJ7" s="3"/>
      <c r="MTK7" s="3"/>
      <c r="MTL7" s="3"/>
      <c r="MTM7" s="3"/>
      <c r="MTN7" s="3"/>
      <c r="MTO7" s="3"/>
      <c r="MTP7" s="3"/>
      <c r="MTQ7" s="3"/>
      <c r="MTR7" s="3"/>
      <c r="MTS7" s="3"/>
      <c r="MTT7" s="3"/>
      <c r="MTU7" s="3"/>
      <c r="MTV7" s="3"/>
      <c r="MTW7" s="3"/>
      <c r="MTX7" s="3"/>
      <c r="MTY7" s="3"/>
      <c r="MTZ7" s="3"/>
      <c r="MUA7" s="3"/>
      <c r="MUB7" s="3"/>
      <c r="MUC7" s="3"/>
      <c r="MUD7" s="3"/>
      <c r="MUE7" s="3"/>
      <c r="MUF7" s="3"/>
      <c r="MUG7" s="3"/>
      <c r="MUH7" s="3"/>
      <c r="MUI7" s="3"/>
      <c r="MUJ7" s="3"/>
      <c r="MUK7" s="3"/>
      <c r="MUL7" s="3"/>
      <c r="MUM7" s="3"/>
      <c r="MUN7" s="3"/>
      <c r="MUO7" s="3"/>
      <c r="MUP7" s="3"/>
      <c r="MUQ7" s="3"/>
      <c r="MUR7" s="3"/>
      <c r="MUS7" s="3"/>
      <c r="MUT7" s="3"/>
      <c r="MUU7" s="3"/>
      <c r="MUV7" s="3"/>
      <c r="MUW7" s="3"/>
      <c r="MUX7" s="3"/>
      <c r="MUY7" s="3"/>
      <c r="MUZ7" s="3"/>
      <c r="MVA7" s="3"/>
      <c r="MVB7" s="3"/>
      <c r="MVC7" s="3"/>
      <c r="MVD7" s="3"/>
      <c r="MVE7" s="3"/>
      <c r="MVF7" s="3"/>
      <c r="MVG7" s="3"/>
      <c r="MVH7" s="3"/>
      <c r="MVI7" s="3"/>
      <c r="MVJ7" s="3"/>
      <c r="MVK7" s="3"/>
      <c r="MVL7" s="3"/>
      <c r="MVM7" s="3"/>
      <c r="MVN7" s="3"/>
      <c r="MVO7" s="3"/>
      <c r="MVP7" s="3"/>
      <c r="MVQ7" s="3"/>
      <c r="MVR7" s="3"/>
      <c r="MVS7" s="3"/>
      <c r="MVT7" s="3"/>
      <c r="MVU7" s="3"/>
      <c r="MVV7" s="3"/>
      <c r="MVW7" s="3"/>
      <c r="MVX7" s="3"/>
      <c r="MVY7" s="3"/>
      <c r="MVZ7" s="3"/>
      <c r="MWA7" s="3"/>
      <c r="MWB7" s="3"/>
      <c r="MWC7" s="3"/>
      <c r="MWD7" s="3"/>
      <c r="MWE7" s="3"/>
      <c r="MWF7" s="3"/>
      <c r="MWG7" s="3"/>
      <c r="MWH7" s="3"/>
      <c r="MWI7" s="3"/>
      <c r="MWJ7" s="3"/>
      <c r="MWK7" s="3"/>
      <c r="MWL7" s="3"/>
      <c r="MWM7" s="3"/>
      <c r="MWN7" s="3"/>
      <c r="MWO7" s="3"/>
      <c r="MWP7" s="3"/>
      <c r="MWQ7" s="3"/>
      <c r="MWR7" s="3"/>
      <c r="MWS7" s="3"/>
      <c r="MWT7" s="3"/>
      <c r="MWU7" s="3"/>
      <c r="MWV7" s="3"/>
      <c r="MWW7" s="3"/>
      <c r="MWX7" s="3"/>
      <c r="MWY7" s="3"/>
      <c r="MWZ7" s="3"/>
      <c r="MXA7" s="3"/>
      <c r="MXB7" s="3"/>
      <c r="MXC7" s="3"/>
      <c r="MXD7" s="3"/>
      <c r="MXE7" s="3"/>
      <c r="MXF7" s="3"/>
      <c r="MXG7" s="3"/>
      <c r="MXH7" s="3"/>
      <c r="MXI7" s="3"/>
      <c r="MXJ7" s="3"/>
      <c r="MXK7" s="3"/>
      <c r="MXL7" s="3"/>
      <c r="MXM7" s="3"/>
      <c r="MXN7" s="3"/>
      <c r="MXO7" s="3"/>
      <c r="MXP7" s="3"/>
      <c r="MXQ7" s="3"/>
      <c r="MXR7" s="3"/>
      <c r="MXS7" s="3"/>
      <c r="MXT7" s="3"/>
      <c r="MXU7" s="3"/>
      <c r="MXV7" s="3"/>
      <c r="MXW7" s="3"/>
      <c r="MXX7" s="3"/>
      <c r="MXY7" s="3"/>
      <c r="MXZ7" s="3"/>
      <c r="MYA7" s="3"/>
      <c r="MYB7" s="3"/>
      <c r="MYC7" s="3"/>
      <c r="MYD7" s="3"/>
      <c r="MYE7" s="3"/>
      <c r="MYF7" s="3"/>
      <c r="MYG7" s="3"/>
      <c r="MYH7" s="3"/>
      <c r="MYI7" s="3"/>
      <c r="MYJ7" s="3"/>
      <c r="MYK7" s="3"/>
      <c r="MYL7" s="3"/>
      <c r="MYM7" s="3"/>
      <c r="MYN7" s="3"/>
      <c r="MYO7" s="3"/>
      <c r="MYP7" s="3"/>
      <c r="MYQ7" s="3"/>
      <c r="MYR7" s="3"/>
      <c r="MYS7" s="3"/>
      <c r="MYT7" s="3"/>
      <c r="MYU7" s="3"/>
      <c r="MYV7" s="3"/>
      <c r="MYW7" s="3"/>
      <c r="MYX7" s="3"/>
      <c r="MYY7" s="3"/>
      <c r="MYZ7" s="3"/>
      <c r="MZA7" s="3"/>
      <c r="MZB7" s="3"/>
      <c r="MZC7" s="3"/>
      <c r="MZD7" s="3"/>
      <c r="MZE7" s="3"/>
      <c r="MZF7" s="3"/>
      <c r="MZG7" s="3"/>
      <c r="MZH7" s="3"/>
      <c r="MZI7" s="3"/>
      <c r="MZJ7" s="3"/>
      <c r="MZK7" s="3"/>
      <c r="MZL7" s="3"/>
      <c r="MZM7" s="3"/>
      <c r="MZN7" s="3"/>
      <c r="MZO7" s="3"/>
      <c r="MZP7" s="3"/>
      <c r="MZQ7" s="3"/>
      <c r="MZR7" s="3"/>
      <c r="MZS7" s="3"/>
      <c r="MZT7" s="3"/>
      <c r="MZU7" s="3"/>
      <c r="MZV7" s="3"/>
      <c r="MZW7" s="3"/>
      <c r="MZX7" s="3"/>
      <c r="MZY7" s="3"/>
      <c r="MZZ7" s="3"/>
      <c r="NAA7" s="3"/>
      <c r="NAB7" s="3"/>
      <c r="NAC7" s="3"/>
      <c r="NAD7" s="3"/>
      <c r="NAE7" s="3"/>
      <c r="NAF7" s="3"/>
      <c r="NAG7" s="3"/>
      <c r="NAH7" s="3"/>
      <c r="NAI7" s="3"/>
      <c r="NAJ7" s="3"/>
      <c r="NAK7" s="3"/>
      <c r="NAL7" s="3"/>
      <c r="NAM7" s="3"/>
      <c r="NAN7" s="3"/>
      <c r="NAO7" s="3"/>
      <c r="NAP7" s="3"/>
      <c r="NAQ7" s="3"/>
      <c r="NAR7" s="3"/>
      <c r="NAS7" s="3"/>
      <c r="NAT7" s="3"/>
      <c r="NAU7" s="3"/>
      <c r="NAV7" s="3"/>
      <c r="NAW7" s="3"/>
      <c r="NAX7" s="3"/>
      <c r="NAY7" s="3"/>
      <c r="NAZ7" s="3"/>
      <c r="NBA7" s="3"/>
      <c r="NBB7" s="3"/>
      <c r="NBC7" s="3"/>
      <c r="NBD7" s="3"/>
      <c r="NBE7" s="3"/>
      <c r="NBF7" s="3"/>
      <c r="NBG7" s="3"/>
      <c r="NBH7" s="3"/>
      <c r="NBI7" s="3"/>
      <c r="NBJ7" s="3"/>
      <c r="NBK7" s="3"/>
      <c r="NBL7" s="3"/>
      <c r="NBM7" s="3"/>
      <c r="NBN7" s="3"/>
      <c r="NBO7" s="3"/>
      <c r="NBP7" s="3"/>
      <c r="NBQ7" s="3"/>
      <c r="NBR7" s="3"/>
      <c r="NBS7" s="3"/>
      <c r="NBT7" s="3"/>
      <c r="NBU7" s="3"/>
      <c r="NBV7" s="3"/>
      <c r="NBW7" s="3"/>
      <c r="NBX7" s="3"/>
      <c r="NBY7" s="3"/>
      <c r="NBZ7" s="3"/>
      <c r="NCA7" s="3"/>
      <c r="NCB7" s="3"/>
      <c r="NCC7" s="3"/>
      <c r="NCD7" s="3"/>
      <c r="NCE7" s="3"/>
      <c r="NCF7" s="3"/>
      <c r="NCG7" s="3"/>
      <c r="NCH7" s="3"/>
      <c r="NCI7" s="3"/>
      <c r="NCJ7" s="3"/>
      <c r="NCK7" s="3"/>
      <c r="NCL7" s="3"/>
      <c r="NCM7" s="3"/>
      <c r="NCN7" s="3"/>
      <c r="NCO7" s="3"/>
      <c r="NCP7" s="3"/>
      <c r="NCQ7" s="3"/>
      <c r="NCR7" s="3"/>
      <c r="NCS7" s="3"/>
      <c r="NCT7" s="3"/>
      <c r="NCU7" s="3"/>
      <c r="NCV7" s="3"/>
      <c r="NCW7" s="3"/>
      <c r="NCX7" s="3"/>
      <c r="NCY7" s="3"/>
      <c r="NCZ7" s="3"/>
      <c r="NDA7" s="3"/>
      <c r="NDB7" s="3"/>
      <c r="NDC7" s="3"/>
      <c r="NDD7" s="3"/>
      <c r="NDE7" s="3"/>
      <c r="NDF7" s="3"/>
      <c r="NDG7" s="3"/>
      <c r="NDH7" s="3"/>
      <c r="NDI7" s="3"/>
      <c r="NDJ7" s="3"/>
      <c r="NDK7" s="3"/>
      <c r="NDL7" s="3"/>
      <c r="NDM7" s="3"/>
      <c r="NDN7" s="3"/>
      <c r="NDO7" s="3"/>
      <c r="NDP7" s="3"/>
      <c r="NDQ7" s="3"/>
      <c r="NDR7" s="3"/>
      <c r="NDS7" s="3"/>
      <c r="NDT7" s="3"/>
      <c r="NDU7" s="3"/>
      <c r="NDV7" s="3"/>
      <c r="NDW7" s="3"/>
      <c r="NDX7" s="3"/>
      <c r="NDY7" s="3"/>
      <c r="NDZ7" s="3"/>
      <c r="NEA7" s="3"/>
      <c r="NEB7" s="3"/>
      <c r="NEC7" s="3"/>
      <c r="NED7" s="3"/>
      <c r="NEE7" s="3"/>
      <c r="NEF7" s="3"/>
      <c r="NEG7" s="3"/>
      <c r="NEH7" s="3"/>
      <c r="NEI7" s="3"/>
      <c r="NEJ7" s="3"/>
      <c r="NEK7" s="3"/>
      <c r="NEL7" s="3"/>
      <c r="NEM7" s="3"/>
      <c r="NEN7" s="3"/>
      <c r="NEO7" s="3"/>
      <c r="NEP7" s="3"/>
      <c r="NEQ7" s="3"/>
      <c r="NER7" s="3"/>
      <c r="NES7" s="3"/>
      <c r="NET7" s="3"/>
      <c r="NEU7" s="3"/>
      <c r="NEV7" s="3"/>
      <c r="NEW7" s="3"/>
      <c r="NEX7" s="3"/>
      <c r="NEY7" s="3"/>
      <c r="NEZ7" s="3"/>
      <c r="NFA7" s="3"/>
      <c r="NFB7" s="3"/>
      <c r="NFC7" s="3"/>
      <c r="NFD7" s="3"/>
      <c r="NFE7" s="3"/>
      <c r="NFF7" s="3"/>
      <c r="NFG7" s="3"/>
      <c r="NFH7" s="3"/>
      <c r="NFI7" s="3"/>
      <c r="NFJ7" s="3"/>
      <c r="NFK7" s="3"/>
      <c r="NFL7" s="3"/>
      <c r="NFM7" s="3"/>
      <c r="NFN7" s="3"/>
      <c r="NFO7" s="3"/>
      <c r="NFP7" s="3"/>
      <c r="NFQ7" s="3"/>
      <c r="NFR7" s="3"/>
      <c r="NFS7" s="3"/>
      <c r="NFT7" s="3"/>
      <c r="NFU7" s="3"/>
      <c r="NFV7" s="3"/>
      <c r="NFW7" s="3"/>
      <c r="NFX7" s="3"/>
      <c r="NFY7" s="3"/>
      <c r="NFZ7" s="3"/>
      <c r="NGA7" s="3"/>
      <c r="NGB7" s="3"/>
      <c r="NGC7" s="3"/>
      <c r="NGD7" s="3"/>
      <c r="NGE7" s="3"/>
      <c r="NGF7" s="3"/>
      <c r="NGG7" s="3"/>
      <c r="NGH7" s="3"/>
      <c r="NGI7" s="3"/>
      <c r="NGJ7" s="3"/>
      <c r="NGK7" s="3"/>
      <c r="NGL7" s="3"/>
      <c r="NGM7" s="3"/>
      <c r="NGN7" s="3"/>
      <c r="NGO7" s="3"/>
      <c r="NGP7" s="3"/>
      <c r="NGQ7" s="3"/>
      <c r="NGR7" s="3"/>
      <c r="NGS7" s="3"/>
      <c r="NGT7" s="3"/>
      <c r="NGU7" s="3"/>
      <c r="NGV7" s="3"/>
      <c r="NGW7" s="3"/>
      <c r="NGX7" s="3"/>
      <c r="NGY7" s="3"/>
      <c r="NGZ7" s="3"/>
      <c r="NHA7" s="3"/>
      <c r="NHB7" s="3"/>
      <c r="NHC7" s="3"/>
      <c r="NHD7" s="3"/>
      <c r="NHE7" s="3"/>
      <c r="NHF7" s="3"/>
      <c r="NHG7" s="3"/>
      <c r="NHH7" s="3"/>
      <c r="NHI7" s="3"/>
      <c r="NHJ7" s="3"/>
      <c r="NHK7" s="3"/>
      <c r="NHL7" s="3"/>
      <c r="NHM7" s="3"/>
      <c r="NHN7" s="3"/>
      <c r="NHO7" s="3"/>
      <c r="NHP7" s="3"/>
      <c r="NHQ7" s="3"/>
      <c r="NHR7" s="3"/>
      <c r="NHS7" s="3"/>
      <c r="NHT7" s="3"/>
      <c r="NHU7" s="3"/>
      <c r="NHV7" s="3"/>
      <c r="NHW7" s="3"/>
      <c r="NHX7" s="3"/>
      <c r="NHY7" s="3"/>
      <c r="NHZ7" s="3"/>
      <c r="NIA7" s="3"/>
      <c r="NIB7" s="3"/>
      <c r="NIC7" s="3"/>
      <c r="NID7" s="3"/>
      <c r="NIE7" s="3"/>
      <c r="NIF7" s="3"/>
      <c r="NIG7" s="3"/>
      <c r="NIH7" s="3"/>
      <c r="NII7" s="3"/>
      <c r="NIJ7" s="3"/>
      <c r="NIK7" s="3"/>
      <c r="NIL7" s="3"/>
      <c r="NIM7" s="3"/>
      <c r="NIN7" s="3"/>
      <c r="NIO7" s="3"/>
      <c r="NIP7" s="3"/>
      <c r="NIQ7" s="3"/>
      <c r="NIR7" s="3"/>
      <c r="NIS7" s="3"/>
      <c r="NIT7" s="3"/>
      <c r="NIU7" s="3"/>
      <c r="NIV7" s="3"/>
      <c r="NIW7" s="3"/>
      <c r="NIX7" s="3"/>
      <c r="NIY7" s="3"/>
      <c r="NIZ7" s="3"/>
      <c r="NJA7" s="3"/>
      <c r="NJB7" s="3"/>
      <c r="NJC7" s="3"/>
      <c r="NJD7" s="3"/>
      <c r="NJE7" s="3"/>
      <c r="NJF7" s="3"/>
      <c r="NJG7" s="3"/>
      <c r="NJH7" s="3"/>
      <c r="NJI7" s="3"/>
      <c r="NJJ7" s="3"/>
      <c r="NJK7" s="3"/>
      <c r="NJL7" s="3"/>
      <c r="NJM7" s="3"/>
      <c r="NJN7" s="3"/>
      <c r="NJO7" s="3"/>
      <c r="NJP7" s="3"/>
      <c r="NJQ7" s="3"/>
      <c r="NJR7" s="3"/>
      <c r="NJS7" s="3"/>
      <c r="NJT7" s="3"/>
      <c r="NJU7" s="3"/>
      <c r="NJV7" s="3"/>
      <c r="NJW7" s="3"/>
      <c r="NJX7" s="3"/>
      <c r="NJY7" s="3"/>
      <c r="NJZ7" s="3"/>
      <c r="NKA7" s="3"/>
      <c r="NKB7" s="3"/>
      <c r="NKC7" s="3"/>
      <c r="NKD7" s="3"/>
      <c r="NKE7" s="3"/>
      <c r="NKF7" s="3"/>
      <c r="NKG7" s="3"/>
      <c r="NKH7" s="3"/>
      <c r="NKI7" s="3"/>
      <c r="NKJ7" s="3"/>
      <c r="NKK7" s="3"/>
      <c r="NKL7" s="3"/>
      <c r="NKM7" s="3"/>
      <c r="NKN7" s="3"/>
      <c r="NKO7" s="3"/>
      <c r="NKP7" s="3"/>
      <c r="NKQ7" s="3"/>
      <c r="NKR7" s="3"/>
      <c r="NKS7" s="3"/>
      <c r="NKT7" s="3"/>
      <c r="NKU7" s="3"/>
      <c r="NKV7" s="3"/>
      <c r="NKW7" s="3"/>
      <c r="NKX7" s="3"/>
      <c r="NKY7" s="3"/>
      <c r="NKZ7" s="3"/>
      <c r="NLA7" s="3"/>
      <c r="NLB7" s="3"/>
      <c r="NLC7" s="3"/>
      <c r="NLD7" s="3"/>
      <c r="NLE7" s="3"/>
      <c r="NLF7" s="3"/>
      <c r="NLG7" s="3"/>
      <c r="NLH7" s="3"/>
      <c r="NLI7" s="3"/>
      <c r="NLJ7" s="3"/>
      <c r="NLK7" s="3"/>
      <c r="NLL7" s="3"/>
      <c r="NLM7" s="3"/>
      <c r="NLN7" s="3"/>
      <c r="NLO7" s="3"/>
      <c r="NLP7" s="3"/>
      <c r="NLQ7" s="3"/>
      <c r="NLR7" s="3"/>
      <c r="NLS7" s="3"/>
      <c r="NLT7" s="3"/>
      <c r="NLU7" s="3"/>
      <c r="NLV7" s="3"/>
      <c r="NLW7" s="3"/>
      <c r="NLX7" s="3"/>
      <c r="NLY7" s="3"/>
      <c r="NLZ7" s="3"/>
      <c r="NMA7" s="3"/>
      <c r="NMB7" s="3"/>
      <c r="NMC7" s="3"/>
      <c r="NMD7" s="3"/>
      <c r="NME7" s="3"/>
      <c r="NMF7" s="3"/>
      <c r="NMG7" s="3"/>
      <c r="NMH7" s="3"/>
      <c r="NMI7" s="3"/>
      <c r="NMJ7" s="3"/>
      <c r="NMK7" s="3"/>
      <c r="NML7" s="3"/>
      <c r="NMM7" s="3"/>
      <c r="NMN7" s="3"/>
      <c r="NMO7" s="3"/>
      <c r="NMP7" s="3"/>
      <c r="NMQ7" s="3"/>
      <c r="NMR7" s="3"/>
      <c r="NMS7" s="3"/>
      <c r="NMT7" s="3"/>
      <c r="NMU7" s="3"/>
      <c r="NMV7" s="3"/>
      <c r="NMW7" s="3"/>
      <c r="NMX7" s="3"/>
      <c r="NMY7" s="3"/>
      <c r="NMZ7" s="3"/>
      <c r="NNA7" s="3"/>
      <c r="NNB7" s="3"/>
      <c r="NNC7" s="3"/>
      <c r="NND7" s="3"/>
      <c r="NNE7" s="3"/>
      <c r="NNF7" s="3"/>
      <c r="NNG7" s="3"/>
      <c r="NNH7" s="3"/>
      <c r="NNI7" s="3"/>
      <c r="NNJ7" s="3"/>
      <c r="NNK7" s="3"/>
      <c r="NNL7" s="3"/>
      <c r="NNM7" s="3"/>
      <c r="NNN7" s="3"/>
      <c r="NNO7" s="3"/>
      <c r="NNP7" s="3"/>
      <c r="NNQ7" s="3"/>
      <c r="NNR7" s="3"/>
      <c r="NNS7" s="3"/>
      <c r="NNT7" s="3"/>
      <c r="NNU7" s="3"/>
      <c r="NNV7" s="3"/>
      <c r="NNW7" s="3"/>
      <c r="NNX7" s="3"/>
      <c r="NNY7" s="3"/>
      <c r="NNZ7" s="3"/>
      <c r="NOA7" s="3"/>
      <c r="NOB7" s="3"/>
      <c r="NOC7" s="3"/>
      <c r="NOD7" s="3"/>
      <c r="NOE7" s="3"/>
      <c r="NOF7" s="3"/>
      <c r="NOG7" s="3"/>
      <c r="NOH7" s="3"/>
      <c r="NOI7" s="3"/>
      <c r="NOJ7" s="3"/>
      <c r="NOK7" s="3"/>
      <c r="NOL7" s="3"/>
      <c r="NOM7" s="3"/>
      <c r="NON7" s="3"/>
      <c r="NOO7" s="3"/>
      <c r="NOP7" s="3"/>
      <c r="NOQ7" s="3"/>
      <c r="NOR7" s="3"/>
      <c r="NOS7" s="3"/>
      <c r="NOT7" s="3"/>
      <c r="NOU7" s="3"/>
      <c r="NOV7" s="3"/>
      <c r="NOW7" s="3"/>
      <c r="NOX7" s="3"/>
      <c r="NOY7" s="3"/>
      <c r="NOZ7" s="3"/>
      <c r="NPA7" s="3"/>
      <c r="NPB7" s="3"/>
      <c r="NPC7" s="3"/>
      <c r="NPD7" s="3"/>
      <c r="NPE7" s="3"/>
      <c r="NPF7" s="3"/>
      <c r="NPG7" s="3"/>
      <c r="NPH7" s="3"/>
      <c r="NPI7" s="3"/>
      <c r="NPJ7" s="3"/>
      <c r="NPK7" s="3"/>
      <c r="NPL7" s="3"/>
      <c r="NPM7" s="3"/>
      <c r="NPN7" s="3"/>
      <c r="NPO7" s="3"/>
      <c r="NPP7" s="3"/>
      <c r="NPQ7" s="3"/>
      <c r="NPR7" s="3"/>
      <c r="NPS7" s="3"/>
      <c r="NPT7" s="3"/>
      <c r="NPU7" s="3"/>
      <c r="NPV7" s="3"/>
      <c r="NPW7" s="3"/>
      <c r="NPX7" s="3"/>
      <c r="NPY7" s="3"/>
      <c r="NPZ7" s="3"/>
      <c r="NQA7" s="3"/>
      <c r="NQB7" s="3"/>
      <c r="NQC7" s="3"/>
      <c r="NQD7" s="3"/>
      <c r="NQE7" s="3"/>
      <c r="NQF7" s="3"/>
      <c r="NQG7" s="3"/>
      <c r="NQH7" s="3"/>
      <c r="NQI7" s="3"/>
      <c r="NQJ7" s="3"/>
      <c r="NQK7" s="3"/>
      <c r="NQL7" s="3"/>
      <c r="NQM7" s="3"/>
      <c r="NQN7" s="3"/>
      <c r="NQO7" s="3"/>
      <c r="NQP7" s="3"/>
      <c r="NQQ7" s="3"/>
      <c r="NQR7" s="3"/>
      <c r="NQS7" s="3"/>
      <c r="NQT7" s="3"/>
      <c r="NQU7" s="3"/>
      <c r="NQV7" s="3"/>
      <c r="NQW7" s="3"/>
      <c r="NQX7" s="3"/>
      <c r="NQY7" s="3"/>
      <c r="NQZ7" s="3"/>
      <c r="NRA7" s="3"/>
      <c r="NRB7" s="3"/>
      <c r="NRC7" s="3"/>
      <c r="NRD7" s="3"/>
      <c r="NRE7" s="3"/>
      <c r="NRF7" s="3"/>
      <c r="NRG7" s="3"/>
      <c r="NRH7" s="3"/>
      <c r="NRI7" s="3"/>
      <c r="NRJ7" s="3"/>
      <c r="NRK7" s="3"/>
      <c r="NRL7" s="3"/>
      <c r="NRM7" s="3"/>
      <c r="NRN7" s="3"/>
      <c r="NRO7" s="3"/>
      <c r="NRP7" s="3"/>
      <c r="NRQ7" s="3"/>
      <c r="NRR7" s="3"/>
      <c r="NRS7" s="3"/>
      <c r="NRT7" s="3"/>
      <c r="NRU7" s="3"/>
      <c r="NRV7" s="3"/>
      <c r="NRW7" s="3"/>
      <c r="NRX7" s="3"/>
      <c r="NRY7" s="3"/>
      <c r="NRZ7" s="3"/>
      <c r="NSA7" s="3"/>
      <c r="NSB7" s="3"/>
      <c r="NSC7" s="3"/>
      <c r="NSD7" s="3"/>
      <c r="NSE7" s="3"/>
      <c r="NSF7" s="3"/>
      <c r="NSG7" s="3"/>
      <c r="NSH7" s="3"/>
      <c r="NSI7" s="3"/>
      <c r="NSJ7" s="3"/>
      <c r="NSK7" s="3"/>
      <c r="NSL7" s="3"/>
      <c r="NSM7" s="3"/>
      <c r="NSN7" s="3"/>
      <c r="NSO7" s="3"/>
      <c r="NSP7" s="3"/>
      <c r="NSQ7" s="3"/>
      <c r="NSR7" s="3"/>
      <c r="NSS7" s="3"/>
      <c r="NST7" s="3"/>
      <c r="NSU7" s="3"/>
      <c r="NSV7" s="3"/>
      <c r="NSW7" s="3"/>
      <c r="NSX7" s="3"/>
      <c r="NSY7" s="3"/>
      <c r="NSZ7" s="3"/>
      <c r="NTA7" s="3"/>
      <c r="NTB7" s="3"/>
      <c r="NTC7" s="3"/>
      <c r="NTD7" s="3"/>
      <c r="NTE7" s="3"/>
      <c r="NTF7" s="3"/>
      <c r="NTG7" s="3"/>
      <c r="NTH7" s="3"/>
      <c r="NTI7" s="3"/>
      <c r="NTJ7" s="3"/>
      <c r="NTK7" s="3"/>
      <c r="NTL7" s="3"/>
      <c r="NTM7" s="3"/>
      <c r="NTN7" s="3"/>
      <c r="NTO7" s="3"/>
      <c r="NTP7" s="3"/>
      <c r="NTQ7" s="3"/>
      <c r="NTR7" s="3"/>
      <c r="NTS7" s="3"/>
      <c r="NTT7" s="3"/>
      <c r="NTU7" s="3"/>
      <c r="NTV7" s="3"/>
      <c r="NTW7" s="3"/>
      <c r="NTX7" s="3"/>
      <c r="NTY7" s="3"/>
      <c r="NTZ7" s="3"/>
      <c r="NUA7" s="3"/>
      <c r="NUB7" s="3"/>
      <c r="NUC7" s="3"/>
      <c r="NUD7" s="3"/>
      <c r="NUE7" s="3"/>
      <c r="NUF7" s="3"/>
      <c r="NUG7" s="3"/>
      <c r="NUH7" s="3"/>
      <c r="NUI7" s="3"/>
      <c r="NUJ7" s="3"/>
      <c r="NUK7" s="3"/>
      <c r="NUL7" s="3"/>
      <c r="NUM7" s="3"/>
      <c r="NUN7" s="3"/>
      <c r="NUO7" s="3"/>
      <c r="NUP7" s="3"/>
      <c r="NUQ7" s="3"/>
      <c r="NUR7" s="3"/>
      <c r="NUS7" s="3"/>
      <c r="NUT7" s="3"/>
      <c r="NUU7" s="3"/>
      <c r="NUV7" s="3"/>
      <c r="NUW7" s="3"/>
      <c r="NUX7" s="3"/>
      <c r="NUY7" s="3"/>
      <c r="NUZ7" s="3"/>
      <c r="NVA7" s="3"/>
      <c r="NVB7" s="3"/>
      <c r="NVC7" s="3"/>
      <c r="NVD7" s="3"/>
      <c r="NVE7" s="3"/>
      <c r="NVF7" s="3"/>
      <c r="NVG7" s="3"/>
      <c r="NVH7" s="3"/>
      <c r="NVI7" s="3"/>
      <c r="NVJ7" s="3"/>
      <c r="NVK7" s="3"/>
      <c r="NVL7" s="3"/>
      <c r="NVM7" s="3"/>
      <c r="NVN7" s="3"/>
      <c r="NVO7" s="3"/>
      <c r="NVP7" s="3"/>
      <c r="NVQ7" s="3"/>
      <c r="NVR7" s="3"/>
      <c r="NVS7" s="3"/>
      <c r="NVT7" s="3"/>
      <c r="NVU7" s="3"/>
      <c r="NVV7" s="3"/>
      <c r="NVW7" s="3"/>
      <c r="NVX7" s="3"/>
      <c r="NVY7" s="3"/>
      <c r="NVZ7" s="3"/>
      <c r="NWA7" s="3"/>
      <c r="NWB7" s="3"/>
      <c r="NWC7" s="3"/>
      <c r="NWD7" s="3"/>
      <c r="NWE7" s="3"/>
      <c r="NWF7" s="3"/>
      <c r="NWG7" s="3"/>
      <c r="NWH7" s="3"/>
      <c r="NWI7" s="3"/>
      <c r="NWJ7" s="3"/>
      <c r="NWK7" s="3"/>
      <c r="NWL7" s="3"/>
      <c r="NWM7" s="3"/>
      <c r="NWN7" s="3"/>
      <c r="NWO7" s="3"/>
      <c r="NWP7" s="3"/>
      <c r="NWQ7" s="3"/>
      <c r="NWR7" s="3"/>
      <c r="NWS7" s="3"/>
      <c r="NWT7" s="3"/>
      <c r="NWU7" s="3"/>
      <c r="NWV7" s="3"/>
      <c r="NWW7" s="3"/>
      <c r="NWX7" s="3"/>
      <c r="NWY7" s="3"/>
      <c r="NWZ7" s="3"/>
      <c r="NXA7" s="3"/>
      <c r="NXB7" s="3"/>
      <c r="NXC7" s="3"/>
      <c r="NXD7" s="3"/>
      <c r="NXE7" s="3"/>
      <c r="NXF7" s="3"/>
      <c r="NXG7" s="3"/>
      <c r="NXH7" s="3"/>
      <c r="NXI7" s="3"/>
      <c r="NXJ7" s="3"/>
      <c r="NXK7" s="3"/>
      <c r="NXL7" s="3"/>
      <c r="NXM7" s="3"/>
      <c r="NXN7" s="3"/>
      <c r="NXO7" s="3"/>
      <c r="NXP7" s="3"/>
      <c r="NXQ7" s="3"/>
      <c r="NXR7" s="3"/>
      <c r="NXS7" s="3"/>
      <c r="NXT7" s="3"/>
      <c r="NXU7" s="3"/>
      <c r="NXV7" s="3"/>
      <c r="NXW7" s="3"/>
      <c r="NXX7" s="3"/>
      <c r="NXY7" s="3"/>
      <c r="NXZ7" s="3"/>
      <c r="NYA7" s="3"/>
      <c r="NYB7" s="3"/>
      <c r="NYC7" s="3"/>
      <c r="NYD7" s="3"/>
      <c r="NYE7" s="3"/>
      <c r="NYF7" s="3"/>
      <c r="NYG7" s="3"/>
      <c r="NYH7" s="3"/>
      <c r="NYI7" s="3"/>
      <c r="NYJ7" s="3"/>
      <c r="NYK7" s="3"/>
      <c r="NYL7" s="3"/>
      <c r="NYM7" s="3"/>
      <c r="NYN7" s="3"/>
      <c r="NYO7" s="3"/>
      <c r="NYP7" s="3"/>
      <c r="NYQ7" s="3"/>
      <c r="NYR7" s="3"/>
      <c r="NYS7" s="3"/>
      <c r="NYT7" s="3"/>
      <c r="NYU7" s="3"/>
      <c r="NYV7" s="3"/>
      <c r="NYW7" s="3"/>
      <c r="NYX7" s="3"/>
      <c r="NYY7" s="3"/>
      <c r="NYZ7" s="3"/>
      <c r="NZA7" s="3"/>
      <c r="NZB7" s="3"/>
      <c r="NZC7" s="3"/>
      <c r="NZD7" s="3"/>
      <c r="NZE7" s="3"/>
      <c r="NZF7" s="3"/>
      <c r="NZG7" s="3"/>
      <c r="NZH7" s="3"/>
      <c r="NZI7" s="3"/>
      <c r="NZJ7" s="3"/>
      <c r="NZK7" s="3"/>
      <c r="NZL7" s="3"/>
      <c r="NZM7" s="3"/>
      <c r="NZN7" s="3"/>
      <c r="NZO7" s="3"/>
      <c r="NZP7" s="3"/>
      <c r="NZQ7" s="3"/>
      <c r="NZR7" s="3"/>
      <c r="NZS7" s="3"/>
      <c r="NZT7" s="3"/>
      <c r="NZU7" s="3"/>
      <c r="NZV7" s="3"/>
      <c r="NZW7" s="3"/>
      <c r="NZX7" s="3"/>
      <c r="NZY7" s="3"/>
      <c r="NZZ7" s="3"/>
      <c r="OAA7" s="3"/>
      <c r="OAB7" s="3"/>
      <c r="OAC7" s="3"/>
      <c r="OAD7" s="3"/>
      <c r="OAE7" s="3"/>
      <c r="OAF7" s="3"/>
      <c r="OAG7" s="3"/>
      <c r="OAH7" s="3"/>
      <c r="OAI7" s="3"/>
      <c r="OAJ7" s="3"/>
      <c r="OAK7" s="3"/>
      <c r="OAL7" s="3"/>
      <c r="OAM7" s="3"/>
      <c r="OAN7" s="3"/>
      <c r="OAO7" s="3"/>
      <c r="OAP7" s="3"/>
      <c r="OAQ7" s="3"/>
      <c r="OAR7" s="3"/>
      <c r="OAS7" s="3"/>
      <c r="OAT7" s="3"/>
      <c r="OAU7" s="3"/>
      <c r="OAV7" s="3"/>
      <c r="OAW7" s="3"/>
      <c r="OAX7" s="3"/>
      <c r="OAY7" s="3"/>
      <c r="OAZ7" s="3"/>
      <c r="OBA7" s="3"/>
      <c r="OBB7" s="3"/>
      <c r="OBC7" s="3"/>
      <c r="OBD7" s="3"/>
      <c r="OBE7" s="3"/>
      <c r="OBF7" s="3"/>
      <c r="OBG7" s="3"/>
      <c r="OBH7" s="3"/>
      <c r="OBI7" s="3"/>
      <c r="OBJ7" s="3"/>
      <c r="OBK7" s="3"/>
      <c r="OBL7" s="3"/>
      <c r="OBM7" s="3"/>
      <c r="OBN7" s="3"/>
      <c r="OBO7" s="3"/>
      <c r="OBP7" s="3"/>
      <c r="OBQ7" s="3"/>
      <c r="OBR7" s="3"/>
      <c r="OBS7" s="3"/>
      <c r="OBT7" s="3"/>
      <c r="OBU7" s="3"/>
      <c r="OBV7" s="3"/>
      <c r="OBW7" s="3"/>
      <c r="OBX7" s="3"/>
      <c r="OBY7" s="3"/>
      <c r="OBZ7" s="3"/>
      <c r="OCA7" s="3"/>
      <c r="OCB7" s="3"/>
      <c r="OCC7" s="3"/>
      <c r="OCD7" s="3"/>
      <c r="OCE7" s="3"/>
      <c r="OCF7" s="3"/>
      <c r="OCG7" s="3"/>
      <c r="OCH7" s="3"/>
      <c r="OCI7" s="3"/>
      <c r="OCJ7" s="3"/>
      <c r="OCK7" s="3"/>
      <c r="OCL7" s="3"/>
      <c r="OCM7" s="3"/>
      <c r="OCN7" s="3"/>
      <c r="OCO7" s="3"/>
      <c r="OCP7" s="3"/>
      <c r="OCQ7" s="3"/>
      <c r="OCR7" s="3"/>
      <c r="OCS7" s="3"/>
      <c r="OCT7" s="3"/>
      <c r="OCU7" s="3"/>
      <c r="OCV7" s="3"/>
      <c r="OCW7" s="3"/>
      <c r="OCX7" s="3"/>
      <c r="OCY7" s="3"/>
      <c r="OCZ7" s="3"/>
      <c r="ODA7" s="3"/>
      <c r="ODB7" s="3"/>
      <c r="ODC7" s="3"/>
      <c r="ODD7" s="3"/>
      <c r="ODE7" s="3"/>
      <c r="ODF7" s="3"/>
      <c r="ODG7" s="3"/>
      <c r="ODH7" s="3"/>
      <c r="ODI7" s="3"/>
      <c r="ODJ7" s="3"/>
      <c r="ODK7" s="3"/>
      <c r="ODL7" s="3"/>
      <c r="ODM7" s="3"/>
      <c r="ODN7" s="3"/>
      <c r="ODO7" s="3"/>
      <c r="ODP7" s="3"/>
      <c r="ODQ7" s="3"/>
      <c r="ODR7" s="3"/>
      <c r="ODS7" s="3"/>
      <c r="ODT7" s="3"/>
      <c r="ODU7" s="3"/>
      <c r="ODV7" s="3"/>
      <c r="ODW7" s="3"/>
      <c r="ODX7" s="3"/>
      <c r="ODY7" s="3"/>
      <c r="ODZ7" s="3"/>
      <c r="OEA7" s="3"/>
      <c r="OEB7" s="3"/>
      <c r="OEC7" s="3"/>
      <c r="OED7" s="3"/>
      <c r="OEE7" s="3"/>
      <c r="OEF7" s="3"/>
      <c r="OEG7" s="3"/>
      <c r="OEH7" s="3"/>
      <c r="OEI7" s="3"/>
      <c r="OEJ7" s="3"/>
      <c r="OEK7" s="3"/>
      <c r="OEL7" s="3"/>
      <c r="OEM7" s="3"/>
      <c r="OEN7" s="3"/>
      <c r="OEO7" s="3"/>
      <c r="OEP7" s="3"/>
      <c r="OEQ7" s="3"/>
      <c r="OER7" s="3"/>
      <c r="OES7" s="3"/>
      <c r="OET7" s="3"/>
      <c r="OEU7" s="3"/>
      <c r="OEV7" s="3"/>
      <c r="OEW7" s="3"/>
      <c r="OEX7" s="3"/>
      <c r="OEY7" s="3"/>
      <c r="OEZ7" s="3"/>
      <c r="OFA7" s="3"/>
      <c r="OFB7" s="3"/>
      <c r="OFC7" s="3"/>
      <c r="OFD7" s="3"/>
      <c r="OFE7" s="3"/>
      <c r="OFF7" s="3"/>
      <c r="OFG7" s="3"/>
      <c r="OFH7" s="3"/>
      <c r="OFI7" s="3"/>
      <c r="OFJ7" s="3"/>
      <c r="OFK7" s="3"/>
      <c r="OFL7" s="3"/>
      <c r="OFM7" s="3"/>
      <c r="OFN7" s="3"/>
      <c r="OFO7" s="3"/>
      <c r="OFP7" s="3"/>
      <c r="OFQ7" s="3"/>
      <c r="OFR7" s="3"/>
      <c r="OFS7" s="3"/>
      <c r="OFT7" s="3"/>
      <c r="OFU7" s="3"/>
      <c r="OFV7" s="3"/>
      <c r="OFW7" s="3"/>
      <c r="OFX7" s="3"/>
      <c r="OFY7" s="3"/>
      <c r="OFZ7" s="3"/>
      <c r="OGA7" s="3"/>
      <c r="OGB7" s="3"/>
      <c r="OGC7" s="3"/>
      <c r="OGD7" s="3"/>
      <c r="OGE7" s="3"/>
      <c r="OGF7" s="3"/>
      <c r="OGG7" s="3"/>
      <c r="OGH7" s="3"/>
      <c r="OGI7" s="3"/>
      <c r="OGJ7" s="3"/>
      <c r="OGK7" s="3"/>
      <c r="OGL7" s="3"/>
      <c r="OGM7" s="3"/>
      <c r="OGN7" s="3"/>
      <c r="OGO7" s="3"/>
      <c r="OGP7" s="3"/>
      <c r="OGQ7" s="3"/>
      <c r="OGR7" s="3"/>
      <c r="OGS7" s="3"/>
      <c r="OGT7" s="3"/>
      <c r="OGU7" s="3"/>
      <c r="OGV7" s="3"/>
      <c r="OGW7" s="3"/>
      <c r="OGX7" s="3"/>
      <c r="OGY7" s="3"/>
      <c r="OGZ7" s="3"/>
      <c r="OHA7" s="3"/>
      <c r="OHB7" s="3"/>
      <c r="OHC7" s="3"/>
      <c r="OHD7" s="3"/>
      <c r="OHE7" s="3"/>
      <c r="OHF7" s="3"/>
      <c r="OHG7" s="3"/>
      <c r="OHH7" s="3"/>
      <c r="OHI7" s="3"/>
      <c r="OHJ7" s="3"/>
      <c r="OHK7" s="3"/>
      <c r="OHL7" s="3"/>
      <c r="OHM7" s="3"/>
      <c r="OHN7" s="3"/>
      <c r="OHO7" s="3"/>
      <c r="OHP7" s="3"/>
      <c r="OHQ7" s="3"/>
      <c r="OHR7" s="3"/>
      <c r="OHS7" s="3"/>
      <c r="OHT7" s="3"/>
      <c r="OHU7" s="3"/>
      <c r="OHV7" s="3"/>
      <c r="OHW7" s="3"/>
      <c r="OHX7" s="3"/>
      <c r="OHY7" s="3"/>
      <c r="OHZ7" s="3"/>
      <c r="OIA7" s="3"/>
      <c r="OIB7" s="3"/>
      <c r="OIC7" s="3"/>
      <c r="OID7" s="3"/>
      <c r="OIE7" s="3"/>
      <c r="OIF7" s="3"/>
      <c r="OIG7" s="3"/>
      <c r="OIH7" s="3"/>
      <c r="OII7" s="3"/>
      <c r="OIJ7" s="3"/>
      <c r="OIK7" s="3"/>
      <c r="OIL7" s="3"/>
      <c r="OIM7" s="3"/>
      <c r="OIN7" s="3"/>
      <c r="OIO7" s="3"/>
      <c r="OIP7" s="3"/>
      <c r="OIQ7" s="3"/>
      <c r="OIR7" s="3"/>
      <c r="OIS7" s="3"/>
      <c r="OIT7" s="3"/>
      <c r="OIU7" s="3"/>
      <c r="OIV7" s="3"/>
      <c r="OIW7" s="3"/>
      <c r="OIX7" s="3"/>
      <c r="OIY7" s="3"/>
      <c r="OIZ7" s="3"/>
      <c r="OJA7" s="3"/>
      <c r="OJB7" s="3"/>
      <c r="OJC7" s="3"/>
      <c r="OJD7" s="3"/>
      <c r="OJE7" s="3"/>
      <c r="OJF7" s="3"/>
      <c r="OJG7" s="3"/>
      <c r="OJH7" s="3"/>
      <c r="OJI7" s="3"/>
      <c r="OJJ7" s="3"/>
      <c r="OJK7" s="3"/>
      <c r="OJL7" s="3"/>
      <c r="OJM7" s="3"/>
      <c r="OJN7" s="3"/>
      <c r="OJO7" s="3"/>
      <c r="OJP7" s="3"/>
      <c r="OJQ7" s="3"/>
      <c r="OJR7" s="3"/>
      <c r="OJS7" s="3"/>
      <c r="OJT7" s="3"/>
      <c r="OJU7" s="3"/>
      <c r="OJV7" s="3"/>
      <c r="OJW7" s="3"/>
      <c r="OJX7" s="3"/>
      <c r="OJY7" s="3"/>
      <c r="OJZ7" s="3"/>
      <c r="OKA7" s="3"/>
      <c r="OKB7" s="3"/>
      <c r="OKC7" s="3"/>
      <c r="OKD7" s="3"/>
      <c r="OKE7" s="3"/>
      <c r="OKF7" s="3"/>
      <c r="OKG7" s="3"/>
      <c r="OKH7" s="3"/>
      <c r="OKI7" s="3"/>
      <c r="OKJ7" s="3"/>
      <c r="OKK7" s="3"/>
      <c r="OKL7" s="3"/>
      <c r="OKM7" s="3"/>
      <c r="OKN7" s="3"/>
      <c r="OKO7" s="3"/>
      <c r="OKP7" s="3"/>
      <c r="OKQ7" s="3"/>
      <c r="OKR7" s="3"/>
      <c r="OKS7" s="3"/>
      <c r="OKT7" s="3"/>
      <c r="OKU7" s="3"/>
      <c r="OKV7" s="3"/>
      <c r="OKW7" s="3"/>
      <c r="OKX7" s="3"/>
      <c r="OKY7" s="3"/>
      <c r="OKZ7" s="3"/>
      <c r="OLA7" s="3"/>
      <c r="OLB7" s="3"/>
      <c r="OLC7" s="3"/>
      <c r="OLD7" s="3"/>
      <c r="OLE7" s="3"/>
      <c r="OLF7" s="3"/>
      <c r="OLG7" s="3"/>
      <c r="OLH7" s="3"/>
      <c r="OLI7" s="3"/>
      <c r="OLJ7" s="3"/>
      <c r="OLK7" s="3"/>
      <c r="OLL7" s="3"/>
      <c r="OLM7" s="3"/>
      <c r="OLN7" s="3"/>
      <c r="OLO7" s="3"/>
      <c r="OLP7" s="3"/>
      <c r="OLQ7" s="3"/>
      <c r="OLR7" s="3"/>
      <c r="OLS7" s="3"/>
      <c r="OLT7" s="3"/>
      <c r="OLU7" s="3"/>
      <c r="OLV7" s="3"/>
      <c r="OLW7" s="3"/>
      <c r="OLX7" s="3"/>
      <c r="OLY7" s="3"/>
      <c r="OLZ7" s="3"/>
      <c r="OMA7" s="3"/>
      <c r="OMB7" s="3"/>
      <c r="OMC7" s="3"/>
      <c r="OMD7" s="3"/>
      <c r="OME7" s="3"/>
      <c r="OMF7" s="3"/>
      <c r="OMG7" s="3"/>
      <c r="OMH7" s="3"/>
      <c r="OMI7" s="3"/>
      <c r="OMJ7" s="3"/>
      <c r="OMK7" s="3"/>
      <c r="OML7" s="3"/>
      <c r="OMM7" s="3"/>
      <c r="OMN7" s="3"/>
      <c r="OMO7" s="3"/>
      <c r="OMP7" s="3"/>
      <c r="OMQ7" s="3"/>
      <c r="OMR7" s="3"/>
      <c r="OMS7" s="3"/>
      <c r="OMT7" s="3"/>
      <c r="OMU7" s="3"/>
      <c r="OMV7" s="3"/>
      <c r="OMW7" s="3"/>
      <c r="OMX7" s="3"/>
      <c r="OMY7" s="3"/>
      <c r="OMZ7" s="3"/>
      <c r="ONA7" s="3"/>
      <c r="ONB7" s="3"/>
      <c r="ONC7" s="3"/>
      <c r="OND7" s="3"/>
      <c r="ONE7" s="3"/>
      <c r="ONF7" s="3"/>
      <c r="ONG7" s="3"/>
      <c r="ONH7" s="3"/>
      <c r="ONI7" s="3"/>
      <c r="ONJ7" s="3"/>
      <c r="ONK7" s="3"/>
      <c r="ONL7" s="3"/>
      <c r="ONM7" s="3"/>
      <c r="ONN7" s="3"/>
      <c r="ONO7" s="3"/>
      <c r="ONP7" s="3"/>
      <c r="ONQ7" s="3"/>
      <c r="ONR7" s="3"/>
      <c r="ONS7" s="3"/>
      <c r="ONT7" s="3"/>
      <c r="ONU7" s="3"/>
      <c r="ONV7" s="3"/>
      <c r="ONW7" s="3"/>
      <c r="ONX7" s="3"/>
      <c r="ONY7" s="3"/>
      <c r="ONZ7" s="3"/>
      <c r="OOA7" s="3"/>
      <c r="OOB7" s="3"/>
      <c r="OOC7" s="3"/>
      <c r="OOD7" s="3"/>
      <c r="OOE7" s="3"/>
      <c r="OOF7" s="3"/>
      <c r="OOG7" s="3"/>
      <c r="OOH7" s="3"/>
      <c r="OOI7" s="3"/>
      <c r="OOJ7" s="3"/>
      <c r="OOK7" s="3"/>
      <c r="OOL7" s="3"/>
      <c r="OOM7" s="3"/>
      <c r="OON7" s="3"/>
      <c r="OOO7" s="3"/>
      <c r="OOP7" s="3"/>
      <c r="OOQ7" s="3"/>
      <c r="OOR7" s="3"/>
      <c r="OOS7" s="3"/>
      <c r="OOT7" s="3"/>
      <c r="OOU7" s="3"/>
      <c r="OOV7" s="3"/>
      <c r="OOW7" s="3"/>
      <c r="OOX7" s="3"/>
      <c r="OOY7" s="3"/>
      <c r="OOZ7" s="3"/>
      <c r="OPA7" s="3"/>
      <c r="OPB7" s="3"/>
      <c r="OPC7" s="3"/>
      <c r="OPD7" s="3"/>
      <c r="OPE7" s="3"/>
      <c r="OPF7" s="3"/>
      <c r="OPG7" s="3"/>
      <c r="OPH7" s="3"/>
      <c r="OPI7" s="3"/>
      <c r="OPJ7" s="3"/>
      <c r="OPK7" s="3"/>
      <c r="OPL7" s="3"/>
      <c r="OPM7" s="3"/>
      <c r="OPN7" s="3"/>
      <c r="OPO7" s="3"/>
      <c r="OPP7" s="3"/>
      <c r="OPQ7" s="3"/>
      <c r="OPR7" s="3"/>
      <c r="OPS7" s="3"/>
      <c r="OPT7" s="3"/>
      <c r="OPU7" s="3"/>
      <c r="OPV7" s="3"/>
      <c r="OPW7" s="3"/>
      <c r="OPX7" s="3"/>
      <c r="OPY7" s="3"/>
      <c r="OPZ7" s="3"/>
      <c r="OQA7" s="3"/>
      <c r="OQB7" s="3"/>
      <c r="OQC7" s="3"/>
      <c r="OQD7" s="3"/>
      <c r="OQE7" s="3"/>
      <c r="OQF7" s="3"/>
      <c r="OQG7" s="3"/>
      <c r="OQH7" s="3"/>
      <c r="OQI7" s="3"/>
      <c r="OQJ7" s="3"/>
      <c r="OQK7" s="3"/>
      <c r="OQL7" s="3"/>
      <c r="OQM7" s="3"/>
      <c r="OQN7" s="3"/>
      <c r="OQO7" s="3"/>
      <c r="OQP7" s="3"/>
      <c r="OQQ7" s="3"/>
      <c r="OQR7" s="3"/>
      <c r="OQS7" s="3"/>
      <c r="OQT7" s="3"/>
      <c r="OQU7" s="3"/>
      <c r="OQV7" s="3"/>
      <c r="OQW7" s="3"/>
      <c r="OQX7" s="3"/>
      <c r="OQY7" s="3"/>
      <c r="OQZ7" s="3"/>
      <c r="ORA7" s="3"/>
      <c r="ORB7" s="3"/>
      <c r="ORC7" s="3"/>
      <c r="ORD7" s="3"/>
      <c r="ORE7" s="3"/>
      <c r="ORF7" s="3"/>
      <c r="ORG7" s="3"/>
      <c r="ORH7" s="3"/>
      <c r="ORI7" s="3"/>
      <c r="ORJ7" s="3"/>
      <c r="ORK7" s="3"/>
      <c r="ORL7" s="3"/>
      <c r="ORM7" s="3"/>
      <c r="ORN7" s="3"/>
      <c r="ORO7" s="3"/>
      <c r="ORP7" s="3"/>
      <c r="ORQ7" s="3"/>
      <c r="ORR7" s="3"/>
      <c r="ORS7" s="3"/>
      <c r="ORT7" s="3"/>
      <c r="ORU7" s="3"/>
      <c r="ORV7" s="3"/>
      <c r="ORW7" s="3"/>
      <c r="ORX7" s="3"/>
      <c r="ORY7" s="3"/>
      <c r="ORZ7" s="3"/>
      <c r="OSA7" s="3"/>
      <c r="OSB7" s="3"/>
      <c r="OSC7" s="3"/>
      <c r="OSD7" s="3"/>
      <c r="OSE7" s="3"/>
      <c r="OSF7" s="3"/>
      <c r="OSG7" s="3"/>
      <c r="OSH7" s="3"/>
      <c r="OSI7" s="3"/>
      <c r="OSJ7" s="3"/>
      <c r="OSK7" s="3"/>
      <c r="OSL7" s="3"/>
      <c r="OSM7" s="3"/>
      <c r="OSN7" s="3"/>
      <c r="OSO7" s="3"/>
      <c r="OSP7" s="3"/>
      <c r="OSQ7" s="3"/>
      <c r="OSR7" s="3"/>
      <c r="OSS7" s="3"/>
      <c r="OST7" s="3"/>
      <c r="OSU7" s="3"/>
      <c r="OSV7" s="3"/>
      <c r="OSW7" s="3"/>
      <c r="OSX7" s="3"/>
      <c r="OSY7" s="3"/>
      <c r="OSZ7" s="3"/>
      <c r="OTA7" s="3"/>
      <c r="OTB7" s="3"/>
      <c r="OTC7" s="3"/>
      <c r="OTD7" s="3"/>
      <c r="OTE7" s="3"/>
      <c r="OTF7" s="3"/>
      <c r="OTG7" s="3"/>
      <c r="OTH7" s="3"/>
      <c r="OTI7" s="3"/>
      <c r="OTJ7" s="3"/>
      <c r="OTK7" s="3"/>
      <c r="OTL7" s="3"/>
      <c r="OTM7" s="3"/>
      <c r="OTN7" s="3"/>
      <c r="OTO7" s="3"/>
      <c r="OTP7" s="3"/>
      <c r="OTQ7" s="3"/>
      <c r="OTR7" s="3"/>
      <c r="OTS7" s="3"/>
      <c r="OTT7" s="3"/>
      <c r="OTU7" s="3"/>
      <c r="OTV7" s="3"/>
      <c r="OTW7" s="3"/>
      <c r="OTX7" s="3"/>
      <c r="OTY7" s="3"/>
      <c r="OTZ7" s="3"/>
      <c r="OUA7" s="3"/>
      <c r="OUB7" s="3"/>
      <c r="OUC7" s="3"/>
      <c r="OUD7" s="3"/>
      <c r="OUE7" s="3"/>
      <c r="OUF7" s="3"/>
      <c r="OUG7" s="3"/>
      <c r="OUH7" s="3"/>
      <c r="OUI7" s="3"/>
      <c r="OUJ7" s="3"/>
      <c r="OUK7" s="3"/>
      <c r="OUL7" s="3"/>
      <c r="OUM7" s="3"/>
      <c r="OUN7" s="3"/>
      <c r="OUO7" s="3"/>
      <c r="OUP7" s="3"/>
      <c r="OUQ7" s="3"/>
      <c r="OUR7" s="3"/>
      <c r="OUS7" s="3"/>
      <c r="OUT7" s="3"/>
      <c r="OUU7" s="3"/>
      <c r="OUV7" s="3"/>
      <c r="OUW7" s="3"/>
      <c r="OUX7" s="3"/>
      <c r="OUY7" s="3"/>
      <c r="OUZ7" s="3"/>
      <c r="OVA7" s="3"/>
      <c r="OVB7" s="3"/>
      <c r="OVC7" s="3"/>
      <c r="OVD7" s="3"/>
      <c r="OVE7" s="3"/>
      <c r="OVF7" s="3"/>
      <c r="OVG7" s="3"/>
      <c r="OVH7" s="3"/>
      <c r="OVI7" s="3"/>
      <c r="OVJ7" s="3"/>
      <c r="OVK7" s="3"/>
      <c r="OVL7" s="3"/>
      <c r="OVM7" s="3"/>
      <c r="OVN7" s="3"/>
      <c r="OVO7" s="3"/>
      <c r="OVP7" s="3"/>
      <c r="OVQ7" s="3"/>
      <c r="OVR7" s="3"/>
      <c r="OVS7" s="3"/>
      <c r="OVT7" s="3"/>
      <c r="OVU7" s="3"/>
      <c r="OVV7" s="3"/>
      <c r="OVW7" s="3"/>
      <c r="OVX7" s="3"/>
      <c r="OVY7" s="3"/>
      <c r="OVZ7" s="3"/>
      <c r="OWA7" s="3"/>
      <c r="OWB7" s="3"/>
      <c r="OWC7" s="3"/>
      <c r="OWD7" s="3"/>
      <c r="OWE7" s="3"/>
      <c r="OWF7" s="3"/>
      <c r="OWG7" s="3"/>
      <c r="OWH7" s="3"/>
      <c r="OWI7" s="3"/>
      <c r="OWJ7" s="3"/>
      <c r="OWK7" s="3"/>
      <c r="OWL7" s="3"/>
      <c r="OWM7" s="3"/>
      <c r="OWN7" s="3"/>
      <c r="OWO7" s="3"/>
      <c r="OWP7" s="3"/>
      <c r="OWQ7" s="3"/>
      <c r="OWR7" s="3"/>
      <c r="OWS7" s="3"/>
      <c r="OWT7" s="3"/>
      <c r="OWU7" s="3"/>
      <c r="OWV7" s="3"/>
      <c r="OWW7" s="3"/>
      <c r="OWX7" s="3"/>
      <c r="OWY7" s="3"/>
      <c r="OWZ7" s="3"/>
      <c r="OXA7" s="3"/>
      <c r="OXB7" s="3"/>
      <c r="OXC7" s="3"/>
      <c r="OXD7" s="3"/>
      <c r="OXE7" s="3"/>
      <c r="OXF7" s="3"/>
      <c r="OXG7" s="3"/>
      <c r="OXH7" s="3"/>
      <c r="OXI7" s="3"/>
      <c r="OXJ7" s="3"/>
      <c r="OXK7" s="3"/>
      <c r="OXL7" s="3"/>
      <c r="OXM7" s="3"/>
      <c r="OXN7" s="3"/>
      <c r="OXO7" s="3"/>
      <c r="OXP7" s="3"/>
      <c r="OXQ7" s="3"/>
      <c r="OXR7" s="3"/>
      <c r="OXS7" s="3"/>
      <c r="OXT7" s="3"/>
      <c r="OXU7" s="3"/>
      <c r="OXV7" s="3"/>
      <c r="OXW7" s="3"/>
      <c r="OXX7" s="3"/>
      <c r="OXY7" s="3"/>
      <c r="OXZ7" s="3"/>
      <c r="OYA7" s="3"/>
      <c r="OYB7" s="3"/>
      <c r="OYC7" s="3"/>
      <c r="OYD7" s="3"/>
      <c r="OYE7" s="3"/>
      <c r="OYF7" s="3"/>
      <c r="OYG7" s="3"/>
      <c r="OYH7" s="3"/>
      <c r="OYI7" s="3"/>
      <c r="OYJ7" s="3"/>
      <c r="OYK7" s="3"/>
      <c r="OYL7" s="3"/>
      <c r="OYM7" s="3"/>
      <c r="OYN7" s="3"/>
      <c r="OYO7" s="3"/>
      <c r="OYP7" s="3"/>
      <c r="OYQ7" s="3"/>
      <c r="OYR7" s="3"/>
      <c r="OYS7" s="3"/>
      <c r="OYT7" s="3"/>
      <c r="OYU7" s="3"/>
      <c r="OYV7" s="3"/>
      <c r="OYW7" s="3"/>
      <c r="OYX7" s="3"/>
      <c r="OYY7" s="3"/>
      <c r="OYZ7" s="3"/>
      <c r="OZA7" s="3"/>
      <c r="OZB7" s="3"/>
      <c r="OZC7" s="3"/>
      <c r="OZD7" s="3"/>
      <c r="OZE7" s="3"/>
      <c r="OZF7" s="3"/>
      <c r="OZG7" s="3"/>
      <c r="OZH7" s="3"/>
      <c r="OZI7" s="3"/>
      <c r="OZJ7" s="3"/>
      <c r="OZK7" s="3"/>
      <c r="OZL7" s="3"/>
      <c r="OZM7" s="3"/>
      <c r="OZN7" s="3"/>
      <c r="OZO7" s="3"/>
      <c r="OZP7" s="3"/>
      <c r="OZQ7" s="3"/>
      <c r="OZR7" s="3"/>
      <c r="OZS7" s="3"/>
      <c r="OZT7" s="3"/>
      <c r="OZU7" s="3"/>
      <c r="OZV7" s="3"/>
      <c r="OZW7" s="3"/>
      <c r="OZX7" s="3"/>
      <c r="OZY7" s="3"/>
      <c r="OZZ7" s="3"/>
      <c r="PAA7" s="3"/>
      <c r="PAB7" s="3"/>
      <c r="PAC7" s="3"/>
      <c r="PAD7" s="3"/>
      <c r="PAE7" s="3"/>
      <c r="PAF7" s="3"/>
      <c r="PAG7" s="3"/>
      <c r="PAH7" s="3"/>
      <c r="PAI7" s="3"/>
      <c r="PAJ7" s="3"/>
      <c r="PAK7" s="3"/>
      <c r="PAL7" s="3"/>
      <c r="PAM7" s="3"/>
      <c r="PAN7" s="3"/>
      <c r="PAO7" s="3"/>
      <c r="PAP7" s="3"/>
      <c r="PAQ7" s="3"/>
      <c r="PAR7" s="3"/>
      <c r="PAS7" s="3"/>
      <c r="PAT7" s="3"/>
      <c r="PAU7" s="3"/>
      <c r="PAV7" s="3"/>
      <c r="PAW7" s="3"/>
      <c r="PAX7" s="3"/>
      <c r="PAY7" s="3"/>
      <c r="PAZ7" s="3"/>
      <c r="PBA7" s="3"/>
      <c r="PBB7" s="3"/>
      <c r="PBC7" s="3"/>
      <c r="PBD7" s="3"/>
      <c r="PBE7" s="3"/>
      <c r="PBF7" s="3"/>
      <c r="PBG7" s="3"/>
      <c r="PBH7" s="3"/>
      <c r="PBI7" s="3"/>
      <c r="PBJ7" s="3"/>
      <c r="PBK7" s="3"/>
      <c r="PBL7" s="3"/>
      <c r="PBM7" s="3"/>
      <c r="PBN7" s="3"/>
      <c r="PBO7" s="3"/>
      <c r="PBP7" s="3"/>
      <c r="PBQ7" s="3"/>
      <c r="PBR7" s="3"/>
      <c r="PBS7" s="3"/>
      <c r="PBT7" s="3"/>
      <c r="PBU7" s="3"/>
      <c r="PBV7" s="3"/>
      <c r="PBW7" s="3"/>
      <c r="PBX7" s="3"/>
      <c r="PBY7" s="3"/>
      <c r="PBZ7" s="3"/>
      <c r="PCA7" s="3"/>
      <c r="PCB7" s="3"/>
      <c r="PCC7" s="3"/>
      <c r="PCD7" s="3"/>
      <c r="PCE7" s="3"/>
      <c r="PCF7" s="3"/>
      <c r="PCG7" s="3"/>
      <c r="PCH7" s="3"/>
      <c r="PCI7" s="3"/>
      <c r="PCJ7" s="3"/>
      <c r="PCK7" s="3"/>
      <c r="PCL7" s="3"/>
      <c r="PCM7" s="3"/>
      <c r="PCN7" s="3"/>
      <c r="PCO7" s="3"/>
      <c r="PCP7" s="3"/>
      <c r="PCQ7" s="3"/>
      <c r="PCR7" s="3"/>
      <c r="PCS7" s="3"/>
      <c r="PCT7" s="3"/>
      <c r="PCU7" s="3"/>
      <c r="PCV7" s="3"/>
      <c r="PCW7" s="3"/>
      <c r="PCX7" s="3"/>
      <c r="PCY7" s="3"/>
      <c r="PCZ7" s="3"/>
      <c r="PDA7" s="3"/>
      <c r="PDB7" s="3"/>
      <c r="PDC7" s="3"/>
      <c r="PDD7" s="3"/>
      <c r="PDE7" s="3"/>
      <c r="PDF7" s="3"/>
      <c r="PDG7" s="3"/>
      <c r="PDH7" s="3"/>
      <c r="PDI7" s="3"/>
      <c r="PDJ7" s="3"/>
      <c r="PDK7" s="3"/>
      <c r="PDL7" s="3"/>
      <c r="PDM7" s="3"/>
      <c r="PDN7" s="3"/>
      <c r="PDO7" s="3"/>
      <c r="PDP7" s="3"/>
      <c r="PDQ7" s="3"/>
      <c r="PDR7" s="3"/>
      <c r="PDS7" s="3"/>
      <c r="PDT7" s="3"/>
      <c r="PDU7" s="3"/>
      <c r="PDV7" s="3"/>
      <c r="PDW7" s="3"/>
      <c r="PDX7" s="3"/>
      <c r="PDY7" s="3"/>
      <c r="PDZ7" s="3"/>
      <c r="PEA7" s="3"/>
      <c r="PEB7" s="3"/>
      <c r="PEC7" s="3"/>
      <c r="PED7" s="3"/>
      <c r="PEE7" s="3"/>
      <c r="PEF7" s="3"/>
      <c r="PEG7" s="3"/>
      <c r="PEH7" s="3"/>
      <c r="PEI7" s="3"/>
      <c r="PEJ7" s="3"/>
      <c r="PEK7" s="3"/>
      <c r="PEL7" s="3"/>
      <c r="PEM7" s="3"/>
      <c r="PEN7" s="3"/>
      <c r="PEO7" s="3"/>
      <c r="PEP7" s="3"/>
      <c r="PEQ7" s="3"/>
      <c r="PER7" s="3"/>
      <c r="PES7" s="3"/>
      <c r="PET7" s="3"/>
      <c r="PEU7" s="3"/>
      <c r="PEV7" s="3"/>
      <c r="PEW7" s="3"/>
      <c r="PEX7" s="3"/>
      <c r="PEY7" s="3"/>
      <c r="PEZ7" s="3"/>
      <c r="PFA7" s="3"/>
      <c r="PFB7" s="3"/>
      <c r="PFC7" s="3"/>
      <c r="PFD7" s="3"/>
      <c r="PFE7" s="3"/>
      <c r="PFF7" s="3"/>
      <c r="PFG7" s="3"/>
      <c r="PFH7" s="3"/>
      <c r="PFI7" s="3"/>
      <c r="PFJ7" s="3"/>
      <c r="PFK7" s="3"/>
      <c r="PFL7" s="3"/>
      <c r="PFM7" s="3"/>
      <c r="PFN7" s="3"/>
      <c r="PFO7" s="3"/>
      <c r="PFP7" s="3"/>
      <c r="PFQ7" s="3"/>
      <c r="PFR7" s="3"/>
      <c r="PFS7" s="3"/>
      <c r="PFT7" s="3"/>
      <c r="PFU7" s="3"/>
      <c r="PFV7" s="3"/>
      <c r="PFW7" s="3"/>
      <c r="PFX7" s="3"/>
      <c r="PFY7" s="3"/>
      <c r="PFZ7" s="3"/>
      <c r="PGA7" s="3"/>
      <c r="PGB7" s="3"/>
      <c r="PGC7" s="3"/>
      <c r="PGD7" s="3"/>
      <c r="PGE7" s="3"/>
      <c r="PGF7" s="3"/>
      <c r="PGG7" s="3"/>
      <c r="PGH7" s="3"/>
      <c r="PGI7" s="3"/>
      <c r="PGJ7" s="3"/>
      <c r="PGK7" s="3"/>
      <c r="PGL7" s="3"/>
      <c r="PGM7" s="3"/>
      <c r="PGN7" s="3"/>
      <c r="PGO7" s="3"/>
      <c r="PGP7" s="3"/>
      <c r="PGQ7" s="3"/>
      <c r="PGR7" s="3"/>
      <c r="PGS7" s="3"/>
      <c r="PGT7" s="3"/>
      <c r="PGU7" s="3"/>
      <c r="PGV7" s="3"/>
      <c r="PGW7" s="3"/>
      <c r="PGX7" s="3"/>
      <c r="PGY7" s="3"/>
      <c r="PGZ7" s="3"/>
      <c r="PHA7" s="3"/>
      <c r="PHB7" s="3"/>
      <c r="PHC7" s="3"/>
      <c r="PHD7" s="3"/>
      <c r="PHE7" s="3"/>
      <c r="PHF7" s="3"/>
      <c r="PHG7" s="3"/>
      <c r="PHH7" s="3"/>
      <c r="PHI7" s="3"/>
      <c r="PHJ7" s="3"/>
      <c r="PHK7" s="3"/>
      <c r="PHL7" s="3"/>
      <c r="PHM7" s="3"/>
      <c r="PHN7" s="3"/>
      <c r="PHO7" s="3"/>
      <c r="PHP7" s="3"/>
      <c r="PHQ7" s="3"/>
      <c r="PHR7" s="3"/>
      <c r="PHS7" s="3"/>
      <c r="PHT7" s="3"/>
      <c r="PHU7" s="3"/>
      <c r="PHV7" s="3"/>
      <c r="PHW7" s="3"/>
      <c r="PHX7" s="3"/>
      <c r="PHY7" s="3"/>
      <c r="PHZ7" s="3"/>
      <c r="PIA7" s="3"/>
      <c r="PIB7" s="3"/>
      <c r="PIC7" s="3"/>
      <c r="PID7" s="3"/>
      <c r="PIE7" s="3"/>
      <c r="PIF7" s="3"/>
      <c r="PIG7" s="3"/>
      <c r="PIH7" s="3"/>
      <c r="PII7" s="3"/>
      <c r="PIJ7" s="3"/>
      <c r="PIK7" s="3"/>
      <c r="PIL7" s="3"/>
      <c r="PIM7" s="3"/>
      <c r="PIN7" s="3"/>
      <c r="PIO7" s="3"/>
      <c r="PIP7" s="3"/>
      <c r="PIQ7" s="3"/>
      <c r="PIR7" s="3"/>
      <c r="PIS7" s="3"/>
      <c r="PIT7" s="3"/>
      <c r="PIU7" s="3"/>
      <c r="PIV7" s="3"/>
      <c r="PIW7" s="3"/>
      <c r="PIX7" s="3"/>
      <c r="PIY7" s="3"/>
      <c r="PIZ7" s="3"/>
      <c r="PJA7" s="3"/>
      <c r="PJB7" s="3"/>
      <c r="PJC7" s="3"/>
      <c r="PJD7" s="3"/>
      <c r="PJE7" s="3"/>
      <c r="PJF7" s="3"/>
      <c r="PJG7" s="3"/>
      <c r="PJH7" s="3"/>
      <c r="PJI7" s="3"/>
      <c r="PJJ7" s="3"/>
      <c r="PJK7" s="3"/>
      <c r="PJL7" s="3"/>
      <c r="PJM7" s="3"/>
      <c r="PJN7" s="3"/>
      <c r="PJO7" s="3"/>
      <c r="PJP7" s="3"/>
      <c r="PJQ7" s="3"/>
      <c r="PJR7" s="3"/>
      <c r="PJS7" s="3"/>
      <c r="PJT7" s="3"/>
      <c r="PJU7" s="3"/>
      <c r="PJV7" s="3"/>
      <c r="PJW7" s="3"/>
      <c r="PJX7" s="3"/>
      <c r="PJY7" s="3"/>
      <c r="PJZ7" s="3"/>
      <c r="PKA7" s="3"/>
      <c r="PKB7" s="3"/>
      <c r="PKC7" s="3"/>
      <c r="PKD7" s="3"/>
      <c r="PKE7" s="3"/>
      <c r="PKF7" s="3"/>
      <c r="PKG7" s="3"/>
      <c r="PKH7" s="3"/>
      <c r="PKI7" s="3"/>
      <c r="PKJ7" s="3"/>
      <c r="PKK7" s="3"/>
      <c r="PKL7" s="3"/>
      <c r="PKM7" s="3"/>
      <c r="PKN7" s="3"/>
      <c r="PKO7" s="3"/>
      <c r="PKP7" s="3"/>
      <c r="PKQ7" s="3"/>
      <c r="PKR7" s="3"/>
      <c r="PKS7" s="3"/>
      <c r="PKT7" s="3"/>
      <c r="PKU7" s="3"/>
      <c r="PKV7" s="3"/>
      <c r="PKW7" s="3"/>
      <c r="PKX7" s="3"/>
      <c r="PKY7" s="3"/>
      <c r="PKZ7" s="3"/>
      <c r="PLA7" s="3"/>
      <c r="PLB7" s="3"/>
      <c r="PLC7" s="3"/>
      <c r="PLD7" s="3"/>
      <c r="PLE7" s="3"/>
      <c r="PLF7" s="3"/>
      <c r="PLG7" s="3"/>
      <c r="PLH7" s="3"/>
      <c r="PLI7" s="3"/>
      <c r="PLJ7" s="3"/>
      <c r="PLK7" s="3"/>
      <c r="PLL7" s="3"/>
      <c r="PLM7" s="3"/>
      <c r="PLN7" s="3"/>
      <c r="PLO7" s="3"/>
      <c r="PLP7" s="3"/>
      <c r="PLQ7" s="3"/>
      <c r="PLR7" s="3"/>
      <c r="PLS7" s="3"/>
      <c r="PLT7" s="3"/>
      <c r="PLU7" s="3"/>
      <c r="PLV7" s="3"/>
      <c r="PLW7" s="3"/>
      <c r="PLX7" s="3"/>
      <c r="PLY7" s="3"/>
      <c r="PLZ7" s="3"/>
      <c r="PMA7" s="3"/>
      <c r="PMB7" s="3"/>
      <c r="PMC7" s="3"/>
      <c r="PMD7" s="3"/>
      <c r="PME7" s="3"/>
      <c r="PMF7" s="3"/>
      <c r="PMG7" s="3"/>
      <c r="PMH7" s="3"/>
      <c r="PMI7" s="3"/>
      <c r="PMJ7" s="3"/>
      <c r="PMK7" s="3"/>
      <c r="PML7" s="3"/>
      <c r="PMM7" s="3"/>
      <c r="PMN7" s="3"/>
      <c r="PMO7" s="3"/>
      <c r="PMP7" s="3"/>
      <c r="PMQ7" s="3"/>
      <c r="PMR7" s="3"/>
      <c r="PMS7" s="3"/>
      <c r="PMT7" s="3"/>
      <c r="PMU7" s="3"/>
      <c r="PMV7" s="3"/>
      <c r="PMW7" s="3"/>
      <c r="PMX7" s="3"/>
      <c r="PMY7" s="3"/>
      <c r="PMZ7" s="3"/>
      <c r="PNA7" s="3"/>
      <c r="PNB7" s="3"/>
      <c r="PNC7" s="3"/>
      <c r="PND7" s="3"/>
      <c r="PNE7" s="3"/>
      <c r="PNF7" s="3"/>
      <c r="PNG7" s="3"/>
      <c r="PNH7" s="3"/>
      <c r="PNI7" s="3"/>
      <c r="PNJ7" s="3"/>
      <c r="PNK7" s="3"/>
      <c r="PNL7" s="3"/>
      <c r="PNM7" s="3"/>
      <c r="PNN7" s="3"/>
      <c r="PNO7" s="3"/>
      <c r="PNP7" s="3"/>
      <c r="PNQ7" s="3"/>
      <c r="PNR7" s="3"/>
      <c r="PNS7" s="3"/>
      <c r="PNT7" s="3"/>
      <c r="PNU7" s="3"/>
      <c r="PNV7" s="3"/>
      <c r="PNW7" s="3"/>
      <c r="PNX7" s="3"/>
      <c r="PNY7" s="3"/>
      <c r="PNZ7" s="3"/>
      <c r="POA7" s="3"/>
      <c r="POB7" s="3"/>
      <c r="POC7" s="3"/>
      <c r="POD7" s="3"/>
      <c r="POE7" s="3"/>
      <c r="POF7" s="3"/>
      <c r="POG7" s="3"/>
      <c r="POH7" s="3"/>
      <c r="POI7" s="3"/>
      <c r="POJ7" s="3"/>
      <c r="POK7" s="3"/>
      <c r="POL7" s="3"/>
      <c r="POM7" s="3"/>
      <c r="PON7" s="3"/>
      <c r="POO7" s="3"/>
      <c r="POP7" s="3"/>
      <c r="POQ7" s="3"/>
      <c r="POR7" s="3"/>
      <c r="POS7" s="3"/>
      <c r="POT7" s="3"/>
      <c r="POU7" s="3"/>
      <c r="POV7" s="3"/>
      <c r="POW7" s="3"/>
      <c r="POX7" s="3"/>
      <c r="POY7" s="3"/>
      <c r="POZ7" s="3"/>
      <c r="PPA7" s="3"/>
      <c r="PPB7" s="3"/>
      <c r="PPC7" s="3"/>
      <c r="PPD7" s="3"/>
      <c r="PPE7" s="3"/>
      <c r="PPF7" s="3"/>
      <c r="PPG7" s="3"/>
      <c r="PPH7" s="3"/>
      <c r="PPI7" s="3"/>
      <c r="PPJ7" s="3"/>
      <c r="PPK7" s="3"/>
      <c r="PPL7" s="3"/>
      <c r="PPM7" s="3"/>
      <c r="PPN7" s="3"/>
      <c r="PPO7" s="3"/>
      <c r="PPP7" s="3"/>
      <c r="PPQ7" s="3"/>
      <c r="PPR7" s="3"/>
      <c r="PPS7" s="3"/>
      <c r="PPT7" s="3"/>
      <c r="PPU7" s="3"/>
      <c r="PPV7" s="3"/>
      <c r="PPW7" s="3"/>
      <c r="PPX7" s="3"/>
      <c r="PPY7" s="3"/>
      <c r="PPZ7" s="3"/>
      <c r="PQA7" s="3"/>
      <c r="PQB7" s="3"/>
      <c r="PQC7" s="3"/>
      <c r="PQD7" s="3"/>
      <c r="PQE7" s="3"/>
      <c r="PQF7" s="3"/>
      <c r="PQG7" s="3"/>
      <c r="PQH7" s="3"/>
      <c r="PQI7" s="3"/>
      <c r="PQJ7" s="3"/>
      <c r="PQK7" s="3"/>
      <c r="PQL7" s="3"/>
      <c r="PQM7" s="3"/>
      <c r="PQN7" s="3"/>
      <c r="PQO7" s="3"/>
      <c r="PQP7" s="3"/>
      <c r="PQQ7" s="3"/>
      <c r="PQR7" s="3"/>
      <c r="PQS7" s="3"/>
      <c r="PQT7" s="3"/>
      <c r="PQU7" s="3"/>
      <c r="PQV7" s="3"/>
      <c r="PQW7" s="3"/>
      <c r="PQX7" s="3"/>
      <c r="PQY7" s="3"/>
      <c r="PQZ7" s="3"/>
      <c r="PRA7" s="3"/>
      <c r="PRB7" s="3"/>
      <c r="PRC7" s="3"/>
      <c r="PRD7" s="3"/>
      <c r="PRE7" s="3"/>
      <c r="PRF7" s="3"/>
      <c r="PRG7" s="3"/>
      <c r="PRH7" s="3"/>
      <c r="PRI7" s="3"/>
      <c r="PRJ7" s="3"/>
      <c r="PRK7" s="3"/>
      <c r="PRL7" s="3"/>
      <c r="PRM7" s="3"/>
      <c r="PRN7" s="3"/>
      <c r="PRO7" s="3"/>
      <c r="PRP7" s="3"/>
      <c r="PRQ7" s="3"/>
      <c r="PRR7" s="3"/>
      <c r="PRS7" s="3"/>
      <c r="PRT7" s="3"/>
      <c r="PRU7" s="3"/>
      <c r="PRV7" s="3"/>
      <c r="PRW7" s="3"/>
      <c r="PRX7" s="3"/>
      <c r="PRY7" s="3"/>
      <c r="PRZ7" s="3"/>
      <c r="PSA7" s="3"/>
      <c r="PSB7" s="3"/>
      <c r="PSC7" s="3"/>
      <c r="PSD7" s="3"/>
      <c r="PSE7" s="3"/>
      <c r="PSF7" s="3"/>
      <c r="PSG7" s="3"/>
      <c r="PSH7" s="3"/>
      <c r="PSI7" s="3"/>
      <c r="PSJ7" s="3"/>
      <c r="PSK7" s="3"/>
      <c r="PSL7" s="3"/>
      <c r="PSM7" s="3"/>
      <c r="PSN7" s="3"/>
      <c r="PSO7" s="3"/>
      <c r="PSP7" s="3"/>
      <c r="PSQ7" s="3"/>
      <c r="PSR7" s="3"/>
      <c r="PSS7" s="3"/>
      <c r="PST7" s="3"/>
      <c r="PSU7" s="3"/>
      <c r="PSV7" s="3"/>
      <c r="PSW7" s="3"/>
      <c r="PSX7" s="3"/>
      <c r="PSY7" s="3"/>
      <c r="PSZ7" s="3"/>
      <c r="PTA7" s="3"/>
      <c r="PTB7" s="3"/>
      <c r="PTC7" s="3"/>
      <c r="PTD7" s="3"/>
      <c r="PTE7" s="3"/>
      <c r="PTF7" s="3"/>
      <c r="PTG7" s="3"/>
      <c r="PTH7" s="3"/>
      <c r="PTI7" s="3"/>
      <c r="PTJ7" s="3"/>
      <c r="PTK7" s="3"/>
      <c r="PTL7" s="3"/>
      <c r="PTM7" s="3"/>
      <c r="PTN7" s="3"/>
      <c r="PTO7" s="3"/>
      <c r="PTP7" s="3"/>
      <c r="PTQ7" s="3"/>
      <c r="PTR7" s="3"/>
      <c r="PTS7" s="3"/>
      <c r="PTT7" s="3"/>
      <c r="PTU7" s="3"/>
      <c r="PTV7" s="3"/>
      <c r="PTW7" s="3"/>
      <c r="PTX7" s="3"/>
      <c r="PTY7" s="3"/>
      <c r="PTZ7" s="3"/>
      <c r="PUA7" s="3"/>
      <c r="PUB7" s="3"/>
      <c r="PUC7" s="3"/>
      <c r="PUD7" s="3"/>
      <c r="PUE7" s="3"/>
      <c r="PUF7" s="3"/>
      <c r="PUG7" s="3"/>
      <c r="PUH7" s="3"/>
      <c r="PUI7" s="3"/>
      <c r="PUJ7" s="3"/>
      <c r="PUK7" s="3"/>
      <c r="PUL7" s="3"/>
      <c r="PUM7" s="3"/>
      <c r="PUN7" s="3"/>
      <c r="PUO7" s="3"/>
      <c r="PUP7" s="3"/>
      <c r="PUQ7" s="3"/>
      <c r="PUR7" s="3"/>
      <c r="PUS7" s="3"/>
      <c r="PUT7" s="3"/>
      <c r="PUU7" s="3"/>
      <c r="PUV7" s="3"/>
      <c r="PUW7" s="3"/>
      <c r="PUX7" s="3"/>
      <c r="PUY7" s="3"/>
      <c r="PUZ7" s="3"/>
      <c r="PVA7" s="3"/>
      <c r="PVB7" s="3"/>
      <c r="PVC7" s="3"/>
      <c r="PVD7" s="3"/>
      <c r="PVE7" s="3"/>
      <c r="PVF7" s="3"/>
      <c r="PVG7" s="3"/>
      <c r="PVH7" s="3"/>
      <c r="PVI7" s="3"/>
      <c r="PVJ7" s="3"/>
      <c r="PVK7" s="3"/>
      <c r="PVL7" s="3"/>
      <c r="PVM7" s="3"/>
      <c r="PVN7" s="3"/>
      <c r="PVO7" s="3"/>
      <c r="PVP7" s="3"/>
      <c r="PVQ7" s="3"/>
      <c r="PVR7" s="3"/>
      <c r="PVS7" s="3"/>
      <c r="PVT7" s="3"/>
      <c r="PVU7" s="3"/>
      <c r="PVV7" s="3"/>
      <c r="PVW7" s="3"/>
      <c r="PVX7" s="3"/>
      <c r="PVY7" s="3"/>
      <c r="PVZ7" s="3"/>
      <c r="PWA7" s="3"/>
      <c r="PWB7" s="3"/>
      <c r="PWC7" s="3"/>
      <c r="PWD7" s="3"/>
      <c r="PWE7" s="3"/>
      <c r="PWF7" s="3"/>
      <c r="PWG7" s="3"/>
      <c r="PWH7" s="3"/>
      <c r="PWI7" s="3"/>
      <c r="PWJ7" s="3"/>
      <c r="PWK7" s="3"/>
      <c r="PWL7" s="3"/>
      <c r="PWM7" s="3"/>
      <c r="PWN7" s="3"/>
      <c r="PWO7" s="3"/>
      <c r="PWP7" s="3"/>
      <c r="PWQ7" s="3"/>
      <c r="PWR7" s="3"/>
      <c r="PWS7" s="3"/>
      <c r="PWT7" s="3"/>
      <c r="PWU7" s="3"/>
      <c r="PWV7" s="3"/>
      <c r="PWW7" s="3"/>
      <c r="PWX7" s="3"/>
      <c r="PWY7" s="3"/>
      <c r="PWZ7" s="3"/>
      <c r="PXA7" s="3"/>
      <c r="PXB7" s="3"/>
      <c r="PXC7" s="3"/>
      <c r="PXD7" s="3"/>
      <c r="PXE7" s="3"/>
      <c r="PXF7" s="3"/>
      <c r="PXG7" s="3"/>
      <c r="PXH7" s="3"/>
      <c r="PXI7" s="3"/>
      <c r="PXJ7" s="3"/>
      <c r="PXK7" s="3"/>
      <c r="PXL7" s="3"/>
      <c r="PXM7" s="3"/>
      <c r="PXN7" s="3"/>
      <c r="PXO7" s="3"/>
      <c r="PXP7" s="3"/>
      <c r="PXQ7" s="3"/>
      <c r="PXR7" s="3"/>
      <c r="PXS7" s="3"/>
      <c r="PXT7" s="3"/>
      <c r="PXU7" s="3"/>
      <c r="PXV7" s="3"/>
      <c r="PXW7" s="3"/>
      <c r="PXX7" s="3"/>
      <c r="PXY7" s="3"/>
      <c r="PXZ7" s="3"/>
      <c r="PYA7" s="3"/>
      <c r="PYB7" s="3"/>
      <c r="PYC7" s="3"/>
      <c r="PYD7" s="3"/>
      <c r="PYE7" s="3"/>
      <c r="PYF7" s="3"/>
      <c r="PYG7" s="3"/>
      <c r="PYH7" s="3"/>
      <c r="PYI7" s="3"/>
      <c r="PYJ7" s="3"/>
      <c r="PYK7" s="3"/>
      <c r="PYL7" s="3"/>
      <c r="PYM7" s="3"/>
      <c r="PYN7" s="3"/>
      <c r="PYO7" s="3"/>
      <c r="PYP7" s="3"/>
      <c r="PYQ7" s="3"/>
      <c r="PYR7" s="3"/>
      <c r="PYS7" s="3"/>
      <c r="PYT7" s="3"/>
      <c r="PYU7" s="3"/>
      <c r="PYV7" s="3"/>
      <c r="PYW7" s="3"/>
      <c r="PYX7" s="3"/>
      <c r="PYY7" s="3"/>
      <c r="PYZ7" s="3"/>
      <c r="PZA7" s="3"/>
      <c r="PZB7" s="3"/>
      <c r="PZC7" s="3"/>
      <c r="PZD7" s="3"/>
      <c r="PZE7" s="3"/>
      <c r="PZF7" s="3"/>
      <c r="PZG7" s="3"/>
      <c r="PZH7" s="3"/>
      <c r="PZI7" s="3"/>
      <c r="PZJ7" s="3"/>
      <c r="PZK7" s="3"/>
      <c r="PZL7" s="3"/>
      <c r="PZM7" s="3"/>
      <c r="PZN7" s="3"/>
      <c r="PZO7" s="3"/>
      <c r="PZP7" s="3"/>
      <c r="PZQ7" s="3"/>
      <c r="PZR7" s="3"/>
      <c r="PZS7" s="3"/>
      <c r="PZT7" s="3"/>
      <c r="PZU7" s="3"/>
      <c r="PZV7" s="3"/>
      <c r="PZW7" s="3"/>
      <c r="PZX7" s="3"/>
      <c r="PZY7" s="3"/>
      <c r="PZZ7" s="3"/>
      <c r="QAA7" s="3"/>
      <c r="QAB7" s="3"/>
      <c r="QAC7" s="3"/>
      <c r="QAD7" s="3"/>
      <c r="QAE7" s="3"/>
      <c r="QAF7" s="3"/>
      <c r="QAG7" s="3"/>
      <c r="QAH7" s="3"/>
      <c r="QAI7" s="3"/>
      <c r="QAJ7" s="3"/>
      <c r="QAK7" s="3"/>
      <c r="QAL7" s="3"/>
      <c r="QAM7" s="3"/>
      <c r="QAN7" s="3"/>
      <c r="QAO7" s="3"/>
      <c r="QAP7" s="3"/>
      <c r="QAQ7" s="3"/>
      <c r="QAR7" s="3"/>
      <c r="QAS7" s="3"/>
      <c r="QAT7" s="3"/>
      <c r="QAU7" s="3"/>
      <c r="QAV7" s="3"/>
      <c r="QAW7" s="3"/>
      <c r="QAX7" s="3"/>
      <c r="QAY7" s="3"/>
      <c r="QAZ7" s="3"/>
      <c r="QBA7" s="3"/>
      <c r="QBB7" s="3"/>
      <c r="QBC7" s="3"/>
      <c r="QBD7" s="3"/>
      <c r="QBE7" s="3"/>
      <c r="QBF7" s="3"/>
      <c r="QBG7" s="3"/>
      <c r="QBH7" s="3"/>
      <c r="QBI7" s="3"/>
      <c r="QBJ7" s="3"/>
      <c r="QBK7" s="3"/>
      <c r="QBL7" s="3"/>
      <c r="QBM7" s="3"/>
      <c r="QBN7" s="3"/>
      <c r="QBO7" s="3"/>
      <c r="QBP7" s="3"/>
      <c r="QBQ7" s="3"/>
      <c r="QBR7" s="3"/>
      <c r="QBS7" s="3"/>
      <c r="QBT7" s="3"/>
      <c r="QBU7" s="3"/>
      <c r="QBV7" s="3"/>
      <c r="QBW7" s="3"/>
      <c r="QBX7" s="3"/>
      <c r="QBY7" s="3"/>
      <c r="QBZ7" s="3"/>
      <c r="QCA7" s="3"/>
      <c r="QCB7" s="3"/>
      <c r="QCC7" s="3"/>
      <c r="QCD7" s="3"/>
      <c r="QCE7" s="3"/>
      <c r="QCF7" s="3"/>
      <c r="QCG7" s="3"/>
      <c r="QCH7" s="3"/>
      <c r="QCI7" s="3"/>
      <c r="QCJ7" s="3"/>
      <c r="QCK7" s="3"/>
      <c r="QCL7" s="3"/>
      <c r="QCM7" s="3"/>
      <c r="QCN7" s="3"/>
      <c r="QCO7" s="3"/>
      <c r="QCP7" s="3"/>
      <c r="QCQ7" s="3"/>
      <c r="QCR7" s="3"/>
      <c r="QCS7" s="3"/>
      <c r="QCT7" s="3"/>
      <c r="QCU7" s="3"/>
      <c r="QCV7" s="3"/>
      <c r="QCW7" s="3"/>
      <c r="QCX7" s="3"/>
      <c r="QCY7" s="3"/>
      <c r="QCZ7" s="3"/>
      <c r="QDA7" s="3"/>
      <c r="QDB7" s="3"/>
      <c r="QDC7" s="3"/>
      <c r="QDD7" s="3"/>
      <c r="QDE7" s="3"/>
      <c r="QDF7" s="3"/>
      <c r="QDG7" s="3"/>
      <c r="QDH7" s="3"/>
      <c r="QDI7" s="3"/>
      <c r="QDJ7" s="3"/>
      <c r="QDK7" s="3"/>
      <c r="QDL7" s="3"/>
      <c r="QDM7" s="3"/>
      <c r="QDN7" s="3"/>
      <c r="QDO7" s="3"/>
      <c r="QDP7" s="3"/>
      <c r="QDQ7" s="3"/>
      <c r="QDR7" s="3"/>
      <c r="QDS7" s="3"/>
      <c r="QDT7" s="3"/>
      <c r="QDU7" s="3"/>
      <c r="QDV7" s="3"/>
      <c r="QDW7" s="3"/>
      <c r="QDX7" s="3"/>
      <c r="QDY7" s="3"/>
      <c r="QDZ7" s="3"/>
      <c r="QEA7" s="3"/>
      <c r="QEB7" s="3"/>
      <c r="QEC7" s="3"/>
      <c r="QED7" s="3"/>
      <c r="QEE7" s="3"/>
      <c r="QEF7" s="3"/>
      <c r="QEG7" s="3"/>
      <c r="QEH7" s="3"/>
      <c r="QEI7" s="3"/>
      <c r="QEJ7" s="3"/>
      <c r="QEK7" s="3"/>
      <c r="QEL7" s="3"/>
      <c r="QEM7" s="3"/>
      <c r="QEN7" s="3"/>
      <c r="QEO7" s="3"/>
      <c r="QEP7" s="3"/>
      <c r="QEQ7" s="3"/>
      <c r="QER7" s="3"/>
      <c r="QES7" s="3"/>
      <c r="QET7" s="3"/>
      <c r="QEU7" s="3"/>
      <c r="QEV7" s="3"/>
      <c r="QEW7" s="3"/>
      <c r="QEX7" s="3"/>
      <c r="QEY7" s="3"/>
      <c r="QEZ7" s="3"/>
      <c r="QFA7" s="3"/>
      <c r="QFB7" s="3"/>
      <c r="QFC7" s="3"/>
      <c r="QFD7" s="3"/>
      <c r="QFE7" s="3"/>
      <c r="QFF7" s="3"/>
      <c r="QFG7" s="3"/>
      <c r="QFH7" s="3"/>
      <c r="QFI7" s="3"/>
      <c r="QFJ7" s="3"/>
      <c r="QFK7" s="3"/>
      <c r="QFL7" s="3"/>
      <c r="QFM7" s="3"/>
      <c r="QFN7" s="3"/>
      <c r="QFO7" s="3"/>
      <c r="QFP7" s="3"/>
      <c r="QFQ7" s="3"/>
      <c r="QFR7" s="3"/>
      <c r="QFS7" s="3"/>
      <c r="QFT7" s="3"/>
      <c r="QFU7" s="3"/>
      <c r="QFV7" s="3"/>
      <c r="QFW7" s="3"/>
      <c r="QFX7" s="3"/>
      <c r="QFY7" s="3"/>
      <c r="QFZ7" s="3"/>
      <c r="QGA7" s="3"/>
      <c r="QGB7" s="3"/>
      <c r="QGC7" s="3"/>
      <c r="QGD7" s="3"/>
      <c r="QGE7" s="3"/>
      <c r="QGF7" s="3"/>
      <c r="QGG7" s="3"/>
      <c r="QGH7" s="3"/>
      <c r="QGI7" s="3"/>
      <c r="QGJ7" s="3"/>
      <c r="QGK7" s="3"/>
      <c r="QGL7" s="3"/>
      <c r="QGM7" s="3"/>
      <c r="QGN7" s="3"/>
      <c r="QGO7" s="3"/>
      <c r="QGP7" s="3"/>
      <c r="QGQ7" s="3"/>
      <c r="QGR7" s="3"/>
      <c r="QGS7" s="3"/>
      <c r="QGT7" s="3"/>
      <c r="QGU7" s="3"/>
      <c r="QGV7" s="3"/>
      <c r="QGW7" s="3"/>
      <c r="QGX7" s="3"/>
      <c r="QGY7" s="3"/>
      <c r="QGZ7" s="3"/>
      <c r="QHA7" s="3"/>
      <c r="QHB7" s="3"/>
      <c r="QHC7" s="3"/>
      <c r="QHD7" s="3"/>
      <c r="QHE7" s="3"/>
      <c r="QHF7" s="3"/>
      <c r="QHG7" s="3"/>
      <c r="QHH7" s="3"/>
      <c r="QHI7" s="3"/>
      <c r="QHJ7" s="3"/>
      <c r="QHK7" s="3"/>
      <c r="QHL7" s="3"/>
      <c r="QHM7" s="3"/>
      <c r="QHN7" s="3"/>
      <c r="QHO7" s="3"/>
      <c r="QHP7" s="3"/>
      <c r="QHQ7" s="3"/>
      <c r="QHR7" s="3"/>
      <c r="QHS7" s="3"/>
      <c r="QHT7" s="3"/>
      <c r="QHU7" s="3"/>
      <c r="QHV7" s="3"/>
      <c r="QHW7" s="3"/>
      <c r="QHX7" s="3"/>
      <c r="QHY7" s="3"/>
      <c r="QHZ7" s="3"/>
      <c r="QIA7" s="3"/>
      <c r="QIB7" s="3"/>
      <c r="QIC7" s="3"/>
      <c r="QID7" s="3"/>
      <c r="QIE7" s="3"/>
      <c r="QIF7" s="3"/>
      <c r="QIG7" s="3"/>
      <c r="QIH7" s="3"/>
      <c r="QII7" s="3"/>
      <c r="QIJ7" s="3"/>
      <c r="QIK7" s="3"/>
      <c r="QIL7" s="3"/>
      <c r="QIM7" s="3"/>
      <c r="QIN7" s="3"/>
      <c r="QIO7" s="3"/>
      <c r="QIP7" s="3"/>
      <c r="QIQ7" s="3"/>
      <c r="QIR7" s="3"/>
      <c r="QIS7" s="3"/>
      <c r="QIT7" s="3"/>
      <c r="QIU7" s="3"/>
      <c r="QIV7" s="3"/>
      <c r="QIW7" s="3"/>
      <c r="QIX7" s="3"/>
      <c r="QIY7" s="3"/>
      <c r="QIZ7" s="3"/>
      <c r="QJA7" s="3"/>
      <c r="QJB7" s="3"/>
      <c r="QJC7" s="3"/>
      <c r="QJD7" s="3"/>
      <c r="QJE7" s="3"/>
      <c r="QJF7" s="3"/>
      <c r="QJG7" s="3"/>
      <c r="QJH7" s="3"/>
      <c r="QJI7" s="3"/>
      <c r="QJJ7" s="3"/>
      <c r="QJK7" s="3"/>
      <c r="QJL7" s="3"/>
      <c r="QJM7" s="3"/>
      <c r="QJN7" s="3"/>
      <c r="QJO7" s="3"/>
      <c r="QJP7" s="3"/>
      <c r="QJQ7" s="3"/>
      <c r="QJR7" s="3"/>
      <c r="QJS7" s="3"/>
      <c r="QJT7" s="3"/>
      <c r="QJU7" s="3"/>
      <c r="QJV7" s="3"/>
      <c r="QJW7" s="3"/>
      <c r="QJX7" s="3"/>
      <c r="QJY7" s="3"/>
      <c r="QJZ7" s="3"/>
      <c r="QKA7" s="3"/>
      <c r="QKB7" s="3"/>
      <c r="QKC7" s="3"/>
      <c r="QKD7" s="3"/>
      <c r="QKE7" s="3"/>
      <c r="QKF7" s="3"/>
      <c r="QKG7" s="3"/>
      <c r="QKH7" s="3"/>
      <c r="QKI7" s="3"/>
      <c r="QKJ7" s="3"/>
      <c r="QKK7" s="3"/>
      <c r="QKL7" s="3"/>
      <c r="QKM7" s="3"/>
      <c r="QKN7" s="3"/>
      <c r="QKO7" s="3"/>
      <c r="QKP7" s="3"/>
      <c r="QKQ7" s="3"/>
      <c r="QKR7" s="3"/>
      <c r="QKS7" s="3"/>
      <c r="QKT7" s="3"/>
      <c r="QKU7" s="3"/>
      <c r="QKV7" s="3"/>
      <c r="QKW7" s="3"/>
      <c r="QKX7" s="3"/>
      <c r="QKY7" s="3"/>
      <c r="QKZ7" s="3"/>
      <c r="QLA7" s="3"/>
      <c r="QLB7" s="3"/>
      <c r="QLC7" s="3"/>
      <c r="QLD7" s="3"/>
      <c r="QLE7" s="3"/>
      <c r="QLF7" s="3"/>
      <c r="QLG7" s="3"/>
      <c r="QLH7" s="3"/>
      <c r="QLI7" s="3"/>
      <c r="QLJ7" s="3"/>
      <c r="QLK7" s="3"/>
      <c r="QLL7" s="3"/>
      <c r="QLM7" s="3"/>
      <c r="QLN7" s="3"/>
      <c r="QLO7" s="3"/>
      <c r="QLP7" s="3"/>
      <c r="QLQ7" s="3"/>
      <c r="QLR7" s="3"/>
      <c r="QLS7" s="3"/>
      <c r="QLT7" s="3"/>
      <c r="QLU7" s="3"/>
      <c r="QLV7" s="3"/>
      <c r="QLW7" s="3"/>
      <c r="QLX7" s="3"/>
      <c r="QLY7" s="3"/>
      <c r="QLZ7" s="3"/>
      <c r="QMA7" s="3"/>
      <c r="QMB7" s="3"/>
      <c r="QMC7" s="3"/>
      <c r="QMD7" s="3"/>
      <c r="QME7" s="3"/>
      <c r="QMF7" s="3"/>
      <c r="QMG7" s="3"/>
      <c r="QMH7" s="3"/>
      <c r="QMI7" s="3"/>
      <c r="QMJ7" s="3"/>
      <c r="QMK7" s="3"/>
      <c r="QML7" s="3"/>
      <c r="QMM7" s="3"/>
      <c r="QMN7" s="3"/>
      <c r="QMO7" s="3"/>
      <c r="QMP7" s="3"/>
      <c r="QMQ7" s="3"/>
      <c r="QMR7" s="3"/>
      <c r="QMS7" s="3"/>
      <c r="QMT7" s="3"/>
      <c r="QMU7" s="3"/>
      <c r="QMV7" s="3"/>
      <c r="QMW7" s="3"/>
      <c r="QMX7" s="3"/>
      <c r="QMY7" s="3"/>
      <c r="QMZ7" s="3"/>
      <c r="QNA7" s="3"/>
      <c r="QNB7" s="3"/>
      <c r="QNC7" s="3"/>
      <c r="QND7" s="3"/>
      <c r="QNE7" s="3"/>
      <c r="QNF7" s="3"/>
      <c r="QNG7" s="3"/>
      <c r="QNH7" s="3"/>
      <c r="QNI7" s="3"/>
      <c r="QNJ7" s="3"/>
      <c r="QNK7" s="3"/>
      <c r="QNL7" s="3"/>
      <c r="QNM7" s="3"/>
      <c r="QNN7" s="3"/>
      <c r="QNO7" s="3"/>
      <c r="QNP7" s="3"/>
      <c r="QNQ7" s="3"/>
      <c r="QNR7" s="3"/>
      <c r="QNS7" s="3"/>
      <c r="QNT7" s="3"/>
      <c r="QNU7" s="3"/>
      <c r="QNV7" s="3"/>
      <c r="QNW7" s="3"/>
      <c r="QNX7" s="3"/>
      <c r="QNY7" s="3"/>
      <c r="QNZ7" s="3"/>
      <c r="QOA7" s="3"/>
      <c r="QOB7" s="3"/>
      <c r="QOC7" s="3"/>
      <c r="QOD7" s="3"/>
      <c r="QOE7" s="3"/>
      <c r="QOF7" s="3"/>
      <c r="QOG7" s="3"/>
      <c r="QOH7" s="3"/>
      <c r="QOI7" s="3"/>
      <c r="QOJ7" s="3"/>
      <c r="QOK7" s="3"/>
      <c r="QOL7" s="3"/>
      <c r="QOM7" s="3"/>
      <c r="QON7" s="3"/>
      <c r="QOO7" s="3"/>
      <c r="QOP7" s="3"/>
      <c r="QOQ7" s="3"/>
      <c r="QOR7" s="3"/>
      <c r="QOS7" s="3"/>
      <c r="QOT7" s="3"/>
      <c r="QOU7" s="3"/>
      <c r="QOV7" s="3"/>
      <c r="QOW7" s="3"/>
      <c r="QOX7" s="3"/>
      <c r="QOY7" s="3"/>
      <c r="QOZ7" s="3"/>
      <c r="QPA7" s="3"/>
      <c r="QPB7" s="3"/>
      <c r="QPC7" s="3"/>
      <c r="QPD7" s="3"/>
      <c r="QPE7" s="3"/>
      <c r="QPF7" s="3"/>
      <c r="QPG7" s="3"/>
      <c r="QPH7" s="3"/>
      <c r="QPI7" s="3"/>
      <c r="QPJ7" s="3"/>
      <c r="QPK7" s="3"/>
      <c r="QPL7" s="3"/>
      <c r="QPM7" s="3"/>
      <c r="QPN7" s="3"/>
      <c r="QPO7" s="3"/>
      <c r="QPP7" s="3"/>
      <c r="QPQ7" s="3"/>
      <c r="QPR7" s="3"/>
      <c r="QPS7" s="3"/>
      <c r="QPT7" s="3"/>
      <c r="QPU7" s="3"/>
      <c r="QPV7" s="3"/>
      <c r="QPW7" s="3"/>
      <c r="QPX7" s="3"/>
      <c r="QPY7" s="3"/>
      <c r="QPZ7" s="3"/>
      <c r="QQA7" s="3"/>
      <c r="QQB7" s="3"/>
      <c r="QQC7" s="3"/>
      <c r="QQD7" s="3"/>
      <c r="QQE7" s="3"/>
      <c r="QQF7" s="3"/>
      <c r="QQG7" s="3"/>
      <c r="QQH7" s="3"/>
      <c r="QQI7" s="3"/>
      <c r="QQJ7" s="3"/>
      <c r="QQK7" s="3"/>
      <c r="QQL7" s="3"/>
      <c r="QQM7" s="3"/>
      <c r="QQN7" s="3"/>
      <c r="QQO7" s="3"/>
      <c r="QQP7" s="3"/>
      <c r="QQQ7" s="3"/>
      <c r="QQR7" s="3"/>
      <c r="QQS7" s="3"/>
      <c r="QQT7" s="3"/>
      <c r="QQU7" s="3"/>
      <c r="QQV7" s="3"/>
      <c r="QQW7" s="3"/>
      <c r="QQX7" s="3"/>
      <c r="QQY7" s="3"/>
      <c r="QQZ7" s="3"/>
      <c r="QRA7" s="3"/>
      <c r="QRB7" s="3"/>
      <c r="QRC7" s="3"/>
      <c r="QRD7" s="3"/>
      <c r="QRE7" s="3"/>
      <c r="QRF7" s="3"/>
      <c r="QRG7" s="3"/>
      <c r="QRH7" s="3"/>
      <c r="QRI7" s="3"/>
      <c r="QRJ7" s="3"/>
      <c r="QRK7" s="3"/>
      <c r="QRL7" s="3"/>
      <c r="QRM7" s="3"/>
      <c r="QRN7" s="3"/>
      <c r="QRO7" s="3"/>
      <c r="QRP7" s="3"/>
      <c r="QRQ7" s="3"/>
      <c r="QRR7" s="3"/>
      <c r="QRS7" s="3"/>
      <c r="QRT7" s="3"/>
      <c r="QRU7" s="3"/>
      <c r="QRV7" s="3"/>
      <c r="QRW7" s="3"/>
      <c r="QRX7" s="3"/>
      <c r="QRY7" s="3"/>
      <c r="QRZ7" s="3"/>
      <c r="QSA7" s="3"/>
      <c r="QSB7" s="3"/>
      <c r="QSC7" s="3"/>
      <c r="QSD7" s="3"/>
      <c r="QSE7" s="3"/>
      <c r="QSF7" s="3"/>
      <c r="QSG7" s="3"/>
      <c r="QSH7" s="3"/>
      <c r="QSI7" s="3"/>
      <c r="QSJ7" s="3"/>
      <c r="QSK7" s="3"/>
      <c r="QSL7" s="3"/>
      <c r="QSM7" s="3"/>
      <c r="QSN7" s="3"/>
      <c r="QSO7" s="3"/>
      <c r="QSP7" s="3"/>
      <c r="QSQ7" s="3"/>
      <c r="QSR7" s="3"/>
      <c r="QSS7" s="3"/>
      <c r="QST7" s="3"/>
      <c r="QSU7" s="3"/>
      <c r="QSV7" s="3"/>
      <c r="QSW7" s="3"/>
      <c r="QSX7" s="3"/>
      <c r="QSY7" s="3"/>
      <c r="QSZ7" s="3"/>
      <c r="QTA7" s="3"/>
      <c r="QTB7" s="3"/>
      <c r="QTC7" s="3"/>
      <c r="QTD7" s="3"/>
      <c r="QTE7" s="3"/>
      <c r="QTF7" s="3"/>
      <c r="QTG7" s="3"/>
      <c r="QTH7" s="3"/>
      <c r="QTI7" s="3"/>
      <c r="QTJ7" s="3"/>
      <c r="QTK7" s="3"/>
      <c r="QTL7" s="3"/>
      <c r="QTM7" s="3"/>
      <c r="QTN7" s="3"/>
      <c r="QTO7" s="3"/>
      <c r="QTP7" s="3"/>
      <c r="QTQ7" s="3"/>
      <c r="QTR7" s="3"/>
      <c r="QTS7" s="3"/>
      <c r="QTT7" s="3"/>
      <c r="QTU7" s="3"/>
      <c r="QTV7" s="3"/>
      <c r="QTW7" s="3"/>
      <c r="QTX7" s="3"/>
      <c r="QTY7" s="3"/>
      <c r="QTZ7" s="3"/>
      <c r="QUA7" s="3"/>
      <c r="QUB7" s="3"/>
      <c r="QUC7" s="3"/>
      <c r="QUD7" s="3"/>
      <c r="QUE7" s="3"/>
      <c r="QUF7" s="3"/>
      <c r="QUG7" s="3"/>
      <c r="QUH7" s="3"/>
      <c r="QUI7" s="3"/>
      <c r="QUJ7" s="3"/>
      <c r="QUK7" s="3"/>
      <c r="QUL7" s="3"/>
      <c r="QUM7" s="3"/>
      <c r="QUN7" s="3"/>
      <c r="QUO7" s="3"/>
      <c r="QUP7" s="3"/>
      <c r="QUQ7" s="3"/>
      <c r="QUR7" s="3"/>
      <c r="QUS7" s="3"/>
      <c r="QUT7" s="3"/>
      <c r="QUU7" s="3"/>
      <c r="QUV7" s="3"/>
      <c r="QUW7" s="3"/>
      <c r="QUX7" s="3"/>
      <c r="QUY7" s="3"/>
      <c r="QUZ7" s="3"/>
      <c r="QVA7" s="3"/>
      <c r="QVB7" s="3"/>
      <c r="QVC7" s="3"/>
      <c r="QVD7" s="3"/>
      <c r="QVE7" s="3"/>
      <c r="QVF7" s="3"/>
      <c r="QVG7" s="3"/>
      <c r="QVH7" s="3"/>
      <c r="QVI7" s="3"/>
      <c r="QVJ7" s="3"/>
      <c r="QVK7" s="3"/>
      <c r="QVL7" s="3"/>
      <c r="QVM7" s="3"/>
      <c r="QVN7" s="3"/>
      <c r="QVO7" s="3"/>
      <c r="QVP7" s="3"/>
      <c r="QVQ7" s="3"/>
      <c r="QVR7" s="3"/>
      <c r="QVS7" s="3"/>
      <c r="QVT7" s="3"/>
      <c r="QVU7" s="3"/>
      <c r="QVV7" s="3"/>
      <c r="QVW7" s="3"/>
      <c r="QVX7" s="3"/>
      <c r="QVY7" s="3"/>
      <c r="QVZ7" s="3"/>
      <c r="QWA7" s="3"/>
      <c r="QWB7" s="3"/>
      <c r="QWC7" s="3"/>
      <c r="QWD7" s="3"/>
      <c r="QWE7" s="3"/>
      <c r="QWF7" s="3"/>
      <c r="QWG7" s="3"/>
      <c r="QWH7" s="3"/>
      <c r="QWI7" s="3"/>
      <c r="QWJ7" s="3"/>
      <c r="QWK7" s="3"/>
      <c r="QWL7" s="3"/>
      <c r="QWM7" s="3"/>
      <c r="QWN7" s="3"/>
      <c r="QWO7" s="3"/>
      <c r="QWP7" s="3"/>
      <c r="QWQ7" s="3"/>
      <c r="QWR7" s="3"/>
      <c r="QWS7" s="3"/>
      <c r="QWT7" s="3"/>
      <c r="QWU7" s="3"/>
      <c r="QWV7" s="3"/>
      <c r="QWW7" s="3"/>
      <c r="QWX7" s="3"/>
      <c r="QWY7" s="3"/>
      <c r="QWZ7" s="3"/>
      <c r="QXA7" s="3"/>
      <c r="QXB7" s="3"/>
      <c r="QXC7" s="3"/>
      <c r="QXD7" s="3"/>
      <c r="QXE7" s="3"/>
      <c r="QXF7" s="3"/>
      <c r="QXG7" s="3"/>
      <c r="QXH7" s="3"/>
      <c r="QXI7" s="3"/>
      <c r="QXJ7" s="3"/>
      <c r="QXK7" s="3"/>
      <c r="QXL7" s="3"/>
      <c r="QXM7" s="3"/>
      <c r="QXN7" s="3"/>
      <c r="QXO7" s="3"/>
      <c r="QXP7" s="3"/>
      <c r="QXQ7" s="3"/>
      <c r="QXR7" s="3"/>
      <c r="QXS7" s="3"/>
      <c r="QXT7" s="3"/>
      <c r="QXU7" s="3"/>
      <c r="QXV7" s="3"/>
      <c r="QXW7" s="3"/>
      <c r="QXX7" s="3"/>
      <c r="QXY7" s="3"/>
      <c r="QXZ7" s="3"/>
      <c r="QYA7" s="3"/>
      <c r="QYB7" s="3"/>
      <c r="QYC7" s="3"/>
      <c r="QYD7" s="3"/>
      <c r="QYE7" s="3"/>
      <c r="QYF7" s="3"/>
      <c r="QYG7" s="3"/>
      <c r="QYH7" s="3"/>
      <c r="QYI7" s="3"/>
      <c r="QYJ7" s="3"/>
      <c r="QYK7" s="3"/>
      <c r="QYL7" s="3"/>
      <c r="QYM7" s="3"/>
      <c r="QYN7" s="3"/>
      <c r="QYO7" s="3"/>
      <c r="QYP7" s="3"/>
      <c r="QYQ7" s="3"/>
      <c r="QYR7" s="3"/>
      <c r="QYS7" s="3"/>
      <c r="QYT7" s="3"/>
      <c r="QYU7" s="3"/>
      <c r="QYV7" s="3"/>
      <c r="QYW7" s="3"/>
      <c r="QYX7" s="3"/>
      <c r="QYY7" s="3"/>
      <c r="QYZ7" s="3"/>
      <c r="QZA7" s="3"/>
      <c r="QZB7" s="3"/>
      <c r="QZC7" s="3"/>
      <c r="QZD7" s="3"/>
      <c r="QZE7" s="3"/>
      <c r="QZF7" s="3"/>
      <c r="QZG7" s="3"/>
      <c r="QZH7" s="3"/>
      <c r="QZI7" s="3"/>
      <c r="QZJ7" s="3"/>
      <c r="QZK7" s="3"/>
      <c r="QZL7" s="3"/>
      <c r="QZM7" s="3"/>
      <c r="QZN7" s="3"/>
      <c r="QZO7" s="3"/>
      <c r="QZP7" s="3"/>
      <c r="QZQ7" s="3"/>
      <c r="QZR7" s="3"/>
      <c r="QZS7" s="3"/>
      <c r="QZT7" s="3"/>
      <c r="QZU7" s="3"/>
      <c r="QZV7" s="3"/>
      <c r="QZW7" s="3"/>
      <c r="QZX7" s="3"/>
      <c r="QZY7" s="3"/>
      <c r="QZZ7" s="3"/>
      <c r="RAA7" s="3"/>
      <c r="RAB7" s="3"/>
      <c r="RAC7" s="3"/>
      <c r="RAD7" s="3"/>
      <c r="RAE7" s="3"/>
      <c r="RAF7" s="3"/>
      <c r="RAG7" s="3"/>
      <c r="RAH7" s="3"/>
      <c r="RAI7" s="3"/>
      <c r="RAJ7" s="3"/>
      <c r="RAK7" s="3"/>
      <c r="RAL7" s="3"/>
      <c r="RAM7" s="3"/>
      <c r="RAN7" s="3"/>
      <c r="RAO7" s="3"/>
      <c r="RAP7" s="3"/>
      <c r="RAQ7" s="3"/>
      <c r="RAR7" s="3"/>
      <c r="RAS7" s="3"/>
      <c r="RAT7" s="3"/>
      <c r="RAU7" s="3"/>
      <c r="RAV7" s="3"/>
      <c r="RAW7" s="3"/>
      <c r="RAX7" s="3"/>
      <c r="RAY7" s="3"/>
      <c r="RAZ7" s="3"/>
      <c r="RBA7" s="3"/>
      <c r="RBB7" s="3"/>
      <c r="RBC7" s="3"/>
      <c r="RBD7" s="3"/>
      <c r="RBE7" s="3"/>
      <c r="RBF7" s="3"/>
      <c r="RBG7" s="3"/>
      <c r="RBH7" s="3"/>
      <c r="RBI7" s="3"/>
      <c r="RBJ7" s="3"/>
      <c r="RBK7" s="3"/>
      <c r="RBL7" s="3"/>
      <c r="RBM7" s="3"/>
      <c r="RBN7" s="3"/>
      <c r="RBO7" s="3"/>
      <c r="RBP7" s="3"/>
      <c r="RBQ7" s="3"/>
      <c r="RBR7" s="3"/>
      <c r="RBS7" s="3"/>
      <c r="RBT7" s="3"/>
      <c r="RBU7" s="3"/>
      <c r="RBV7" s="3"/>
      <c r="RBW7" s="3"/>
      <c r="RBX7" s="3"/>
      <c r="RBY7" s="3"/>
      <c r="RBZ7" s="3"/>
      <c r="RCA7" s="3"/>
      <c r="RCB7" s="3"/>
      <c r="RCC7" s="3"/>
      <c r="RCD7" s="3"/>
      <c r="RCE7" s="3"/>
      <c r="RCF7" s="3"/>
      <c r="RCG7" s="3"/>
      <c r="RCH7" s="3"/>
      <c r="RCI7" s="3"/>
      <c r="RCJ7" s="3"/>
      <c r="RCK7" s="3"/>
      <c r="RCL7" s="3"/>
      <c r="RCM7" s="3"/>
      <c r="RCN7" s="3"/>
      <c r="RCO7" s="3"/>
      <c r="RCP7" s="3"/>
      <c r="RCQ7" s="3"/>
      <c r="RCR7" s="3"/>
      <c r="RCS7" s="3"/>
      <c r="RCT7" s="3"/>
      <c r="RCU7" s="3"/>
      <c r="RCV7" s="3"/>
      <c r="RCW7" s="3"/>
      <c r="RCX7" s="3"/>
      <c r="RCY7" s="3"/>
      <c r="RCZ7" s="3"/>
      <c r="RDA7" s="3"/>
      <c r="RDB7" s="3"/>
      <c r="RDC7" s="3"/>
      <c r="RDD7" s="3"/>
      <c r="RDE7" s="3"/>
      <c r="RDF7" s="3"/>
      <c r="RDG7" s="3"/>
      <c r="RDH7" s="3"/>
      <c r="RDI7" s="3"/>
      <c r="RDJ7" s="3"/>
      <c r="RDK7" s="3"/>
      <c r="RDL7" s="3"/>
      <c r="RDM7" s="3"/>
      <c r="RDN7" s="3"/>
      <c r="RDO7" s="3"/>
      <c r="RDP7" s="3"/>
      <c r="RDQ7" s="3"/>
      <c r="RDR7" s="3"/>
      <c r="RDS7" s="3"/>
      <c r="RDT7" s="3"/>
      <c r="RDU7" s="3"/>
      <c r="RDV7" s="3"/>
      <c r="RDW7" s="3"/>
      <c r="RDX7" s="3"/>
      <c r="RDY7" s="3"/>
      <c r="RDZ7" s="3"/>
      <c r="REA7" s="3"/>
      <c r="REB7" s="3"/>
      <c r="REC7" s="3"/>
      <c r="RED7" s="3"/>
      <c r="REE7" s="3"/>
      <c r="REF7" s="3"/>
      <c r="REG7" s="3"/>
      <c r="REH7" s="3"/>
      <c r="REI7" s="3"/>
      <c r="REJ7" s="3"/>
      <c r="REK7" s="3"/>
      <c r="REL7" s="3"/>
      <c r="REM7" s="3"/>
      <c r="REN7" s="3"/>
      <c r="REO7" s="3"/>
      <c r="REP7" s="3"/>
      <c r="REQ7" s="3"/>
      <c r="RER7" s="3"/>
      <c r="RES7" s="3"/>
      <c r="RET7" s="3"/>
      <c r="REU7" s="3"/>
      <c r="REV7" s="3"/>
      <c r="REW7" s="3"/>
      <c r="REX7" s="3"/>
      <c r="REY7" s="3"/>
      <c r="REZ7" s="3"/>
      <c r="RFA7" s="3"/>
      <c r="RFB7" s="3"/>
      <c r="RFC7" s="3"/>
      <c r="RFD7" s="3"/>
      <c r="RFE7" s="3"/>
      <c r="RFF7" s="3"/>
      <c r="RFG7" s="3"/>
      <c r="RFH7" s="3"/>
      <c r="RFI7" s="3"/>
      <c r="RFJ7" s="3"/>
      <c r="RFK7" s="3"/>
      <c r="RFL7" s="3"/>
      <c r="RFM7" s="3"/>
      <c r="RFN7" s="3"/>
      <c r="RFO7" s="3"/>
      <c r="RFP7" s="3"/>
      <c r="RFQ7" s="3"/>
      <c r="RFR7" s="3"/>
      <c r="RFS7" s="3"/>
      <c r="RFT7" s="3"/>
      <c r="RFU7" s="3"/>
      <c r="RFV7" s="3"/>
      <c r="RFW7" s="3"/>
      <c r="RFX7" s="3"/>
      <c r="RFY7" s="3"/>
      <c r="RFZ7" s="3"/>
      <c r="RGA7" s="3"/>
      <c r="RGB7" s="3"/>
      <c r="RGC7" s="3"/>
      <c r="RGD7" s="3"/>
      <c r="RGE7" s="3"/>
      <c r="RGF7" s="3"/>
      <c r="RGG7" s="3"/>
      <c r="RGH7" s="3"/>
      <c r="RGI7" s="3"/>
      <c r="RGJ7" s="3"/>
      <c r="RGK7" s="3"/>
      <c r="RGL7" s="3"/>
      <c r="RGM7" s="3"/>
      <c r="RGN7" s="3"/>
      <c r="RGO7" s="3"/>
      <c r="RGP7" s="3"/>
      <c r="RGQ7" s="3"/>
      <c r="RGR7" s="3"/>
      <c r="RGS7" s="3"/>
      <c r="RGT7" s="3"/>
      <c r="RGU7" s="3"/>
      <c r="RGV7" s="3"/>
      <c r="RGW7" s="3"/>
      <c r="RGX7" s="3"/>
      <c r="RGY7" s="3"/>
      <c r="RGZ7" s="3"/>
      <c r="RHA7" s="3"/>
      <c r="RHB7" s="3"/>
      <c r="RHC7" s="3"/>
      <c r="RHD7" s="3"/>
      <c r="RHE7" s="3"/>
      <c r="RHF7" s="3"/>
      <c r="RHG7" s="3"/>
      <c r="RHH7" s="3"/>
      <c r="RHI7" s="3"/>
      <c r="RHJ7" s="3"/>
      <c r="RHK7" s="3"/>
      <c r="RHL7" s="3"/>
      <c r="RHM7" s="3"/>
      <c r="RHN7" s="3"/>
      <c r="RHO7" s="3"/>
      <c r="RHP7" s="3"/>
      <c r="RHQ7" s="3"/>
      <c r="RHR7" s="3"/>
      <c r="RHS7" s="3"/>
      <c r="RHT7" s="3"/>
      <c r="RHU7" s="3"/>
      <c r="RHV7" s="3"/>
      <c r="RHW7" s="3"/>
      <c r="RHX7" s="3"/>
      <c r="RHY7" s="3"/>
      <c r="RHZ7" s="3"/>
      <c r="RIA7" s="3"/>
      <c r="RIB7" s="3"/>
      <c r="RIC7" s="3"/>
      <c r="RID7" s="3"/>
      <c r="RIE7" s="3"/>
      <c r="RIF7" s="3"/>
      <c r="RIG7" s="3"/>
      <c r="RIH7" s="3"/>
      <c r="RII7" s="3"/>
      <c r="RIJ7" s="3"/>
      <c r="RIK7" s="3"/>
      <c r="RIL7" s="3"/>
      <c r="RIM7" s="3"/>
      <c r="RIN7" s="3"/>
      <c r="RIO7" s="3"/>
      <c r="RIP7" s="3"/>
      <c r="RIQ7" s="3"/>
      <c r="RIR7" s="3"/>
      <c r="RIS7" s="3"/>
      <c r="RIT7" s="3"/>
      <c r="RIU7" s="3"/>
      <c r="RIV7" s="3"/>
      <c r="RIW7" s="3"/>
      <c r="RIX7" s="3"/>
      <c r="RIY7" s="3"/>
      <c r="RIZ7" s="3"/>
      <c r="RJA7" s="3"/>
      <c r="RJB7" s="3"/>
      <c r="RJC7" s="3"/>
      <c r="RJD7" s="3"/>
      <c r="RJE7" s="3"/>
      <c r="RJF7" s="3"/>
      <c r="RJG7" s="3"/>
      <c r="RJH7" s="3"/>
      <c r="RJI7" s="3"/>
      <c r="RJJ7" s="3"/>
      <c r="RJK7" s="3"/>
      <c r="RJL7" s="3"/>
      <c r="RJM7" s="3"/>
      <c r="RJN7" s="3"/>
      <c r="RJO7" s="3"/>
      <c r="RJP7" s="3"/>
      <c r="RJQ7" s="3"/>
      <c r="RJR7" s="3"/>
      <c r="RJS7" s="3"/>
      <c r="RJT7" s="3"/>
      <c r="RJU7" s="3"/>
      <c r="RJV7" s="3"/>
      <c r="RJW7" s="3"/>
      <c r="RJX7" s="3"/>
      <c r="RJY7" s="3"/>
      <c r="RJZ7" s="3"/>
      <c r="RKA7" s="3"/>
      <c r="RKB7" s="3"/>
      <c r="RKC7" s="3"/>
      <c r="RKD7" s="3"/>
      <c r="RKE7" s="3"/>
      <c r="RKF7" s="3"/>
      <c r="RKG7" s="3"/>
      <c r="RKH7" s="3"/>
      <c r="RKI7" s="3"/>
      <c r="RKJ7" s="3"/>
      <c r="RKK7" s="3"/>
      <c r="RKL7" s="3"/>
      <c r="RKM7" s="3"/>
      <c r="RKN7" s="3"/>
      <c r="RKO7" s="3"/>
      <c r="RKP7" s="3"/>
      <c r="RKQ7" s="3"/>
      <c r="RKR7" s="3"/>
      <c r="RKS7" s="3"/>
      <c r="RKT7" s="3"/>
      <c r="RKU7" s="3"/>
      <c r="RKV7" s="3"/>
      <c r="RKW7" s="3"/>
      <c r="RKX7" s="3"/>
      <c r="RKY7" s="3"/>
      <c r="RKZ7" s="3"/>
      <c r="RLA7" s="3"/>
      <c r="RLB7" s="3"/>
      <c r="RLC7" s="3"/>
      <c r="RLD7" s="3"/>
      <c r="RLE7" s="3"/>
      <c r="RLF7" s="3"/>
      <c r="RLG7" s="3"/>
      <c r="RLH7" s="3"/>
      <c r="RLI7" s="3"/>
      <c r="RLJ7" s="3"/>
      <c r="RLK7" s="3"/>
      <c r="RLL7" s="3"/>
      <c r="RLM7" s="3"/>
      <c r="RLN7" s="3"/>
      <c r="RLO7" s="3"/>
      <c r="RLP7" s="3"/>
      <c r="RLQ7" s="3"/>
      <c r="RLR7" s="3"/>
      <c r="RLS7" s="3"/>
      <c r="RLT7" s="3"/>
      <c r="RLU7" s="3"/>
      <c r="RLV7" s="3"/>
      <c r="RLW7" s="3"/>
      <c r="RLX7" s="3"/>
      <c r="RLY7" s="3"/>
      <c r="RLZ7" s="3"/>
      <c r="RMA7" s="3"/>
      <c r="RMB7" s="3"/>
      <c r="RMC7" s="3"/>
      <c r="RMD7" s="3"/>
      <c r="RME7" s="3"/>
      <c r="RMF7" s="3"/>
      <c r="RMG7" s="3"/>
      <c r="RMH7" s="3"/>
      <c r="RMI7" s="3"/>
      <c r="RMJ7" s="3"/>
      <c r="RMK7" s="3"/>
      <c r="RML7" s="3"/>
      <c r="RMM7" s="3"/>
      <c r="RMN7" s="3"/>
      <c r="RMO7" s="3"/>
      <c r="RMP7" s="3"/>
      <c r="RMQ7" s="3"/>
      <c r="RMR7" s="3"/>
      <c r="RMS7" s="3"/>
      <c r="RMT7" s="3"/>
      <c r="RMU7" s="3"/>
      <c r="RMV7" s="3"/>
      <c r="RMW7" s="3"/>
      <c r="RMX7" s="3"/>
      <c r="RMY7" s="3"/>
      <c r="RMZ7" s="3"/>
      <c r="RNA7" s="3"/>
      <c r="RNB7" s="3"/>
      <c r="RNC7" s="3"/>
      <c r="RND7" s="3"/>
      <c r="RNE7" s="3"/>
      <c r="RNF7" s="3"/>
      <c r="RNG7" s="3"/>
      <c r="RNH7" s="3"/>
      <c r="RNI7" s="3"/>
      <c r="RNJ7" s="3"/>
      <c r="RNK7" s="3"/>
      <c r="RNL7" s="3"/>
      <c r="RNM7" s="3"/>
      <c r="RNN7" s="3"/>
      <c r="RNO7" s="3"/>
      <c r="RNP7" s="3"/>
      <c r="RNQ7" s="3"/>
      <c r="RNR7" s="3"/>
      <c r="RNS7" s="3"/>
      <c r="RNT7" s="3"/>
      <c r="RNU7" s="3"/>
      <c r="RNV7" s="3"/>
      <c r="RNW7" s="3"/>
      <c r="RNX7" s="3"/>
      <c r="RNY7" s="3"/>
      <c r="RNZ7" s="3"/>
      <c r="ROA7" s="3"/>
      <c r="ROB7" s="3"/>
      <c r="ROC7" s="3"/>
      <c r="ROD7" s="3"/>
      <c r="ROE7" s="3"/>
      <c r="ROF7" s="3"/>
      <c r="ROG7" s="3"/>
      <c r="ROH7" s="3"/>
      <c r="ROI7" s="3"/>
      <c r="ROJ7" s="3"/>
      <c r="ROK7" s="3"/>
      <c r="ROL7" s="3"/>
      <c r="ROM7" s="3"/>
      <c r="RON7" s="3"/>
      <c r="ROO7" s="3"/>
      <c r="ROP7" s="3"/>
      <c r="ROQ7" s="3"/>
      <c r="ROR7" s="3"/>
      <c r="ROS7" s="3"/>
      <c r="ROT7" s="3"/>
      <c r="ROU7" s="3"/>
      <c r="ROV7" s="3"/>
      <c r="ROW7" s="3"/>
      <c r="ROX7" s="3"/>
      <c r="ROY7" s="3"/>
      <c r="ROZ7" s="3"/>
      <c r="RPA7" s="3"/>
      <c r="RPB7" s="3"/>
      <c r="RPC7" s="3"/>
      <c r="RPD7" s="3"/>
      <c r="RPE7" s="3"/>
      <c r="RPF7" s="3"/>
      <c r="RPG7" s="3"/>
      <c r="RPH7" s="3"/>
      <c r="RPI7" s="3"/>
      <c r="RPJ7" s="3"/>
      <c r="RPK7" s="3"/>
      <c r="RPL7" s="3"/>
      <c r="RPM7" s="3"/>
      <c r="RPN7" s="3"/>
      <c r="RPO7" s="3"/>
      <c r="RPP7" s="3"/>
      <c r="RPQ7" s="3"/>
      <c r="RPR7" s="3"/>
      <c r="RPS7" s="3"/>
      <c r="RPT7" s="3"/>
      <c r="RPU7" s="3"/>
      <c r="RPV7" s="3"/>
      <c r="RPW7" s="3"/>
      <c r="RPX7" s="3"/>
      <c r="RPY7" s="3"/>
      <c r="RPZ7" s="3"/>
      <c r="RQA7" s="3"/>
      <c r="RQB7" s="3"/>
      <c r="RQC7" s="3"/>
      <c r="RQD7" s="3"/>
      <c r="RQE7" s="3"/>
      <c r="RQF7" s="3"/>
      <c r="RQG7" s="3"/>
      <c r="RQH7" s="3"/>
      <c r="RQI7" s="3"/>
      <c r="RQJ7" s="3"/>
      <c r="RQK7" s="3"/>
      <c r="RQL7" s="3"/>
      <c r="RQM7" s="3"/>
      <c r="RQN7" s="3"/>
      <c r="RQO7" s="3"/>
      <c r="RQP7" s="3"/>
      <c r="RQQ7" s="3"/>
      <c r="RQR7" s="3"/>
      <c r="RQS7" s="3"/>
      <c r="RQT7" s="3"/>
      <c r="RQU7" s="3"/>
      <c r="RQV7" s="3"/>
      <c r="RQW7" s="3"/>
      <c r="RQX7" s="3"/>
      <c r="RQY7" s="3"/>
      <c r="RQZ7" s="3"/>
      <c r="RRA7" s="3"/>
      <c r="RRB7" s="3"/>
      <c r="RRC7" s="3"/>
      <c r="RRD7" s="3"/>
      <c r="RRE7" s="3"/>
      <c r="RRF7" s="3"/>
      <c r="RRG7" s="3"/>
      <c r="RRH7" s="3"/>
      <c r="RRI7" s="3"/>
      <c r="RRJ7" s="3"/>
      <c r="RRK7" s="3"/>
      <c r="RRL7" s="3"/>
      <c r="RRM7" s="3"/>
      <c r="RRN7" s="3"/>
      <c r="RRO7" s="3"/>
      <c r="RRP7" s="3"/>
      <c r="RRQ7" s="3"/>
      <c r="RRR7" s="3"/>
      <c r="RRS7" s="3"/>
      <c r="RRT7" s="3"/>
      <c r="RRU7" s="3"/>
      <c r="RRV7" s="3"/>
      <c r="RRW7" s="3"/>
      <c r="RRX7" s="3"/>
      <c r="RRY7" s="3"/>
      <c r="RRZ7" s="3"/>
      <c r="RSA7" s="3"/>
      <c r="RSB7" s="3"/>
      <c r="RSC7" s="3"/>
      <c r="RSD7" s="3"/>
      <c r="RSE7" s="3"/>
      <c r="RSF7" s="3"/>
      <c r="RSG7" s="3"/>
      <c r="RSH7" s="3"/>
      <c r="RSI7" s="3"/>
      <c r="RSJ7" s="3"/>
      <c r="RSK7" s="3"/>
      <c r="RSL7" s="3"/>
      <c r="RSM7" s="3"/>
      <c r="RSN7" s="3"/>
      <c r="RSO7" s="3"/>
      <c r="RSP7" s="3"/>
      <c r="RSQ7" s="3"/>
      <c r="RSR7" s="3"/>
      <c r="RSS7" s="3"/>
      <c r="RST7" s="3"/>
      <c r="RSU7" s="3"/>
      <c r="RSV7" s="3"/>
      <c r="RSW7" s="3"/>
      <c r="RSX7" s="3"/>
      <c r="RSY7" s="3"/>
      <c r="RSZ7" s="3"/>
      <c r="RTA7" s="3"/>
      <c r="RTB7" s="3"/>
      <c r="RTC7" s="3"/>
      <c r="RTD7" s="3"/>
      <c r="RTE7" s="3"/>
      <c r="RTF7" s="3"/>
      <c r="RTG7" s="3"/>
      <c r="RTH7" s="3"/>
      <c r="RTI7" s="3"/>
      <c r="RTJ7" s="3"/>
      <c r="RTK7" s="3"/>
      <c r="RTL7" s="3"/>
      <c r="RTM7" s="3"/>
      <c r="RTN7" s="3"/>
      <c r="RTO7" s="3"/>
      <c r="RTP7" s="3"/>
      <c r="RTQ7" s="3"/>
      <c r="RTR7" s="3"/>
      <c r="RTS7" s="3"/>
      <c r="RTT7" s="3"/>
      <c r="RTU7" s="3"/>
      <c r="RTV7" s="3"/>
      <c r="RTW7" s="3"/>
      <c r="RTX7" s="3"/>
      <c r="RTY7" s="3"/>
      <c r="RTZ7" s="3"/>
      <c r="RUA7" s="3"/>
      <c r="RUB7" s="3"/>
      <c r="RUC7" s="3"/>
      <c r="RUD7" s="3"/>
      <c r="RUE7" s="3"/>
      <c r="RUF7" s="3"/>
      <c r="RUG7" s="3"/>
      <c r="RUH7" s="3"/>
      <c r="RUI7" s="3"/>
      <c r="RUJ7" s="3"/>
      <c r="RUK7" s="3"/>
      <c r="RUL7" s="3"/>
      <c r="RUM7" s="3"/>
      <c r="RUN7" s="3"/>
      <c r="RUO7" s="3"/>
      <c r="RUP7" s="3"/>
      <c r="RUQ7" s="3"/>
      <c r="RUR7" s="3"/>
      <c r="RUS7" s="3"/>
      <c r="RUT7" s="3"/>
      <c r="RUU7" s="3"/>
      <c r="RUV7" s="3"/>
      <c r="RUW7" s="3"/>
      <c r="RUX7" s="3"/>
      <c r="RUY7" s="3"/>
      <c r="RUZ7" s="3"/>
      <c r="RVA7" s="3"/>
      <c r="RVB7" s="3"/>
      <c r="RVC7" s="3"/>
      <c r="RVD7" s="3"/>
      <c r="RVE7" s="3"/>
      <c r="RVF7" s="3"/>
      <c r="RVG7" s="3"/>
      <c r="RVH7" s="3"/>
      <c r="RVI7" s="3"/>
      <c r="RVJ7" s="3"/>
      <c r="RVK7" s="3"/>
      <c r="RVL7" s="3"/>
      <c r="RVM7" s="3"/>
      <c r="RVN7" s="3"/>
      <c r="RVO7" s="3"/>
      <c r="RVP7" s="3"/>
      <c r="RVQ7" s="3"/>
      <c r="RVR7" s="3"/>
      <c r="RVS7" s="3"/>
      <c r="RVT7" s="3"/>
      <c r="RVU7" s="3"/>
      <c r="RVV7" s="3"/>
      <c r="RVW7" s="3"/>
      <c r="RVX7" s="3"/>
      <c r="RVY7" s="3"/>
      <c r="RVZ7" s="3"/>
      <c r="RWA7" s="3"/>
      <c r="RWB7" s="3"/>
      <c r="RWC7" s="3"/>
      <c r="RWD7" s="3"/>
      <c r="RWE7" s="3"/>
      <c r="RWF7" s="3"/>
      <c r="RWG7" s="3"/>
      <c r="RWH7" s="3"/>
      <c r="RWI7" s="3"/>
      <c r="RWJ7" s="3"/>
      <c r="RWK7" s="3"/>
      <c r="RWL7" s="3"/>
      <c r="RWM7" s="3"/>
      <c r="RWN7" s="3"/>
      <c r="RWO7" s="3"/>
      <c r="RWP7" s="3"/>
      <c r="RWQ7" s="3"/>
      <c r="RWR7" s="3"/>
      <c r="RWS7" s="3"/>
      <c r="RWT7" s="3"/>
      <c r="RWU7" s="3"/>
      <c r="RWV7" s="3"/>
      <c r="RWW7" s="3"/>
      <c r="RWX7" s="3"/>
      <c r="RWY7" s="3"/>
      <c r="RWZ7" s="3"/>
      <c r="RXA7" s="3"/>
      <c r="RXB7" s="3"/>
      <c r="RXC7" s="3"/>
      <c r="RXD7" s="3"/>
      <c r="RXE7" s="3"/>
      <c r="RXF7" s="3"/>
      <c r="RXG7" s="3"/>
      <c r="RXH7" s="3"/>
      <c r="RXI7" s="3"/>
      <c r="RXJ7" s="3"/>
      <c r="RXK7" s="3"/>
      <c r="RXL7" s="3"/>
      <c r="RXM7" s="3"/>
      <c r="RXN7" s="3"/>
      <c r="RXO7" s="3"/>
      <c r="RXP7" s="3"/>
      <c r="RXQ7" s="3"/>
      <c r="RXR7" s="3"/>
      <c r="RXS7" s="3"/>
      <c r="RXT7" s="3"/>
      <c r="RXU7" s="3"/>
      <c r="RXV7" s="3"/>
      <c r="RXW7" s="3"/>
      <c r="RXX7" s="3"/>
      <c r="RXY7" s="3"/>
      <c r="RXZ7" s="3"/>
      <c r="RYA7" s="3"/>
      <c r="RYB7" s="3"/>
      <c r="RYC7" s="3"/>
      <c r="RYD7" s="3"/>
      <c r="RYE7" s="3"/>
      <c r="RYF7" s="3"/>
      <c r="RYG7" s="3"/>
      <c r="RYH7" s="3"/>
      <c r="RYI7" s="3"/>
      <c r="RYJ7" s="3"/>
      <c r="RYK7" s="3"/>
      <c r="RYL7" s="3"/>
      <c r="RYM7" s="3"/>
      <c r="RYN7" s="3"/>
      <c r="RYO7" s="3"/>
      <c r="RYP7" s="3"/>
      <c r="RYQ7" s="3"/>
      <c r="RYR7" s="3"/>
      <c r="RYS7" s="3"/>
      <c r="RYT7" s="3"/>
      <c r="RYU7" s="3"/>
      <c r="RYV7" s="3"/>
      <c r="RYW7" s="3"/>
      <c r="RYX7" s="3"/>
      <c r="RYY7" s="3"/>
      <c r="RYZ7" s="3"/>
      <c r="RZA7" s="3"/>
      <c r="RZB7" s="3"/>
      <c r="RZC7" s="3"/>
      <c r="RZD7" s="3"/>
      <c r="RZE7" s="3"/>
      <c r="RZF7" s="3"/>
      <c r="RZG7" s="3"/>
      <c r="RZH7" s="3"/>
      <c r="RZI7" s="3"/>
      <c r="RZJ7" s="3"/>
      <c r="RZK7" s="3"/>
      <c r="RZL7" s="3"/>
      <c r="RZM7" s="3"/>
      <c r="RZN7" s="3"/>
      <c r="RZO7" s="3"/>
      <c r="RZP7" s="3"/>
      <c r="RZQ7" s="3"/>
      <c r="RZR7" s="3"/>
      <c r="RZS7" s="3"/>
      <c r="RZT7" s="3"/>
      <c r="RZU7" s="3"/>
      <c r="RZV7" s="3"/>
      <c r="RZW7" s="3"/>
      <c r="RZX7" s="3"/>
      <c r="RZY7" s="3"/>
      <c r="RZZ7" s="3"/>
      <c r="SAA7" s="3"/>
      <c r="SAB7" s="3"/>
      <c r="SAC7" s="3"/>
      <c r="SAD7" s="3"/>
      <c r="SAE7" s="3"/>
      <c r="SAF7" s="3"/>
      <c r="SAG7" s="3"/>
      <c r="SAH7" s="3"/>
      <c r="SAI7" s="3"/>
      <c r="SAJ7" s="3"/>
      <c r="SAK7" s="3"/>
      <c r="SAL7" s="3"/>
      <c r="SAM7" s="3"/>
      <c r="SAN7" s="3"/>
      <c r="SAO7" s="3"/>
      <c r="SAP7" s="3"/>
      <c r="SAQ7" s="3"/>
      <c r="SAR7" s="3"/>
      <c r="SAS7" s="3"/>
      <c r="SAT7" s="3"/>
      <c r="SAU7" s="3"/>
      <c r="SAV7" s="3"/>
      <c r="SAW7" s="3"/>
      <c r="SAX7" s="3"/>
      <c r="SAY7" s="3"/>
      <c r="SAZ7" s="3"/>
      <c r="SBA7" s="3"/>
      <c r="SBB7" s="3"/>
      <c r="SBC7" s="3"/>
      <c r="SBD7" s="3"/>
      <c r="SBE7" s="3"/>
      <c r="SBF7" s="3"/>
      <c r="SBG7" s="3"/>
      <c r="SBH7" s="3"/>
      <c r="SBI7" s="3"/>
      <c r="SBJ7" s="3"/>
      <c r="SBK7" s="3"/>
      <c r="SBL7" s="3"/>
      <c r="SBM7" s="3"/>
      <c r="SBN7" s="3"/>
      <c r="SBO7" s="3"/>
      <c r="SBP7" s="3"/>
      <c r="SBQ7" s="3"/>
      <c r="SBR7" s="3"/>
      <c r="SBS7" s="3"/>
      <c r="SBT7" s="3"/>
      <c r="SBU7" s="3"/>
      <c r="SBV7" s="3"/>
      <c r="SBW7" s="3"/>
      <c r="SBX7" s="3"/>
      <c r="SBY7" s="3"/>
      <c r="SBZ7" s="3"/>
      <c r="SCA7" s="3"/>
      <c r="SCB7" s="3"/>
      <c r="SCC7" s="3"/>
      <c r="SCD7" s="3"/>
      <c r="SCE7" s="3"/>
      <c r="SCF7" s="3"/>
      <c r="SCG7" s="3"/>
      <c r="SCH7" s="3"/>
      <c r="SCI7" s="3"/>
      <c r="SCJ7" s="3"/>
      <c r="SCK7" s="3"/>
      <c r="SCL7" s="3"/>
      <c r="SCM7" s="3"/>
      <c r="SCN7" s="3"/>
      <c r="SCO7" s="3"/>
      <c r="SCP7" s="3"/>
      <c r="SCQ7" s="3"/>
      <c r="SCR7" s="3"/>
      <c r="SCS7" s="3"/>
      <c r="SCT7" s="3"/>
      <c r="SCU7" s="3"/>
      <c r="SCV7" s="3"/>
      <c r="SCW7" s="3"/>
      <c r="SCX7" s="3"/>
      <c r="SCY7" s="3"/>
      <c r="SCZ7" s="3"/>
      <c r="SDA7" s="3"/>
      <c r="SDB7" s="3"/>
      <c r="SDC7" s="3"/>
      <c r="SDD7" s="3"/>
      <c r="SDE7" s="3"/>
      <c r="SDF7" s="3"/>
      <c r="SDG7" s="3"/>
      <c r="SDH7" s="3"/>
      <c r="SDI7" s="3"/>
      <c r="SDJ7" s="3"/>
      <c r="SDK7" s="3"/>
      <c r="SDL7" s="3"/>
      <c r="SDM7" s="3"/>
      <c r="SDN7" s="3"/>
      <c r="SDO7" s="3"/>
      <c r="SDP7" s="3"/>
      <c r="SDQ7" s="3"/>
      <c r="SDR7" s="3"/>
      <c r="SDS7" s="3"/>
      <c r="SDT7" s="3"/>
      <c r="SDU7" s="3"/>
      <c r="SDV7" s="3"/>
      <c r="SDW7" s="3"/>
      <c r="SDX7" s="3"/>
      <c r="SDY7" s="3"/>
      <c r="SDZ7" s="3"/>
      <c r="SEA7" s="3"/>
      <c r="SEB7" s="3"/>
      <c r="SEC7" s="3"/>
      <c r="SED7" s="3"/>
      <c r="SEE7" s="3"/>
      <c r="SEF7" s="3"/>
      <c r="SEG7" s="3"/>
      <c r="SEH7" s="3"/>
      <c r="SEI7" s="3"/>
      <c r="SEJ7" s="3"/>
      <c r="SEK7" s="3"/>
      <c r="SEL7" s="3"/>
      <c r="SEM7" s="3"/>
      <c r="SEN7" s="3"/>
      <c r="SEO7" s="3"/>
      <c r="SEP7" s="3"/>
      <c r="SEQ7" s="3"/>
      <c r="SER7" s="3"/>
      <c r="SES7" s="3"/>
      <c r="SET7" s="3"/>
      <c r="SEU7" s="3"/>
      <c r="SEV7" s="3"/>
      <c r="SEW7" s="3"/>
      <c r="SEX7" s="3"/>
      <c r="SEY7" s="3"/>
      <c r="SEZ7" s="3"/>
      <c r="SFA7" s="3"/>
      <c r="SFB7" s="3"/>
      <c r="SFC7" s="3"/>
      <c r="SFD7" s="3"/>
      <c r="SFE7" s="3"/>
      <c r="SFF7" s="3"/>
      <c r="SFG7" s="3"/>
      <c r="SFH7" s="3"/>
      <c r="SFI7" s="3"/>
      <c r="SFJ7" s="3"/>
      <c r="SFK7" s="3"/>
      <c r="SFL7" s="3"/>
      <c r="SFM7" s="3"/>
      <c r="SFN7" s="3"/>
      <c r="SFO7" s="3"/>
      <c r="SFP7" s="3"/>
      <c r="SFQ7" s="3"/>
      <c r="SFR7" s="3"/>
      <c r="SFS7" s="3"/>
      <c r="SFT7" s="3"/>
      <c r="SFU7" s="3"/>
      <c r="SFV7" s="3"/>
      <c r="SFW7" s="3"/>
      <c r="SFX7" s="3"/>
      <c r="SFY7" s="3"/>
      <c r="SFZ7" s="3"/>
      <c r="SGA7" s="3"/>
      <c r="SGB7" s="3"/>
      <c r="SGC7" s="3"/>
      <c r="SGD7" s="3"/>
      <c r="SGE7" s="3"/>
      <c r="SGF7" s="3"/>
      <c r="SGG7" s="3"/>
      <c r="SGH7" s="3"/>
      <c r="SGI7" s="3"/>
      <c r="SGJ7" s="3"/>
      <c r="SGK7" s="3"/>
      <c r="SGL7" s="3"/>
      <c r="SGM7" s="3"/>
      <c r="SGN7" s="3"/>
      <c r="SGO7" s="3"/>
      <c r="SGP7" s="3"/>
      <c r="SGQ7" s="3"/>
      <c r="SGR7" s="3"/>
      <c r="SGS7" s="3"/>
      <c r="SGT7" s="3"/>
      <c r="SGU7" s="3"/>
      <c r="SGV7" s="3"/>
      <c r="SGW7" s="3"/>
      <c r="SGX7" s="3"/>
      <c r="SGY7" s="3"/>
      <c r="SGZ7" s="3"/>
      <c r="SHA7" s="3"/>
      <c r="SHB7" s="3"/>
      <c r="SHC7" s="3"/>
      <c r="SHD7" s="3"/>
      <c r="SHE7" s="3"/>
      <c r="SHF7" s="3"/>
      <c r="SHG7" s="3"/>
      <c r="SHH7" s="3"/>
      <c r="SHI7" s="3"/>
      <c r="SHJ7" s="3"/>
      <c r="SHK7" s="3"/>
      <c r="SHL7" s="3"/>
      <c r="SHM7" s="3"/>
      <c r="SHN7" s="3"/>
      <c r="SHO7" s="3"/>
      <c r="SHP7" s="3"/>
      <c r="SHQ7" s="3"/>
      <c r="SHR7" s="3"/>
      <c r="SHS7" s="3"/>
      <c r="SHT7" s="3"/>
      <c r="SHU7" s="3"/>
      <c r="SHV7" s="3"/>
      <c r="SHW7" s="3"/>
      <c r="SHX7" s="3"/>
      <c r="SHY7" s="3"/>
      <c r="SHZ7" s="3"/>
      <c r="SIA7" s="3"/>
      <c r="SIB7" s="3"/>
      <c r="SIC7" s="3"/>
      <c r="SID7" s="3"/>
      <c r="SIE7" s="3"/>
      <c r="SIF7" s="3"/>
      <c r="SIG7" s="3"/>
      <c r="SIH7" s="3"/>
      <c r="SII7" s="3"/>
      <c r="SIJ7" s="3"/>
      <c r="SIK7" s="3"/>
      <c r="SIL7" s="3"/>
      <c r="SIM7" s="3"/>
      <c r="SIN7" s="3"/>
      <c r="SIO7" s="3"/>
      <c r="SIP7" s="3"/>
      <c r="SIQ7" s="3"/>
      <c r="SIR7" s="3"/>
      <c r="SIS7" s="3"/>
      <c r="SIT7" s="3"/>
      <c r="SIU7" s="3"/>
      <c r="SIV7" s="3"/>
      <c r="SIW7" s="3"/>
      <c r="SIX7" s="3"/>
      <c r="SIY7" s="3"/>
      <c r="SIZ7" s="3"/>
      <c r="SJA7" s="3"/>
      <c r="SJB7" s="3"/>
      <c r="SJC7" s="3"/>
      <c r="SJD7" s="3"/>
      <c r="SJE7" s="3"/>
      <c r="SJF7" s="3"/>
      <c r="SJG7" s="3"/>
      <c r="SJH7" s="3"/>
      <c r="SJI7" s="3"/>
      <c r="SJJ7" s="3"/>
      <c r="SJK7" s="3"/>
      <c r="SJL7" s="3"/>
      <c r="SJM7" s="3"/>
      <c r="SJN7" s="3"/>
      <c r="SJO7" s="3"/>
      <c r="SJP7" s="3"/>
      <c r="SJQ7" s="3"/>
      <c r="SJR7" s="3"/>
      <c r="SJS7" s="3"/>
      <c r="SJT7" s="3"/>
      <c r="SJU7" s="3"/>
      <c r="SJV7" s="3"/>
      <c r="SJW7" s="3"/>
      <c r="SJX7" s="3"/>
      <c r="SJY7" s="3"/>
      <c r="SJZ7" s="3"/>
      <c r="SKA7" s="3"/>
      <c r="SKB7" s="3"/>
      <c r="SKC7" s="3"/>
      <c r="SKD7" s="3"/>
      <c r="SKE7" s="3"/>
      <c r="SKF7" s="3"/>
      <c r="SKG7" s="3"/>
      <c r="SKH7" s="3"/>
      <c r="SKI7" s="3"/>
      <c r="SKJ7" s="3"/>
      <c r="SKK7" s="3"/>
      <c r="SKL7" s="3"/>
      <c r="SKM7" s="3"/>
      <c r="SKN7" s="3"/>
      <c r="SKO7" s="3"/>
      <c r="SKP7" s="3"/>
      <c r="SKQ7" s="3"/>
      <c r="SKR7" s="3"/>
      <c r="SKS7" s="3"/>
      <c r="SKT7" s="3"/>
      <c r="SKU7" s="3"/>
      <c r="SKV7" s="3"/>
      <c r="SKW7" s="3"/>
      <c r="SKX7" s="3"/>
      <c r="SKY7" s="3"/>
      <c r="SKZ7" s="3"/>
      <c r="SLA7" s="3"/>
      <c r="SLB7" s="3"/>
      <c r="SLC7" s="3"/>
      <c r="SLD7" s="3"/>
      <c r="SLE7" s="3"/>
      <c r="SLF7" s="3"/>
      <c r="SLG7" s="3"/>
      <c r="SLH7" s="3"/>
      <c r="SLI7" s="3"/>
      <c r="SLJ7" s="3"/>
      <c r="SLK7" s="3"/>
      <c r="SLL7" s="3"/>
      <c r="SLM7" s="3"/>
      <c r="SLN7" s="3"/>
      <c r="SLO7" s="3"/>
      <c r="SLP7" s="3"/>
      <c r="SLQ7" s="3"/>
      <c r="SLR7" s="3"/>
      <c r="SLS7" s="3"/>
      <c r="SLT7" s="3"/>
      <c r="SLU7" s="3"/>
      <c r="SLV7" s="3"/>
      <c r="SLW7" s="3"/>
      <c r="SLX7" s="3"/>
      <c r="SLY7" s="3"/>
      <c r="SLZ7" s="3"/>
      <c r="SMA7" s="3"/>
      <c r="SMB7" s="3"/>
      <c r="SMC7" s="3"/>
      <c r="SMD7" s="3"/>
      <c r="SME7" s="3"/>
      <c r="SMF7" s="3"/>
      <c r="SMG7" s="3"/>
      <c r="SMH7" s="3"/>
      <c r="SMI7" s="3"/>
      <c r="SMJ7" s="3"/>
      <c r="SMK7" s="3"/>
      <c r="SML7" s="3"/>
      <c r="SMM7" s="3"/>
      <c r="SMN7" s="3"/>
      <c r="SMO7" s="3"/>
      <c r="SMP7" s="3"/>
      <c r="SMQ7" s="3"/>
      <c r="SMR7" s="3"/>
      <c r="SMS7" s="3"/>
      <c r="SMT7" s="3"/>
      <c r="SMU7" s="3"/>
      <c r="SMV7" s="3"/>
      <c r="SMW7" s="3"/>
      <c r="SMX7" s="3"/>
      <c r="SMY7" s="3"/>
      <c r="SMZ7" s="3"/>
      <c r="SNA7" s="3"/>
      <c r="SNB7" s="3"/>
      <c r="SNC7" s="3"/>
      <c r="SND7" s="3"/>
      <c r="SNE7" s="3"/>
      <c r="SNF7" s="3"/>
      <c r="SNG7" s="3"/>
      <c r="SNH7" s="3"/>
      <c r="SNI7" s="3"/>
      <c r="SNJ7" s="3"/>
      <c r="SNK7" s="3"/>
      <c r="SNL7" s="3"/>
      <c r="SNM7" s="3"/>
      <c r="SNN7" s="3"/>
      <c r="SNO7" s="3"/>
      <c r="SNP7" s="3"/>
      <c r="SNQ7" s="3"/>
      <c r="SNR7" s="3"/>
      <c r="SNS7" s="3"/>
      <c r="SNT7" s="3"/>
      <c r="SNU7" s="3"/>
      <c r="SNV7" s="3"/>
      <c r="SNW7" s="3"/>
      <c r="SNX7" s="3"/>
      <c r="SNY7" s="3"/>
      <c r="SNZ7" s="3"/>
      <c r="SOA7" s="3"/>
      <c r="SOB7" s="3"/>
      <c r="SOC7" s="3"/>
      <c r="SOD7" s="3"/>
      <c r="SOE7" s="3"/>
      <c r="SOF7" s="3"/>
      <c r="SOG7" s="3"/>
      <c r="SOH7" s="3"/>
      <c r="SOI7" s="3"/>
      <c r="SOJ7" s="3"/>
      <c r="SOK7" s="3"/>
      <c r="SOL7" s="3"/>
      <c r="SOM7" s="3"/>
      <c r="SON7" s="3"/>
      <c r="SOO7" s="3"/>
      <c r="SOP7" s="3"/>
      <c r="SOQ7" s="3"/>
      <c r="SOR7" s="3"/>
      <c r="SOS7" s="3"/>
      <c r="SOT7" s="3"/>
      <c r="SOU7" s="3"/>
      <c r="SOV7" s="3"/>
      <c r="SOW7" s="3"/>
      <c r="SOX7" s="3"/>
      <c r="SOY7" s="3"/>
      <c r="SOZ7" s="3"/>
      <c r="SPA7" s="3"/>
      <c r="SPB7" s="3"/>
      <c r="SPC7" s="3"/>
      <c r="SPD7" s="3"/>
      <c r="SPE7" s="3"/>
      <c r="SPF7" s="3"/>
      <c r="SPG7" s="3"/>
      <c r="SPH7" s="3"/>
      <c r="SPI7" s="3"/>
      <c r="SPJ7" s="3"/>
      <c r="SPK7" s="3"/>
      <c r="SPL7" s="3"/>
      <c r="SPM7" s="3"/>
      <c r="SPN7" s="3"/>
      <c r="SPO7" s="3"/>
      <c r="SPP7" s="3"/>
      <c r="SPQ7" s="3"/>
      <c r="SPR7" s="3"/>
      <c r="SPS7" s="3"/>
      <c r="SPT7" s="3"/>
      <c r="SPU7" s="3"/>
      <c r="SPV7" s="3"/>
      <c r="SPW7" s="3"/>
      <c r="SPX7" s="3"/>
      <c r="SPY7" s="3"/>
      <c r="SPZ7" s="3"/>
      <c r="SQA7" s="3"/>
      <c r="SQB7" s="3"/>
      <c r="SQC7" s="3"/>
      <c r="SQD7" s="3"/>
      <c r="SQE7" s="3"/>
      <c r="SQF7" s="3"/>
      <c r="SQG7" s="3"/>
      <c r="SQH7" s="3"/>
      <c r="SQI7" s="3"/>
      <c r="SQJ7" s="3"/>
      <c r="SQK7" s="3"/>
      <c r="SQL7" s="3"/>
      <c r="SQM7" s="3"/>
      <c r="SQN7" s="3"/>
      <c r="SQO7" s="3"/>
      <c r="SQP7" s="3"/>
      <c r="SQQ7" s="3"/>
      <c r="SQR7" s="3"/>
      <c r="SQS7" s="3"/>
      <c r="SQT7" s="3"/>
      <c r="SQU7" s="3"/>
      <c r="SQV7" s="3"/>
      <c r="SQW7" s="3"/>
      <c r="SQX7" s="3"/>
      <c r="SQY7" s="3"/>
      <c r="SQZ7" s="3"/>
      <c r="SRA7" s="3"/>
      <c r="SRB7" s="3"/>
      <c r="SRC7" s="3"/>
      <c r="SRD7" s="3"/>
      <c r="SRE7" s="3"/>
      <c r="SRF7" s="3"/>
      <c r="SRG7" s="3"/>
      <c r="SRH7" s="3"/>
      <c r="SRI7" s="3"/>
      <c r="SRJ7" s="3"/>
      <c r="SRK7" s="3"/>
      <c r="SRL7" s="3"/>
      <c r="SRM7" s="3"/>
      <c r="SRN7" s="3"/>
      <c r="SRO7" s="3"/>
      <c r="SRP7" s="3"/>
      <c r="SRQ7" s="3"/>
      <c r="SRR7" s="3"/>
      <c r="SRS7" s="3"/>
      <c r="SRT7" s="3"/>
      <c r="SRU7" s="3"/>
      <c r="SRV7" s="3"/>
      <c r="SRW7" s="3"/>
      <c r="SRX7" s="3"/>
      <c r="SRY7" s="3"/>
      <c r="SRZ7" s="3"/>
      <c r="SSA7" s="3"/>
      <c r="SSB7" s="3"/>
      <c r="SSC7" s="3"/>
      <c r="SSD7" s="3"/>
      <c r="SSE7" s="3"/>
      <c r="SSF7" s="3"/>
      <c r="SSG7" s="3"/>
      <c r="SSH7" s="3"/>
      <c r="SSI7" s="3"/>
      <c r="SSJ7" s="3"/>
      <c r="SSK7" s="3"/>
      <c r="SSL7" s="3"/>
      <c r="SSM7" s="3"/>
      <c r="SSN7" s="3"/>
      <c r="SSO7" s="3"/>
      <c r="SSP7" s="3"/>
      <c r="SSQ7" s="3"/>
      <c r="SSR7" s="3"/>
      <c r="SSS7" s="3"/>
      <c r="SST7" s="3"/>
      <c r="SSU7" s="3"/>
      <c r="SSV7" s="3"/>
      <c r="SSW7" s="3"/>
      <c r="SSX7" s="3"/>
      <c r="SSY7" s="3"/>
      <c r="SSZ7" s="3"/>
      <c r="STA7" s="3"/>
      <c r="STB7" s="3"/>
      <c r="STC7" s="3"/>
      <c r="STD7" s="3"/>
      <c r="STE7" s="3"/>
      <c r="STF7" s="3"/>
      <c r="STG7" s="3"/>
      <c r="STH7" s="3"/>
      <c r="STI7" s="3"/>
      <c r="STJ7" s="3"/>
      <c r="STK7" s="3"/>
      <c r="STL7" s="3"/>
      <c r="STM7" s="3"/>
      <c r="STN7" s="3"/>
      <c r="STO7" s="3"/>
      <c r="STP7" s="3"/>
      <c r="STQ7" s="3"/>
      <c r="STR7" s="3"/>
      <c r="STS7" s="3"/>
      <c r="STT7" s="3"/>
      <c r="STU7" s="3"/>
      <c r="STV7" s="3"/>
      <c r="STW7" s="3"/>
      <c r="STX7" s="3"/>
      <c r="STY7" s="3"/>
      <c r="STZ7" s="3"/>
      <c r="SUA7" s="3"/>
      <c r="SUB7" s="3"/>
      <c r="SUC7" s="3"/>
      <c r="SUD7" s="3"/>
      <c r="SUE7" s="3"/>
      <c r="SUF7" s="3"/>
      <c r="SUG7" s="3"/>
      <c r="SUH7" s="3"/>
      <c r="SUI7" s="3"/>
      <c r="SUJ7" s="3"/>
      <c r="SUK7" s="3"/>
      <c r="SUL7" s="3"/>
      <c r="SUM7" s="3"/>
      <c r="SUN7" s="3"/>
      <c r="SUO7" s="3"/>
      <c r="SUP7" s="3"/>
      <c r="SUQ7" s="3"/>
      <c r="SUR7" s="3"/>
      <c r="SUS7" s="3"/>
      <c r="SUT7" s="3"/>
      <c r="SUU7" s="3"/>
      <c r="SUV7" s="3"/>
      <c r="SUW7" s="3"/>
      <c r="SUX7" s="3"/>
      <c r="SUY7" s="3"/>
      <c r="SUZ7" s="3"/>
      <c r="SVA7" s="3"/>
      <c r="SVB7" s="3"/>
      <c r="SVC7" s="3"/>
      <c r="SVD7" s="3"/>
      <c r="SVE7" s="3"/>
      <c r="SVF7" s="3"/>
      <c r="SVG7" s="3"/>
      <c r="SVH7" s="3"/>
      <c r="SVI7" s="3"/>
      <c r="SVJ7" s="3"/>
      <c r="SVK7" s="3"/>
      <c r="SVL7" s="3"/>
      <c r="SVM7" s="3"/>
      <c r="SVN7" s="3"/>
      <c r="SVO7" s="3"/>
      <c r="SVP7" s="3"/>
      <c r="SVQ7" s="3"/>
      <c r="SVR7" s="3"/>
      <c r="SVS7" s="3"/>
      <c r="SVT7" s="3"/>
      <c r="SVU7" s="3"/>
      <c r="SVV7" s="3"/>
      <c r="SVW7" s="3"/>
      <c r="SVX7" s="3"/>
      <c r="SVY7" s="3"/>
      <c r="SVZ7" s="3"/>
      <c r="SWA7" s="3"/>
      <c r="SWB7" s="3"/>
      <c r="SWC7" s="3"/>
      <c r="SWD7" s="3"/>
      <c r="SWE7" s="3"/>
      <c r="SWF7" s="3"/>
      <c r="SWG7" s="3"/>
      <c r="SWH7" s="3"/>
      <c r="SWI7" s="3"/>
      <c r="SWJ7" s="3"/>
      <c r="SWK7" s="3"/>
      <c r="SWL7" s="3"/>
      <c r="SWM7" s="3"/>
      <c r="SWN7" s="3"/>
      <c r="SWO7" s="3"/>
      <c r="SWP7" s="3"/>
      <c r="SWQ7" s="3"/>
      <c r="SWR7" s="3"/>
      <c r="SWS7" s="3"/>
      <c r="SWT7" s="3"/>
      <c r="SWU7" s="3"/>
      <c r="SWV7" s="3"/>
      <c r="SWW7" s="3"/>
      <c r="SWX7" s="3"/>
      <c r="SWY7" s="3"/>
      <c r="SWZ7" s="3"/>
      <c r="SXA7" s="3"/>
      <c r="SXB7" s="3"/>
      <c r="SXC7" s="3"/>
      <c r="SXD7" s="3"/>
      <c r="SXE7" s="3"/>
      <c r="SXF7" s="3"/>
      <c r="SXG7" s="3"/>
      <c r="SXH7" s="3"/>
      <c r="SXI7" s="3"/>
      <c r="SXJ7" s="3"/>
      <c r="SXK7" s="3"/>
      <c r="SXL7" s="3"/>
      <c r="SXM7" s="3"/>
      <c r="SXN7" s="3"/>
      <c r="SXO7" s="3"/>
      <c r="SXP7" s="3"/>
      <c r="SXQ7" s="3"/>
      <c r="SXR7" s="3"/>
      <c r="SXS7" s="3"/>
      <c r="SXT7" s="3"/>
      <c r="SXU7" s="3"/>
      <c r="SXV7" s="3"/>
      <c r="SXW7" s="3"/>
      <c r="SXX7" s="3"/>
      <c r="SXY7" s="3"/>
      <c r="SXZ7" s="3"/>
      <c r="SYA7" s="3"/>
      <c r="SYB7" s="3"/>
      <c r="SYC7" s="3"/>
      <c r="SYD7" s="3"/>
      <c r="SYE7" s="3"/>
      <c r="SYF7" s="3"/>
      <c r="SYG7" s="3"/>
      <c r="SYH7" s="3"/>
      <c r="SYI7" s="3"/>
      <c r="SYJ7" s="3"/>
      <c r="SYK7" s="3"/>
      <c r="SYL7" s="3"/>
      <c r="SYM7" s="3"/>
      <c r="SYN7" s="3"/>
      <c r="SYO7" s="3"/>
      <c r="SYP7" s="3"/>
      <c r="SYQ7" s="3"/>
      <c r="SYR7" s="3"/>
      <c r="SYS7" s="3"/>
      <c r="SYT7" s="3"/>
      <c r="SYU7" s="3"/>
      <c r="SYV7" s="3"/>
      <c r="SYW7" s="3"/>
      <c r="SYX7" s="3"/>
      <c r="SYY7" s="3"/>
      <c r="SYZ7" s="3"/>
      <c r="SZA7" s="3"/>
      <c r="SZB7" s="3"/>
      <c r="SZC7" s="3"/>
      <c r="SZD7" s="3"/>
      <c r="SZE7" s="3"/>
      <c r="SZF7" s="3"/>
      <c r="SZG7" s="3"/>
      <c r="SZH7" s="3"/>
      <c r="SZI7" s="3"/>
      <c r="SZJ7" s="3"/>
      <c r="SZK7" s="3"/>
      <c r="SZL7" s="3"/>
      <c r="SZM7" s="3"/>
      <c r="SZN7" s="3"/>
      <c r="SZO7" s="3"/>
      <c r="SZP7" s="3"/>
      <c r="SZQ7" s="3"/>
      <c r="SZR7" s="3"/>
      <c r="SZS7" s="3"/>
      <c r="SZT7" s="3"/>
      <c r="SZU7" s="3"/>
      <c r="SZV7" s="3"/>
      <c r="SZW7" s="3"/>
      <c r="SZX7" s="3"/>
      <c r="SZY7" s="3"/>
      <c r="SZZ7" s="3"/>
      <c r="TAA7" s="3"/>
      <c r="TAB7" s="3"/>
      <c r="TAC7" s="3"/>
      <c r="TAD7" s="3"/>
      <c r="TAE7" s="3"/>
      <c r="TAF7" s="3"/>
      <c r="TAG7" s="3"/>
      <c r="TAH7" s="3"/>
      <c r="TAI7" s="3"/>
      <c r="TAJ7" s="3"/>
      <c r="TAK7" s="3"/>
      <c r="TAL7" s="3"/>
      <c r="TAM7" s="3"/>
      <c r="TAN7" s="3"/>
      <c r="TAO7" s="3"/>
      <c r="TAP7" s="3"/>
      <c r="TAQ7" s="3"/>
      <c r="TAR7" s="3"/>
      <c r="TAS7" s="3"/>
      <c r="TAT7" s="3"/>
      <c r="TAU7" s="3"/>
      <c r="TAV7" s="3"/>
      <c r="TAW7" s="3"/>
      <c r="TAX7" s="3"/>
      <c r="TAY7" s="3"/>
      <c r="TAZ7" s="3"/>
      <c r="TBA7" s="3"/>
      <c r="TBB7" s="3"/>
      <c r="TBC7" s="3"/>
      <c r="TBD7" s="3"/>
      <c r="TBE7" s="3"/>
      <c r="TBF7" s="3"/>
      <c r="TBG7" s="3"/>
      <c r="TBH7" s="3"/>
      <c r="TBI7" s="3"/>
      <c r="TBJ7" s="3"/>
      <c r="TBK7" s="3"/>
      <c r="TBL7" s="3"/>
      <c r="TBM7" s="3"/>
      <c r="TBN7" s="3"/>
      <c r="TBO7" s="3"/>
      <c r="TBP7" s="3"/>
      <c r="TBQ7" s="3"/>
      <c r="TBR7" s="3"/>
      <c r="TBS7" s="3"/>
      <c r="TBT7" s="3"/>
      <c r="TBU7" s="3"/>
      <c r="TBV7" s="3"/>
      <c r="TBW7" s="3"/>
      <c r="TBX7" s="3"/>
      <c r="TBY7" s="3"/>
      <c r="TBZ7" s="3"/>
      <c r="TCA7" s="3"/>
      <c r="TCB7" s="3"/>
      <c r="TCC7" s="3"/>
      <c r="TCD7" s="3"/>
      <c r="TCE7" s="3"/>
      <c r="TCF7" s="3"/>
      <c r="TCG7" s="3"/>
      <c r="TCH7" s="3"/>
      <c r="TCI7" s="3"/>
      <c r="TCJ7" s="3"/>
      <c r="TCK7" s="3"/>
      <c r="TCL7" s="3"/>
      <c r="TCM7" s="3"/>
      <c r="TCN7" s="3"/>
      <c r="TCO7" s="3"/>
      <c r="TCP7" s="3"/>
      <c r="TCQ7" s="3"/>
      <c r="TCR7" s="3"/>
      <c r="TCS7" s="3"/>
      <c r="TCT7" s="3"/>
      <c r="TCU7" s="3"/>
      <c r="TCV7" s="3"/>
      <c r="TCW7" s="3"/>
      <c r="TCX7" s="3"/>
      <c r="TCY7" s="3"/>
      <c r="TCZ7" s="3"/>
      <c r="TDA7" s="3"/>
      <c r="TDB7" s="3"/>
      <c r="TDC7" s="3"/>
      <c r="TDD7" s="3"/>
      <c r="TDE7" s="3"/>
      <c r="TDF7" s="3"/>
      <c r="TDG7" s="3"/>
      <c r="TDH7" s="3"/>
      <c r="TDI7" s="3"/>
      <c r="TDJ7" s="3"/>
      <c r="TDK7" s="3"/>
      <c r="TDL7" s="3"/>
      <c r="TDM7" s="3"/>
      <c r="TDN7" s="3"/>
      <c r="TDO7" s="3"/>
      <c r="TDP7" s="3"/>
      <c r="TDQ7" s="3"/>
      <c r="TDR7" s="3"/>
      <c r="TDS7" s="3"/>
      <c r="TDT7" s="3"/>
      <c r="TDU7" s="3"/>
      <c r="TDV7" s="3"/>
      <c r="TDW7" s="3"/>
      <c r="TDX7" s="3"/>
      <c r="TDY7" s="3"/>
      <c r="TDZ7" s="3"/>
      <c r="TEA7" s="3"/>
      <c r="TEB7" s="3"/>
      <c r="TEC7" s="3"/>
      <c r="TED7" s="3"/>
      <c r="TEE7" s="3"/>
      <c r="TEF7" s="3"/>
      <c r="TEG7" s="3"/>
      <c r="TEH7" s="3"/>
      <c r="TEI7" s="3"/>
      <c r="TEJ7" s="3"/>
      <c r="TEK7" s="3"/>
      <c r="TEL7" s="3"/>
      <c r="TEM7" s="3"/>
      <c r="TEN7" s="3"/>
      <c r="TEO7" s="3"/>
      <c r="TEP7" s="3"/>
      <c r="TEQ7" s="3"/>
      <c r="TER7" s="3"/>
      <c r="TES7" s="3"/>
      <c r="TET7" s="3"/>
      <c r="TEU7" s="3"/>
      <c r="TEV7" s="3"/>
      <c r="TEW7" s="3"/>
      <c r="TEX7" s="3"/>
      <c r="TEY7" s="3"/>
      <c r="TEZ7" s="3"/>
      <c r="TFA7" s="3"/>
      <c r="TFB7" s="3"/>
      <c r="TFC7" s="3"/>
      <c r="TFD7" s="3"/>
      <c r="TFE7" s="3"/>
      <c r="TFF7" s="3"/>
      <c r="TFG7" s="3"/>
      <c r="TFH7" s="3"/>
      <c r="TFI7" s="3"/>
      <c r="TFJ7" s="3"/>
      <c r="TFK7" s="3"/>
      <c r="TFL7" s="3"/>
      <c r="TFM7" s="3"/>
      <c r="TFN7" s="3"/>
      <c r="TFO7" s="3"/>
      <c r="TFP7" s="3"/>
      <c r="TFQ7" s="3"/>
      <c r="TFR7" s="3"/>
      <c r="TFS7" s="3"/>
      <c r="TFT7" s="3"/>
      <c r="TFU7" s="3"/>
      <c r="TFV7" s="3"/>
      <c r="TFW7" s="3"/>
      <c r="TFX7" s="3"/>
      <c r="TFY7" s="3"/>
      <c r="TFZ7" s="3"/>
      <c r="TGA7" s="3"/>
      <c r="TGB7" s="3"/>
      <c r="TGC7" s="3"/>
      <c r="TGD7" s="3"/>
      <c r="TGE7" s="3"/>
      <c r="TGF7" s="3"/>
      <c r="TGG7" s="3"/>
      <c r="TGH7" s="3"/>
      <c r="TGI7" s="3"/>
      <c r="TGJ7" s="3"/>
      <c r="TGK7" s="3"/>
      <c r="TGL7" s="3"/>
      <c r="TGM7" s="3"/>
      <c r="TGN7" s="3"/>
      <c r="TGO7" s="3"/>
      <c r="TGP7" s="3"/>
      <c r="TGQ7" s="3"/>
      <c r="TGR7" s="3"/>
      <c r="TGS7" s="3"/>
      <c r="TGT7" s="3"/>
      <c r="TGU7" s="3"/>
      <c r="TGV7" s="3"/>
      <c r="TGW7" s="3"/>
      <c r="TGX7" s="3"/>
      <c r="TGY7" s="3"/>
      <c r="TGZ7" s="3"/>
      <c r="THA7" s="3"/>
      <c r="THB7" s="3"/>
      <c r="THC7" s="3"/>
      <c r="THD7" s="3"/>
      <c r="THE7" s="3"/>
      <c r="THF7" s="3"/>
      <c r="THG7" s="3"/>
      <c r="THH7" s="3"/>
      <c r="THI7" s="3"/>
      <c r="THJ7" s="3"/>
      <c r="THK7" s="3"/>
      <c r="THL7" s="3"/>
      <c r="THM7" s="3"/>
      <c r="THN7" s="3"/>
      <c r="THO7" s="3"/>
      <c r="THP7" s="3"/>
      <c r="THQ7" s="3"/>
      <c r="THR7" s="3"/>
      <c r="THS7" s="3"/>
      <c r="THT7" s="3"/>
      <c r="THU7" s="3"/>
      <c r="THV7" s="3"/>
      <c r="THW7" s="3"/>
      <c r="THX7" s="3"/>
      <c r="THY7" s="3"/>
      <c r="THZ7" s="3"/>
      <c r="TIA7" s="3"/>
      <c r="TIB7" s="3"/>
      <c r="TIC7" s="3"/>
      <c r="TID7" s="3"/>
      <c r="TIE7" s="3"/>
      <c r="TIF7" s="3"/>
      <c r="TIG7" s="3"/>
      <c r="TIH7" s="3"/>
      <c r="TII7" s="3"/>
      <c r="TIJ7" s="3"/>
      <c r="TIK7" s="3"/>
      <c r="TIL7" s="3"/>
      <c r="TIM7" s="3"/>
      <c r="TIN7" s="3"/>
      <c r="TIO7" s="3"/>
      <c r="TIP7" s="3"/>
      <c r="TIQ7" s="3"/>
      <c r="TIR7" s="3"/>
      <c r="TIS7" s="3"/>
      <c r="TIT7" s="3"/>
      <c r="TIU7" s="3"/>
      <c r="TIV7" s="3"/>
      <c r="TIW7" s="3"/>
      <c r="TIX7" s="3"/>
      <c r="TIY7" s="3"/>
      <c r="TIZ7" s="3"/>
      <c r="TJA7" s="3"/>
      <c r="TJB7" s="3"/>
      <c r="TJC7" s="3"/>
      <c r="TJD7" s="3"/>
      <c r="TJE7" s="3"/>
      <c r="TJF7" s="3"/>
      <c r="TJG7" s="3"/>
      <c r="TJH7" s="3"/>
      <c r="TJI7" s="3"/>
      <c r="TJJ7" s="3"/>
      <c r="TJK7" s="3"/>
      <c r="TJL7" s="3"/>
      <c r="TJM7" s="3"/>
      <c r="TJN7" s="3"/>
      <c r="TJO7" s="3"/>
      <c r="TJP7" s="3"/>
      <c r="TJQ7" s="3"/>
      <c r="TJR7" s="3"/>
      <c r="TJS7" s="3"/>
      <c r="TJT7" s="3"/>
      <c r="TJU7" s="3"/>
      <c r="TJV7" s="3"/>
      <c r="TJW7" s="3"/>
      <c r="TJX7" s="3"/>
      <c r="TJY7" s="3"/>
      <c r="TJZ7" s="3"/>
      <c r="TKA7" s="3"/>
      <c r="TKB7" s="3"/>
      <c r="TKC7" s="3"/>
      <c r="TKD7" s="3"/>
      <c r="TKE7" s="3"/>
      <c r="TKF7" s="3"/>
      <c r="TKG7" s="3"/>
      <c r="TKH7" s="3"/>
      <c r="TKI7" s="3"/>
      <c r="TKJ7" s="3"/>
      <c r="TKK7" s="3"/>
      <c r="TKL7" s="3"/>
      <c r="TKM7" s="3"/>
      <c r="TKN7" s="3"/>
      <c r="TKO7" s="3"/>
      <c r="TKP7" s="3"/>
      <c r="TKQ7" s="3"/>
      <c r="TKR7" s="3"/>
      <c r="TKS7" s="3"/>
      <c r="TKT7" s="3"/>
      <c r="TKU7" s="3"/>
      <c r="TKV7" s="3"/>
      <c r="TKW7" s="3"/>
      <c r="TKX7" s="3"/>
      <c r="TKY7" s="3"/>
      <c r="TKZ7" s="3"/>
      <c r="TLA7" s="3"/>
      <c r="TLB7" s="3"/>
      <c r="TLC7" s="3"/>
      <c r="TLD7" s="3"/>
      <c r="TLE7" s="3"/>
      <c r="TLF7" s="3"/>
      <c r="TLG7" s="3"/>
      <c r="TLH7" s="3"/>
      <c r="TLI7" s="3"/>
      <c r="TLJ7" s="3"/>
      <c r="TLK7" s="3"/>
      <c r="TLL7" s="3"/>
      <c r="TLM7" s="3"/>
      <c r="TLN7" s="3"/>
      <c r="TLO7" s="3"/>
      <c r="TLP7" s="3"/>
      <c r="TLQ7" s="3"/>
      <c r="TLR7" s="3"/>
      <c r="TLS7" s="3"/>
      <c r="TLT7" s="3"/>
      <c r="TLU7" s="3"/>
      <c r="TLV7" s="3"/>
      <c r="TLW7" s="3"/>
      <c r="TLX7" s="3"/>
      <c r="TLY7" s="3"/>
      <c r="TLZ7" s="3"/>
      <c r="TMA7" s="3"/>
      <c r="TMB7" s="3"/>
      <c r="TMC7" s="3"/>
      <c r="TMD7" s="3"/>
      <c r="TME7" s="3"/>
      <c r="TMF7" s="3"/>
      <c r="TMG7" s="3"/>
      <c r="TMH7" s="3"/>
      <c r="TMI7" s="3"/>
      <c r="TMJ7" s="3"/>
      <c r="TMK7" s="3"/>
      <c r="TML7" s="3"/>
      <c r="TMM7" s="3"/>
      <c r="TMN7" s="3"/>
      <c r="TMO7" s="3"/>
      <c r="TMP7" s="3"/>
      <c r="TMQ7" s="3"/>
      <c r="TMR7" s="3"/>
      <c r="TMS7" s="3"/>
      <c r="TMT7" s="3"/>
      <c r="TMU7" s="3"/>
      <c r="TMV7" s="3"/>
      <c r="TMW7" s="3"/>
      <c r="TMX7" s="3"/>
      <c r="TMY7" s="3"/>
      <c r="TMZ7" s="3"/>
      <c r="TNA7" s="3"/>
      <c r="TNB7" s="3"/>
      <c r="TNC7" s="3"/>
      <c r="TND7" s="3"/>
      <c r="TNE7" s="3"/>
      <c r="TNF7" s="3"/>
      <c r="TNG7" s="3"/>
      <c r="TNH7" s="3"/>
      <c r="TNI7" s="3"/>
      <c r="TNJ7" s="3"/>
      <c r="TNK7" s="3"/>
      <c r="TNL7" s="3"/>
      <c r="TNM7" s="3"/>
      <c r="TNN7" s="3"/>
      <c r="TNO7" s="3"/>
      <c r="TNP7" s="3"/>
      <c r="TNQ7" s="3"/>
      <c r="TNR7" s="3"/>
      <c r="TNS7" s="3"/>
      <c r="TNT7" s="3"/>
      <c r="TNU7" s="3"/>
      <c r="TNV7" s="3"/>
      <c r="TNW7" s="3"/>
      <c r="TNX7" s="3"/>
      <c r="TNY7" s="3"/>
      <c r="TNZ7" s="3"/>
      <c r="TOA7" s="3"/>
      <c r="TOB7" s="3"/>
      <c r="TOC7" s="3"/>
      <c r="TOD7" s="3"/>
      <c r="TOE7" s="3"/>
      <c r="TOF7" s="3"/>
      <c r="TOG7" s="3"/>
      <c r="TOH7" s="3"/>
      <c r="TOI7" s="3"/>
      <c r="TOJ7" s="3"/>
      <c r="TOK7" s="3"/>
      <c r="TOL7" s="3"/>
      <c r="TOM7" s="3"/>
      <c r="TON7" s="3"/>
      <c r="TOO7" s="3"/>
      <c r="TOP7" s="3"/>
      <c r="TOQ7" s="3"/>
      <c r="TOR7" s="3"/>
      <c r="TOS7" s="3"/>
      <c r="TOT7" s="3"/>
      <c r="TOU7" s="3"/>
      <c r="TOV7" s="3"/>
      <c r="TOW7" s="3"/>
      <c r="TOX7" s="3"/>
      <c r="TOY7" s="3"/>
      <c r="TOZ7" s="3"/>
      <c r="TPA7" s="3"/>
      <c r="TPB7" s="3"/>
      <c r="TPC7" s="3"/>
      <c r="TPD7" s="3"/>
      <c r="TPE7" s="3"/>
      <c r="TPF7" s="3"/>
      <c r="TPG7" s="3"/>
      <c r="TPH7" s="3"/>
      <c r="TPI7" s="3"/>
      <c r="TPJ7" s="3"/>
      <c r="TPK7" s="3"/>
      <c r="TPL7" s="3"/>
      <c r="TPM7" s="3"/>
      <c r="TPN7" s="3"/>
      <c r="TPO7" s="3"/>
      <c r="TPP7" s="3"/>
      <c r="TPQ7" s="3"/>
      <c r="TPR7" s="3"/>
      <c r="TPS7" s="3"/>
      <c r="TPT7" s="3"/>
      <c r="TPU7" s="3"/>
      <c r="TPV7" s="3"/>
      <c r="TPW7" s="3"/>
      <c r="TPX7" s="3"/>
      <c r="TPY7" s="3"/>
      <c r="TPZ7" s="3"/>
      <c r="TQA7" s="3"/>
      <c r="TQB7" s="3"/>
      <c r="TQC7" s="3"/>
      <c r="TQD7" s="3"/>
      <c r="TQE7" s="3"/>
      <c r="TQF7" s="3"/>
      <c r="TQG7" s="3"/>
      <c r="TQH7" s="3"/>
      <c r="TQI7" s="3"/>
      <c r="TQJ7" s="3"/>
      <c r="TQK7" s="3"/>
      <c r="TQL7" s="3"/>
      <c r="TQM7" s="3"/>
      <c r="TQN7" s="3"/>
      <c r="TQO7" s="3"/>
      <c r="TQP7" s="3"/>
      <c r="TQQ7" s="3"/>
      <c r="TQR7" s="3"/>
      <c r="TQS7" s="3"/>
      <c r="TQT7" s="3"/>
      <c r="TQU7" s="3"/>
      <c r="TQV7" s="3"/>
      <c r="TQW7" s="3"/>
      <c r="TQX7" s="3"/>
      <c r="TQY7" s="3"/>
      <c r="TQZ7" s="3"/>
      <c r="TRA7" s="3"/>
      <c r="TRB7" s="3"/>
      <c r="TRC7" s="3"/>
      <c r="TRD7" s="3"/>
      <c r="TRE7" s="3"/>
      <c r="TRF7" s="3"/>
      <c r="TRG7" s="3"/>
      <c r="TRH7" s="3"/>
      <c r="TRI7" s="3"/>
      <c r="TRJ7" s="3"/>
      <c r="TRK7" s="3"/>
      <c r="TRL7" s="3"/>
      <c r="TRM7" s="3"/>
      <c r="TRN7" s="3"/>
      <c r="TRO7" s="3"/>
      <c r="TRP7" s="3"/>
      <c r="TRQ7" s="3"/>
      <c r="TRR7" s="3"/>
      <c r="TRS7" s="3"/>
      <c r="TRT7" s="3"/>
      <c r="TRU7" s="3"/>
      <c r="TRV7" s="3"/>
      <c r="TRW7" s="3"/>
      <c r="TRX7" s="3"/>
      <c r="TRY7" s="3"/>
      <c r="TRZ7" s="3"/>
      <c r="TSA7" s="3"/>
      <c r="TSB7" s="3"/>
      <c r="TSC7" s="3"/>
      <c r="TSD7" s="3"/>
      <c r="TSE7" s="3"/>
      <c r="TSF7" s="3"/>
      <c r="TSG7" s="3"/>
      <c r="TSH7" s="3"/>
      <c r="TSI7" s="3"/>
      <c r="TSJ7" s="3"/>
      <c r="TSK7" s="3"/>
      <c r="TSL7" s="3"/>
      <c r="TSM7" s="3"/>
      <c r="TSN7" s="3"/>
      <c r="TSO7" s="3"/>
      <c r="TSP7" s="3"/>
      <c r="TSQ7" s="3"/>
      <c r="TSR7" s="3"/>
      <c r="TSS7" s="3"/>
      <c r="TST7" s="3"/>
      <c r="TSU7" s="3"/>
      <c r="TSV7" s="3"/>
      <c r="TSW7" s="3"/>
      <c r="TSX7" s="3"/>
      <c r="TSY7" s="3"/>
      <c r="TSZ7" s="3"/>
      <c r="TTA7" s="3"/>
      <c r="TTB7" s="3"/>
      <c r="TTC7" s="3"/>
      <c r="TTD7" s="3"/>
      <c r="TTE7" s="3"/>
      <c r="TTF7" s="3"/>
      <c r="TTG7" s="3"/>
      <c r="TTH7" s="3"/>
      <c r="TTI7" s="3"/>
      <c r="TTJ7" s="3"/>
      <c r="TTK7" s="3"/>
      <c r="TTL7" s="3"/>
      <c r="TTM7" s="3"/>
      <c r="TTN7" s="3"/>
      <c r="TTO7" s="3"/>
      <c r="TTP7" s="3"/>
      <c r="TTQ7" s="3"/>
      <c r="TTR7" s="3"/>
      <c r="TTS7" s="3"/>
      <c r="TTT7" s="3"/>
      <c r="TTU7" s="3"/>
      <c r="TTV7" s="3"/>
      <c r="TTW7" s="3"/>
      <c r="TTX7" s="3"/>
      <c r="TTY7" s="3"/>
      <c r="TTZ7" s="3"/>
      <c r="TUA7" s="3"/>
      <c r="TUB7" s="3"/>
      <c r="TUC7" s="3"/>
      <c r="TUD7" s="3"/>
      <c r="TUE7" s="3"/>
      <c r="TUF7" s="3"/>
      <c r="TUG7" s="3"/>
      <c r="TUH7" s="3"/>
      <c r="TUI7" s="3"/>
      <c r="TUJ7" s="3"/>
      <c r="TUK7" s="3"/>
      <c r="TUL7" s="3"/>
      <c r="TUM7" s="3"/>
      <c r="TUN7" s="3"/>
      <c r="TUO7" s="3"/>
      <c r="TUP7" s="3"/>
      <c r="TUQ7" s="3"/>
      <c r="TUR7" s="3"/>
      <c r="TUS7" s="3"/>
      <c r="TUT7" s="3"/>
      <c r="TUU7" s="3"/>
      <c r="TUV7" s="3"/>
      <c r="TUW7" s="3"/>
      <c r="TUX7" s="3"/>
      <c r="TUY7" s="3"/>
      <c r="TUZ7" s="3"/>
      <c r="TVA7" s="3"/>
      <c r="TVB7" s="3"/>
      <c r="TVC7" s="3"/>
      <c r="TVD7" s="3"/>
      <c r="TVE7" s="3"/>
      <c r="TVF7" s="3"/>
      <c r="TVG7" s="3"/>
      <c r="TVH7" s="3"/>
      <c r="TVI7" s="3"/>
      <c r="TVJ7" s="3"/>
      <c r="TVK7" s="3"/>
      <c r="TVL7" s="3"/>
      <c r="TVM7" s="3"/>
      <c r="TVN7" s="3"/>
      <c r="TVO7" s="3"/>
      <c r="TVP7" s="3"/>
      <c r="TVQ7" s="3"/>
      <c r="TVR7" s="3"/>
      <c r="TVS7" s="3"/>
      <c r="TVT7" s="3"/>
      <c r="TVU7" s="3"/>
      <c r="TVV7" s="3"/>
      <c r="TVW7" s="3"/>
      <c r="TVX7" s="3"/>
      <c r="TVY7" s="3"/>
      <c r="TVZ7" s="3"/>
      <c r="TWA7" s="3"/>
      <c r="TWB7" s="3"/>
      <c r="TWC7" s="3"/>
      <c r="TWD7" s="3"/>
      <c r="TWE7" s="3"/>
      <c r="TWF7" s="3"/>
      <c r="TWG7" s="3"/>
      <c r="TWH7" s="3"/>
      <c r="TWI7" s="3"/>
      <c r="TWJ7" s="3"/>
      <c r="TWK7" s="3"/>
      <c r="TWL7" s="3"/>
      <c r="TWM7" s="3"/>
      <c r="TWN7" s="3"/>
      <c r="TWO7" s="3"/>
      <c r="TWP7" s="3"/>
      <c r="TWQ7" s="3"/>
      <c r="TWR7" s="3"/>
      <c r="TWS7" s="3"/>
      <c r="TWT7" s="3"/>
      <c r="TWU7" s="3"/>
      <c r="TWV7" s="3"/>
      <c r="TWW7" s="3"/>
      <c r="TWX7" s="3"/>
      <c r="TWY7" s="3"/>
      <c r="TWZ7" s="3"/>
      <c r="TXA7" s="3"/>
      <c r="TXB7" s="3"/>
      <c r="TXC7" s="3"/>
      <c r="TXD7" s="3"/>
      <c r="TXE7" s="3"/>
      <c r="TXF7" s="3"/>
      <c r="TXG7" s="3"/>
      <c r="TXH7" s="3"/>
      <c r="TXI7" s="3"/>
      <c r="TXJ7" s="3"/>
      <c r="TXK7" s="3"/>
      <c r="TXL7" s="3"/>
      <c r="TXM7" s="3"/>
      <c r="TXN7" s="3"/>
      <c r="TXO7" s="3"/>
      <c r="TXP7" s="3"/>
      <c r="TXQ7" s="3"/>
      <c r="TXR7" s="3"/>
      <c r="TXS7" s="3"/>
      <c r="TXT7" s="3"/>
      <c r="TXU7" s="3"/>
      <c r="TXV7" s="3"/>
      <c r="TXW7" s="3"/>
      <c r="TXX7" s="3"/>
      <c r="TXY7" s="3"/>
      <c r="TXZ7" s="3"/>
      <c r="TYA7" s="3"/>
      <c r="TYB7" s="3"/>
      <c r="TYC7" s="3"/>
      <c r="TYD7" s="3"/>
      <c r="TYE7" s="3"/>
      <c r="TYF7" s="3"/>
      <c r="TYG7" s="3"/>
      <c r="TYH7" s="3"/>
      <c r="TYI7" s="3"/>
      <c r="TYJ7" s="3"/>
      <c r="TYK7" s="3"/>
      <c r="TYL7" s="3"/>
      <c r="TYM7" s="3"/>
      <c r="TYN7" s="3"/>
      <c r="TYO7" s="3"/>
      <c r="TYP7" s="3"/>
      <c r="TYQ7" s="3"/>
      <c r="TYR7" s="3"/>
      <c r="TYS7" s="3"/>
      <c r="TYT7" s="3"/>
      <c r="TYU7" s="3"/>
      <c r="TYV7" s="3"/>
      <c r="TYW7" s="3"/>
      <c r="TYX7" s="3"/>
      <c r="TYY7" s="3"/>
      <c r="TYZ7" s="3"/>
      <c r="TZA7" s="3"/>
      <c r="TZB7" s="3"/>
      <c r="TZC7" s="3"/>
      <c r="TZD7" s="3"/>
      <c r="TZE7" s="3"/>
      <c r="TZF7" s="3"/>
      <c r="TZG7" s="3"/>
      <c r="TZH7" s="3"/>
      <c r="TZI7" s="3"/>
      <c r="TZJ7" s="3"/>
      <c r="TZK7" s="3"/>
      <c r="TZL7" s="3"/>
      <c r="TZM7" s="3"/>
      <c r="TZN7" s="3"/>
      <c r="TZO7" s="3"/>
      <c r="TZP7" s="3"/>
      <c r="TZQ7" s="3"/>
      <c r="TZR7" s="3"/>
      <c r="TZS7" s="3"/>
      <c r="TZT7" s="3"/>
      <c r="TZU7" s="3"/>
      <c r="TZV7" s="3"/>
      <c r="TZW7" s="3"/>
      <c r="TZX7" s="3"/>
      <c r="TZY7" s="3"/>
      <c r="TZZ7" s="3"/>
      <c r="UAA7" s="3"/>
      <c r="UAB7" s="3"/>
      <c r="UAC7" s="3"/>
      <c r="UAD7" s="3"/>
      <c r="UAE7" s="3"/>
      <c r="UAF7" s="3"/>
      <c r="UAG7" s="3"/>
      <c r="UAH7" s="3"/>
      <c r="UAI7" s="3"/>
      <c r="UAJ7" s="3"/>
      <c r="UAK7" s="3"/>
      <c r="UAL7" s="3"/>
      <c r="UAM7" s="3"/>
      <c r="UAN7" s="3"/>
      <c r="UAO7" s="3"/>
      <c r="UAP7" s="3"/>
      <c r="UAQ7" s="3"/>
      <c r="UAR7" s="3"/>
      <c r="UAS7" s="3"/>
      <c r="UAT7" s="3"/>
      <c r="UAU7" s="3"/>
      <c r="UAV7" s="3"/>
      <c r="UAW7" s="3"/>
      <c r="UAX7" s="3"/>
      <c r="UAY7" s="3"/>
      <c r="UAZ7" s="3"/>
      <c r="UBA7" s="3"/>
      <c r="UBB7" s="3"/>
      <c r="UBC7" s="3"/>
      <c r="UBD7" s="3"/>
      <c r="UBE7" s="3"/>
      <c r="UBF7" s="3"/>
      <c r="UBG7" s="3"/>
      <c r="UBH7" s="3"/>
      <c r="UBI7" s="3"/>
      <c r="UBJ7" s="3"/>
      <c r="UBK7" s="3"/>
      <c r="UBL7" s="3"/>
      <c r="UBM7" s="3"/>
      <c r="UBN7" s="3"/>
      <c r="UBO7" s="3"/>
      <c r="UBP7" s="3"/>
      <c r="UBQ7" s="3"/>
      <c r="UBR7" s="3"/>
      <c r="UBS7" s="3"/>
      <c r="UBT7" s="3"/>
      <c r="UBU7" s="3"/>
      <c r="UBV7" s="3"/>
      <c r="UBW7" s="3"/>
      <c r="UBX7" s="3"/>
      <c r="UBY7" s="3"/>
      <c r="UBZ7" s="3"/>
      <c r="UCA7" s="3"/>
      <c r="UCB7" s="3"/>
      <c r="UCC7" s="3"/>
      <c r="UCD7" s="3"/>
      <c r="UCE7" s="3"/>
      <c r="UCF7" s="3"/>
      <c r="UCG7" s="3"/>
      <c r="UCH7" s="3"/>
      <c r="UCI7" s="3"/>
      <c r="UCJ7" s="3"/>
      <c r="UCK7" s="3"/>
      <c r="UCL7" s="3"/>
      <c r="UCM7" s="3"/>
      <c r="UCN7" s="3"/>
      <c r="UCO7" s="3"/>
      <c r="UCP7" s="3"/>
      <c r="UCQ7" s="3"/>
      <c r="UCR7" s="3"/>
      <c r="UCS7" s="3"/>
      <c r="UCT7" s="3"/>
      <c r="UCU7" s="3"/>
      <c r="UCV7" s="3"/>
      <c r="UCW7" s="3"/>
      <c r="UCX7" s="3"/>
      <c r="UCY7" s="3"/>
      <c r="UCZ7" s="3"/>
      <c r="UDA7" s="3"/>
      <c r="UDB7" s="3"/>
      <c r="UDC7" s="3"/>
      <c r="UDD7" s="3"/>
      <c r="UDE7" s="3"/>
      <c r="UDF7" s="3"/>
      <c r="UDG7" s="3"/>
      <c r="UDH7" s="3"/>
      <c r="UDI7" s="3"/>
      <c r="UDJ7" s="3"/>
      <c r="UDK7" s="3"/>
      <c r="UDL7" s="3"/>
      <c r="UDM7" s="3"/>
      <c r="UDN7" s="3"/>
      <c r="UDO7" s="3"/>
      <c r="UDP7" s="3"/>
      <c r="UDQ7" s="3"/>
      <c r="UDR7" s="3"/>
      <c r="UDS7" s="3"/>
      <c r="UDT7" s="3"/>
      <c r="UDU7" s="3"/>
      <c r="UDV7" s="3"/>
      <c r="UDW7" s="3"/>
      <c r="UDX7" s="3"/>
      <c r="UDY7" s="3"/>
      <c r="UDZ7" s="3"/>
      <c r="UEA7" s="3"/>
      <c r="UEB7" s="3"/>
      <c r="UEC7" s="3"/>
      <c r="UED7" s="3"/>
      <c r="UEE7" s="3"/>
      <c r="UEF7" s="3"/>
      <c r="UEG7" s="3"/>
      <c r="UEH7" s="3"/>
      <c r="UEI7" s="3"/>
      <c r="UEJ7" s="3"/>
      <c r="UEK7" s="3"/>
      <c r="UEL7" s="3"/>
      <c r="UEM7" s="3"/>
      <c r="UEN7" s="3"/>
      <c r="UEO7" s="3"/>
      <c r="UEP7" s="3"/>
      <c r="UEQ7" s="3"/>
      <c r="UER7" s="3"/>
      <c r="UES7" s="3"/>
      <c r="UET7" s="3"/>
      <c r="UEU7" s="3"/>
      <c r="UEV7" s="3"/>
      <c r="UEW7" s="3"/>
      <c r="UEX7" s="3"/>
      <c r="UEY7" s="3"/>
      <c r="UEZ7" s="3"/>
      <c r="UFA7" s="3"/>
      <c r="UFB7" s="3"/>
      <c r="UFC7" s="3"/>
      <c r="UFD7" s="3"/>
      <c r="UFE7" s="3"/>
      <c r="UFF7" s="3"/>
      <c r="UFG7" s="3"/>
      <c r="UFH7" s="3"/>
      <c r="UFI7" s="3"/>
      <c r="UFJ7" s="3"/>
      <c r="UFK7" s="3"/>
      <c r="UFL7" s="3"/>
      <c r="UFM7" s="3"/>
      <c r="UFN7" s="3"/>
      <c r="UFO7" s="3"/>
      <c r="UFP7" s="3"/>
      <c r="UFQ7" s="3"/>
      <c r="UFR7" s="3"/>
      <c r="UFS7" s="3"/>
      <c r="UFT7" s="3"/>
      <c r="UFU7" s="3"/>
      <c r="UFV7" s="3"/>
      <c r="UFW7" s="3"/>
      <c r="UFX7" s="3"/>
      <c r="UFY7" s="3"/>
      <c r="UFZ7" s="3"/>
      <c r="UGA7" s="3"/>
      <c r="UGB7" s="3"/>
      <c r="UGC7" s="3"/>
      <c r="UGD7" s="3"/>
      <c r="UGE7" s="3"/>
      <c r="UGF7" s="3"/>
      <c r="UGG7" s="3"/>
      <c r="UGH7" s="3"/>
      <c r="UGI7" s="3"/>
      <c r="UGJ7" s="3"/>
      <c r="UGK7" s="3"/>
      <c r="UGL7" s="3"/>
      <c r="UGM7" s="3"/>
      <c r="UGN7" s="3"/>
      <c r="UGO7" s="3"/>
      <c r="UGP7" s="3"/>
      <c r="UGQ7" s="3"/>
      <c r="UGR7" s="3"/>
      <c r="UGS7" s="3"/>
      <c r="UGT7" s="3"/>
      <c r="UGU7" s="3"/>
      <c r="UGV7" s="3"/>
      <c r="UGW7" s="3"/>
      <c r="UGX7" s="3"/>
      <c r="UGY7" s="3"/>
      <c r="UGZ7" s="3"/>
      <c r="UHA7" s="3"/>
      <c r="UHB7" s="3"/>
      <c r="UHC7" s="3"/>
      <c r="UHD7" s="3"/>
      <c r="UHE7" s="3"/>
      <c r="UHF7" s="3"/>
      <c r="UHG7" s="3"/>
      <c r="UHH7" s="3"/>
      <c r="UHI7" s="3"/>
      <c r="UHJ7" s="3"/>
      <c r="UHK7" s="3"/>
      <c r="UHL7" s="3"/>
      <c r="UHM7" s="3"/>
      <c r="UHN7" s="3"/>
      <c r="UHO7" s="3"/>
      <c r="UHP7" s="3"/>
      <c r="UHQ7" s="3"/>
      <c r="UHR7" s="3"/>
      <c r="UHS7" s="3"/>
      <c r="UHT7" s="3"/>
      <c r="UHU7" s="3"/>
      <c r="UHV7" s="3"/>
      <c r="UHW7" s="3"/>
      <c r="UHX7" s="3"/>
      <c r="UHY7" s="3"/>
      <c r="UHZ7" s="3"/>
      <c r="UIA7" s="3"/>
      <c r="UIB7" s="3"/>
      <c r="UIC7" s="3"/>
      <c r="UID7" s="3"/>
      <c r="UIE7" s="3"/>
      <c r="UIF7" s="3"/>
      <c r="UIG7" s="3"/>
      <c r="UIH7" s="3"/>
      <c r="UII7" s="3"/>
      <c r="UIJ7" s="3"/>
      <c r="UIK7" s="3"/>
      <c r="UIL7" s="3"/>
      <c r="UIM7" s="3"/>
      <c r="UIN7" s="3"/>
      <c r="UIO7" s="3"/>
      <c r="UIP7" s="3"/>
      <c r="UIQ7" s="3"/>
      <c r="UIR7" s="3"/>
      <c r="UIS7" s="3"/>
      <c r="UIT7" s="3"/>
      <c r="UIU7" s="3"/>
      <c r="UIV7" s="3"/>
      <c r="UIW7" s="3"/>
      <c r="UIX7" s="3"/>
      <c r="UIY7" s="3"/>
      <c r="UIZ7" s="3"/>
      <c r="UJA7" s="3"/>
      <c r="UJB7" s="3"/>
      <c r="UJC7" s="3"/>
      <c r="UJD7" s="3"/>
      <c r="UJE7" s="3"/>
      <c r="UJF7" s="3"/>
      <c r="UJG7" s="3"/>
      <c r="UJH7" s="3"/>
      <c r="UJI7" s="3"/>
      <c r="UJJ7" s="3"/>
      <c r="UJK7" s="3"/>
      <c r="UJL7" s="3"/>
      <c r="UJM7" s="3"/>
      <c r="UJN7" s="3"/>
      <c r="UJO7" s="3"/>
      <c r="UJP7" s="3"/>
      <c r="UJQ7" s="3"/>
      <c r="UJR7" s="3"/>
      <c r="UJS7" s="3"/>
      <c r="UJT7" s="3"/>
      <c r="UJU7" s="3"/>
      <c r="UJV7" s="3"/>
      <c r="UJW7" s="3"/>
      <c r="UJX7" s="3"/>
      <c r="UJY7" s="3"/>
      <c r="UJZ7" s="3"/>
      <c r="UKA7" s="3"/>
      <c r="UKB7" s="3"/>
      <c r="UKC7" s="3"/>
      <c r="UKD7" s="3"/>
      <c r="UKE7" s="3"/>
      <c r="UKF7" s="3"/>
      <c r="UKG7" s="3"/>
      <c r="UKH7" s="3"/>
      <c r="UKI7" s="3"/>
      <c r="UKJ7" s="3"/>
      <c r="UKK7" s="3"/>
      <c r="UKL7" s="3"/>
      <c r="UKM7" s="3"/>
      <c r="UKN7" s="3"/>
      <c r="UKO7" s="3"/>
      <c r="UKP7" s="3"/>
      <c r="UKQ7" s="3"/>
      <c r="UKR7" s="3"/>
      <c r="UKS7" s="3"/>
      <c r="UKT7" s="3"/>
      <c r="UKU7" s="3"/>
      <c r="UKV7" s="3"/>
      <c r="UKW7" s="3"/>
      <c r="UKX7" s="3"/>
      <c r="UKY7" s="3"/>
      <c r="UKZ7" s="3"/>
      <c r="ULA7" s="3"/>
      <c r="ULB7" s="3"/>
      <c r="ULC7" s="3"/>
      <c r="ULD7" s="3"/>
      <c r="ULE7" s="3"/>
      <c r="ULF7" s="3"/>
      <c r="ULG7" s="3"/>
      <c r="ULH7" s="3"/>
      <c r="ULI7" s="3"/>
      <c r="ULJ7" s="3"/>
      <c r="ULK7" s="3"/>
      <c r="ULL7" s="3"/>
      <c r="ULM7" s="3"/>
      <c r="ULN7" s="3"/>
      <c r="ULO7" s="3"/>
      <c r="ULP7" s="3"/>
      <c r="ULQ7" s="3"/>
      <c r="ULR7" s="3"/>
      <c r="ULS7" s="3"/>
      <c r="ULT7" s="3"/>
      <c r="ULU7" s="3"/>
      <c r="ULV7" s="3"/>
      <c r="ULW7" s="3"/>
      <c r="ULX7" s="3"/>
      <c r="ULY7" s="3"/>
      <c r="ULZ7" s="3"/>
      <c r="UMA7" s="3"/>
      <c r="UMB7" s="3"/>
      <c r="UMC7" s="3"/>
      <c r="UMD7" s="3"/>
      <c r="UME7" s="3"/>
      <c r="UMF7" s="3"/>
      <c r="UMG7" s="3"/>
      <c r="UMH7" s="3"/>
      <c r="UMI7" s="3"/>
      <c r="UMJ7" s="3"/>
      <c r="UMK7" s="3"/>
      <c r="UML7" s="3"/>
      <c r="UMM7" s="3"/>
      <c r="UMN7" s="3"/>
      <c r="UMO7" s="3"/>
      <c r="UMP7" s="3"/>
      <c r="UMQ7" s="3"/>
      <c r="UMR7" s="3"/>
      <c r="UMS7" s="3"/>
      <c r="UMT7" s="3"/>
      <c r="UMU7" s="3"/>
      <c r="UMV7" s="3"/>
      <c r="UMW7" s="3"/>
      <c r="UMX7" s="3"/>
      <c r="UMY7" s="3"/>
      <c r="UMZ7" s="3"/>
      <c r="UNA7" s="3"/>
      <c r="UNB7" s="3"/>
      <c r="UNC7" s="3"/>
      <c r="UND7" s="3"/>
      <c r="UNE7" s="3"/>
      <c r="UNF7" s="3"/>
      <c r="UNG7" s="3"/>
      <c r="UNH7" s="3"/>
      <c r="UNI7" s="3"/>
      <c r="UNJ7" s="3"/>
      <c r="UNK7" s="3"/>
      <c r="UNL7" s="3"/>
      <c r="UNM7" s="3"/>
      <c r="UNN7" s="3"/>
      <c r="UNO7" s="3"/>
      <c r="UNP7" s="3"/>
      <c r="UNQ7" s="3"/>
      <c r="UNR7" s="3"/>
      <c r="UNS7" s="3"/>
      <c r="UNT7" s="3"/>
      <c r="UNU7" s="3"/>
      <c r="UNV7" s="3"/>
      <c r="UNW7" s="3"/>
      <c r="UNX7" s="3"/>
      <c r="UNY7" s="3"/>
      <c r="UNZ7" s="3"/>
      <c r="UOA7" s="3"/>
      <c r="UOB7" s="3"/>
      <c r="UOC7" s="3"/>
      <c r="UOD7" s="3"/>
      <c r="UOE7" s="3"/>
      <c r="UOF7" s="3"/>
      <c r="UOG7" s="3"/>
      <c r="UOH7" s="3"/>
      <c r="UOI7" s="3"/>
      <c r="UOJ7" s="3"/>
      <c r="UOK7" s="3"/>
      <c r="UOL7" s="3"/>
      <c r="UOM7" s="3"/>
      <c r="UON7" s="3"/>
      <c r="UOO7" s="3"/>
      <c r="UOP7" s="3"/>
      <c r="UOQ7" s="3"/>
      <c r="UOR7" s="3"/>
      <c r="UOS7" s="3"/>
      <c r="UOT7" s="3"/>
      <c r="UOU7" s="3"/>
      <c r="UOV7" s="3"/>
      <c r="UOW7" s="3"/>
      <c r="UOX7" s="3"/>
      <c r="UOY7" s="3"/>
      <c r="UOZ7" s="3"/>
      <c r="UPA7" s="3"/>
      <c r="UPB7" s="3"/>
      <c r="UPC7" s="3"/>
      <c r="UPD7" s="3"/>
      <c r="UPE7" s="3"/>
      <c r="UPF7" s="3"/>
      <c r="UPG7" s="3"/>
      <c r="UPH7" s="3"/>
      <c r="UPI7" s="3"/>
      <c r="UPJ7" s="3"/>
      <c r="UPK7" s="3"/>
      <c r="UPL7" s="3"/>
      <c r="UPM7" s="3"/>
      <c r="UPN7" s="3"/>
      <c r="UPO7" s="3"/>
      <c r="UPP7" s="3"/>
      <c r="UPQ7" s="3"/>
      <c r="UPR7" s="3"/>
      <c r="UPS7" s="3"/>
      <c r="UPT7" s="3"/>
      <c r="UPU7" s="3"/>
      <c r="UPV7" s="3"/>
      <c r="UPW7" s="3"/>
      <c r="UPX7" s="3"/>
      <c r="UPY7" s="3"/>
      <c r="UPZ7" s="3"/>
      <c r="UQA7" s="3"/>
      <c r="UQB7" s="3"/>
      <c r="UQC7" s="3"/>
      <c r="UQD7" s="3"/>
      <c r="UQE7" s="3"/>
      <c r="UQF7" s="3"/>
      <c r="UQG7" s="3"/>
      <c r="UQH7" s="3"/>
      <c r="UQI7" s="3"/>
      <c r="UQJ7" s="3"/>
      <c r="UQK7" s="3"/>
      <c r="UQL7" s="3"/>
      <c r="UQM7" s="3"/>
      <c r="UQN7" s="3"/>
      <c r="UQO7" s="3"/>
      <c r="UQP7" s="3"/>
      <c r="UQQ7" s="3"/>
      <c r="UQR7" s="3"/>
      <c r="UQS7" s="3"/>
      <c r="UQT7" s="3"/>
      <c r="UQU7" s="3"/>
      <c r="UQV7" s="3"/>
      <c r="UQW7" s="3"/>
      <c r="UQX7" s="3"/>
      <c r="UQY7" s="3"/>
      <c r="UQZ7" s="3"/>
      <c r="URA7" s="3"/>
      <c r="URB7" s="3"/>
      <c r="URC7" s="3"/>
      <c r="URD7" s="3"/>
      <c r="URE7" s="3"/>
      <c r="URF7" s="3"/>
      <c r="URG7" s="3"/>
      <c r="URH7" s="3"/>
      <c r="URI7" s="3"/>
      <c r="URJ7" s="3"/>
      <c r="URK7" s="3"/>
      <c r="URL7" s="3"/>
      <c r="URM7" s="3"/>
      <c r="URN7" s="3"/>
      <c r="URO7" s="3"/>
      <c r="URP7" s="3"/>
      <c r="URQ7" s="3"/>
      <c r="URR7" s="3"/>
      <c r="URS7" s="3"/>
      <c r="URT7" s="3"/>
      <c r="URU7" s="3"/>
      <c r="URV7" s="3"/>
      <c r="URW7" s="3"/>
      <c r="URX7" s="3"/>
      <c r="URY7" s="3"/>
      <c r="URZ7" s="3"/>
      <c r="USA7" s="3"/>
      <c r="USB7" s="3"/>
      <c r="USC7" s="3"/>
      <c r="USD7" s="3"/>
      <c r="USE7" s="3"/>
      <c r="USF7" s="3"/>
      <c r="USG7" s="3"/>
      <c r="USH7" s="3"/>
      <c r="USI7" s="3"/>
      <c r="USJ7" s="3"/>
      <c r="USK7" s="3"/>
      <c r="USL7" s="3"/>
      <c r="USM7" s="3"/>
      <c r="USN7" s="3"/>
      <c r="USO7" s="3"/>
      <c r="USP7" s="3"/>
      <c r="USQ7" s="3"/>
      <c r="USR7" s="3"/>
      <c r="USS7" s="3"/>
      <c r="UST7" s="3"/>
      <c r="USU7" s="3"/>
      <c r="USV7" s="3"/>
      <c r="USW7" s="3"/>
      <c r="USX7" s="3"/>
      <c r="USY7" s="3"/>
      <c r="USZ7" s="3"/>
      <c r="UTA7" s="3"/>
      <c r="UTB7" s="3"/>
      <c r="UTC7" s="3"/>
      <c r="UTD7" s="3"/>
      <c r="UTE7" s="3"/>
      <c r="UTF7" s="3"/>
      <c r="UTG7" s="3"/>
      <c r="UTH7" s="3"/>
      <c r="UTI7" s="3"/>
      <c r="UTJ7" s="3"/>
      <c r="UTK7" s="3"/>
      <c r="UTL7" s="3"/>
      <c r="UTM7" s="3"/>
      <c r="UTN7" s="3"/>
      <c r="UTO7" s="3"/>
      <c r="UTP7" s="3"/>
      <c r="UTQ7" s="3"/>
      <c r="UTR7" s="3"/>
      <c r="UTS7" s="3"/>
      <c r="UTT7" s="3"/>
      <c r="UTU7" s="3"/>
      <c r="UTV7" s="3"/>
      <c r="UTW7" s="3"/>
      <c r="UTX7" s="3"/>
      <c r="UTY7" s="3"/>
      <c r="UTZ7" s="3"/>
      <c r="UUA7" s="3"/>
      <c r="UUB7" s="3"/>
      <c r="UUC7" s="3"/>
      <c r="UUD7" s="3"/>
      <c r="UUE7" s="3"/>
      <c r="UUF7" s="3"/>
      <c r="UUG7" s="3"/>
      <c r="UUH7" s="3"/>
      <c r="UUI7" s="3"/>
      <c r="UUJ7" s="3"/>
      <c r="UUK7" s="3"/>
      <c r="UUL7" s="3"/>
      <c r="UUM7" s="3"/>
      <c r="UUN7" s="3"/>
      <c r="UUO7" s="3"/>
      <c r="UUP7" s="3"/>
      <c r="UUQ7" s="3"/>
      <c r="UUR7" s="3"/>
      <c r="UUS7" s="3"/>
      <c r="UUT7" s="3"/>
      <c r="UUU7" s="3"/>
      <c r="UUV7" s="3"/>
      <c r="UUW7" s="3"/>
      <c r="UUX7" s="3"/>
      <c r="UUY7" s="3"/>
      <c r="UUZ7" s="3"/>
      <c r="UVA7" s="3"/>
      <c r="UVB7" s="3"/>
      <c r="UVC7" s="3"/>
      <c r="UVD7" s="3"/>
      <c r="UVE7" s="3"/>
      <c r="UVF7" s="3"/>
      <c r="UVG7" s="3"/>
      <c r="UVH7" s="3"/>
      <c r="UVI7" s="3"/>
      <c r="UVJ7" s="3"/>
      <c r="UVK7" s="3"/>
      <c r="UVL7" s="3"/>
      <c r="UVM7" s="3"/>
      <c r="UVN7" s="3"/>
      <c r="UVO7" s="3"/>
      <c r="UVP7" s="3"/>
      <c r="UVQ7" s="3"/>
      <c r="UVR7" s="3"/>
      <c r="UVS7" s="3"/>
      <c r="UVT7" s="3"/>
      <c r="UVU7" s="3"/>
      <c r="UVV7" s="3"/>
      <c r="UVW7" s="3"/>
      <c r="UVX7" s="3"/>
      <c r="UVY7" s="3"/>
      <c r="UVZ7" s="3"/>
      <c r="UWA7" s="3"/>
      <c r="UWB7" s="3"/>
      <c r="UWC7" s="3"/>
      <c r="UWD7" s="3"/>
      <c r="UWE7" s="3"/>
      <c r="UWF7" s="3"/>
      <c r="UWG7" s="3"/>
      <c r="UWH7" s="3"/>
      <c r="UWI7" s="3"/>
      <c r="UWJ7" s="3"/>
      <c r="UWK7" s="3"/>
      <c r="UWL7" s="3"/>
      <c r="UWM7" s="3"/>
      <c r="UWN7" s="3"/>
      <c r="UWO7" s="3"/>
      <c r="UWP7" s="3"/>
      <c r="UWQ7" s="3"/>
      <c r="UWR7" s="3"/>
      <c r="UWS7" s="3"/>
      <c r="UWT7" s="3"/>
      <c r="UWU7" s="3"/>
      <c r="UWV7" s="3"/>
      <c r="UWW7" s="3"/>
      <c r="UWX7" s="3"/>
      <c r="UWY7" s="3"/>
      <c r="UWZ7" s="3"/>
      <c r="UXA7" s="3"/>
      <c r="UXB7" s="3"/>
      <c r="UXC7" s="3"/>
      <c r="UXD7" s="3"/>
      <c r="UXE7" s="3"/>
      <c r="UXF7" s="3"/>
      <c r="UXG7" s="3"/>
      <c r="UXH7" s="3"/>
      <c r="UXI7" s="3"/>
      <c r="UXJ7" s="3"/>
      <c r="UXK7" s="3"/>
      <c r="UXL7" s="3"/>
      <c r="UXM7" s="3"/>
      <c r="UXN7" s="3"/>
      <c r="UXO7" s="3"/>
      <c r="UXP7" s="3"/>
      <c r="UXQ7" s="3"/>
      <c r="UXR7" s="3"/>
      <c r="UXS7" s="3"/>
      <c r="UXT7" s="3"/>
      <c r="UXU7" s="3"/>
      <c r="UXV7" s="3"/>
      <c r="UXW7" s="3"/>
      <c r="UXX7" s="3"/>
      <c r="UXY7" s="3"/>
      <c r="UXZ7" s="3"/>
      <c r="UYA7" s="3"/>
      <c r="UYB7" s="3"/>
      <c r="UYC7" s="3"/>
      <c r="UYD7" s="3"/>
      <c r="UYE7" s="3"/>
      <c r="UYF7" s="3"/>
      <c r="UYG7" s="3"/>
      <c r="UYH7" s="3"/>
      <c r="UYI7" s="3"/>
      <c r="UYJ7" s="3"/>
      <c r="UYK7" s="3"/>
      <c r="UYL7" s="3"/>
      <c r="UYM7" s="3"/>
      <c r="UYN7" s="3"/>
      <c r="UYO7" s="3"/>
      <c r="UYP7" s="3"/>
      <c r="UYQ7" s="3"/>
      <c r="UYR7" s="3"/>
      <c r="UYS7" s="3"/>
      <c r="UYT7" s="3"/>
      <c r="UYU7" s="3"/>
      <c r="UYV7" s="3"/>
      <c r="UYW7" s="3"/>
      <c r="UYX7" s="3"/>
      <c r="UYY7" s="3"/>
      <c r="UYZ7" s="3"/>
      <c r="UZA7" s="3"/>
      <c r="UZB7" s="3"/>
      <c r="UZC7" s="3"/>
      <c r="UZD7" s="3"/>
      <c r="UZE7" s="3"/>
      <c r="UZF7" s="3"/>
      <c r="UZG7" s="3"/>
      <c r="UZH7" s="3"/>
      <c r="UZI7" s="3"/>
      <c r="UZJ7" s="3"/>
      <c r="UZK7" s="3"/>
      <c r="UZL7" s="3"/>
      <c r="UZM7" s="3"/>
      <c r="UZN7" s="3"/>
      <c r="UZO7" s="3"/>
      <c r="UZP7" s="3"/>
      <c r="UZQ7" s="3"/>
      <c r="UZR7" s="3"/>
      <c r="UZS7" s="3"/>
      <c r="UZT7" s="3"/>
      <c r="UZU7" s="3"/>
      <c r="UZV7" s="3"/>
      <c r="UZW7" s="3"/>
      <c r="UZX7" s="3"/>
      <c r="UZY7" s="3"/>
      <c r="UZZ7" s="3"/>
      <c r="VAA7" s="3"/>
      <c r="VAB7" s="3"/>
      <c r="VAC7" s="3"/>
      <c r="VAD7" s="3"/>
      <c r="VAE7" s="3"/>
      <c r="VAF7" s="3"/>
      <c r="VAG7" s="3"/>
      <c r="VAH7" s="3"/>
      <c r="VAI7" s="3"/>
      <c r="VAJ7" s="3"/>
      <c r="VAK7" s="3"/>
      <c r="VAL7" s="3"/>
      <c r="VAM7" s="3"/>
      <c r="VAN7" s="3"/>
      <c r="VAO7" s="3"/>
      <c r="VAP7" s="3"/>
      <c r="VAQ7" s="3"/>
      <c r="VAR7" s="3"/>
      <c r="VAS7" s="3"/>
      <c r="VAT7" s="3"/>
      <c r="VAU7" s="3"/>
      <c r="VAV7" s="3"/>
      <c r="VAW7" s="3"/>
      <c r="VAX7" s="3"/>
      <c r="VAY7" s="3"/>
      <c r="VAZ7" s="3"/>
      <c r="VBA7" s="3"/>
      <c r="VBB7" s="3"/>
      <c r="VBC7" s="3"/>
      <c r="VBD7" s="3"/>
      <c r="VBE7" s="3"/>
      <c r="VBF7" s="3"/>
      <c r="VBG7" s="3"/>
      <c r="VBH7" s="3"/>
      <c r="VBI7" s="3"/>
      <c r="VBJ7" s="3"/>
      <c r="VBK7" s="3"/>
      <c r="VBL7" s="3"/>
      <c r="VBM7" s="3"/>
      <c r="VBN7" s="3"/>
      <c r="VBO7" s="3"/>
      <c r="VBP7" s="3"/>
      <c r="VBQ7" s="3"/>
      <c r="VBR7" s="3"/>
      <c r="VBS7" s="3"/>
      <c r="VBT7" s="3"/>
      <c r="VBU7" s="3"/>
      <c r="VBV7" s="3"/>
      <c r="VBW7" s="3"/>
      <c r="VBX7" s="3"/>
      <c r="VBY7" s="3"/>
      <c r="VBZ7" s="3"/>
      <c r="VCA7" s="3"/>
      <c r="VCB7" s="3"/>
      <c r="VCC7" s="3"/>
      <c r="VCD7" s="3"/>
      <c r="VCE7" s="3"/>
      <c r="VCF7" s="3"/>
      <c r="VCG7" s="3"/>
      <c r="VCH7" s="3"/>
      <c r="VCI7" s="3"/>
      <c r="VCJ7" s="3"/>
      <c r="VCK7" s="3"/>
      <c r="VCL7" s="3"/>
      <c r="VCM7" s="3"/>
      <c r="VCN7" s="3"/>
      <c r="VCO7" s="3"/>
      <c r="VCP7" s="3"/>
      <c r="VCQ7" s="3"/>
      <c r="VCR7" s="3"/>
      <c r="VCS7" s="3"/>
      <c r="VCT7" s="3"/>
      <c r="VCU7" s="3"/>
      <c r="VCV7" s="3"/>
      <c r="VCW7" s="3"/>
      <c r="VCX7" s="3"/>
      <c r="VCY7" s="3"/>
      <c r="VCZ7" s="3"/>
      <c r="VDA7" s="3"/>
      <c r="VDB7" s="3"/>
      <c r="VDC7" s="3"/>
      <c r="VDD7" s="3"/>
      <c r="VDE7" s="3"/>
      <c r="VDF7" s="3"/>
      <c r="VDG7" s="3"/>
      <c r="VDH7" s="3"/>
      <c r="VDI7" s="3"/>
      <c r="VDJ7" s="3"/>
      <c r="VDK7" s="3"/>
      <c r="VDL7" s="3"/>
      <c r="VDM7" s="3"/>
      <c r="VDN7" s="3"/>
      <c r="VDO7" s="3"/>
      <c r="VDP7" s="3"/>
      <c r="VDQ7" s="3"/>
      <c r="VDR7" s="3"/>
      <c r="VDS7" s="3"/>
      <c r="VDT7" s="3"/>
      <c r="VDU7" s="3"/>
      <c r="VDV7" s="3"/>
      <c r="VDW7" s="3"/>
      <c r="VDX7" s="3"/>
      <c r="VDY7" s="3"/>
      <c r="VDZ7" s="3"/>
      <c r="VEA7" s="3"/>
      <c r="VEB7" s="3"/>
      <c r="VEC7" s="3"/>
      <c r="VED7" s="3"/>
      <c r="VEE7" s="3"/>
      <c r="VEF7" s="3"/>
      <c r="VEG7" s="3"/>
      <c r="VEH7" s="3"/>
      <c r="VEI7" s="3"/>
      <c r="VEJ7" s="3"/>
      <c r="VEK7" s="3"/>
      <c r="VEL7" s="3"/>
      <c r="VEM7" s="3"/>
      <c r="VEN7" s="3"/>
      <c r="VEO7" s="3"/>
      <c r="VEP7" s="3"/>
      <c r="VEQ7" s="3"/>
      <c r="VER7" s="3"/>
      <c r="VES7" s="3"/>
      <c r="VET7" s="3"/>
      <c r="VEU7" s="3"/>
      <c r="VEV7" s="3"/>
      <c r="VEW7" s="3"/>
      <c r="VEX7" s="3"/>
      <c r="VEY7" s="3"/>
      <c r="VEZ7" s="3"/>
      <c r="VFA7" s="3"/>
      <c r="VFB7" s="3"/>
      <c r="VFC7" s="3"/>
      <c r="VFD7" s="3"/>
      <c r="VFE7" s="3"/>
      <c r="VFF7" s="3"/>
      <c r="VFG7" s="3"/>
      <c r="VFH7" s="3"/>
      <c r="VFI7" s="3"/>
      <c r="VFJ7" s="3"/>
      <c r="VFK7" s="3"/>
      <c r="VFL7" s="3"/>
      <c r="VFM7" s="3"/>
      <c r="VFN7" s="3"/>
      <c r="VFO7" s="3"/>
      <c r="VFP7" s="3"/>
      <c r="VFQ7" s="3"/>
      <c r="VFR7" s="3"/>
      <c r="VFS7" s="3"/>
      <c r="VFT7" s="3"/>
      <c r="VFU7" s="3"/>
      <c r="VFV7" s="3"/>
      <c r="VFW7" s="3"/>
      <c r="VFX7" s="3"/>
      <c r="VFY7" s="3"/>
      <c r="VFZ7" s="3"/>
      <c r="VGA7" s="3"/>
      <c r="VGB7" s="3"/>
      <c r="VGC7" s="3"/>
      <c r="VGD7" s="3"/>
      <c r="VGE7" s="3"/>
      <c r="VGF7" s="3"/>
      <c r="VGG7" s="3"/>
      <c r="VGH7" s="3"/>
      <c r="VGI7" s="3"/>
      <c r="VGJ7" s="3"/>
      <c r="VGK7" s="3"/>
      <c r="VGL7" s="3"/>
      <c r="VGM7" s="3"/>
      <c r="VGN7" s="3"/>
      <c r="VGO7" s="3"/>
      <c r="VGP7" s="3"/>
      <c r="VGQ7" s="3"/>
      <c r="VGR7" s="3"/>
      <c r="VGS7" s="3"/>
      <c r="VGT7" s="3"/>
      <c r="VGU7" s="3"/>
      <c r="VGV7" s="3"/>
      <c r="VGW7" s="3"/>
      <c r="VGX7" s="3"/>
      <c r="VGY7" s="3"/>
      <c r="VGZ7" s="3"/>
      <c r="VHA7" s="3"/>
      <c r="VHB7" s="3"/>
      <c r="VHC7" s="3"/>
      <c r="VHD7" s="3"/>
      <c r="VHE7" s="3"/>
      <c r="VHF7" s="3"/>
      <c r="VHG7" s="3"/>
      <c r="VHH7" s="3"/>
      <c r="VHI7" s="3"/>
      <c r="VHJ7" s="3"/>
      <c r="VHK7" s="3"/>
      <c r="VHL7" s="3"/>
      <c r="VHM7" s="3"/>
      <c r="VHN7" s="3"/>
      <c r="VHO7" s="3"/>
      <c r="VHP7" s="3"/>
      <c r="VHQ7" s="3"/>
      <c r="VHR7" s="3"/>
      <c r="VHS7" s="3"/>
      <c r="VHT7" s="3"/>
      <c r="VHU7" s="3"/>
      <c r="VHV7" s="3"/>
      <c r="VHW7" s="3"/>
      <c r="VHX7" s="3"/>
      <c r="VHY7" s="3"/>
      <c r="VHZ7" s="3"/>
      <c r="VIA7" s="3"/>
      <c r="VIB7" s="3"/>
      <c r="VIC7" s="3"/>
      <c r="VID7" s="3"/>
      <c r="VIE7" s="3"/>
      <c r="VIF7" s="3"/>
      <c r="VIG7" s="3"/>
      <c r="VIH7" s="3"/>
      <c r="VII7" s="3"/>
      <c r="VIJ7" s="3"/>
      <c r="VIK7" s="3"/>
      <c r="VIL7" s="3"/>
      <c r="VIM7" s="3"/>
      <c r="VIN7" s="3"/>
      <c r="VIO7" s="3"/>
      <c r="VIP7" s="3"/>
      <c r="VIQ7" s="3"/>
      <c r="VIR7" s="3"/>
      <c r="VIS7" s="3"/>
      <c r="VIT7" s="3"/>
      <c r="VIU7" s="3"/>
      <c r="VIV7" s="3"/>
      <c r="VIW7" s="3"/>
      <c r="VIX7" s="3"/>
      <c r="VIY7" s="3"/>
      <c r="VIZ7" s="3"/>
      <c r="VJA7" s="3"/>
      <c r="VJB7" s="3"/>
      <c r="VJC7" s="3"/>
      <c r="VJD7" s="3"/>
      <c r="VJE7" s="3"/>
      <c r="VJF7" s="3"/>
      <c r="VJG7" s="3"/>
      <c r="VJH7" s="3"/>
      <c r="VJI7" s="3"/>
      <c r="VJJ7" s="3"/>
      <c r="VJK7" s="3"/>
      <c r="VJL7" s="3"/>
      <c r="VJM7" s="3"/>
      <c r="VJN7" s="3"/>
      <c r="VJO7" s="3"/>
      <c r="VJP7" s="3"/>
      <c r="VJQ7" s="3"/>
      <c r="VJR7" s="3"/>
      <c r="VJS7" s="3"/>
      <c r="VJT7" s="3"/>
      <c r="VJU7" s="3"/>
      <c r="VJV7" s="3"/>
      <c r="VJW7" s="3"/>
      <c r="VJX7" s="3"/>
      <c r="VJY7" s="3"/>
      <c r="VJZ7" s="3"/>
      <c r="VKA7" s="3"/>
      <c r="VKB7" s="3"/>
      <c r="VKC7" s="3"/>
      <c r="VKD7" s="3"/>
      <c r="VKE7" s="3"/>
      <c r="VKF7" s="3"/>
      <c r="VKG7" s="3"/>
      <c r="VKH7" s="3"/>
      <c r="VKI7" s="3"/>
      <c r="VKJ7" s="3"/>
      <c r="VKK7" s="3"/>
      <c r="VKL7" s="3"/>
      <c r="VKM7" s="3"/>
      <c r="VKN7" s="3"/>
      <c r="VKO7" s="3"/>
      <c r="VKP7" s="3"/>
      <c r="VKQ7" s="3"/>
      <c r="VKR7" s="3"/>
      <c r="VKS7" s="3"/>
      <c r="VKT7" s="3"/>
      <c r="VKU7" s="3"/>
      <c r="VKV7" s="3"/>
      <c r="VKW7" s="3"/>
      <c r="VKX7" s="3"/>
      <c r="VKY7" s="3"/>
      <c r="VKZ7" s="3"/>
      <c r="VLA7" s="3"/>
      <c r="VLB7" s="3"/>
      <c r="VLC7" s="3"/>
      <c r="VLD7" s="3"/>
      <c r="VLE7" s="3"/>
      <c r="VLF7" s="3"/>
      <c r="VLG7" s="3"/>
      <c r="VLH7" s="3"/>
      <c r="VLI7" s="3"/>
      <c r="VLJ7" s="3"/>
      <c r="VLK7" s="3"/>
      <c r="VLL7" s="3"/>
      <c r="VLM7" s="3"/>
      <c r="VLN7" s="3"/>
      <c r="VLO7" s="3"/>
      <c r="VLP7" s="3"/>
      <c r="VLQ7" s="3"/>
      <c r="VLR7" s="3"/>
      <c r="VLS7" s="3"/>
      <c r="VLT7" s="3"/>
      <c r="VLU7" s="3"/>
      <c r="VLV7" s="3"/>
      <c r="VLW7" s="3"/>
      <c r="VLX7" s="3"/>
      <c r="VLY7" s="3"/>
      <c r="VLZ7" s="3"/>
      <c r="VMA7" s="3"/>
      <c r="VMB7" s="3"/>
      <c r="VMC7" s="3"/>
      <c r="VMD7" s="3"/>
      <c r="VME7" s="3"/>
      <c r="VMF7" s="3"/>
      <c r="VMG7" s="3"/>
      <c r="VMH7" s="3"/>
      <c r="VMI7" s="3"/>
      <c r="VMJ7" s="3"/>
      <c r="VMK7" s="3"/>
      <c r="VML7" s="3"/>
      <c r="VMM7" s="3"/>
      <c r="VMN7" s="3"/>
      <c r="VMO7" s="3"/>
      <c r="VMP7" s="3"/>
      <c r="VMQ7" s="3"/>
      <c r="VMR7" s="3"/>
      <c r="VMS7" s="3"/>
      <c r="VMT7" s="3"/>
      <c r="VMU7" s="3"/>
      <c r="VMV7" s="3"/>
      <c r="VMW7" s="3"/>
      <c r="VMX7" s="3"/>
      <c r="VMY7" s="3"/>
      <c r="VMZ7" s="3"/>
      <c r="VNA7" s="3"/>
      <c r="VNB7" s="3"/>
      <c r="VNC7" s="3"/>
      <c r="VND7" s="3"/>
      <c r="VNE7" s="3"/>
      <c r="VNF7" s="3"/>
      <c r="VNG7" s="3"/>
      <c r="VNH7" s="3"/>
      <c r="VNI7" s="3"/>
      <c r="VNJ7" s="3"/>
      <c r="VNK7" s="3"/>
      <c r="VNL7" s="3"/>
      <c r="VNM7" s="3"/>
      <c r="VNN7" s="3"/>
      <c r="VNO7" s="3"/>
      <c r="VNP7" s="3"/>
      <c r="VNQ7" s="3"/>
      <c r="VNR7" s="3"/>
      <c r="VNS7" s="3"/>
      <c r="VNT7" s="3"/>
      <c r="VNU7" s="3"/>
      <c r="VNV7" s="3"/>
      <c r="VNW7" s="3"/>
      <c r="VNX7" s="3"/>
      <c r="VNY7" s="3"/>
      <c r="VNZ7" s="3"/>
      <c r="VOA7" s="3"/>
      <c r="VOB7" s="3"/>
      <c r="VOC7" s="3"/>
      <c r="VOD7" s="3"/>
      <c r="VOE7" s="3"/>
      <c r="VOF7" s="3"/>
      <c r="VOG7" s="3"/>
      <c r="VOH7" s="3"/>
      <c r="VOI7" s="3"/>
      <c r="VOJ7" s="3"/>
      <c r="VOK7" s="3"/>
      <c r="VOL7" s="3"/>
      <c r="VOM7" s="3"/>
      <c r="VON7" s="3"/>
      <c r="VOO7" s="3"/>
      <c r="VOP7" s="3"/>
      <c r="VOQ7" s="3"/>
      <c r="VOR7" s="3"/>
      <c r="VOS7" s="3"/>
      <c r="VOT7" s="3"/>
      <c r="VOU7" s="3"/>
      <c r="VOV7" s="3"/>
      <c r="VOW7" s="3"/>
      <c r="VOX7" s="3"/>
      <c r="VOY7" s="3"/>
      <c r="VOZ7" s="3"/>
      <c r="VPA7" s="3"/>
      <c r="VPB7" s="3"/>
      <c r="VPC7" s="3"/>
      <c r="VPD7" s="3"/>
      <c r="VPE7" s="3"/>
      <c r="VPF7" s="3"/>
      <c r="VPG7" s="3"/>
      <c r="VPH7" s="3"/>
      <c r="VPI7" s="3"/>
      <c r="VPJ7" s="3"/>
      <c r="VPK7" s="3"/>
      <c r="VPL7" s="3"/>
      <c r="VPM7" s="3"/>
      <c r="VPN7" s="3"/>
      <c r="VPO7" s="3"/>
      <c r="VPP7" s="3"/>
      <c r="VPQ7" s="3"/>
      <c r="VPR7" s="3"/>
      <c r="VPS7" s="3"/>
      <c r="VPT7" s="3"/>
      <c r="VPU7" s="3"/>
      <c r="VPV7" s="3"/>
      <c r="VPW7" s="3"/>
      <c r="VPX7" s="3"/>
      <c r="VPY7" s="3"/>
      <c r="VPZ7" s="3"/>
      <c r="VQA7" s="3"/>
      <c r="VQB7" s="3"/>
      <c r="VQC7" s="3"/>
      <c r="VQD7" s="3"/>
      <c r="VQE7" s="3"/>
      <c r="VQF7" s="3"/>
      <c r="VQG7" s="3"/>
      <c r="VQH7" s="3"/>
      <c r="VQI7" s="3"/>
      <c r="VQJ7" s="3"/>
      <c r="VQK7" s="3"/>
      <c r="VQL7" s="3"/>
      <c r="VQM7" s="3"/>
      <c r="VQN7" s="3"/>
      <c r="VQO7" s="3"/>
      <c r="VQP7" s="3"/>
      <c r="VQQ7" s="3"/>
      <c r="VQR7" s="3"/>
      <c r="VQS7" s="3"/>
      <c r="VQT7" s="3"/>
      <c r="VQU7" s="3"/>
      <c r="VQV7" s="3"/>
      <c r="VQW7" s="3"/>
      <c r="VQX7" s="3"/>
      <c r="VQY7" s="3"/>
      <c r="VQZ7" s="3"/>
      <c r="VRA7" s="3"/>
      <c r="VRB7" s="3"/>
      <c r="VRC7" s="3"/>
      <c r="VRD7" s="3"/>
      <c r="VRE7" s="3"/>
      <c r="VRF7" s="3"/>
      <c r="VRG7" s="3"/>
      <c r="VRH7" s="3"/>
      <c r="VRI7" s="3"/>
      <c r="VRJ7" s="3"/>
      <c r="VRK7" s="3"/>
      <c r="VRL7" s="3"/>
      <c r="VRM7" s="3"/>
      <c r="VRN7" s="3"/>
      <c r="VRO7" s="3"/>
      <c r="VRP7" s="3"/>
      <c r="VRQ7" s="3"/>
      <c r="VRR7" s="3"/>
      <c r="VRS7" s="3"/>
      <c r="VRT7" s="3"/>
      <c r="VRU7" s="3"/>
      <c r="VRV7" s="3"/>
      <c r="VRW7" s="3"/>
      <c r="VRX7" s="3"/>
      <c r="VRY7" s="3"/>
      <c r="VRZ7" s="3"/>
      <c r="VSA7" s="3"/>
      <c r="VSB7" s="3"/>
      <c r="VSC7" s="3"/>
      <c r="VSD7" s="3"/>
      <c r="VSE7" s="3"/>
      <c r="VSF7" s="3"/>
      <c r="VSG7" s="3"/>
      <c r="VSH7" s="3"/>
      <c r="VSI7" s="3"/>
      <c r="VSJ7" s="3"/>
      <c r="VSK7" s="3"/>
      <c r="VSL7" s="3"/>
      <c r="VSM7" s="3"/>
      <c r="VSN7" s="3"/>
      <c r="VSO7" s="3"/>
      <c r="VSP7" s="3"/>
      <c r="VSQ7" s="3"/>
      <c r="VSR7" s="3"/>
      <c r="VSS7" s="3"/>
      <c r="VST7" s="3"/>
      <c r="VSU7" s="3"/>
      <c r="VSV7" s="3"/>
      <c r="VSW7" s="3"/>
      <c r="VSX7" s="3"/>
      <c r="VSY7" s="3"/>
      <c r="VSZ7" s="3"/>
      <c r="VTA7" s="3"/>
      <c r="VTB7" s="3"/>
      <c r="VTC7" s="3"/>
      <c r="VTD7" s="3"/>
      <c r="VTE7" s="3"/>
      <c r="VTF7" s="3"/>
      <c r="VTG7" s="3"/>
      <c r="VTH7" s="3"/>
      <c r="VTI7" s="3"/>
      <c r="VTJ7" s="3"/>
      <c r="VTK7" s="3"/>
      <c r="VTL7" s="3"/>
      <c r="VTM7" s="3"/>
      <c r="VTN7" s="3"/>
      <c r="VTO7" s="3"/>
      <c r="VTP7" s="3"/>
      <c r="VTQ7" s="3"/>
      <c r="VTR7" s="3"/>
      <c r="VTS7" s="3"/>
      <c r="VTT7" s="3"/>
      <c r="VTU7" s="3"/>
      <c r="VTV7" s="3"/>
      <c r="VTW7" s="3"/>
      <c r="VTX7" s="3"/>
      <c r="VTY7" s="3"/>
      <c r="VTZ7" s="3"/>
      <c r="VUA7" s="3"/>
      <c r="VUB7" s="3"/>
      <c r="VUC7" s="3"/>
      <c r="VUD7" s="3"/>
      <c r="VUE7" s="3"/>
      <c r="VUF7" s="3"/>
      <c r="VUG7" s="3"/>
      <c r="VUH7" s="3"/>
      <c r="VUI7" s="3"/>
      <c r="VUJ7" s="3"/>
      <c r="VUK7" s="3"/>
      <c r="VUL7" s="3"/>
      <c r="VUM7" s="3"/>
      <c r="VUN7" s="3"/>
      <c r="VUO7" s="3"/>
      <c r="VUP7" s="3"/>
      <c r="VUQ7" s="3"/>
      <c r="VUR7" s="3"/>
      <c r="VUS7" s="3"/>
      <c r="VUT7" s="3"/>
      <c r="VUU7" s="3"/>
      <c r="VUV7" s="3"/>
      <c r="VUW7" s="3"/>
      <c r="VUX7" s="3"/>
      <c r="VUY7" s="3"/>
      <c r="VUZ7" s="3"/>
      <c r="VVA7" s="3"/>
      <c r="VVB7" s="3"/>
      <c r="VVC7" s="3"/>
      <c r="VVD7" s="3"/>
      <c r="VVE7" s="3"/>
      <c r="VVF7" s="3"/>
      <c r="VVG7" s="3"/>
      <c r="VVH7" s="3"/>
      <c r="VVI7" s="3"/>
      <c r="VVJ7" s="3"/>
      <c r="VVK7" s="3"/>
      <c r="VVL7" s="3"/>
      <c r="VVM7" s="3"/>
      <c r="VVN7" s="3"/>
      <c r="VVO7" s="3"/>
      <c r="VVP7" s="3"/>
      <c r="VVQ7" s="3"/>
      <c r="VVR7" s="3"/>
      <c r="VVS7" s="3"/>
      <c r="VVT7" s="3"/>
      <c r="VVU7" s="3"/>
      <c r="VVV7" s="3"/>
      <c r="VVW7" s="3"/>
      <c r="VVX7" s="3"/>
      <c r="VVY7" s="3"/>
      <c r="VVZ7" s="3"/>
      <c r="VWA7" s="3"/>
      <c r="VWB7" s="3"/>
      <c r="VWC7" s="3"/>
      <c r="VWD7" s="3"/>
      <c r="VWE7" s="3"/>
      <c r="VWF7" s="3"/>
      <c r="VWG7" s="3"/>
      <c r="VWH7" s="3"/>
      <c r="VWI7" s="3"/>
      <c r="VWJ7" s="3"/>
      <c r="VWK7" s="3"/>
      <c r="VWL7" s="3"/>
      <c r="VWM7" s="3"/>
      <c r="VWN7" s="3"/>
      <c r="VWO7" s="3"/>
      <c r="VWP7" s="3"/>
      <c r="VWQ7" s="3"/>
      <c r="VWR7" s="3"/>
      <c r="VWS7" s="3"/>
      <c r="VWT7" s="3"/>
      <c r="VWU7" s="3"/>
      <c r="VWV7" s="3"/>
      <c r="VWW7" s="3"/>
      <c r="VWX7" s="3"/>
      <c r="VWY7" s="3"/>
      <c r="VWZ7" s="3"/>
      <c r="VXA7" s="3"/>
      <c r="VXB7" s="3"/>
      <c r="VXC7" s="3"/>
      <c r="VXD7" s="3"/>
      <c r="VXE7" s="3"/>
      <c r="VXF7" s="3"/>
      <c r="VXG7" s="3"/>
      <c r="VXH7" s="3"/>
      <c r="VXI7" s="3"/>
      <c r="VXJ7" s="3"/>
      <c r="VXK7" s="3"/>
      <c r="VXL7" s="3"/>
      <c r="VXM7" s="3"/>
      <c r="VXN7" s="3"/>
      <c r="VXO7" s="3"/>
      <c r="VXP7" s="3"/>
      <c r="VXQ7" s="3"/>
      <c r="VXR7" s="3"/>
      <c r="VXS7" s="3"/>
      <c r="VXT7" s="3"/>
      <c r="VXU7" s="3"/>
      <c r="VXV7" s="3"/>
      <c r="VXW7" s="3"/>
      <c r="VXX7" s="3"/>
      <c r="VXY7" s="3"/>
      <c r="VXZ7" s="3"/>
      <c r="VYA7" s="3"/>
      <c r="VYB7" s="3"/>
      <c r="VYC7" s="3"/>
      <c r="VYD7" s="3"/>
      <c r="VYE7" s="3"/>
      <c r="VYF7" s="3"/>
      <c r="VYG7" s="3"/>
      <c r="VYH7" s="3"/>
      <c r="VYI7" s="3"/>
      <c r="VYJ7" s="3"/>
      <c r="VYK7" s="3"/>
      <c r="VYL7" s="3"/>
      <c r="VYM7" s="3"/>
      <c r="VYN7" s="3"/>
      <c r="VYO7" s="3"/>
      <c r="VYP7" s="3"/>
      <c r="VYQ7" s="3"/>
      <c r="VYR7" s="3"/>
      <c r="VYS7" s="3"/>
      <c r="VYT7" s="3"/>
      <c r="VYU7" s="3"/>
      <c r="VYV7" s="3"/>
      <c r="VYW7" s="3"/>
      <c r="VYX7" s="3"/>
      <c r="VYY7" s="3"/>
      <c r="VYZ7" s="3"/>
      <c r="VZA7" s="3"/>
      <c r="VZB7" s="3"/>
      <c r="VZC7" s="3"/>
      <c r="VZD7" s="3"/>
      <c r="VZE7" s="3"/>
      <c r="VZF7" s="3"/>
      <c r="VZG7" s="3"/>
      <c r="VZH7" s="3"/>
      <c r="VZI7" s="3"/>
      <c r="VZJ7" s="3"/>
      <c r="VZK7" s="3"/>
      <c r="VZL7" s="3"/>
      <c r="VZM7" s="3"/>
      <c r="VZN7" s="3"/>
      <c r="VZO7" s="3"/>
      <c r="VZP7" s="3"/>
      <c r="VZQ7" s="3"/>
      <c r="VZR7" s="3"/>
      <c r="VZS7" s="3"/>
      <c r="VZT7" s="3"/>
      <c r="VZU7" s="3"/>
      <c r="VZV7" s="3"/>
      <c r="VZW7" s="3"/>
      <c r="VZX7" s="3"/>
      <c r="VZY7" s="3"/>
      <c r="VZZ7" s="3"/>
      <c r="WAA7" s="3"/>
      <c r="WAB7" s="3"/>
      <c r="WAC7" s="3"/>
      <c r="WAD7" s="3"/>
      <c r="WAE7" s="3"/>
      <c r="WAF7" s="3"/>
      <c r="WAG7" s="3"/>
      <c r="WAH7" s="3"/>
      <c r="WAI7" s="3"/>
      <c r="WAJ7" s="3"/>
      <c r="WAK7" s="3"/>
      <c r="WAL7" s="3"/>
      <c r="WAM7" s="3"/>
      <c r="WAN7" s="3"/>
      <c r="WAO7" s="3"/>
      <c r="WAP7" s="3"/>
      <c r="WAQ7" s="3"/>
      <c r="WAR7" s="3"/>
      <c r="WAS7" s="3"/>
      <c r="WAT7" s="3"/>
      <c r="WAU7" s="3"/>
      <c r="WAV7" s="3"/>
      <c r="WAW7" s="3"/>
      <c r="WAX7" s="3"/>
      <c r="WAY7" s="3"/>
      <c r="WAZ7" s="3"/>
      <c r="WBA7" s="3"/>
      <c r="WBB7" s="3"/>
      <c r="WBC7" s="3"/>
      <c r="WBD7" s="3"/>
      <c r="WBE7" s="3"/>
      <c r="WBF7" s="3"/>
      <c r="WBG7" s="3"/>
      <c r="WBH7" s="3"/>
      <c r="WBI7" s="3"/>
      <c r="WBJ7" s="3"/>
      <c r="WBK7" s="3"/>
      <c r="WBL7" s="3"/>
      <c r="WBM7" s="3"/>
      <c r="WBN7" s="3"/>
      <c r="WBO7" s="3"/>
      <c r="WBP7" s="3"/>
      <c r="WBQ7" s="3"/>
      <c r="WBR7" s="3"/>
      <c r="WBS7" s="3"/>
      <c r="WBT7" s="3"/>
      <c r="WBU7" s="3"/>
      <c r="WBV7" s="3"/>
      <c r="WBW7" s="3"/>
      <c r="WBX7" s="3"/>
      <c r="WBY7" s="3"/>
      <c r="WBZ7" s="3"/>
      <c r="WCA7" s="3"/>
      <c r="WCB7" s="3"/>
      <c r="WCC7" s="3"/>
      <c r="WCD7" s="3"/>
      <c r="WCE7" s="3"/>
      <c r="WCF7" s="3"/>
      <c r="WCG7" s="3"/>
      <c r="WCH7" s="3"/>
      <c r="WCI7" s="3"/>
      <c r="WCJ7" s="3"/>
      <c r="WCK7" s="3"/>
      <c r="WCL7" s="3"/>
      <c r="WCM7" s="3"/>
      <c r="WCN7" s="3"/>
      <c r="WCO7" s="3"/>
      <c r="WCP7" s="3"/>
      <c r="WCQ7" s="3"/>
      <c r="WCR7" s="3"/>
      <c r="WCS7" s="3"/>
      <c r="WCT7" s="3"/>
      <c r="WCU7" s="3"/>
      <c r="WCV7" s="3"/>
      <c r="WCW7" s="3"/>
      <c r="WCX7" s="3"/>
      <c r="WCY7" s="3"/>
      <c r="WCZ7" s="3"/>
      <c r="WDA7" s="3"/>
      <c r="WDB7" s="3"/>
      <c r="WDC7" s="3"/>
      <c r="WDD7" s="3"/>
      <c r="WDE7" s="3"/>
      <c r="WDF7" s="3"/>
      <c r="WDG7" s="3"/>
      <c r="WDH7" s="3"/>
      <c r="WDI7" s="3"/>
      <c r="WDJ7" s="3"/>
      <c r="WDK7" s="3"/>
      <c r="WDL7" s="3"/>
      <c r="WDM7" s="3"/>
      <c r="WDN7" s="3"/>
      <c r="WDO7" s="3"/>
      <c r="WDP7" s="3"/>
      <c r="WDQ7" s="3"/>
      <c r="WDR7" s="3"/>
      <c r="WDS7" s="3"/>
      <c r="WDT7" s="3"/>
      <c r="WDU7" s="3"/>
      <c r="WDV7" s="3"/>
      <c r="WDW7" s="3"/>
      <c r="WDX7" s="3"/>
      <c r="WDY7" s="3"/>
      <c r="WDZ7" s="3"/>
      <c r="WEA7" s="3"/>
      <c r="WEB7" s="3"/>
      <c r="WEC7" s="3"/>
      <c r="WED7" s="3"/>
      <c r="WEE7" s="3"/>
      <c r="WEF7" s="3"/>
      <c r="WEG7" s="3"/>
      <c r="WEH7" s="3"/>
      <c r="WEI7" s="3"/>
      <c r="WEJ7" s="3"/>
      <c r="WEK7" s="3"/>
      <c r="WEL7" s="3"/>
      <c r="WEM7" s="3"/>
      <c r="WEN7" s="3"/>
      <c r="WEO7" s="3"/>
      <c r="WEP7" s="3"/>
      <c r="WEQ7" s="3"/>
      <c r="WER7" s="3"/>
      <c r="WES7" s="3"/>
      <c r="WET7" s="3"/>
      <c r="WEU7" s="3"/>
      <c r="WEV7" s="3"/>
      <c r="WEW7" s="3"/>
      <c r="WEX7" s="3"/>
      <c r="WEY7" s="3"/>
      <c r="WEZ7" s="3"/>
      <c r="WFA7" s="3"/>
      <c r="WFB7" s="3"/>
      <c r="WFC7" s="3"/>
      <c r="WFD7" s="3"/>
      <c r="WFE7" s="3"/>
      <c r="WFF7" s="3"/>
      <c r="WFG7" s="3"/>
      <c r="WFH7" s="3"/>
      <c r="WFI7" s="3"/>
      <c r="WFJ7" s="3"/>
      <c r="WFK7" s="3"/>
      <c r="WFL7" s="3"/>
      <c r="WFM7" s="3"/>
      <c r="WFN7" s="3"/>
      <c r="WFO7" s="3"/>
      <c r="WFP7" s="3"/>
      <c r="WFQ7" s="3"/>
      <c r="WFR7" s="3"/>
      <c r="WFS7" s="3"/>
      <c r="WFT7" s="3"/>
      <c r="WFU7" s="3"/>
      <c r="WFV7" s="3"/>
      <c r="WFW7" s="3"/>
      <c r="WFX7" s="3"/>
      <c r="WFY7" s="3"/>
      <c r="WFZ7" s="3"/>
      <c r="WGA7" s="3"/>
      <c r="WGB7" s="3"/>
      <c r="WGC7" s="3"/>
      <c r="WGD7" s="3"/>
      <c r="WGE7" s="3"/>
      <c r="WGF7" s="3"/>
      <c r="WGG7" s="3"/>
      <c r="WGH7" s="3"/>
      <c r="WGI7" s="3"/>
      <c r="WGJ7" s="3"/>
      <c r="WGK7" s="3"/>
      <c r="WGL7" s="3"/>
      <c r="WGM7" s="3"/>
      <c r="WGN7" s="3"/>
      <c r="WGO7" s="3"/>
      <c r="WGP7" s="3"/>
      <c r="WGQ7" s="3"/>
      <c r="WGR7" s="3"/>
      <c r="WGS7" s="3"/>
      <c r="WGT7" s="3"/>
      <c r="WGU7" s="3"/>
      <c r="WGV7" s="3"/>
      <c r="WGW7" s="3"/>
      <c r="WGX7" s="3"/>
      <c r="WGY7" s="3"/>
      <c r="WGZ7" s="3"/>
      <c r="WHA7" s="3"/>
      <c r="WHB7" s="3"/>
      <c r="WHC7" s="3"/>
      <c r="WHD7" s="3"/>
      <c r="WHE7" s="3"/>
      <c r="WHF7" s="3"/>
      <c r="WHG7" s="3"/>
      <c r="WHH7" s="3"/>
      <c r="WHI7" s="3"/>
      <c r="WHJ7" s="3"/>
      <c r="WHK7" s="3"/>
      <c r="WHL7" s="3"/>
      <c r="WHM7" s="3"/>
      <c r="WHN7" s="3"/>
      <c r="WHO7" s="3"/>
      <c r="WHP7" s="3"/>
      <c r="WHQ7" s="3"/>
      <c r="WHR7" s="3"/>
      <c r="WHS7" s="3"/>
      <c r="WHT7" s="3"/>
      <c r="WHU7" s="3"/>
      <c r="WHV7" s="3"/>
      <c r="WHW7" s="3"/>
      <c r="WHX7" s="3"/>
      <c r="WHY7" s="3"/>
      <c r="WHZ7" s="3"/>
      <c r="WIA7" s="3"/>
      <c r="WIB7" s="3"/>
      <c r="WIC7" s="3"/>
      <c r="WID7" s="3"/>
      <c r="WIE7" s="3"/>
      <c r="WIF7" s="3"/>
      <c r="WIG7" s="3"/>
      <c r="WIH7" s="3"/>
      <c r="WII7" s="3"/>
      <c r="WIJ7" s="3"/>
      <c r="WIK7" s="3"/>
      <c r="WIL7" s="3"/>
      <c r="WIM7" s="3"/>
      <c r="WIN7" s="3"/>
      <c r="WIO7" s="3"/>
      <c r="WIP7" s="3"/>
      <c r="WIQ7" s="3"/>
      <c r="WIR7" s="3"/>
      <c r="WIS7" s="3"/>
      <c r="WIT7" s="3"/>
      <c r="WIU7" s="3"/>
      <c r="WIV7" s="3"/>
      <c r="WIW7" s="3"/>
      <c r="WIX7" s="3"/>
      <c r="WIY7" s="3"/>
      <c r="WIZ7" s="3"/>
      <c r="WJA7" s="3"/>
      <c r="WJB7" s="3"/>
      <c r="WJC7" s="3"/>
      <c r="WJD7" s="3"/>
      <c r="WJE7" s="3"/>
      <c r="WJF7" s="3"/>
      <c r="WJG7" s="3"/>
      <c r="WJH7" s="3"/>
      <c r="WJI7" s="3"/>
      <c r="WJJ7" s="3"/>
      <c r="WJK7" s="3"/>
      <c r="WJL7" s="3"/>
      <c r="WJM7" s="3"/>
      <c r="WJN7" s="3"/>
      <c r="WJO7" s="3"/>
      <c r="WJP7" s="3"/>
      <c r="WJQ7" s="3"/>
      <c r="WJR7" s="3"/>
      <c r="WJS7" s="3"/>
      <c r="WJT7" s="3"/>
      <c r="WJU7" s="3"/>
      <c r="WJV7" s="3"/>
      <c r="WJW7" s="3"/>
      <c r="WJX7" s="3"/>
      <c r="WJY7" s="3"/>
      <c r="WJZ7" s="3"/>
      <c r="WKA7" s="3"/>
      <c r="WKB7" s="3"/>
      <c r="WKC7" s="3"/>
      <c r="WKD7" s="3"/>
      <c r="WKE7" s="3"/>
      <c r="WKF7" s="3"/>
      <c r="WKG7" s="3"/>
      <c r="WKH7" s="3"/>
      <c r="WKI7" s="3"/>
      <c r="WKJ7" s="3"/>
      <c r="WKK7" s="3"/>
      <c r="WKL7" s="3"/>
      <c r="WKM7" s="3"/>
      <c r="WKN7" s="3"/>
      <c r="WKO7" s="3"/>
      <c r="WKP7" s="3"/>
      <c r="WKQ7" s="3"/>
    </row>
    <row r="8" spans="1:15851" ht="29.25" customHeight="1" x14ac:dyDescent="0.2">
      <c r="A8" s="6" t="s">
        <v>72</v>
      </c>
      <c r="B8" s="277" t="s">
        <v>6</v>
      </c>
      <c r="C8" s="278"/>
      <c r="D8" s="278"/>
      <c r="E8" s="3"/>
      <c r="F8" s="3"/>
      <c r="G8" s="3"/>
      <c r="H8" s="3"/>
      <c r="I8" s="3"/>
      <c r="J8" s="3"/>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c r="GI8" s="3"/>
      <c r="GJ8" s="3"/>
      <c r="GK8" s="3"/>
      <c r="GL8" s="3"/>
      <c r="GM8" s="3"/>
      <c r="GN8" s="3"/>
      <c r="GO8" s="3"/>
      <c r="GP8" s="3"/>
      <c r="GQ8" s="3"/>
      <c r="GR8" s="3"/>
      <c r="GS8" s="3"/>
      <c r="GT8" s="3"/>
      <c r="GU8" s="3"/>
      <c r="GV8" s="3"/>
      <c r="GW8" s="3"/>
      <c r="GX8" s="3"/>
      <c r="GY8" s="3"/>
      <c r="GZ8" s="3"/>
      <c r="HA8" s="3"/>
      <c r="HB8" s="3"/>
      <c r="HC8" s="3"/>
      <c r="HD8" s="3"/>
      <c r="HE8" s="3"/>
      <c r="HF8" s="3"/>
      <c r="HG8" s="3"/>
      <c r="HH8" s="3"/>
      <c r="HI8" s="3"/>
      <c r="HJ8" s="3"/>
      <c r="HK8" s="3"/>
      <c r="HL8" s="3"/>
      <c r="HM8" s="3"/>
      <c r="HN8" s="3"/>
      <c r="HO8" s="3"/>
      <c r="HP8" s="3"/>
      <c r="HQ8" s="3"/>
      <c r="HR8" s="3"/>
      <c r="HS8" s="3"/>
      <c r="HT8" s="3"/>
      <c r="HU8" s="3"/>
      <c r="HV8" s="3"/>
      <c r="HW8" s="3"/>
      <c r="HX8" s="3"/>
      <c r="HY8" s="3"/>
      <c r="HZ8" s="3"/>
      <c r="IA8" s="3"/>
      <c r="IB8" s="3"/>
      <c r="IC8" s="3"/>
      <c r="ID8" s="3"/>
      <c r="IE8" s="3"/>
      <c r="IF8" s="3"/>
      <c r="IG8" s="3"/>
      <c r="IH8" s="3"/>
      <c r="II8" s="3"/>
      <c r="IJ8" s="3"/>
      <c r="IK8" s="3"/>
      <c r="IL8" s="3"/>
      <c r="IM8" s="3"/>
      <c r="IN8" s="3"/>
      <c r="IO8" s="3"/>
      <c r="IP8" s="3"/>
      <c r="IQ8" s="3"/>
      <c r="IR8" s="3"/>
      <c r="IS8" s="3"/>
      <c r="IT8" s="3"/>
      <c r="IU8" s="3"/>
      <c r="IV8" s="3"/>
      <c r="IW8" s="3"/>
      <c r="IX8" s="3"/>
      <c r="IY8" s="3"/>
      <c r="IZ8" s="3"/>
      <c r="JA8" s="3"/>
      <c r="JB8" s="3"/>
      <c r="JC8" s="3"/>
      <c r="JD8" s="3"/>
      <c r="JE8" s="3"/>
      <c r="JF8" s="3"/>
      <c r="JG8" s="3"/>
      <c r="JH8" s="3"/>
      <c r="JI8" s="3"/>
      <c r="JJ8" s="3"/>
      <c r="JK8" s="3"/>
      <c r="JL8" s="3"/>
      <c r="JM8" s="3"/>
      <c r="JN8" s="3"/>
      <c r="JO8" s="3"/>
      <c r="JP8" s="3"/>
      <c r="JQ8" s="3"/>
      <c r="JR8" s="3"/>
      <c r="JS8" s="3"/>
      <c r="JT8" s="3"/>
      <c r="JU8" s="3"/>
      <c r="JV8" s="3"/>
      <c r="JW8" s="3"/>
      <c r="JX8" s="3"/>
      <c r="JY8" s="3"/>
      <c r="JZ8" s="3"/>
      <c r="KA8" s="3"/>
      <c r="KB8" s="3"/>
      <c r="KC8" s="3"/>
      <c r="KD8" s="3"/>
      <c r="KE8" s="3"/>
      <c r="KF8" s="3"/>
      <c r="KG8" s="3"/>
      <c r="KH8" s="3"/>
      <c r="KI8" s="3"/>
      <c r="KJ8" s="3"/>
      <c r="KK8" s="3"/>
      <c r="KL8" s="3"/>
      <c r="KM8" s="3"/>
      <c r="KN8" s="3"/>
      <c r="KO8" s="3"/>
      <c r="KP8" s="3"/>
      <c r="KQ8" s="3"/>
      <c r="KR8" s="3"/>
      <c r="KS8" s="3"/>
      <c r="KT8" s="3"/>
      <c r="KU8" s="3"/>
      <c r="KV8" s="3"/>
      <c r="KW8" s="3"/>
      <c r="KX8" s="3"/>
      <c r="KY8" s="3"/>
      <c r="KZ8" s="3"/>
      <c r="LA8" s="3"/>
      <c r="LB8" s="3"/>
      <c r="LC8" s="3"/>
      <c r="LD8" s="3"/>
      <c r="LE8" s="3"/>
      <c r="LF8" s="3"/>
      <c r="LG8" s="3"/>
      <c r="LH8" s="3"/>
      <c r="LI8" s="3"/>
      <c r="LJ8" s="3"/>
      <c r="LK8" s="3"/>
      <c r="LL8" s="3"/>
      <c r="LM8" s="3"/>
      <c r="LN8" s="3"/>
      <c r="LO8" s="3"/>
      <c r="LP8" s="3"/>
      <c r="LQ8" s="3"/>
      <c r="LR8" s="3"/>
      <c r="LS8" s="3"/>
      <c r="LT8" s="3"/>
      <c r="LU8" s="3"/>
      <c r="LV8" s="3"/>
      <c r="LW8" s="3"/>
      <c r="LX8" s="3"/>
      <c r="LY8" s="3"/>
      <c r="LZ8" s="3"/>
      <c r="MA8" s="3"/>
      <c r="MB8" s="3"/>
      <c r="MC8" s="3"/>
      <c r="MD8" s="3"/>
      <c r="ME8" s="3"/>
      <c r="MF8" s="3"/>
      <c r="MG8" s="3"/>
      <c r="MH8" s="3"/>
      <c r="MI8" s="3"/>
      <c r="MJ8" s="3"/>
      <c r="MK8" s="3"/>
      <c r="ML8" s="3"/>
      <c r="MM8" s="3"/>
      <c r="MN8" s="3"/>
      <c r="MO8" s="3"/>
      <c r="MP8" s="3"/>
      <c r="MQ8" s="3"/>
      <c r="MR8" s="3"/>
      <c r="MS8" s="3"/>
      <c r="MT8" s="3"/>
      <c r="MU8" s="3"/>
      <c r="MV8" s="3"/>
      <c r="MW8" s="3"/>
      <c r="MX8" s="3"/>
      <c r="MY8" s="3"/>
      <c r="MZ8" s="3"/>
      <c r="NA8" s="3"/>
      <c r="NB8" s="3"/>
      <c r="NC8" s="3"/>
      <c r="ND8" s="3"/>
      <c r="NE8" s="3"/>
      <c r="NF8" s="3"/>
      <c r="NG8" s="3"/>
      <c r="NH8" s="3"/>
      <c r="NI8" s="3"/>
      <c r="NJ8" s="3"/>
      <c r="NK8" s="3"/>
      <c r="NL8" s="3"/>
      <c r="NM8" s="3"/>
      <c r="NN8" s="3"/>
      <c r="NO8" s="3"/>
      <c r="NP8" s="3"/>
      <c r="NQ8" s="3"/>
      <c r="NR8" s="3"/>
      <c r="NS8" s="3"/>
      <c r="NT8" s="3"/>
      <c r="NU8" s="3"/>
      <c r="NV8" s="3"/>
      <c r="NW8" s="3"/>
      <c r="NX8" s="3"/>
      <c r="NY8" s="3"/>
      <c r="NZ8" s="3"/>
      <c r="OA8" s="3"/>
      <c r="OB8" s="3"/>
      <c r="OC8" s="3"/>
      <c r="OD8" s="3"/>
      <c r="OE8" s="3"/>
      <c r="OF8" s="3"/>
      <c r="OG8" s="3"/>
      <c r="OH8" s="3"/>
      <c r="OI8" s="3"/>
      <c r="OJ8" s="3"/>
      <c r="OK8" s="3"/>
      <c r="OL8" s="3"/>
      <c r="OM8" s="3"/>
      <c r="ON8" s="3"/>
      <c r="OO8" s="3"/>
      <c r="OP8" s="3"/>
      <c r="OQ8" s="3"/>
      <c r="OR8" s="3"/>
      <c r="OS8" s="3"/>
      <c r="OT8" s="3"/>
      <c r="OU8" s="3"/>
      <c r="OV8" s="3"/>
      <c r="OW8" s="3"/>
      <c r="OX8" s="3"/>
      <c r="OY8" s="3"/>
      <c r="OZ8" s="3"/>
      <c r="PA8" s="3"/>
      <c r="PB8" s="3"/>
      <c r="PC8" s="3"/>
      <c r="PD8" s="3"/>
      <c r="PE8" s="3"/>
      <c r="PF8" s="3"/>
      <c r="PG8" s="3"/>
      <c r="PH8" s="3"/>
      <c r="PI8" s="3"/>
      <c r="PJ8" s="3"/>
      <c r="PK8" s="3"/>
      <c r="PL8" s="3"/>
      <c r="PM8" s="3"/>
      <c r="PN8" s="3"/>
      <c r="PO8" s="3"/>
      <c r="PP8" s="3"/>
      <c r="PQ8" s="3"/>
      <c r="PR8" s="3"/>
      <c r="PS8" s="3"/>
      <c r="PT8" s="3"/>
      <c r="PU8" s="3"/>
      <c r="PV8" s="3"/>
      <c r="PW8" s="3"/>
      <c r="PX8" s="3"/>
      <c r="PY8" s="3"/>
      <c r="PZ8" s="3"/>
      <c r="QA8" s="3"/>
      <c r="QB8" s="3"/>
      <c r="QC8" s="3"/>
      <c r="QD8" s="3"/>
      <c r="QE8" s="3"/>
      <c r="QF8" s="3"/>
      <c r="QG8" s="3"/>
      <c r="QH8" s="3"/>
      <c r="QI8" s="3"/>
      <c r="QJ8" s="3"/>
      <c r="QK8" s="3"/>
      <c r="QL8" s="3"/>
      <c r="QM8" s="3"/>
      <c r="QN8" s="3"/>
      <c r="QO8" s="3"/>
      <c r="QP8" s="3"/>
      <c r="QQ8" s="3"/>
      <c r="QR8" s="3"/>
      <c r="QS8" s="3"/>
      <c r="QT8" s="3"/>
      <c r="QU8" s="3"/>
      <c r="QV8" s="3"/>
      <c r="QW8" s="3"/>
      <c r="QX8" s="3"/>
      <c r="QY8" s="3"/>
      <c r="QZ8" s="3"/>
      <c r="RA8" s="3"/>
      <c r="RB8" s="3"/>
      <c r="RC8" s="3"/>
      <c r="RD8" s="3"/>
      <c r="RE8" s="3"/>
      <c r="RF8" s="3"/>
      <c r="RG8" s="3"/>
      <c r="RH8" s="3"/>
      <c r="RI8" s="3"/>
      <c r="RJ8" s="3"/>
      <c r="RK8" s="3"/>
      <c r="RL8" s="3"/>
      <c r="RM8" s="3"/>
      <c r="RN8" s="3"/>
      <c r="RO8" s="3"/>
      <c r="RP8" s="3"/>
      <c r="RQ8" s="3"/>
      <c r="RR8" s="3"/>
      <c r="RS8" s="3"/>
      <c r="RT8" s="3"/>
      <c r="RU8" s="3"/>
      <c r="RV8" s="3"/>
      <c r="RW8" s="3"/>
      <c r="RX8" s="3"/>
      <c r="RY8" s="3"/>
      <c r="RZ8" s="3"/>
      <c r="SA8" s="3"/>
      <c r="SB8" s="3"/>
      <c r="SC8" s="3"/>
      <c r="SD8" s="3"/>
      <c r="SE8" s="3"/>
      <c r="SF8" s="3"/>
      <c r="SG8" s="3"/>
      <c r="SH8" s="3"/>
      <c r="SI8" s="3"/>
      <c r="SJ8" s="3"/>
      <c r="SK8" s="3"/>
      <c r="SL8" s="3"/>
      <c r="SM8" s="3"/>
      <c r="SN8" s="3"/>
      <c r="SO8" s="3"/>
      <c r="SP8" s="3"/>
      <c r="SQ8" s="3"/>
      <c r="SR8" s="3"/>
      <c r="SS8" s="3"/>
      <c r="ST8" s="3"/>
      <c r="SU8" s="3"/>
      <c r="SV8" s="3"/>
      <c r="SW8" s="3"/>
      <c r="SX8" s="3"/>
      <c r="SY8" s="3"/>
      <c r="SZ8" s="3"/>
      <c r="TA8" s="3"/>
      <c r="TB8" s="3"/>
      <c r="TC8" s="3"/>
      <c r="TD8" s="3"/>
      <c r="TE8" s="3"/>
      <c r="TF8" s="3"/>
      <c r="TG8" s="3"/>
      <c r="TH8" s="3"/>
      <c r="TI8" s="3"/>
      <c r="TJ8" s="3"/>
      <c r="TK8" s="3"/>
      <c r="TL8" s="3"/>
      <c r="TM8" s="3"/>
      <c r="TN8" s="3"/>
      <c r="TO8" s="3"/>
      <c r="TP8" s="3"/>
      <c r="TQ8" s="3"/>
      <c r="TR8" s="3"/>
      <c r="TS8" s="3"/>
      <c r="TT8" s="3"/>
      <c r="TU8" s="3"/>
      <c r="TV8" s="3"/>
      <c r="TW8" s="3"/>
      <c r="TX8" s="3"/>
      <c r="TY8" s="3"/>
      <c r="TZ8" s="3"/>
      <c r="UA8" s="3"/>
      <c r="UB8" s="3"/>
      <c r="UC8" s="3"/>
      <c r="UD8" s="3"/>
      <c r="UE8" s="3"/>
      <c r="UF8" s="3"/>
      <c r="UG8" s="3"/>
      <c r="UH8" s="3"/>
      <c r="UI8" s="3"/>
      <c r="UJ8" s="3"/>
      <c r="UK8" s="3"/>
      <c r="UL8" s="3"/>
      <c r="UM8" s="3"/>
      <c r="UN8" s="3"/>
      <c r="UO8" s="3"/>
      <c r="UP8" s="3"/>
      <c r="UQ8" s="3"/>
      <c r="UR8" s="3"/>
      <c r="US8" s="3"/>
      <c r="UT8" s="3"/>
      <c r="UU8" s="3"/>
      <c r="UV8" s="3"/>
      <c r="UW8" s="3"/>
      <c r="UX8" s="3"/>
      <c r="UY8" s="3"/>
      <c r="UZ8" s="3"/>
      <c r="VA8" s="3"/>
      <c r="VB8" s="3"/>
      <c r="VC8" s="3"/>
      <c r="VD8" s="3"/>
      <c r="VE8" s="3"/>
      <c r="VF8" s="3"/>
      <c r="VG8" s="3"/>
      <c r="VH8" s="3"/>
      <c r="VI8" s="3"/>
      <c r="VJ8" s="3"/>
      <c r="VK8" s="3"/>
      <c r="VL8" s="3"/>
      <c r="VM8" s="3"/>
      <c r="VN8" s="3"/>
      <c r="VO8" s="3"/>
      <c r="VP8" s="3"/>
      <c r="VQ8" s="3"/>
      <c r="VR8" s="3"/>
      <c r="VS8" s="3"/>
      <c r="VT8" s="3"/>
      <c r="VU8" s="3"/>
      <c r="VV8" s="3"/>
      <c r="VW8" s="3"/>
      <c r="VX8" s="3"/>
      <c r="VY8" s="3"/>
      <c r="VZ8" s="3"/>
      <c r="WA8" s="3"/>
      <c r="WB8" s="3"/>
      <c r="WC8" s="3"/>
      <c r="WD8" s="3"/>
      <c r="WE8" s="3"/>
      <c r="WF8" s="3"/>
      <c r="WG8" s="3"/>
      <c r="WH8" s="3"/>
      <c r="WI8" s="3"/>
      <c r="WJ8" s="3"/>
      <c r="WK8" s="3"/>
      <c r="WL8" s="3"/>
      <c r="WM8" s="3"/>
      <c r="WN8" s="3"/>
      <c r="WO8" s="3"/>
      <c r="WP8" s="3"/>
      <c r="WQ8" s="3"/>
      <c r="WR8" s="3"/>
      <c r="WS8" s="3"/>
      <c r="WT8" s="3"/>
      <c r="WU8" s="3"/>
      <c r="WV8" s="3"/>
      <c r="WW8" s="3"/>
      <c r="WX8" s="3"/>
      <c r="WY8" s="3"/>
      <c r="WZ8" s="3"/>
      <c r="XA8" s="3"/>
      <c r="XB8" s="3"/>
      <c r="XC8" s="3"/>
      <c r="XD8" s="3"/>
      <c r="XE8" s="3"/>
      <c r="XF8" s="3"/>
      <c r="XG8" s="3"/>
      <c r="XH8" s="3"/>
      <c r="XI8" s="3"/>
      <c r="XJ8" s="3"/>
      <c r="XK8" s="3"/>
      <c r="XL8" s="3"/>
      <c r="XM8" s="3"/>
      <c r="XN8" s="3"/>
      <c r="XO8" s="3"/>
      <c r="XP8" s="3"/>
      <c r="XQ8" s="3"/>
      <c r="XR8" s="3"/>
      <c r="XS8" s="3"/>
      <c r="XT8" s="3"/>
      <c r="XU8" s="3"/>
      <c r="XV8" s="3"/>
      <c r="XW8" s="3"/>
      <c r="XX8" s="3"/>
      <c r="XY8" s="3"/>
      <c r="XZ8" s="3"/>
      <c r="YA8" s="3"/>
      <c r="YB8" s="3"/>
      <c r="YC8" s="3"/>
      <c r="YD8" s="3"/>
      <c r="YE8" s="3"/>
      <c r="YF8" s="3"/>
      <c r="YG8" s="3"/>
      <c r="YH8" s="3"/>
      <c r="YI8" s="3"/>
      <c r="YJ8" s="3"/>
      <c r="YK8" s="3"/>
      <c r="YL8" s="3"/>
      <c r="YM8" s="3"/>
      <c r="YN8" s="3"/>
      <c r="YO8" s="3"/>
      <c r="YP8" s="3"/>
      <c r="YQ8" s="3"/>
      <c r="YR8" s="3"/>
      <c r="YS8" s="3"/>
      <c r="YT8" s="3"/>
      <c r="YU8" s="3"/>
      <c r="YV8" s="3"/>
      <c r="YW8" s="3"/>
      <c r="YX8" s="3"/>
      <c r="YY8" s="3"/>
      <c r="YZ8" s="3"/>
      <c r="ZA8" s="3"/>
      <c r="ZB8" s="3"/>
      <c r="ZC8" s="3"/>
      <c r="ZD8" s="3"/>
      <c r="ZE8" s="3"/>
      <c r="ZF8" s="3"/>
      <c r="ZG8" s="3"/>
      <c r="ZH8" s="3"/>
      <c r="ZI8" s="3"/>
      <c r="ZJ8" s="3"/>
      <c r="ZK8" s="3"/>
      <c r="ZL8" s="3"/>
      <c r="ZM8" s="3"/>
      <c r="ZN8" s="3"/>
      <c r="ZO8" s="3"/>
      <c r="ZP8" s="3"/>
      <c r="ZQ8" s="3"/>
      <c r="ZR8" s="3"/>
      <c r="ZS8" s="3"/>
      <c r="ZT8" s="3"/>
      <c r="ZU8" s="3"/>
      <c r="ZV8" s="3"/>
      <c r="ZW8" s="3"/>
      <c r="ZX8" s="3"/>
      <c r="ZY8" s="3"/>
      <c r="ZZ8" s="3"/>
      <c r="AAA8" s="3"/>
      <c r="AAB8" s="3"/>
      <c r="AAC8" s="3"/>
      <c r="AAD8" s="3"/>
      <c r="AAE8" s="3"/>
      <c r="AAF8" s="3"/>
      <c r="AAG8" s="3"/>
      <c r="AAH8" s="3"/>
      <c r="AAI8" s="3"/>
      <c r="AAJ8" s="3"/>
      <c r="AAK8" s="3"/>
      <c r="AAL8" s="3"/>
      <c r="AAM8" s="3"/>
      <c r="AAN8" s="3"/>
      <c r="AAO8" s="3"/>
      <c r="AAP8" s="3"/>
      <c r="AAQ8" s="3"/>
      <c r="AAR8" s="3"/>
      <c r="AAS8" s="3"/>
      <c r="AAT8" s="3"/>
      <c r="AAU8" s="3"/>
      <c r="AAV8" s="3"/>
      <c r="AAW8" s="3"/>
      <c r="AAX8" s="3"/>
      <c r="AAY8" s="3"/>
      <c r="AAZ8" s="3"/>
      <c r="ABA8" s="3"/>
      <c r="ABB8" s="3"/>
      <c r="ABC8" s="3"/>
      <c r="ABD8" s="3"/>
      <c r="ABE8" s="3"/>
      <c r="ABF8" s="3"/>
      <c r="ABG8" s="3"/>
      <c r="ABH8" s="3"/>
      <c r="ABI8" s="3"/>
      <c r="ABJ8" s="3"/>
      <c r="ABK8" s="3"/>
      <c r="ABL8" s="3"/>
      <c r="ABM8" s="3"/>
      <c r="ABN8" s="3"/>
      <c r="ABO8" s="3"/>
      <c r="ABP8" s="3"/>
      <c r="ABQ8" s="3"/>
      <c r="ABR8" s="3"/>
      <c r="ABS8" s="3"/>
      <c r="ABT8" s="3"/>
      <c r="ABU8" s="3"/>
      <c r="ABV8" s="3"/>
      <c r="ABW8" s="3"/>
      <c r="ABX8" s="3"/>
      <c r="ABY8" s="3"/>
      <c r="ABZ8" s="3"/>
      <c r="ACA8" s="3"/>
      <c r="ACB8" s="3"/>
      <c r="ACC8" s="3"/>
      <c r="ACD8" s="3"/>
      <c r="ACE8" s="3"/>
      <c r="ACF8" s="3"/>
      <c r="ACG8" s="3"/>
      <c r="ACH8" s="3"/>
      <c r="ACI8" s="3"/>
      <c r="ACJ8" s="3"/>
      <c r="ACK8" s="3"/>
      <c r="ACL8" s="3"/>
      <c r="ACM8" s="3"/>
      <c r="ACN8" s="3"/>
      <c r="ACO8" s="3"/>
      <c r="ACP8" s="3"/>
      <c r="ACQ8" s="3"/>
      <c r="ACR8" s="3"/>
      <c r="ACS8" s="3"/>
      <c r="ACT8" s="3"/>
      <c r="ACU8" s="3"/>
      <c r="ACV8" s="3"/>
      <c r="ACW8" s="3"/>
      <c r="ACX8" s="3"/>
      <c r="ACY8" s="3"/>
      <c r="ACZ8" s="3"/>
      <c r="ADA8" s="3"/>
      <c r="ADB8" s="3"/>
      <c r="ADC8" s="3"/>
      <c r="ADD8" s="3"/>
      <c r="ADE8" s="3"/>
      <c r="ADF8" s="3"/>
      <c r="ADG8" s="3"/>
      <c r="ADH8" s="3"/>
      <c r="ADI8" s="3"/>
      <c r="ADJ8" s="3"/>
      <c r="ADK8" s="3"/>
      <c r="ADL8" s="3"/>
      <c r="ADM8" s="3"/>
      <c r="ADN8" s="3"/>
      <c r="ADO8" s="3"/>
      <c r="ADP8" s="3"/>
      <c r="ADQ8" s="3"/>
      <c r="ADR8" s="3"/>
      <c r="ADS8" s="3"/>
      <c r="ADT8" s="3"/>
      <c r="ADU8" s="3"/>
      <c r="ADV8" s="3"/>
      <c r="ADW8" s="3"/>
      <c r="ADX8" s="3"/>
      <c r="ADY8" s="3"/>
      <c r="ADZ8" s="3"/>
      <c r="AEA8" s="3"/>
      <c r="AEB8" s="3"/>
      <c r="AEC8" s="3"/>
      <c r="AED8" s="3"/>
      <c r="AEE8" s="3"/>
      <c r="AEF8" s="3"/>
      <c r="AEG8" s="3"/>
      <c r="AEH8" s="3"/>
      <c r="AEI8" s="3"/>
      <c r="AEJ8" s="3"/>
      <c r="AEK8" s="3"/>
      <c r="AEL8" s="3"/>
      <c r="AEM8" s="3"/>
      <c r="AEN8" s="3"/>
      <c r="AEO8" s="3"/>
      <c r="AEP8" s="3"/>
      <c r="AEQ8" s="3"/>
      <c r="AER8" s="3"/>
      <c r="AES8" s="3"/>
      <c r="AET8" s="3"/>
      <c r="AEU8" s="3"/>
      <c r="AEV8" s="3"/>
      <c r="AEW8" s="3"/>
      <c r="AEX8" s="3"/>
      <c r="AEY8" s="3"/>
      <c r="AEZ8" s="3"/>
      <c r="AFA8" s="3"/>
      <c r="AFB8" s="3"/>
      <c r="AFC8" s="3"/>
      <c r="AFD8" s="3"/>
      <c r="AFE8" s="3"/>
      <c r="AFF8" s="3"/>
      <c r="AFG8" s="3"/>
      <c r="AFH8" s="3"/>
      <c r="AFI8" s="3"/>
      <c r="AFJ8" s="3"/>
      <c r="AFK8" s="3"/>
      <c r="AFL8" s="3"/>
      <c r="AFM8" s="3"/>
      <c r="AFN8" s="3"/>
      <c r="AFO8" s="3"/>
      <c r="AFP8" s="3"/>
      <c r="AFQ8" s="3"/>
      <c r="AFR8" s="3"/>
      <c r="AFS8" s="3"/>
      <c r="AFT8" s="3"/>
      <c r="AFU8" s="3"/>
      <c r="AFV8" s="3"/>
      <c r="AFW8" s="3"/>
      <c r="AFX8" s="3"/>
      <c r="AFY8" s="3"/>
      <c r="AFZ8" s="3"/>
      <c r="AGA8" s="3"/>
      <c r="AGB8" s="3"/>
      <c r="AGC8" s="3"/>
      <c r="AGD8" s="3"/>
      <c r="AGE8" s="3"/>
      <c r="AGF8" s="3"/>
      <c r="AGG8" s="3"/>
      <c r="AGH8" s="3"/>
      <c r="AGI8" s="3"/>
      <c r="AGJ8" s="3"/>
      <c r="AGK8" s="3"/>
      <c r="AGL8" s="3"/>
      <c r="AGM8" s="3"/>
      <c r="AGN8" s="3"/>
      <c r="AGO8" s="3"/>
      <c r="AGP8" s="3"/>
      <c r="AGQ8" s="3"/>
      <c r="AGR8" s="3"/>
      <c r="AGS8" s="3"/>
      <c r="AGT8" s="3"/>
      <c r="AGU8" s="3"/>
      <c r="AGV8" s="3"/>
      <c r="AGW8" s="3"/>
      <c r="AGX8" s="3"/>
      <c r="AGY8" s="3"/>
      <c r="AGZ8" s="3"/>
      <c r="AHA8" s="3"/>
      <c r="AHB8" s="3"/>
      <c r="AHC8" s="3"/>
      <c r="AHD8" s="3"/>
      <c r="AHE8" s="3"/>
      <c r="AHF8" s="3"/>
      <c r="AHG8" s="3"/>
      <c r="AHH8" s="3"/>
      <c r="AHI8" s="3"/>
      <c r="AHJ8" s="3"/>
      <c r="AHK8" s="3"/>
      <c r="AHL8" s="3"/>
      <c r="AHM8" s="3"/>
      <c r="AHN8" s="3"/>
      <c r="AHO8" s="3"/>
      <c r="AHP8" s="3"/>
      <c r="AHQ8" s="3"/>
      <c r="AHR8" s="3"/>
      <c r="AHS8" s="3"/>
      <c r="AHT8" s="3"/>
      <c r="AHU8" s="3"/>
      <c r="AHV8" s="3"/>
      <c r="AHW8" s="3"/>
      <c r="AHX8" s="3"/>
      <c r="AHY8" s="3"/>
      <c r="AHZ8" s="3"/>
      <c r="AIA8" s="3"/>
      <c r="AIB8" s="3"/>
      <c r="AIC8" s="3"/>
      <c r="AID8" s="3"/>
      <c r="AIE8" s="3"/>
      <c r="AIF8" s="3"/>
      <c r="AIG8" s="3"/>
      <c r="AIH8" s="3"/>
      <c r="AII8" s="3"/>
      <c r="AIJ8" s="3"/>
      <c r="AIK8" s="3"/>
      <c r="AIL8" s="3"/>
      <c r="AIM8" s="3"/>
      <c r="AIN8" s="3"/>
      <c r="AIO8" s="3"/>
      <c r="AIP8" s="3"/>
      <c r="AIQ8" s="3"/>
      <c r="AIR8" s="3"/>
      <c r="AIS8" s="3"/>
      <c r="AIT8" s="3"/>
      <c r="AIU8" s="3"/>
      <c r="AIV8" s="3"/>
      <c r="AIW8" s="3"/>
      <c r="AIX8" s="3"/>
      <c r="AIY8" s="3"/>
      <c r="AIZ8" s="3"/>
      <c r="AJA8" s="3"/>
      <c r="AJB8" s="3"/>
      <c r="AJC8" s="3"/>
      <c r="AJD8" s="3"/>
      <c r="AJE8" s="3"/>
      <c r="AJF8" s="3"/>
      <c r="AJG8" s="3"/>
      <c r="AJH8" s="3"/>
      <c r="AJI8" s="3"/>
      <c r="AJJ8" s="3"/>
      <c r="AJK8" s="3"/>
      <c r="AJL8" s="3"/>
      <c r="AJM8" s="3"/>
      <c r="AJN8" s="3"/>
      <c r="AJO8" s="3"/>
      <c r="AJP8" s="3"/>
      <c r="AJQ8" s="3"/>
      <c r="AJR8" s="3"/>
      <c r="AJS8" s="3"/>
      <c r="AJT8" s="3"/>
      <c r="AJU8" s="3"/>
      <c r="AJV8" s="3"/>
      <c r="AJW8" s="3"/>
      <c r="AJX8" s="3"/>
      <c r="AJY8" s="3"/>
      <c r="AJZ8" s="3"/>
      <c r="AKA8" s="3"/>
      <c r="AKB8" s="3"/>
      <c r="AKC8" s="3"/>
      <c r="AKD8" s="3"/>
      <c r="AKE8" s="3"/>
      <c r="AKF8" s="3"/>
      <c r="AKG8" s="3"/>
      <c r="AKH8" s="3"/>
      <c r="AKI8" s="3"/>
      <c r="AKJ8" s="3"/>
      <c r="AKK8" s="3"/>
      <c r="AKL8" s="3"/>
      <c r="AKM8" s="3"/>
      <c r="AKN8" s="3"/>
      <c r="AKO8" s="3"/>
      <c r="AKP8" s="3"/>
      <c r="AKQ8" s="3"/>
      <c r="AKR8" s="3"/>
      <c r="AKS8" s="3"/>
      <c r="AKT8" s="3"/>
      <c r="AKU8" s="3"/>
      <c r="AKV8" s="3"/>
      <c r="AKW8" s="3"/>
      <c r="AKX8" s="3"/>
      <c r="AKY8" s="3"/>
      <c r="AKZ8" s="3"/>
      <c r="ALA8" s="3"/>
      <c r="ALB8" s="3"/>
      <c r="ALC8" s="3"/>
      <c r="ALD8" s="3"/>
      <c r="ALE8" s="3"/>
      <c r="ALF8" s="3"/>
      <c r="ALG8" s="3"/>
      <c r="ALH8" s="3"/>
      <c r="ALI8" s="3"/>
      <c r="ALJ8" s="3"/>
      <c r="ALK8" s="3"/>
      <c r="ALL8" s="3"/>
      <c r="ALM8" s="3"/>
      <c r="ALN8" s="3"/>
      <c r="ALO8" s="3"/>
      <c r="ALP8" s="3"/>
      <c r="ALQ8" s="3"/>
      <c r="ALR8" s="3"/>
      <c r="ALS8" s="3"/>
      <c r="ALT8" s="3"/>
      <c r="ALU8" s="3"/>
      <c r="ALV8" s="3"/>
      <c r="ALW8" s="3"/>
      <c r="ALX8" s="3"/>
      <c r="ALY8" s="3"/>
      <c r="ALZ8" s="3"/>
      <c r="AMA8" s="3"/>
      <c r="AMB8" s="3"/>
      <c r="AMC8" s="3"/>
      <c r="AMD8" s="3"/>
      <c r="AME8" s="3"/>
      <c r="AMF8" s="3"/>
      <c r="AMG8" s="3"/>
      <c r="AMH8" s="3"/>
      <c r="AMI8" s="3"/>
      <c r="AMJ8" s="3"/>
      <c r="AMK8" s="3"/>
      <c r="AML8" s="3"/>
      <c r="AMM8" s="3"/>
      <c r="AMN8" s="3"/>
      <c r="AMO8" s="3"/>
      <c r="AMP8" s="3"/>
      <c r="AMQ8" s="3"/>
      <c r="AMR8" s="3"/>
      <c r="AMS8" s="3"/>
      <c r="AMT8" s="3"/>
      <c r="AMU8" s="3"/>
      <c r="AMV8" s="3"/>
      <c r="AMW8" s="3"/>
      <c r="AMX8" s="3"/>
      <c r="AMY8" s="3"/>
      <c r="AMZ8" s="3"/>
      <c r="ANA8" s="3"/>
      <c r="ANB8" s="3"/>
      <c r="ANC8" s="3"/>
      <c r="AND8" s="3"/>
      <c r="ANE8" s="3"/>
      <c r="ANF8" s="3"/>
      <c r="ANG8" s="3"/>
      <c r="ANH8" s="3"/>
      <c r="ANI8" s="3"/>
      <c r="ANJ8" s="3"/>
      <c r="ANK8" s="3"/>
      <c r="ANL8" s="3"/>
      <c r="ANM8" s="3"/>
      <c r="ANN8" s="3"/>
      <c r="ANO8" s="3"/>
      <c r="ANP8" s="3"/>
      <c r="ANQ8" s="3"/>
      <c r="ANR8" s="3"/>
      <c r="ANS8" s="3"/>
      <c r="ANT8" s="3"/>
      <c r="ANU8" s="3"/>
      <c r="ANV8" s="3"/>
      <c r="ANW8" s="3"/>
      <c r="ANX8" s="3"/>
      <c r="ANY8" s="3"/>
      <c r="ANZ8" s="3"/>
      <c r="AOA8" s="3"/>
      <c r="AOB8" s="3"/>
      <c r="AOC8" s="3"/>
      <c r="AOD8" s="3"/>
      <c r="AOE8" s="3"/>
      <c r="AOF8" s="3"/>
      <c r="AOG8" s="3"/>
      <c r="AOH8" s="3"/>
      <c r="AOI8" s="3"/>
      <c r="AOJ8" s="3"/>
      <c r="AOK8" s="3"/>
      <c r="AOL8" s="3"/>
      <c r="AOM8" s="3"/>
      <c r="AON8" s="3"/>
      <c r="AOO8" s="3"/>
      <c r="AOP8" s="3"/>
      <c r="AOQ8" s="3"/>
      <c r="AOR8" s="3"/>
      <c r="AOS8" s="3"/>
      <c r="AOT8" s="3"/>
      <c r="AOU8" s="3"/>
      <c r="AOV8" s="3"/>
      <c r="AOW8" s="3"/>
      <c r="AOX8" s="3"/>
      <c r="AOY8" s="3"/>
      <c r="AOZ8" s="3"/>
      <c r="APA8" s="3"/>
      <c r="APB8" s="3"/>
      <c r="APC8" s="3"/>
      <c r="APD8" s="3"/>
      <c r="APE8" s="3"/>
      <c r="APF8" s="3"/>
      <c r="APG8" s="3"/>
      <c r="APH8" s="3"/>
      <c r="API8" s="3"/>
      <c r="APJ8" s="3"/>
      <c r="APK8" s="3"/>
      <c r="APL8" s="3"/>
      <c r="APM8" s="3"/>
      <c r="APN8" s="3"/>
      <c r="APO8" s="3"/>
      <c r="APP8" s="3"/>
      <c r="APQ8" s="3"/>
      <c r="APR8" s="3"/>
      <c r="APS8" s="3"/>
      <c r="APT8" s="3"/>
      <c r="APU8" s="3"/>
      <c r="APV8" s="3"/>
      <c r="APW8" s="3"/>
      <c r="APX8" s="3"/>
      <c r="APY8" s="3"/>
      <c r="APZ8" s="3"/>
      <c r="AQA8" s="3"/>
      <c r="AQB8" s="3"/>
      <c r="AQC8" s="3"/>
      <c r="AQD8" s="3"/>
      <c r="AQE8" s="3"/>
      <c r="AQF8" s="3"/>
      <c r="AQG8" s="3"/>
      <c r="AQH8" s="3"/>
      <c r="AQI8" s="3"/>
      <c r="AQJ8" s="3"/>
      <c r="AQK8" s="3"/>
      <c r="AQL8" s="3"/>
      <c r="AQM8" s="3"/>
      <c r="AQN8" s="3"/>
      <c r="AQO8" s="3"/>
      <c r="AQP8" s="3"/>
      <c r="AQQ8" s="3"/>
      <c r="AQR8" s="3"/>
      <c r="AQS8" s="3"/>
      <c r="AQT8" s="3"/>
      <c r="AQU8" s="3"/>
      <c r="AQV8" s="3"/>
      <c r="AQW8" s="3"/>
      <c r="AQX8" s="3"/>
      <c r="AQY8" s="3"/>
      <c r="AQZ8" s="3"/>
      <c r="ARA8" s="3"/>
      <c r="ARB8" s="3"/>
      <c r="ARC8" s="3"/>
      <c r="ARD8" s="3"/>
      <c r="ARE8" s="3"/>
      <c r="ARF8" s="3"/>
      <c r="ARG8" s="3"/>
      <c r="ARH8" s="3"/>
      <c r="ARI8" s="3"/>
      <c r="ARJ8" s="3"/>
      <c r="ARK8" s="3"/>
      <c r="ARL8" s="3"/>
      <c r="ARM8" s="3"/>
      <c r="ARN8" s="3"/>
      <c r="ARO8" s="3"/>
      <c r="ARP8" s="3"/>
      <c r="ARQ8" s="3"/>
      <c r="ARR8" s="3"/>
      <c r="ARS8" s="3"/>
      <c r="ART8" s="3"/>
      <c r="ARU8" s="3"/>
      <c r="ARV8" s="3"/>
      <c r="ARW8" s="3"/>
      <c r="ARX8" s="3"/>
      <c r="ARY8" s="3"/>
      <c r="ARZ8" s="3"/>
      <c r="ASA8" s="3"/>
      <c r="ASB8" s="3"/>
      <c r="ASC8" s="3"/>
      <c r="ASD8" s="3"/>
      <c r="ASE8" s="3"/>
      <c r="ASF8" s="3"/>
      <c r="ASG8" s="3"/>
      <c r="ASH8" s="3"/>
      <c r="ASI8" s="3"/>
      <c r="ASJ8" s="3"/>
      <c r="ASK8" s="3"/>
      <c r="ASL8" s="3"/>
      <c r="ASM8" s="3"/>
      <c r="ASN8" s="3"/>
      <c r="ASO8" s="3"/>
      <c r="ASP8" s="3"/>
      <c r="ASQ8" s="3"/>
      <c r="ASR8" s="3"/>
      <c r="ASS8" s="3"/>
      <c r="AST8" s="3"/>
      <c r="ASU8" s="3"/>
      <c r="ASV8" s="3"/>
      <c r="ASW8" s="3"/>
      <c r="ASX8" s="3"/>
      <c r="ASY8" s="3"/>
      <c r="ASZ8" s="3"/>
      <c r="ATA8" s="3"/>
      <c r="ATB8" s="3"/>
      <c r="ATC8" s="3"/>
      <c r="ATD8" s="3"/>
      <c r="ATE8" s="3"/>
      <c r="ATF8" s="3"/>
      <c r="ATG8" s="3"/>
      <c r="ATH8" s="3"/>
      <c r="ATI8" s="3"/>
      <c r="ATJ8" s="3"/>
      <c r="ATK8" s="3"/>
      <c r="ATL8" s="3"/>
      <c r="ATM8" s="3"/>
      <c r="ATN8" s="3"/>
      <c r="ATO8" s="3"/>
      <c r="ATP8" s="3"/>
      <c r="ATQ8" s="3"/>
      <c r="ATR8" s="3"/>
      <c r="ATS8" s="3"/>
      <c r="ATT8" s="3"/>
      <c r="ATU8" s="3"/>
      <c r="ATV8" s="3"/>
      <c r="ATW8" s="3"/>
      <c r="ATX8" s="3"/>
      <c r="ATY8" s="3"/>
      <c r="ATZ8" s="3"/>
      <c r="AUA8" s="3"/>
      <c r="AUB8" s="3"/>
      <c r="AUC8" s="3"/>
      <c r="AUD8" s="3"/>
      <c r="AUE8" s="3"/>
      <c r="AUF8" s="3"/>
      <c r="AUG8" s="3"/>
      <c r="AUH8" s="3"/>
      <c r="AUI8" s="3"/>
      <c r="AUJ8" s="3"/>
      <c r="AUK8" s="3"/>
      <c r="AUL8" s="3"/>
      <c r="AUM8" s="3"/>
      <c r="AUN8" s="3"/>
      <c r="AUO8" s="3"/>
      <c r="AUP8" s="3"/>
      <c r="AUQ8" s="3"/>
      <c r="AUR8" s="3"/>
      <c r="AUS8" s="3"/>
      <c r="AUT8" s="3"/>
      <c r="AUU8" s="3"/>
      <c r="AUV8" s="3"/>
      <c r="AUW8" s="3"/>
      <c r="AUX8" s="3"/>
      <c r="AUY8" s="3"/>
      <c r="AUZ8" s="3"/>
      <c r="AVA8" s="3"/>
      <c r="AVB8" s="3"/>
      <c r="AVC8" s="3"/>
      <c r="AVD8" s="3"/>
      <c r="AVE8" s="3"/>
      <c r="AVF8" s="3"/>
      <c r="AVG8" s="3"/>
      <c r="AVH8" s="3"/>
      <c r="AVI8" s="3"/>
      <c r="AVJ8" s="3"/>
      <c r="AVK8" s="3"/>
      <c r="AVL8" s="3"/>
      <c r="AVM8" s="3"/>
      <c r="AVN8" s="3"/>
      <c r="AVO8" s="3"/>
      <c r="AVP8" s="3"/>
      <c r="AVQ8" s="3"/>
      <c r="AVR8" s="3"/>
      <c r="AVS8" s="3"/>
      <c r="AVT8" s="3"/>
      <c r="AVU8" s="3"/>
      <c r="AVV8" s="3"/>
      <c r="AVW8" s="3"/>
      <c r="AVX8" s="3"/>
      <c r="AVY8" s="3"/>
      <c r="AVZ8" s="3"/>
      <c r="AWA8" s="3"/>
      <c r="AWB8" s="3"/>
      <c r="AWC8" s="3"/>
      <c r="AWD8" s="3"/>
      <c r="AWE8" s="3"/>
      <c r="AWF8" s="3"/>
      <c r="AWG8" s="3"/>
      <c r="AWH8" s="3"/>
      <c r="AWI8" s="3"/>
      <c r="AWJ8" s="3"/>
      <c r="AWK8" s="3"/>
      <c r="AWL8" s="3"/>
      <c r="AWM8" s="3"/>
      <c r="AWN8" s="3"/>
      <c r="AWO8" s="3"/>
      <c r="AWP8" s="3"/>
      <c r="AWQ8" s="3"/>
      <c r="AWR8" s="3"/>
      <c r="AWS8" s="3"/>
      <c r="AWT8" s="3"/>
      <c r="AWU8" s="3"/>
      <c r="AWV8" s="3"/>
      <c r="AWW8" s="3"/>
      <c r="AWX8" s="3"/>
      <c r="AWY8" s="3"/>
      <c r="AWZ8" s="3"/>
      <c r="AXA8" s="3"/>
      <c r="AXB8" s="3"/>
      <c r="AXC8" s="3"/>
      <c r="AXD8" s="3"/>
      <c r="AXE8" s="3"/>
      <c r="AXF8" s="3"/>
      <c r="AXG8" s="3"/>
      <c r="AXH8" s="3"/>
      <c r="AXI8" s="3"/>
      <c r="AXJ8" s="3"/>
      <c r="AXK8" s="3"/>
      <c r="AXL8" s="3"/>
      <c r="AXM8" s="3"/>
      <c r="AXN8" s="3"/>
      <c r="AXO8" s="3"/>
      <c r="AXP8" s="3"/>
      <c r="AXQ8" s="3"/>
      <c r="AXR8" s="3"/>
      <c r="AXS8" s="3"/>
      <c r="AXT8" s="3"/>
      <c r="AXU8" s="3"/>
      <c r="AXV8" s="3"/>
      <c r="AXW8" s="3"/>
      <c r="AXX8" s="3"/>
      <c r="AXY8" s="3"/>
      <c r="AXZ8" s="3"/>
      <c r="AYA8" s="3"/>
      <c r="AYB8" s="3"/>
      <c r="AYC8" s="3"/>
      <c r="AYD8" s="3"/>
      <c r="AYE8" s="3"/>
      <c r="AYF8" s="3"/>
      <c r="AYG8" s="3"/>
      <c r="AYH8" s="3"/>
      <c r="AYI8" s="3"/>
      <c r="AYJ8" s="3"/>
      <c r="AYK8" s="3"/>
      <c r="AYL8" s="3"/>
      <c r="AYM8" s="3"/>
      <c r="AYN8" s="3"/>
      <c r="AYO8" s="3"/>
      <c r="AYP8" s="3"/>
      <c r="AYQ8" s="3"/>
      <c r="AYR8" s="3"/>
      <c r="AYS8" s="3"/>
      <c r="AYT8" s="3"/>
      <c r="AYU8" s="3"/>
      <c r="AYV8" s="3"/>
      <c r="AYW8" s="3"/>
      <c r="AYX8" s="3"/>
      <c r="AYY8" s="3"/>
      <c r="AYZ8" s="3"/>
      <c r="AZA8" s="3"/>
      <c r="AZB8" s="3"/>
      <c r="AZC8" s="3"/>
      <c r="AZD8" s="3"/>
      <c r="AZE8" s="3"/>
      <c r="AZF8" s="3"/>
      <c r="AZG8" s="3"/>
      <c r="AZH8" s="3"/>
      <c r="AZI8" s="3"/>
      <c r="AZJ8" s="3"/>
      <c r="AZK8" s="3"/>
      <c r="AZL8" s="3"/>
      <c r="AZM8" s="3"/>
      <c r="AZN8" s="3"/>
      <c r="AZO8" s="3"/>
      <c r="AZP8" s="3"/>
      <c r="AZQ8" s="3"/>
      <c r="AZR8" s="3"/>
      <c r="AZS8" s="3"/>
      <c r="AZT8" s="3"/>
      <c r="AZU8" s="3"/>
      <c r="AZV8" s="3"/>
      <c r="AZW8" s="3"/>
      <c r="AZX8" s="3"/>
      <c r="AZY8" s="3"/>
      <c r="AZZ8" s="3"/>
      <c r="BAA8" s="3"/>
      <c r="BAB8" s="3"/>
      <c r="BAC8" s="3"/>
      <c r="BAD8" s="3"/>
      <c r="BAE8" s="3"/>
      <c r="BAF8" s="3"/>
      <c r="BAG8" s="3"/>
      <c r="BAH8" s="3"/>
      <c r="BAI8" s="3"/>
      <c r="BAJ8" s="3"/>
      <c r="BAK8" s="3"/>
      <c r="BAL8" s="3"/>
      <c r="BAM8" s="3"/>
      <c r="BAN8" s="3"/>
      <c r="BAO8" s="3"/>
      <c r="BAP8" s="3"/>
      <c r="BAQ8" s="3"/>
      <c r="BAR8" s="3"/>
      <c r="BAS8" s="3"/>
      <c r="BAT8" s="3"/>
      <c r="BAU8" s="3"/>
      <c r="BAV8" s="3"/>
      <c r="BAW8" s="3"/>
      <c r="BAX8" s="3"/>
      <c r="BAY8" s="3"/>
      <c r="BAZ8" s="3"/>
      <c r="BBA8" s="3"/>
      <c r="BBB8" s="3"/>
      <c r="BBC8" s="3"/>
      <c r="BBD8" s="3"/>
      <c r="BBE8" s="3"/>
      <c r="BBF8" s="3"/>
      <c r="BBG8" s="3"/>
      <c r="BBH8" s="3"/>
      <c r="BBI8" s="3"/>
      <c r="BBJ8" s="3"/>
      <c r="BBK8" s="3"/>
      <c r="BBL8" s="3"/>
      <c r="BBM8" s="3"/>
      <c r="BBN8" s="3"/>
      <c r="BBO8" s="3"/>
      <c r="BBP8" s="3"/>
      <c r="BBQ8" s="3"/>
      <c r="BBR8" s="3"/>
      <c r="BBS8" s="3"/>
      <c r="BBT8" s="3"/>
      <c r="BBU8" s="3"/>
      <c r="BBV8" s="3"/>
      <c r="BBW8" s="3"/>
      <c r="BBX8" s="3"/>
      <c r="BBY8" s="3"/>
      <c r="BBZ8" s="3"/>
      <c r="BCA8" s="3"/>
      <c r="BCB8" s="3"/>
      <c r="BCC8" s="3"/>
      <c r="BCD8" s="3"/>
      <c r="BCE8" s="3"/>
      <c r="BCF8" s="3"/>
      <c r="BCG8" s="3"/>
      <c r="BCH8" s="3"/>
      <c r="BCI8" s="3"/>
      <c r="BCJ8" s="3"/>
      <c r="BCK8" s="3"/>
      <c r="BCL8" s="3"/>
      <c r="BCM8" s="3"/>
      <c r="BCN8" s="3"/>
      <c r="BCO8" s="3"/>
      <c r="BCP8" s="3"/>
      <c r="BCQ8" s="3"/>
      <c r="BCR8" s="3"/>
      <c r="BCS8" s="3"/>
      <c r="BCT8" s="3"/>
      <c r="BCU8" s="3"/>
      <c r="BCV8" s="3"/>
      <c r="BCW8" s="3"/>
      <c r="BCX8" s="3"/>
      <c r="BCY8" s="3"/>
      <c r="BCZ8" s="3"/>
      <c r="BDA8" s="3"/>
      <c r="BDB8" s="3"/>
      <c r="BDC8" s="3"/>
      <c r="BDD8" s="3"/>
      <c r="BDE8" s="3"/>
      <c r="BDF8" s="3"/>
      <c r="BDG8" s="3"/>
      <c r="BDH8" s="3"/>
      <c r="BDI8" s="3"/>
      <c r="BDJ8" s="3"/>
      <c r="BDK8" s="3"/>
      <c r="BDL8" s="3"/>
      <c r="BDM8" s="3"/>
      <c r="BDN8" s="3"/>
      <c r="BDO8" s="3"/>
      <c r="BDP8" s="3"/>
      <c r="BDQ8" s="3"/>
      <c r="BDR8" s="3"/>
      <c r="BDS8" s="3"/>
      <c r="BDT8" s="3"/>
      <c r="BDU8" s="3"/>
      <c r="BDV8" s="3"/>
      <c r="BDW8" s="3"/>
      <c r="BDX8" s="3"/>
      <c r="BDY8" s="3"/>
      <c r="BDZ8" s="3"/>
      <c r="BEA8" s="3"/>
      <c r="BEB8" s="3"/>
      <c r="BEC8" s="3"/>
      <c r="BED8" s="3"/>
      <c r="BEE8" s="3"/>
      <c r="BEF8" s="3"/>
      <c r="BEG8" s="3"/>
      <c r="BEH8" s="3"/>
      <c r="BEI8" s="3"/>
      <c r="BEJ8" s="3"/>
      <c r="BEK8" s="3"/>
      <c r="BEL8" s="3"/>
      <c r="BEM8" s="3"/>
      <c r="BEN8" s="3"/>
      <c r="BEO8" s="3"/>
      <c r="BEP8" s="3"/>
      <c r="BEQ8" s="3"/>
      <c r="BER8" s="3"/>
      <c r="BES8" s="3"/>
      <c r="BET8" s="3"/>
      <c r="BEU8" s="3"/>
      <c r="BEV8" s="3"/>
      <c r="BEW8" s="3"/>
      <c r="BEX8" s="3"/>
      <c r="BEY8" s="3"/>
      <c r="BEZ8" s="3"/>
      <c r="BFA8" s="3"/>
      <c r="BFB8" s="3"/>
      <c r="BFC8" s="3"/>
      <c r="BFD8" s="3"/>
      <c r="BFE8" s="3"/>
      <c r="BFF8" s="3"/>
      <c r="BFG8" s="3"/>
      <c r="BFH8" s="3"/>
      <c r="BFI8" s="3"/>
      <c r="BFJ8" s="3"/>
      <c r="BFK8" s="3"/>
      <c r="BFL8" s="3"/>
      <c r="BFM8" s="3"/>
      <c r="BFN8" s="3"/>
      <c r="BFO8" s="3"/>
      <c r="BFP8" s="3"/>
      <c r="BFQ8" s="3"/>
      <c r="BFR8" s="3"/>
      <c r="BFS8" s="3"/>
      <c r="BFT8" s="3"/>
      <c r="BFU8" s="3"/>
      <c r="BFV8" s="3"/>
      <c r="BFW8" s="3"/>
      <c r="BFX8" s="3"/>
      <c r="BFY8" s="3"/>
      <c r="BFZ8" s="3"/>
      <c r="BGA8" s="3"/>
      <c r="BGB8" s="3"/>
      <c r="BGC8" s="3"/>
      <c r="BGD8" s="3"/>
      <c r="BGE8" s="3"/>
      <c r="BGF8" s="3"/>
      <c r="BGG8" s="3"/>
      <c r="BGH8" s="3"/>
      <c r="BGI8" s="3"/>
      <c r="BGJ8" s="3"/>
      <c r="BGK8" s="3"/>
      <c r="BGL8" s="3"/>
      <c r="BGM8" s="3"/>
      <c r="BGN8" s="3"/>
      <c r="BGO8" s="3"/>
      <c r="BGP8" s="3"/>
      <c r="BGQ8" s="3"/>
      <c r="BGR8" s="3"/>
      <c r="BGS8" s="3"/>
      <c r="BGT8" s="3"/>
      <c r="BGU8" s="3"/>
      <c r="BGV8" s="3"/>
      <c r="BGW8" s="3"/>
      <c r="BGX8" s="3"/>
      <c r="BGY8" s="3"/>
      <c r="BGZ8" s="3"/>
      <c r="BHA8" s="3"/>
      <c r="BHB8" s="3"/>
      <c r="BHC8" s="3"/>
      <c r="BHD8" s="3"/>
      <c r="BHE8" s="3"/>
      <c r="BHF8" s="3"/>
      <c r="BHG8" s="3"/>
      <c r="BHH8" s="3"/>
      <c r="BHI8" s="3"/>
      <c r="BHJ8" s="3"/>
      <c r="BHK8" s="3"/>
      <c r="BHL8" s="3"/>
      <c r="BHM8" s="3"/>
      <c r="BHN8" s="3"/>
      <c r="BHO8" s="3"/>
      <c r="BHP8" s="3"/>
      <c r="BHQ8" s="3"/>
      <c r="BHR8" s="3"/>
      <c r="BHS8" s="3"/>
      <c r="BHT8" s="3"/>
      <c r="BHU8" s="3"/>
      <c r="BHV8" s="3"/>
      <c r="BHW8" s="3"/>
      <c r="BHX8" s="3"/>
      <c r="BHY8" s="3"/>
      <c r="BHZ8" s="3"/>
      <c r="BIA8" s="3"/>
      <c r="BIB8" s="3"/>
      <c r="BIC8" s="3"/>
      <c r="BID8" s="3"/>
      <c r="BIE8" s="3"/>
      <c r="BIF8" s="3"/>
      <c r="BIG8" s="3"/>
      <c r="BIH8" s="3"/>
      <c r="BII8" s="3"/>
      <c r="BIJ8" s="3"/>
      <c r="BIK8" s="3"/>
      <c r="BIL8" s="3"/>
      <c r="BIM8" s="3"/>
      <c r="BIN8" s="3"/>
      <c r="BIO8" s="3"/>
      <c r="BIP8" s="3"/>
      <c r="BIQ8" s="3"/>
      <c r="BIR8" s="3"/>
      <c r="BIS8" s="3"/>
      <c r="BIT8" s="3"/>
      <c r="BIU8" s="3"/>
      <c r="BIV8" s="3"/>
      <c r="BIW8" s="3"/>
      <c r="BIX8" s="3"/>
      <c r="BIY8" s="3"/>
      <c r="BIZ8" s="3"/>
      <c r="BJA8" s="3"/>
      <c r="BJB8" s="3"/>
      <c r="BJC8" s="3"/>
      <c r="BJD8" s="3"/>
      <c r="BJE8" s="3"/>
      <c r="BJF8" s="3"/>
      <c r="BJG8" s="3"/>
      <c r="BJH8" s="3"/>
      <c r="BJI8" s="3"/>
      <c r="BJJ8" s="3"/>
      <c r="BJK8" s="3"/>
      <c r="BJL8" s="3"/>
      <c r="BJM8" s="3"/>
      <c r="BJN8" s="3"/>
      <c r="BJO8" s="3"/>
      <c r="BJP8" s="3"/>
      <c r="BJQ8" s="3"/>
      <c r="BJR8" s="3"/>
      <c r="BJS8" s="3"/>
      <c r="BJT8" s="3"/>
      <c r="BJU8" s="3"/>
      <c r="BJV8" s="3"/>
      <c r="BJW8" s="3"/>
      <c r="BJX8" s="3"/>
      <c r="BJY8" s="3"/>
      <c r="BJZ8" s="3"/>
      <c r="BKA8" s="3"/>
      <c r="BKB8" s="3"/>
      <c r="BKC8" s="3"/>
      <c r="BKD8" s="3"/>
      <c r="BKE8" s="3"/>
      <c r="BKF8" s="3"/>
      <c r="BKG8" s="3"/>
      <c r="BKH8" s="3"/>
      <c r="BKI8" s="3"/>
      <c r="BKJ8" s="3"/>
      <c r="BKK8" s="3"/>
      <c r="BKL8" s="3"/>
      <c r="BKM8" s="3"/>
      <c r="BKN8" s="3"/>
      <c r="BKO8" s="3"/>
      <c r="BKP8" s="3"/>
      <c r="BKQ8" s="3"/>
      <c r="BKR8" s="3"/>
      <c r="BKS8" s="3"/>
      <c r="BKT8" s="3"/>
      <c r="BKU8" s="3"/>
      <c r="BKV8" s="3"/>
      <c r="BKW8" s="3"/>
      <c r="BKX8" s="3"/>
      <c r="BKY8" s="3"/>
      <c r="BKZ8" s="3"/>
      <c r="BLA8" s="3"/>
      <c r="BLB8" s="3"/>
      <c r="BLC8" s="3"/>
      <c r="BLD8" s="3"/>
      <c r="BLE8" s="3"/>
      <c r="BLF8" s="3"/>
      <c r="BLG8" s="3"/>
      <c r="BLH8" s="3"/>
      <c r="BLI8" s="3"/>
      <c r="BLJ8" s="3"/>
      <c r="BLK8" s="3"/>
      <c r="BLL8" s="3"/>
      <c r="BLM8" s="3"/>
      <c r="BLN8" s="3"/>
      <c r="BLO8" s="3"/>
      <c r="BLP8" s="3"/>
      <c r="BLQ8" s="3"/>
      <c r="BLR8" s="3"/>
      <c r="BLS8" s="3"/>
      <c r="BLT8" s="3"/>
      <c r="BLU8" s="3"/>
      <c r="BLV8" s="3"/>
      <c r="BLW8" s="3"/>
      <c r="BLX8" s="3"/>
      <c r="BLY8" s="3"/>
      <c r="BLZ8" s="3"/>
      <c r="BMA8" s="3"/>
      <c r="BMB8" s="3"/>
      <c r="BMC8" s="3"/>
      <c r="BMD8" s="3"/>
      <c r="BME8" s="3"/>
      <c r="BMF8" s="3"/>
      <c r="BMG8" s="3"/>
      <c r="BMH8" s="3"/>
      <c r="BMI8" s="3"/>
      <c r="BMJ8" s="3"/>
      <c r="BMK8" s="3"/>
      <c r="BML8" s="3"/>
      <c r="BMM8" s="3"/>
      <c r="BMN8" s="3"/>
      <c r="BMO8" s="3"/>
      <c r="BMP8" s="3"/>
      <c r="BMQ8" s="3"/>
      <c r="BMR8" s="3"/>
      <c r="BMS8" s="3"/>
      <c r="BMT8" s="3"/>
      <c r="BMU8" s="3"/>
      <c r="BMV8" s="3"/>
      <c r="BMW8" s="3"/>
      <c r="BMX8" s="3"/>
      <c r="BMY8" s="3"/>
      <c r="BMZ8" s="3"/>
      <c r="BNA8" s="3"/>
      <c r="BNB8" s="3"/>
      <c r="BNC8" s="3"/>
      <c r="BND8" s="3"/>
      <c r="BNE8" s="3"/>
      <c r="BNF8" s="3"/>
      <c r="BNG8" s="3"/>
      <c r="BNH8" s="3"/>
      <c r="BNI8" s="3"/>
      <c r="BNJ8" s="3"/>
      <c r="BNK8" s="3"/>
      <c r="BNL8" s="3"/>
      <c r="BNM8" s="3"/>
      <c r="BNN8" s="3"/>
      <c r="BNO8" s="3"/>
      <c r="BNP8" s="3"/>
      <c r="BNQ8" s="3"/>
      <c r="BNR8" s="3"/>
      <c r="BNS8" s="3"/>
      <c r="BNT8" s="3"/>
      <c r="BNU8" s="3"/>
      <c r="BNV8" s="3"/>
      <c r="BNW8" s="3"/>
      <c r="BNX8" s="3"/>
      <c r="BNY8" s="3"/>
      <c r="BNZ8" s="3"/>
      <c r="BOA8" s="3"/>
      <c r="BOB8" s="3"/>
      <c r="BOC8" s="3"/>
      <c r="BOD8" s="3"/>
      <c r="BOE8" s="3"/>
      <c r="BOF8" s="3"/>
      <c r="BOG8" s="3"/>
      <c r="BOH8" s="3"/>
      <c r="BOI8" s="3"/>
      <c r="BOJ8" s="3"/>
      <c r="BOK8" s="3"/>
      <c r="BOL8" s="3"/>
      <c r="BOM8" s="3"/>
      <c r="BON8" s="3"/>
      <c r="BOO8" s="3"/>
      <c r="BOP8" s="3"/>
      <c r="BOQ8" s="3"/>
      <c r="BOR8" s="3"/>
      <c r="BOS8" s="3"/>
      <c r="BOT8" s="3"/>
      <c r="BOU8" s="3"/>
      <c r="BOV8" s="3"/>
      <c r="BOW8" s="3"/>
      <c r="BOX8" s="3"/>
      <c r="BOY8" s="3"/>
      <c r="BOZ8" s="3"/>
      <c r="BPA8" s="3"/>
      <c r="BPB8" s="3"/>
      <c r="BPC8" s="3"/>
      <c r="BPD8" s="3"/>
      <c r="BPE8" s="3"/>
      <c r="BPF8" s="3"/>
      <c r="BPG8" s="3"/>
      <c r="BPH8" s="3"/>
      <c r="BPI8" s="3"/>
      <c r="BPJ8" s="3"/>
      <c r="BPK8" s="3"/>
      <c r="BPL8" s="3"/>
      <c r="BPM8" s="3"/>
      <c r="BPN8" s="3"/>
      <c r="BPO8" s="3"/>
      <c r="BPP8" s="3"/>
      <c r="BPQ8" s="3"/>
      <c r="BPR8" s="3"/>
      <c r="BPS8" s="3"/>
      <c r="BPT8" s="3"/>
      <c r="BPU8" s="3"/>
      <c r="BPV8" s="3"/>
      <c r="BPW8" s="3"/>
      <c r="BPX8" s="3"/>
      <c r="BPY8" s="3"/>
      <c r="BPZ8" s="3"/>
      <c r="BQA8" s="3"/>
      <c r="BQB8" s="3"/>
      <c r="BQC8" s="3"/>
      <c r="BQD8" s="3"/>
      <c r="BQE8" s="3"/>
      <c r="BQF8" s="3"/>
      <c r="BQG8" s="3"/>
      <c r="BQH8" s="3"/>
      <c r="BQI8" s="3"/>
      <c r="BQJ8" s="3"/>
      <c r="BQK8" s="3"/>
      <c r="BQL8" s="3"/>
      <c r="BQM8" s="3"/>
      <c r="BQN8" s="3"/>
      <c r="BQO8" s="3"/>
      <c r="BQP8" s="3"/>
      <c r="BQQ8" s="3"/>
      <c r="BQR8" s="3"/>
      <c r="BQS8" s="3"/>
      <c r="BQT8" s="3"/>
      <c r="BQU8" s="3"/>
      <c r="BQV8" s="3"/>
      <c r="BQW8" s="3"/>
      <c r="BQX8" s="3"/>
      <c r="BQY8" s="3"/>
      <c r="BQZ8" s="3"/>
      <c r="BRA8" s="3"/>
      <c r="BRB8" s="3"/>
      <c r="BRC8" s="3"/>
      <c r="BRD8" s="3"/>
      <c r="BRE8" s="3"/>
      <c r="BRF8" s="3"/>
      <c r="BRG8" s="3"/>
      <c r="BRH8" s="3"/>
      <c r="BRI8" s="3"/>
      <c r="BRJ8" s="3"/>
      <c r="BRK8" s="3"/>
      <c r="BRL8" s="3"/>
      <c r="BRM8" s="3"/>
      <c r="BRN8" s="3"/>
      <c r="BRO8" s="3"/>
      <c r="BRP8" s="3"/>
      <c r="BRQ8" s="3"/>
      <c r="BRR8" s="3"/>
      <c r="BRS8" s="3"/>
      <c r="BRT8" s="3"/>
      <c r="BRU8" s="3"/>
      <c r="BRV8" s="3"/>
      <c r="BRW8" s="3"/>
      <c r="BRX8" s="3"/>
      <c r="BRY8" s="3"/>
      <c r="BRZ8" s="3"/>
      <c r="BSA8" s="3"/>
      <c r="BSB8" s="3"/>
      <c r="BSC8" s="3"/>
      <c r="BSD8" s="3"/>
      <c r="BSE8" s="3"/>
      <c r="BSF8" s="3"/>
      <c r="BSG8" s="3"/>
      <c r="BSH8" s="3"/>
      <c r="BSI8" s="3"/>
      <c r="BSJ8" s="3"/>
      <c r="BSK8" s="3"/>
      <c r="BSL8" s="3"/>
      <c r="BSM8" s="3"/>
      <c r="BSN8" s="3"/>
      <c r="BSO8" s="3"/>
      <c r="BSP8" s="3"/>
      <c r="BSQ8" s="3"/>
      <c r="BSR8" s="3"/>
      <c r="BSS8" s="3"/>
      <c r="BST8" s="3"/>
      <c r="BSU8" s="3"/>
      <c r="BSV8" s="3"/>
      <c r="BSW8" s="3"/>
      <c r="BSX8" s="3"/>
      <c r="BSY8" s="3"/>
      <c r="BSZ8" s="3"/>
      <c r="BTA8" s="3"/>
      <c r="BTB8" s="3"/>
      <c r="BTC8" s="3"/>
      <c r="BTD8" s="3"/>
      <c r="BTE8" s="3"/>
      <c r="BTF8" s="3"/>
      <c r="BTG8" s="3"/>
      <c r="BTH8" s="3"/>
      <c r="BTI8" s="3"/>
      <c r="BTJ8" s="3"/>
      <c r="BTK8" s="3"/>
      <c r="BTL8" s="3"/>
      <c r="BTM8" s="3"/>
      <c r="BTN8" s="3"/>
      <c r="BTO8" s="3"/>
      <c r="BTP8" s="3"/>
      <c r="BTQ8" s="3"/>
      <c r="BTR8" s="3"/>
      <c r="BTS8" s="3"/>
      <c r="BTT8" s="3"/>
      <c r="BTU8" s="3"/>
      <c r="BTV8" s="3"/>
      <c r="BTW8" s="3"/>
      <c r="BTX8" s="3"/>
      <c r="BTY8" s="3"/>
      <c r="BTZ8" s="3"/>
      <c r="BUA8" s="3"/>
      <c r="BUB8" s="3"/>
      <c r="BUC8" s="3"/>
      <c r="BUD8" s="3"/>
      <c r="BUE8" s="3"/>
      <c r="BUF8" s="3"/>
      <c r="BUG8" s="3"/>
      <c r="BUH8" s="3"/>
      <c r="BUI8" s="3"/>
      <c r="BUJ8" s="3"/>
      <c r="BUK8" s="3"/>
      <c r="BUL8" s="3"/>
      <c r="BUM8" s="3"/>
      <c r="BUN8" s="3"/>
      <c r="BUO8" s="3"/>
      <c r="BUP8" s="3"/>
      <c r="BUQ8" s="3"/>
      <c r="BUR8" s="3"/>
      <c r="BUS8" s="3"/>
      <c r="BUT8" s="3"/>
      <c r="BUU8" s="3"/>
      <c r="BUV8" s="3"/>
      <c r="BUW8" s="3"/>
      <c r="BUX8" s="3"/>
      <c r="BUY8" s="3"/>
      <c r="BUZ8" s="3"/>
      <c r="BVA8" s="3"/>
      <c r="BVB8" s="3"/>
      <c r="BVC8" s="3"/>
      <c r="BVD8" s="3"/>
      <c r="BVE8" s="3"/>
      <c r="BVF8" s="3"/>
      <c r="BVG8" s="3"/>
      <c r="BVH8" s="3"/>
      <c r="BVI8" s="3"/>
      <c r="BVJ8" s="3"/>
      <c r="BVK8" s="3"/>
      <c r="BVL8" s="3"/>
      <c r="BVM8" s="3"/>
      <c r="BVN8" s="3"/>
      <c r="BVO8" s="3"/>
      <c r="BVP8" s="3"/>
      <c r="BVQ8" s="3"/>
      <c r="BVR8" s="3"/>
      <c r="BVS8" s="3"/>
      <c r="BVT8" s="3"/>
      <c r="BVU8" s="3"/>
      <c r="BVV8" s="3"/>
      <c r="BVW8" s="3"/>
      <c r="BVX8" s="3"/>
      <c r="BVY8" s="3"/>
      <c r="BVZ8" s="3"/>
      <c r="BWA8" s="3"/>
      <c r="BWB8" s="3"/>
      <c r="BWC8" s="3"/>
      <c r="BWD8" s="3"/>
      <c r="BWE8" s="3"/>
      <c r="BWF8" s="3"/>
      <c r="BWG8" s="3"/>
      <c r="BWH8" s="3"/>
      <c r="BWI8" s="3"/>
      <c r="BWJ8" s="3"/>
      <c r="BWK8" s="3"/>
      <c r="BWL8" s="3"/>
      <c r="BWM8" s="3"/>
      <c r="BWN8" s="3"/>
      <c r="BWO8" s="3"/>
      <c r="BWP8" s="3"/>
      <c r="BWQ8" s="3"/>
      <c r="BWR8" s="3"/>
      <c r="BWS8" s="3"/>
      <c r="BWT8" s="3"/>
      <c r="BWU8" s="3"/>
      <c r="BWV8" s="3"/>
      <c r="BWW8" s="3"/>
      <c r="BWX8" s="3"/>
      <c r="BWY8" s="3"/>
      <c r="BWZ8" s="3"/>
      <c r="BXA8" s="3"/>
      <c r="BXB8" s="3"/>
      <c r="BXC8" s="3"/>
      <c r="BXD8" s="3"/>
      <c r="BXE8" s="3"/>
      <c r="BXF8" s="3"/>
      <c r="BXG8" s="3"/>
      <c r="BXH8" s="3"/>
      <c r="BXI8" s="3"/>
      <c r="BXJ8" s="3"/>
      <c r="BXK8" s="3"/>
      <c r="BXL8" s="3"/>
      <c r="BXM8" s="3"/>
      <c r="BXN8" s="3"/>
      <c r="BXO8" s="3"/>
      <c r="BXP8" s="3"/>
      <c r="BXQ8" s="3"/>
      <c r="BXR8" s="3"/>
      <c r="BXS8" s="3"/>
      <c r="BXT8" s="3"/>
      <c r="BXU8" s="3"/>
      <c r="BXV8" s="3"/>
      <c r="BXW8" s="3"/>
      <c r="BXX8" s="3"/>
      <c r="BXY8" s="3"/>
      <c r="BXZ8" s="3"/>
      <c r="BYA8" s="3"/>
      <c r="BYB8" s="3"/>
      <c r="BYC8" s="3"/>
      <c r="BYD8" s="3"/>
      <c r="BYE8" s="3"/>
      <c r="BYF8" s="3"/>
      <c r="BYG8" s="3"/>
      <c r="BYH8" s="3"/>
      <c r="BYI8" s="3"/>
      <c r="BYJ8" s="3"/>
      <c r="BYK8" s="3"/>
      <c r="BYL8" s="3"/>
      <c r="BYM8" s="3"/>
      <c r="BYN8" s="3"/>
      <c r="BYO8" s="3"/>
      <c r="BYP8" s="3"/>
      <c r="BYQ8" s="3"/>
      <c r="BYR8" s="3"/>
      <c r="BYS8" s="3"/>
      <c r="BYT8" s="3"/>
      <c r="BYU8" s="3"/>
      <c r="BYV8" s="3"/>
      <c r="BYW8" s="3"/>
      <c r="BYX8" s="3"/>
      <c r="BYY8" s="3"/>
      <c r="BYZ8" s="3"/>
      <c r="BZA8" s="3"/>
      <c r="BZB8" s="3"/>
      <c r="BZC8" s="3"/>
      <c r="BZD8" s="3"/>
      <c r="BZE8" s="3"/>
      <c r="BZF8" s="3"/>
      <c r="BZG8" s="3"/>
      <c r="BZH8" s="3"/>
      <c r="BZI8" s="3"/>
      <c r="BZJ8" s="3"/>
      <c r="BZK8" s="3"/>
      <c r="BZL8" s="3"/>
      <c r="BZM8" s="3"/>
      <c r="BZN8" s="3"/>
      <c r="BZO8" s="3"/>
      <c r="BZP8" s="3"/>
      <c r="BZQ8" s="3"/>
      <c r="BZR8" s="3"/>
      <c r="BZS8" s="3"/>
      <c r="BZT8" s="3"/>
      <c r="BZU8" s="3"/>
      <c r="BZV8" s="3"/>
      <c r="BZW8" s="3"/>
      <c r="BZX8" s="3"/>
      <c r="BZY8" s="3"/>
      <c r="BZZ8" s="3"/>
      <c r="CAA8" s="3"/>
      <c r="CAB8" s="3"/>
      <c r="CAC8" s="3"/>
      <c r="CAD8" s="3"/>
      <c r="CAE8" s="3"/>
      <c r="CAF8" s="3"/>
      <c r="CAG8" s="3"/>
      <c r="CAH8" s="3"/>
      <c r="CAI8" s="3"/>
      <c r="CAJ8" s="3"/>
      <c r="CAK8" s="3"/>
      <c r="CAL8" s="3"/>
      <c r="CAM8" s="3"/>
      <c r="CAN8" s="3"/>
      <c r="CAO8" s="3"/>
      <c r="CAP8" s="3"/>
      <c r="CAQ8" s="3"/>
      <c r="CAR8" s="3"/>
      <c r="CAS8" s="3"/>
      <c r="CAT8" s="3"/>
      <c r="CAU8" s="3"/>
      <c r="CAV8" s="3"/>
      <c r="CAW8" s="3"/>
      <c r="CAX8" s="3"/>
      <c r="CAY8" s="3"/>
      <c r="CAZ8" s="3"/>
      <c r="CBA8" s="3"/>
      <c r="CBB8" s="3"/>
      <c r="CBC8" s="3"/>
      <c r="CBD8" s="3"/>
      <c r="CBE8" s="3"/>
      <c r="CBF8" s="3"/>
      <c r="CBG8" s="3"/>
      <c r="CBH8" s="3"/>
      <c r="CBI8" s="3"/>
      <c r="CBJ8" s="3"/>
      <c r="CBK8" s="3"/>
      <c r="CBL8" s="3"/>
      <c r="CBM8" s="3"/>
      <c r="CBN8" s="3"/>
      <c r="CBO8" s="3"/>
      <c r="CBP8" s="3"/>
      <c r="CBQ8" s="3"/>
      <c r="CBR8" s="3"/>
      <c r="CBS8" s="3"/>
      <c r="CBT8" s="3"/>
      <c r="CBU8" s="3"/>
      <c r="CBV8" s="3"/>
      <c r="CBW8" s="3"/>
      <c r="CBX8" s="3"/>
      <c r="CBY8" s="3"/>
      <c r="CBZ8" s="3"/>
      <c r="CCA8" s="3"/>
      <c r="CCB8" s="3"/>
      <c r="CCC8" s="3"/>
      <c r="CCD8" s="3"/>
      <c r="CCE8" s="3"/>
      <c r="CCF8" s="3"/>
      <c r="CCG8" s="3"/>
      <c r="CCH8" s="3"/>
      <c r="CCI8" s="3"/>
      <c r="CCJ8" s="3"/>
      <c r="CCK8" s="3"/>
      <c r="CCL8" s="3"/>
      <c r="CCM8" s="3"/>
      <c r="CCN8" s="3"/>
      <c r="CCO8" s="3"/>
      <c r="CCP8" s="3"/>
      <c r="CCQ8" s="3"/>
      <c r="CCR8" s="3"/>
      <c r="CCS8" s="3"/>
      <c r="CCT8" s="3"/>
      <c r="CCU8" s="3"/>
      <c r="CCV8" s="3"/>
      <c r="CCW8" s="3"/>
      <c r="CCX8" s="3"/>
      <c r="CCY8" s="3"/>
      <c r="CCZ8" s="3"/>
      <c r="CDA8" s="3"/>
      <c r="CDB8" s="3"/>
      <c r="CDC8" s="3"/>
      <c r="CDD8" s="3"/>
      <c r="CDE8" s="3"/>
      <c r="CDF8" s="3"/>
      <c r="CDG8" s="3"/>
      <c r="CDH8" s="3"/>
      <c r="CDI8" s="3"/>
      <c r="CDJ8" s="3"/>
      <c r="CDK8" s="3"/>
      <c r="CDL8" s="3"/>
      <c r="CDM8" s="3"/>
      <c r="CDN8" s="3"/>
      <c r="CDO8" s="3"/>
      <c r="CDP8" s="3"/>
      <c r="CDQ8" s="3"/>
      <c r="CDR8" s="3"/>
      <c r="CDS8" s="3"/>
      <c r="CDT8" s="3"/>
      <c r="CDU8" s="3"/>
      <c r="CDV8" s="3"/>
      <c r="CDW8" s="3"/>
      <c r="CDX8" s="3"/>
      <c r="CDY8" s="3"/>
      <c r="CDZ8" s="3"/>
      <c r="CEA8" s="3"/>
      <c r="CEB8" s="3"/>
      <c r="CEC8" s="3"/>
      <c r="CED8" s="3"/>
      <c r="CEE8" s="3"/>
      <c r="CEF8" s="3"/>
      <c r="CEG8" s="3"/>
      <c r="CEH8" s="3"/>
      <c r="CEI8" s="3"/>
      <c r="CEJ8" s="3"/>
      <c r="CEK8" s="3"/>
      <c r="CEL8" s="3"/>
      <c r="CEM8" s="3"/>
      <c r="CEN8" s="3"/>
      <c r="CEO8" s="3"/>
      <c r="CEP8" s="3"/>
      <c r="CEQ8" s="3"/>
      <c r="CER8" s="3"/>
      <c r="CES8" s="3"/>
      <c r="CET8" s="3"/>
      <c r="CEU8" s="3"/>
      <c r="CEV8" s="3"/>
      <c r="CEW8" s="3"/>
      <c r="CEX8" s="3"/>
      <c r="CEY8" s="3"/>
      <c r="CEZ8" s="3"/>
      <c r="CFA8" s="3"/>
      <c r="CFB8" s="3"/>
      <c r="CFC8" s="3"/>
      <c r="CFD8" s="3"/>
      <c r="CFE8" s="3"/>
      <c r="CFF8" s="3"/>
      <c r="CFG8" s="3"/>
      <c r="CFH8" s="3"/>
      <c r="CFI8" s="3"/>
      <c r="CFJ8" s="3"/>
      <c r="CFK8" s="3"/>
      <c r="CFL8" s="3"/>
      <c r="CFM8" s="3"/>
      <c r="CFN8" s="3"/>
      <c r="CFO8" s="3"/>
      <c r="CFP8" s="3"/>
      <c r="CFQ8" s="3"/>
      <c r="CFR8" s="3"/>
      <c r="CFS8" s="3"/>
      <c r="CFT8" s="3"/>
      <c r="CFU8" s="3"/>
      <c r="CFV8" s="3"/>
      <c r="CFW8" s="3"/>
      <c r="CFX8" s="3"/>
      <c r="CFY8" s="3"/>
      <c r="CFZ8" s="3"/>
      <c r="CGA8" s="3"/>
      <c r="CGB8" s="3"/>
      <c r="CGC8" s="3"/>
      <c r="CGD8" s="3"/>
      <c r="CGE8" s="3"/>
      <c r="CGF8" s="3"/>
      <c r="CGG8" s="3"/>
      <c r="CGH8" s="3"/>
      <c r="CGI8" s="3"/>
      <c r="CGJ8" s="3"/>
      <c r="CGK8" s="3"/>
      <c r="CGL8" s="3"/>
      <c r="CGM8" s="3"/>
      <c r="CGN8" s="3"/>
      <c r="CGO8" s="3"/>
      <c r="CGP8" s="3"/>
      <c r="CGQ8" s="3"/>
      <c r="CGR8" s="3"/>
      <c r="CGS8" s="3"/>
      <c r="CGT8" s="3"/>
      <c r="CGU8" s="3"/>
      <c r="CGV8" s="3"/>
      <c r="CGW8" s="3"/>
      <c r="CGX8" s="3"/>
      <c r="CGY8" s="3"/>
      <c r="CGZ8" s="3"/>
      <c r="CHA8" s="3"/>
      <c r="CHB8" s="3"/>
      <c r="CHC8" s="3"/>
      <c r="CHD8" s="3"/>
      <c r="CHE8" s="3"/>
      <c r="CHF8" s="3"/>
      <c r="CHG8" s="3"/>
      <c r="CHH8" s="3"/>
      <c r="CHI8" s="3"/>
      <c r="CHJ8" s="3"/>
      <c r="CHK8" s="3"/>
      <c r="CHL8" s="3"/>
      <c r="CHM8" s="3"/>
      <c r="CHN8" s="3"/>
      <c r="CHO8" s="3"/>
      <c r="CHP8" s="3"/>
      <c r="CHQ8" s="3"/>
      <c r="CHR8" s="3"/>
      <c r="CHS8" s="3"/>
      <c r="CHT8" s="3"/>
      <c r="CHU8" s="3"/>
      <c r="CHV8" s="3"/>
      <c r="CHW8" s="3"/>
      <c r="CHX8" s="3"/>
      <c r="CHY8" s="3"/>
      <c r="CHZ8" s="3"/>
      <c r="CIA8" s="3"/>
      <c r="CIB8" s="3"/>
      <c r="CIC8" s="3"/>
      <c r="CID8" s="3"/>
      <c r="CIE8" s="3"/>
      <c r="CIF8" s="3"/>
      <c r="CIG8" s="3"/>
      <c r="CIH8" s="3"/>
      <c r="CII8" s="3"/>
      <c r="CIJ8" s="3"/>
      <c r="CIK8" s="3"/>
      <c r="CIL8" s="3"/>
      <c r="CIM8" s="3"/>
      <c r="CIN8" s="3"/>
      <c r="CIO8" s="3"/>
      <c r="CIP8" s="3"/>
      <c r="CIQ8" s="3"/>
      <c r="CIR8" s="3"/>
      <c r="CIS8" s="3"/>
      <c r="CIT8" s="3"/>
      <c r="CIU8" s="3"/>
      <c r="CIV8" s="3"/>
      <c r="CIW8" s="3"/>
      <c r="CIX8" s="3"/>
      <c r="CIY8" s="3"/>
      <c r="CIZ8" s="3"/>
      <c r="CJA8" s="3"/>
      <c r="CJB8" s="3"/>
      <c r="CJC8" s="3"/>
      <c r="CJD8" s="3"/>
      <c r="CJE8" s="3"/>
      <c r="CJF8" s="3"/>
      <c r="CJG8" s="3"/>
      <c r="CJH8" s="3"/>
      <c r="CJI8" s="3"/>
      <c r="CJJ8" s="3"/>
      <c r="CJK8" s="3"/>
      <c r="CJL8" s="3"/>
      <c r="CJM8" s="3"/>
      <c r="CJN8" s="3"/>
      <c r="CJO8" s="3"/>
      <c r="CJP8" s="3"/>
      <c r="CJQ8" s="3"/>
      <c r="CJR8" s="3"/>
      <c r="CJS8" s="3"/>
      <c r="CJT8" s="3"/>
      <c r="CJU8" s="3"/>
      <c r="CJV8" s="3"/>
      <c r="CJW8" s="3"/>
      <c r="CJX8" s="3"/>
      <c r="CJY8" s="3"/>
      <c r="CJZ8" s="3"/>
      <c r="CKA8" s="3"/>
      <c r="CKB8" s="3"/>
      <c r="CKC8" s="3"/>
      <c r="CKD8" s="3"/>
      <c r="CKE8" s="3"/>
      <c r="CKF8" s="3"/>
      <c r="CKG8" s="3"/>
      <c r="CKH8" s="3"/>
      <c r="CKI8" s="3"/>
      <c r="CKJ8" s="3"/>
      <c r="CKK8" s="3"/>
      <c r="CKL8" s="3"/>
      <c r="CKM8" s="3"/>
      <c r="CKN8" s="3"/>
      <c r="CKO8" s="3"/>
      <c r="CKP8" s="3"/>
      <c r="CKQ8" s="3"/>
      <c r="CKR8" s="3"/>
      <c r="CKS8" s="3"/>
      <c r="CKT8" s="3"/>
      <c r="CKU8" s="3"/>
      <c r="CKV8" s="3"/>
      <c r="CKW8" s="3"/>
      <c r="CKX8" s="3"/>
      <c r="CKY8" s="3"/>
      <c r="CKZ8" s="3"/>
      <c r="CLA8" s="3"/>
      <c r="CLB8" s="3"/>
      <c r="CLC8" s="3"/>
      <c r="CLD8" s="3"/>
      <c r="CLE8" s="3"/>
      <c r="CLF8" s="3"/>
      <c r="CLG8" s="3"/>
      <c r="CLH8" s="3"/>
      <c r="CLI8" s="3"/>
      <c r="CLJ8" s="3"/>
      <c r="CLK8" s="3"/>
      <c r="CLL8" s="3"/>
      <c r="CLM8" s="3"/>
      <c r="CLN8" s="3"/>
      <c r="CLO8" s="3"/>
      <c r="CLP8" s="3"/>
      <c r="CLQ8" s="3"/>
      <c r="CLR8" s="3"/>
      <c r="CLS8" s="3"/>
      <c r="CLT8" s="3"/>
      <c r="CLU8" s="3"/>
      <c r="CLV8" s="3"/>
      <c r="CLW8" s="3"/>
      <c r="CLX8" s="3"/>
      <c r="CLY8" s="3"/>
      <c r="CLZ8" s="3"/>
      <c r="CMA8" s="3"/>
      <c r="CMB8" s="3"/>
      <c r="CMC8" s="3"/>
      <c r="CMD8" s="3"/>
      <c r="CME8" s="3"/>
      <c r="CMF8" s="3"/>
      <c r="CMG8" s="3"/>
      <c r="CMH8" s="3"/>
      <c r="CMI8" s="3"/>
      <c r="CMJ8" s="3"/>
      <c r="CMK8" s="3"/>
      <c r="CML8" s="3"/>
      <c r="CMM8" s="3"/>
      <c r="CMN8" s="3"/>
      <c r="CMO8" s="3"/>
      <c r="CMP8" s="3"/>
      <c r="CMQ8" s="3"/>
      <c r="CMR8" s="3"/>
      <c r="CMS8" s="3"/>
      <c r="CMT8" s="3"/>
      <c r="CMU8" s="3"/>
      <c r="CMV8" s="3"/>
      <c r="CMW8" s="3"/>
      <c r="CMX8" s="3"/>
      <c r="CMY8" s="3"/>
      <c r="CMZ8" s="3"/>
      <c r="CNA8" s="3"/>
      <c r="CNB8" s="3"/>
      <c r="CNC8" s="3"/>
      <c r="CND8" s="3"/>
      <c r="CNE8" s="3"/>
      <c r="CNF8" s="3"/>
      <c r="CNG8" s="3"/>
      <c r="CNH8" s="3"/>
      <c r="CNI8" s="3"/>
      <c r="CNJ8" s="3"/>
      <c r="CNK8" s="3"/>
      <c r="CNL8" s="3"/>
      <c r="CNM8" s="3"/>
      <c r="CNN8" s="3"/>
      <c r="CNO8" s="3"/>
      <c r="CNP8" s="3"/>
      <c r="CNQ8" s="3"/>
      <c r="CNR8" s="3"/>
      <c r="CNS8" s="3"/>
      <c r="CNT8" s="3"/>
      <c r="CNU8" s="3"/>
      <c r="CNV8" s="3"/>
      <c r="CNW8" s="3"/>
      <c r="CNX8" s="3"/>
      <c r="CNY8" s="3"/>
      <c r="CNZ8" s="3"/>
      <c r="COA8" s="3"/>
      <c r="COB8" s="3"/>
      <c r="COC8" s="3"/>
      <c r="COD8" s="3"/>
      <c r="COE8" s="3"/>
      <c r="COF8" s="3"/>
      <c r="COG8" s="3"/>
      <c r="COH8" s="3"/>
      <c r="COI8" s="3"/>
      <c r="COJ8" s="3"/>
      <c r="COK8" s="3"/>
      <c r="COL8" s="3"/>
      <c r="COM8" s="3"/>
      <c r="CON8" s="3"/>
      <c r="COO8" s="3"/>
      <c r="COP8" s="3"/>
      <c r="COQ8" s="3"/>
      <c r="COR8" s="3"/>
      <c r="COS8" s="3"/>
      <c r="COT8" s="3"/>
      <c r="COU8" s="3"/>
      <c r="COV8" s="3"/>
      <c r="COW8" s="3"/>
      <c r="COX8" s="3"/>
      <c r="COY8" s="3"/>
      <c r="COZ8" s="3"/>
      <c r="CPA8" s="3"/>
      <c r="CPB8" s="3"/>
      <c r="CPC8" s="3"/>
      <c r="CPD8" s="3"/>
      <c r="CPE8" s="3"/>
      <c r="CPF8" s="3"/>
      <c r="CPG8" s="3"/>
      <c r="CPH8" s="3"/>
      <c r="CPI8" s="3"/>
      <c r="CPJ8" s="3"/>
      <c r="CPK8" s="3"/>
      <c r="CPL8" s="3"/>
      <c r="CPM8" s="3"/>
      <c r="CPN8" s="3"/>
      <c r="CPO8" s="3"/>
      <c r="CPP8" s="3"/>
      <c r="CPQ8" s="3"/>
      <c r="CPR8" s="3"/>
      <c r="CPS8" s="3"/>
      <c r="CPT8" s="3"/>
      <c r="CPU8" s="3"/>
      <c r="CPV8" s="3"/>
      <c r="CPW8" s="3"/>
      <c r="CPX8" s="3"/>
      <c r="CPY8" s="3"/>
      <c r="CPZ8" s="3"/>
      <c r="CQA8" s="3"/>
      <c r="CQB8" s="3"/>
      <c r="CQC8" s="3"/>
      <c r="CQD8" s="3"/>
      <c r="CQE8" s="3"/>
      <c r="CQF8" s="3"/>
      <c r="CQG8" s="3"/>
      <c r="CQH8" s="3"/>
      <c r="CQI8" s="3"/>
      <c r="CQJ8" s="3"/>
      <c r="CQK8" s="3"/>
      <c r="CQL8" s="3"/>
      <c r="CQM8" s="3"/>
      <c r="CQN8" s="3"/>
      <c r="CQO8" s="3"/>
      <c r="CQP8" s="3"/>
      <c r="CQQ8" s="3"/>
      <c r="CQR8" s="3"/>
      <c r="CQS8" s="3"/>
      <c r="CQT8" s="3"/>
      <c r="CQU8" s="3"/>
      <c r="CQV8" s="3"/>
      <c r="CQW8" s="3"/>
      <c r="CQX8" s="3"/>
      <c r="CQY8" s="3"/>
      <c r="CQZ8" s="3"/>
      <c r="CRA8" s="3"/>
      <c r="CRB8" s="3"/>
      <c r="CRC8" s="3"/>
      <c r="CRD8" s="3"/>
      <c r="CRE8" s="3"/>
      <c r="CRF8" s="3"/>
      <c r="CRG8" s="3"/>
      <c r="CRH8" s="3"/>
      <c r="CRI8" s="3"/>
      <c r="CRJ8" s="3"/>
      <c r="CRK8" s="3"/>
      <c r="CRL8" s="3"/>
      <c r="CRM8" s="3"/>
      <c r="CRN8" s="3"/>
      <c r="CRO8" s="3"/>
      <c r="CRP8" s="3"/>
      <c r="CRQ8" s="3"/>
      <c r="CRR8" s="3"/>
      <c r="CRS8" s="3"/>
      <c r="CRT8" s="3"/>
      <c r="CRU8" s="3"/>
      <c r="CRV8" s="3"/>
      <c r="CRW8" s="3"/>
      <c r="CRX8" s="3"/>
      <c r="CRY8" s="3"/>
      <c r="CRZ8" s="3"/>
      <c r="CSA8" s="3"/>
      <c r="CSB8" s="3"/>
      <c r="CSC8" s="3"/>
      <c r="CSD8" s="3"/>
      <c r="CSE8" s="3"/>
      <c r="CSF8" s="3"/>
      <c r="CSG8" s="3"/>
      <c r="CSH8" s="3"/>
      <c r="CSI8" s="3"/>
      <c r="CSJ8" s="3"/>
      <c r="CSK8" s="3"/>
      <c r="CSL8" s="3"/>
      <c r="CSM8" s="3"/>
      <c r="CSN8" s="3"/>
      <c r="CSO8" s="3"/>
      <c r="CSP8" s="3"/>
      <c r="CSQ8" s="3"/>
      <c r="CSR8" s="3"/>
      <c r="CSS8" s="3"/>
      <c r="CST8" s="3"/>
      <c r="CSU8" s="3"/>
      <c r="CSV8" s="3"/>
      <c r="CSW8" s="3"/>
      <c r="CSX8" s="3"/>
      <c r="CSY8" s="3"/>
      <c r="CSZ8" s="3"/>
      <c r="CTA8" s="3"/>
      <c r="CTB8" s="3"/>
      <c r="CTC8" s="3"/>
      <c r="CTD8" s="3"/>
      <c r="CTE8" s="3"/>
      <c r="CTF8" s="3"/>
      <c r="CTG8" s="3"/>
      <c r="CTH8" s="3"/>
      <c r="CTI8" s="3"/>
      <c r="CTJ8" s="3"/>
      <c r="CTK8" s="3"/>
      <c r="CTL8" s="3"/>
      <c r="CTM8" s="3"/>
      <c r="CTN8" s="3"/>
      <c r="CTO8" s="3"/>
      <c r="CTP8" s="3"/>
      <c r="CTQ8" s="3"/>
      <c r="CTR8" s="3"/>
      <c r="CTS8" s="3"/>
      <c r="CTT8" s="3"/>
      <c r="CTU8" s="3"/>
      <c r="CTV8" s="3"/>
      <c r="CTW8" s="3"/>
      <c r="CTX8" s="3"/>
      <c r="CTY8" s="3"/>
      <c r="CTZ8" s="3"/>
      <c r="CUA8" s="3"/>
      <c r="CUB8" s="3"/>
      <c r="CUC8" s="3"/>
      <c r="CUD8" s="3"/>
      <c r="CUE8" s="3"/>
      <c r="CUF8" s="3"/>
      <c r="CUG8" s="3"/>
      <c r="CUH8" s="3"/>
      <c r="CUI8" s="3"/>
      <c r="CUJ8" s="3"/>
      <c r="CUK8" s="3"/>
      <c r="CUL8" s="3"/>
      <c r="CUM8" s="3"/>
      <c r="CUN8" s="3"/>
      <c r="CUO8" s="3"/>
      <c r="CUP8" s="3"/>
      <c r="CUQ8" s="3"/>
      <c r="CUR8" s="3"/>
      <c r="CUS8" s="3"/>
      <c r="CUT8" s="3"/>
      <c r="CUU8" s="3"/>
      <c r="CUV8" s="3"/>
      <c r="CUW8" s="3"/>
      <c r="CUX8" s="3"/>
      <c r="CUY8" s="3"/>
      <c r="CUZ8" s="3"/>
      <c r="CVA8" s="3"/>
      <c r="CVB8" s="3"/>
      <c r="CVC8" s="3"/>
      <c r="CVD8" s="3"/>
      <c r="CVE8" s="3"/>
      <c r="CVF8" s="3"/>
      <c r="CVG8" s="3"/>
      <c r="CVH8" s="3"/>
      <c r="CVI8" s="3"/>
      <c r="CVJ8" s="3"/>
      <c r="CVK8" s="3"/>
      <c r="CVL8" s="3"/>
      <c r="CVM8" s="3"/>
      <c r="CVN8" s="3"/>
      <c r="CVO8" s="3"/>
      <c r="CVP8" s="3"/>
      <c r="CVQ8" s="3"/>
      <c r="CVR8" s="3"/>
      <c r="CVS8" s="3"/>
      <c r="CVT8" s="3"/>
      <c r="CVU8" s="3"/>
      <c r="CVV8" s="3"/>
      <c r="CVW8" s="3"/>
      <c r="CVX8" s="3"/>
      <c r="CVY8" s="3"/>
      <c r="CVZ8" s="3"/>
      <c r="CWA8" s="3"/>
      <c r="CWB8" s="3"/>
      <c r="CWC8" s="3"/>
      <c r="CWD8" s="3"/>
      <c r="CWE8" s="3"/>
      <c r="CWF8" s="3"/>
      <c r="CWG8" s="3"/>
      <c r="CWH8" s="3"/>
      <c r="CWI8" s="3"/>
      <c r="CWJ8" s="3"/>
      <c r="CWK8" s="3"/>
      <c r="CWL8" s="3"/>
      <c r="CWM8" s="3"/>
      <c r="CWN8" s="3"/>
      <c r="CWO8" s="3"/>
      <c r="CWP8" s="3"/>
      <c r="CWQ8" s="3"/>
      <c r="CWR8" s="3"/>
      <c r="CWS8" s="3"/>
      <c r="CWT8" s="3"/>
      <c r="CWU8" s="3"/>
      <c r="CWV8" s="3"/>
      <c r="CWW8" s="3"/>
      <c r="CWX8" s="3"/>
      <c r="CWY8" s="3"/>
      <c r="CWZ8" s="3"/>
      <c r="CXA8" s="3"/>
      <c r="CXB8" s="3"/>
      <c r="CXC8" s="3"/>
      <c r="CXD8" s="3"/>
      <c r="CXE8" s="3"/>
      <c r="CXF8" s="3"/>
      <c r="CXG8" s="3"/>
      <c r="CXH8" s="3"/>
      <c r="CXI8" s="3"/>
      <c r="CXJ8" s="3"/>
      <c r="CXK8" s="3"/>
      <c r="CXL8" s="3"/>
      <c r="CXM8" s="3"/>
      <c r="CXN8" s="3"/>
      <c r="CXO8" s="3"/>
      <c r="CXP8" s="3"/>
      <c r="CXQ8" s="3"/>
      <c r="CXR8" s="3"/>
      <c r="CXS8" s="3"/>
      <c r="CXT8" s="3"/>
      <c r="CXU8" s="3"/>
      <c r="CXV8" s="3"/>
      <c r="CXW8" s="3"/>
      <c r="CXX8" s="3"/>
      <c r="CXY8" s="3"/>
      <c r="CXZ8" s="3"/>
      <c r="CYA8" s="3"/>
      <c r="CYB8" s="3"/>
      <c r="CYC8" s="3"/>
      <c r="CYD8" s="3"/>
      <c r="CYE8" s="3"/>
      <c r="CYF8" s="3"/>
      <c r="CYG8" s="3"/>
      <c r="CYH8" s="3"/>
      <c r="CYI8" s="3"/>
      <c r="CYJ8" s="3"/>
      <c r="CYK8" s="3"/>
      <c r="CYL8" s="3"/>
      <c r="CYM8" s="3"/>
      <c r="CYN8" s="3"/>
      <c r="CYO8" s="3"/>
      <c r="CYP8" s="3"/>
      <c r="CYQ8" s="3"/>
      <c r="CYR8" s="3"/>
      <c r="CYS8" s="3"/>
      <c r="CYT8" s="3"/>
      <c r="CYU8" s="3"/>
      <c r="CYV8" s="3"/>
      <c r="CYW8" s="3"/>
      <c r="CYX8" s="3"/>
      <c r="CYY8" s="3"/>
      <c r="CYZ8" s="3"/>
      <c r="CZA8" s="3"/>
      <c r="CZB8" s="3"/>
      <c r="CZC8" s="3"/>
      <c r="CZD8" s="3"/>
      <c r="CZE8" s="3"/>
      <c r="CZF8" s="3"/>
      <c r="CZG8" s="3"/>
      <c r="CZH8" s="3"/>
      <c r="CZI8" s="3"/>
      <c r="CZJ8" s="3"/>
      <c r="CZK8" s="3"/>
      <c r="CZL8" s="3"/>
      <c r="CZM8" s="3"/>
      <c r="CZN8" s="3"/>
      <c r="CZO8" s="3"/>
      <c r="CZP8" s="3"/>
      <c r="CZQ8" s="3"/>
      <c r="CZR8" s="3"/>
      <c r="CZS8" s="3"/>
      <c r="CZT8" s="3"/>
      <c r="CZU8" s="3"/>
      <c r="CZV8" s="3"/>
      <c r="CZW8" s="3"/>
      <c r="CZX8" s="3"/>
      <c r="CZY8" s="3"/>
      <c r="CZZ8" s="3"/>
      <c r="DAA8" s="3"/>
      <c r="DAB8" s="3"/>
      <c r="DAC8" s="3"/>
      <c r="DAD8" s="3"/>
      <c r="DAE8" s="3"/>
      <c r="DAF8" s="3"/>
      <c r="DAG8" s="3"/>
      <c r="DAH8" s="3"/>
      <c r="DAI8" s="3"/>
      <c r="DAJ8" s="3"/>
      <c r="DAK8" s="3"/>
      <c r="DAL8" s="3"/>
      <c r="DAM8" s="3"/>
      <c r="DAN8" s="3"/>
      <c r="DAO8" s="3"/>
      <c r="DAP8" s="3"/>
      <c r="DAQ8" s="3"/>
      <c r="DAR8" s="3"/>
      <c r="DAS8" s="3"/>
      <c r="DAT8" s="3"/>
      <c r="DAU8" s="3"/>
      <c r="DAV8" s="3"/>
      <c r="DAW8" s="3"/>
      <c r="DAX8" s="3"/>
      <c r="DAY8" s="3"/>
      <c r="DAZ8" s="3"/>
      <c r="DBA8" s="3"/>
      <c r="DBB8" s="3"/>
      <c r="DBC8" s="3"/>
      <c r="DBD8" s="3"/>
      <c r="DBE8" s="3"/>
      <c r="DBF8" s="3"/>
      <c r="DBG8" s="3"/>
      <c r="DBH8" s="3"/>
      <c r="DBI8" s="3"/>
      <c r="DBJ8" s="3"/>
      <c r="DBK8" s="3"/>
      <c r="DBL8" s="3"/>
      <c r="DBM8" s="3"/>
      <c r="DBN8" s="3"/>
      <c r="DBO8" s="3"/>
      <c r="DBP8" s="3"/>
      <c r="DBQ8" s="3"/>
      <c r="DBR8" s="3"/>
      <c r="DBS8" s="3"/>
      <c r="DBT8" s="3"/>
      <c r="DBU8" s="3"/>
      <c r="DBV8" s="3"/>
      <c r="DBW8" s="3"/>
      <c r="DBX8" s="3"/>
      <c r="DBY8" s="3"/>
      <c r="DBZ8" s="3"/>
      <c r="DCA8" s="3"/>
      <c r="DCB8" s="3"/>
      <c r="DCC8" s="3"/>
      <c r="DCD8" s="3"/>
      <c r="DCE8" s="3"/>
      <c r="DCF8" s="3"/>
      <c r="DCG8" s="3"/>
      <c r="DCH8" s="3"/>
      <c r="DCI8" s="3"/>
      <c r="DCJ8" s="3"/>
      <c r="DCK8" s="3"/>
      <c r="DCL8" s="3"/>
      <c r="DCM8" s="3"/>
      <c r="DCN8" s="3"/>
      <c r="DCO8" s="3"/>
      <c r="DCP8" s="3"/>
      <c r="DCQ8" s="3"/>
      <c r="DCR8" s="3"/>
      <c r="DCS8" s="3"/>
      <c r="DCT8" s="3"/>
      <c r="DCU8" s="3"/>
      <c r="DCV8" s="3"/>
      <c r="DCW8" s="3"/>
      <c r="DCX8" s="3"/>
      <c r="DCY8" s="3"/>
      <c r="DCZ8" s="3"/>
      <c r="DDA8" s="3"/>
      <c r="DDB8" s="3"/>
      <c r="DDC8" s="3"/>
      <c r="DDD8" s="3"/>
      <c r="DDE8" s="3"/>
      <c r="DDF8" s="3"/>
      <c r="DDG8" s="3"/>
      <c r="DDH8" s="3"/>
      <c r="DDI8" s="3"/>
      <c r="DDJ8" s="3"/>
      <c r="DDK8" s="3"/>
      <c r="DDL8" s="3"/>
      <c r="DDM8" s="3"/>
      <c r="DDN8" s="3"/>
      <c r="DDO8" s="3"/>
      <c r="DDP8" s="3"/>
      <c r="DDQ8" s="3"/>
      <c r="DDR8" s="3"/>
      <c r="DDS8" s="3"/>
      <c r="DDT8" s="3"/>
      <c r="DDU8" s="3"/>
      <c r="DDV8" s="3"/>
      <c r="DDW8" s="3"/>
      <c r="DDX8" s="3"/>
      <c r="DDY8" s="3"/>
      <c r="DDZ8" s="3"/>
      <c r="DEA8" s="3"/>
      <c r="DEB8" s="3"/>
      <c r="DEC8" s="3"/>
      <c r="DED8" s="3"/>
      <c r="DEE8" s="3"/>
      <c r="DEF8" s="3"/>
      <c r="DEG8" s="3"/>
      <c r="DEH8" s="3"/>
      <c r="DEI8" s="3"/>
      <c r="DEJ8" s="3"/>
      <c r="DEK8" s="3"/>
      <c r="DEL8" s="3"/>
      <c r="DEM8" s="3"/>
      <c r="DEN8" s="3"/>
      <c r="DEO8" s="3"/>
      <c r="DEP8" s="3"/>
      <c r="DEQ8" s="3"/>
      <c r="DER8" s="3"/>
      <c r="DES8" s="3"/>
      <c r="DET8" s="3"/>
      <c r="DEU8" s="3"/>
      <c r="DEV8" s="3"/>
      <c r="DEW8" s="3"/>
      <c r="DEX8" s="3"/>
      <c r="DEY8" s="3"/>
      <c r="DEZ8" s="3"/>
      <c r="DFA8" s="3"/>
      <c r="DFB8" s="3"/>
      <c r="DFC8" s="3"/>
      <c r="DFD8" s="3"/>
      <c r="DFE8" s="3"/>
      <c r="DFF8" s="3"/>
      <c r="DFG8" s="3"/>
      <c r="DFH8" s="3"/>
      <c r="DFI8" s="3"/>
      <c r="DFJ8" s="3"/>
      <c r="DFK8" s="3"/>
      <c r="DFL8" s="3"/>
      <c r="DFM8" s="3"/>
      <c r="DFN8" s="3"/>
      <c r="DFO8" s="3"/>
      <c r="DFP8" s="3"/>
      <c r="DFQ8" s="3"/>
      <c r="DFR8" s="3"/>
      <c r="DFS8" s="3"/>
      <c r="DFT8" s="3"/>
      <c r="DFU8" s="3"/>
      <c r="DFV8" s="3"/>
      <c r="DFW8" s="3"/>
      <c r="DFX8" s="3"/>
      <c r="DFY8" s="3"/>
      <c r="DFZ8" s="3"/>
      <c r="DGA8" s="3"/>
      <c r="DGB8" s="3"/>
      <c r="DGC8" s="3"/>
      <c r="DGD8" s="3"/>
      <c r="DGE8" s="3"/>
      <c r="DGF8" s="3"/>
      <c r="DGG8" s="3"/>
      <c r="DGH8" s="3"/>
      <c r="DGI8" s="3"/>
      <c r="DGJ8" s="3"/>
      <c r="DGK8" s="3"/>
      <c r="DGL8" s="3"/>
      <c r="DGM8" s="3"/>
      <c r="DGN8" s="3"/>
      <c r="DGO8" s="3"/>
      <c r="DGP8" s="3"/>
      <c r="DGQ8" s="3"/>
      <c r="DGR8" s="3"/>
      <c r="DGS8" s="3"/>
      <c r="DGT8" s="3"/>
      <c r="DGU8" s="3"/>
      <c r="DGV8" s="3"/>
      <c r="DGW8" s="3"/>
      <c r="DGX8" s="3"/>
      <c r="DGY8" s="3"/>
      <c r="DGZ8" s="3"/>
      <c r="DHA8" s="3"/>
      <c r="DHB8" s="3"/>
      <c r="DHC8" s="3"/>
      <c r="DHD8" s="3"/>
      <c r="DHE8" s="3"/>
      <c r="DHF8" s="3"/>
      <c r="DHG8" s="3"/>
      <c r="DHH8" s="3"/>
      <c r="DHI8" s="3"/>
      <c r="DHJ8" s="3"/>
      <c r="DHK8" s="3"/>
      <c r="DHL8" s="3"/>
      <c r="DHM8" s="3"/>
      <c r="DHN8" s="3"/>
      <c r="DHO8" s="3"/>
      <c r="DHP8" s="3"/>
      <c r="DHQ8" s="3"/>
      <c r="DHR8" s="3"/>
      <c r="DHS8" s="3"/>
      <c r="DHT8" s="3"/>
      <c r="DHU8" s="3"/>
      <c r="DHV8" s="3"/>
      <c r="DHW8" s="3"/>
      <c r="DHX8" s="3"/>
      <c r="DHY8" s="3"/>
      <c r="DHZ8" s="3"/>
      <c r="DIA8" s="3"/>
      <c r="DIB8" s="3"/>
      <c r="DIC8" s="3"/>
      <c r="DID8" s="3"/>
      <c r="DIE8" s="3"/>
      <c r="DIF8" s="3"/>
      <c r="DIG8" s="3"/>
      <c r="DIH8" s="3"/>
      <c r="DII8" s="3"/>
      <c r="DIJ8" s="3"/>
      <c r="DIK8" s="3"/>
      <c r="DIL8" s="3"/>
      <c r="DIM8" s="3"/>
      <c r="DIN8" s="3"/>
      <c r="DIO8" s="3"/>
      <c r="DIP8" s="3"/>
      <c r="DIQ8" s="3"/>
      <c r="DIR8" s="3"/>
      <c r="DIS8" s="3"/>
      <c r="DIT8" s="3"/>
      <c r="DIU8" s="3"/>
      <c r="DIV8" s="3"/>
      <c r="DIW8" s="3"/>
      <c r="DIX8" s="3"/>
      <c r="DIY8" s="3"/>
      <c r="DIZ8" s="3"/>
      <c r="DJA8" s="3"/>
      <c r="DJB8" s="3"/>
      <c r="DJC8" s="3"/>
      <c r="DJD8" s="3"/>
      <c r="DJE8" s="3"/>
      <c r="DJF8" s="3"/>
      <c r="DJG8" s="3"/>
      <c r="DJH8" s="3"/>
      <c r="DJI8" s="3"/>
      <c r="DJJ8" s="3"/>
      <c r="DJK8" s="3"/>
      <c r="DJL8" s="3"/>
      <c r="DJM8" s="3"/>
      <c r="DJN8" s="3"/>
      <c r="DJO8" s="3"/>
      <c r="DJP8" s="3"/>
      <c r="DJQ8" s="3"/>
      <c r="DJR8" s="3"/>
      <c r="DJS8" s="3"/>
      <c r="DJT8" s="3"/>
      <c r="DJU8" s="3"/>
      <c r="DJV8" s="3"/>
      <c r="DJW8" s="3"/>
      <c r="DJX8" s="3"/>
      <c r="DJY8" s="3"/>
      <c r="DJZ8" s="3"/>
      <c r="DKA8" s="3"/>
      <c r="DKB8" s="3"/>
      <c r="DKC8" s="3"/>
      <c r="DKD8" s="3"/>
      <c r="DKE8" s="3"/>
      <c r="DKF8" s="3"/>
      <c r="DKG8" s="3"/>
      <c r="DKH8" s="3"/>
      <c r="DKI8" s="3"/>
      <c r="DKJ8" s="3"/>
      <c r="DKK8" s="3"/>
      <c r="DKL8" s="3"/>
      <c r="DKM8" s="3"/>
      <c r="DKN8" s="3"/>
      <c r="DKO8" s="3"/>
      <c r="DKP8" s="3"/>
      <c r="DKQ8" s="3"/>
      <c r="DKR8" s="3"/>
      <c r="DKS8" s="3"/>
      <c r="DKT8" s="3"/>
      <c r="DKU8" s="3"/>
      <c r="DKV8" s="3"/>
      <c r="DKW8" s="3"/>
      <c r="DKX8" s="3"/>
      <c r="DKY8" s="3"/>
      <c r="DKZ8" s="3"/>
      <c r="DLA8" s="3"/>
      <c r="DLB8" s="3"/>
      <c r="DLC8" s="3"/>
      <c r="DLD8" s="3"/>
      <c r="DLE8" s="3"/>
      <c r="DLF8" s="3"/>
      <c r="DLG8" s="3"/>
      <c r="DLH8" s="3"/>
      <c r="DLI8" s="3"/>
      <c r="DLJ8" s="3"/>
      <c r="DLK8" s="3"/>
      <c r="DLL8" s="3"/>
      <c r="DLM8" s="3"/>
      <c r="DLN8" s="3"/>
      <c r="DLO8" s="3"/>
      <c r="DLP8" s="3"/>
      <c r="DLQ8" s="3"/>
      <c r="DLR8" s="3"/>
      <c r="DLS8" s="3"/>
      <c r="DLT8" s="3"/>
      <c r="DLU8" s="3"/>
      <c r="DLV8" s="3"/>
      <c r="DLW8" s="3"/>
      <c r="DLX8" s="3"/>
      <c r="DLY8" s="3"/>
      <c r="DLZ8" s="3"/>
      <c r="DMA8" s="3"/>
      <c r="DMB8" s="3"/>
      <c r="DMC8" s="3"/>
      <c r="DMD8" s="3"/>
      <c r="DME8" s="3"/>
      <c r="DMF8" s="3"/>
      <c r="DMG8" s="3"/>
      <c r="DMH8" s="3"/>
      <c r="DMI8" s="3"/>
      <c r="DMJ8" s="3"/>
      <c r="DMK8" s="3"/>
      <c r="DML8" s="3"/>
      <c r="DMM8" s="3"/>
      <c r="DMN8" s="3"/>
      <c r="DMO8" s="3"/>
      <c r="DMP8" s="3"/>
      <c r="DMQ8" s="3"/>
      <c r="DMR8" s="3"/>
      <c r="DMS8" s="3"/>
      <c r="DMT8" s="3"/>
      <c r="DMU8" s="3"/>
      <c r="DMV8" s="3"/>
      <c r="DMW8" s="3"/>
      <c r="DMX8" s="3"/>
      <c r="DMY8" s="3"/>
      <c r="DMZ8" s="3"/>
      <c r="DNA8" s="3"/>
      <c r="DNB8" s="3"/>
      <c r="DNC8" s="3"/>
      <c r="DND8" s="3"/>
      <c r="DNE8" s="3"/>
      <c r="DNF8" s="3"/>
      <c r="DNG8" s="3"/>
      <c r="DNH8" s="3"/>
      <c r="DNI8" s="3"/>
      <c r="DNJ8" s="3"/>
      <c r="DNK8" s="3"/>
      <c r="DNL8" s="3"/>
      <c r="DNM8" s="3"/>
      <c r="DNN8" s="3"/>
      <c r="DNO8" s="3"/>
      <c r="DNP8" s="3"/>
      <c r="DNQ8" s="3"/>
      <c r="DNR8" s="3"/>
      <c r="DNS8" s="3"/>
      <c r="DNT8" s="3"/>
      <c r="DNU8" s="3"/>
      <c r="DNV8" s="3"/>
      <c r="DNW8" s="3"/>
      <c r="DNX8" s="3"/>
      <c r="DNY8" s="3"/>
      <c r="DNZ8" s="3"/>
      <c r="DOA8" s="3"/>
      <c r="DOB8" s="3"/>
      <c r="DOC8" s="3"/>
      <c r="DOD8" s="3"/>
      <c r="DOE8" s="3"/>
      <c r="DOF8" s="3"/>
      <c r="DOG8" s="3"/>
      <c r="DOH8" s="3"/>
      <c r="DOI8" s="3"/>
      <c r="DOJ8" s="3"/>
      <c r="DOK8" s="3"/>
      <c r="DOL8" s="3"/>
      <c r="DOM8" s="3"/>
      <c r="DON8" s="3"/>
      <c r="DOO8" s="3"/>
      <c r="DOP8" s="3"/>
      <c r="DOQ8" s="3"/>
      <c r="DOR8" s="3"/>
      <c r="DOS8" s="3"/>
      <c r="DOT8" s="3"/>
      <c r="DOU8" s="3"/>
      <c r="DOV8" s="3"/>
      <c r="DOW8" s="3"/>
      <c r="DOX8" s="3"/>
      <c r="DOY8" s="3"/>
      <c r="DOZ8" s="3"/>
      <c r="DPA8" s="3"/>
      <c r="DPB8" s="3"/>
      <c r="DPC8" s="3"/>
      <c r="DPD8" s="3"/>
      <c r="DPE8" s="3"/>
      <c r="DPF8" s="3"/>
      <c r="DPG8" s="3"/>
      <c r="DPH8" s="3"/>
      <c r="DPI8" s="3"/>
      <c r="DPJ8" s="3"/>
      <c r="DPK8" s="3"/>
      <c r="DPL8" s="3"/>
      <c r="DPM8" s="3"/>
      <c r="DPN8" s="3"/>
      <c r="DPO8" s="3"/>
      <c r="DPP8" s="3"/>
      <c r="DPQ8" s="3"/>
      <c r="DPR8" s="3"/>
      <c r="DPS8" s="3"/>
      <c r="DPT8" s="3"/>
      <c r="DPU8" s="3"/>
      <c r="DPV8" s="3"/>
      <c r="DPW8" s="3"/>
      <c r="DPX8" s="3"/>
      <c r="DPY8" s="3"/>
      <c r="DPZ8" s="3"/>
      <c r="DQA8" s="3"/>
      <c r="DQB8" s="3"/>
      <c r="DQC8" s="3"/>
      <c r="DQD8" s="3"/>
      <c r="DQE8" s="3"/>
      <c r="DQF8" s="3"/>
      <c r="DQG8" s="3"/>
      <c r="DQH8" s="3"/>
      <c r="DQI8" s="3"/>
      <c r="DQJ8" s="3"/>
      <c r="DQK8" s="3"/>
      <c r="DQL8" s="3"/>
      <c r="DQM8" s="3"/>
      <c r="DQN8" s="3"/>
      <c r="DQO8" s="3"/>
      <c r="DQP8" s="3"/>
      <c r="DQQ8" s="3"/>
      <c r="DQR8" s="3"/>
      <c r="DQS8" s="3"/>
      <c r="DQT8" s="3"/>
      <c r="DQU8" s="3"/>
      <c r="DQV8" s="3"/>
      <c r="DQW8" s="3"/>
      <c r="DQX8" s="3"/>
      <c r="DQY8" s="3"/>
      <c r="DQZ8" s="3"/>
      <c r="DRA8" s="3"/>
      <c r="DRB8" s="3"/>
      <c r="DRC8" s="3"/>
      <c r="DRD8" s="3"/>
      <c r="DRE8" s="3"/>
      <c r="DRF8" s="3"/>
      <c r="DRG8" s="3"/>
      <c r="DRH8" s="3"/>
      <c r="DRI8" s="3"/>
      <c r="DRJ8" s="3"/>
      <c r="DRK8" s="3"/>
      <c r="DRL8" s="3"/>
      <c r="DRM8" s="3"/>
      <c r="DRN8" s="3"/>
      <c r="DRO8" s="3"/>
      <c r="DRP8" s="3"/>
      <c r="DRQ8" s="3"/>
      <c r="DRR8" s="3"/>
      <c r="DRS8" s="3"/>
      <c r="DRT8" s="3"/>
      <c r="DRU8" s="3"/>
      <c r="DRV8" s="3"/>
      <c r="DRW8" s="3"/>
      <c r="DRX8" s="3"/>
      <c r="DRY8" s="3"/>
      <c r="DRZ8" s="3"/>
      <c r="DSA8" s="3"/>
      <c r="DSB8" s="3"/>
      <c r="DSC8" s="3"/>
      <c r="DSD8" s="3"/>
      <c r="DSE8" s="3"/>
      <c r="DSF8" s="3"/>
      <c r="DSG8" s="3"/>
      <c r="DSH8" s="3"/>
      <c r="DSI8" s="3"/>
      <c r="DSJ8" s="3"/>
      <c r="DSK8" s="3"/>
      <c r="DSL8" s="3"/>
      <c r="DSM8" s="3"/>
      <c r="DSN8" s="3"/>
      <c r="DSO8" s="3"/>
      <c r="DSP8" s="3"/>
      <c r="DSQ8" s="3"/>
      <c r="DSR8" s="3"/>
      <c r="DSS8" s="3"/>
      <c r="DST8" s="3"/>
      <c r="DSU8" s="3"/>
      <c r="DSV8" s="3"/>
      <c r="DSW8" s="3"/>
      <c r="DSX8" s="3"/>
      <c r="DSY8" s="3"/>
      <c r="DSZ8" s="3"/>
      <c r="DTA8" s="3"/>
      <c r="DTB8" s="3"/>
      <c r="DTC8" s="3"/>
      <c r="DTD8" s="3"/>
      <c r="DTE8" s="3"/>
      <c r="DTF8" s="3"/>
      <c r="DTG8" s="3"/>
      <c r="DTH8" s="3"/>
      <c r="DTI8" s="3"/>
      <c r="DTJ8" s="3"/>
      <c r="DTK8" s="3"/>
      <c r="DTL8" s="3"/>
      <c r="DTM8" s="3"/>
      <c r="DTN8" s="3"/>
      <c r="DTO8" s="3"/>
      <c r="DTP8" s="3"/>
      <c r="DTQ8" s="3"/>
      <c r="DTR8" s="3"/>
      <c r="DTS8" s="3"/>
      <c r="DTT8" s="3"/>
      <c r="DTU8" s="3"/>
      <c r="DTV8" s="3"/>
      <c r="DTW8" s="3"/>
      <c r="DTX8" s="3"/>
      <c r="DTY8" s="3"/>
      <c r="DTZ8" s="3"/>
      <c r="DUA8" s="3"/>
      <c r="DUB8" s="3"/>
      <c r="DUC8" s="3"/>
      <c r="DUD8" s="3"/>
      <c r="DUE8" s="3"/>
      <c r="DUF8" s="3"/>
      <c r="DUG8" s="3"/>
      <c r="DUH8" s="3"/>
      <c r="DUI8" s="3"/>
      <c r="DUJ8" s="3"/>
      <c r="DUK8" s="3"/>
      <c r="DUL8" s="3"/>
      <c r="DUM8" s="3"/>
      <c r="DUN8" s="3"/>
      <c r="DUO8" s="3"/>
      <c r="DUP8" s="3"/>
      <c r="DUQ8" s="3"/>
      <c r="DUR8" s="3"/>
      <c r="DUS8" s="3"/>
      <c r="DUT8" s="3"/>
      <c r="DUU8" s="3"/>
      <c r="DUV8" s="3"/>
      <c r="DUW8" s="3"/>
      <c r="DUX8" s="3"/>
      <c r="DUY8" s="3"/>
      <c r="DUZ8" s="3"/>
      <c r="DVA8" s="3"/>
      <c r="DVB8" s="3"/>
      <c r="DVC8" s="3"/>
      <c r="DVD8" s="3"/>
      <c r="DVE8" s="3"/>
      <c r="DVF8" s="3"/>
      <c r="DVG8" s="3"/>
      <c r="DVH8" s="3"/>
      <c r="DVI8" s="3"/>
      <c r="DVJ8" s="3"/>
      <c r="DVK8" s="3"/>
      <c r="DVL8" s="3"/>
      <c r="DVM8" s="3"/>
      <c r="DVN8" s="3"/>
      <c r="DVO8" s="3"/>
      <c r="DVP8" s="3"/>
      <c r="DVQ8" s="3"/>
      <c r="DVR8" s="3"/>
      <c r="DVS8" s="3"/>
      <c r="DVT8" s="3"/>
      <c r="DVU8" s="3"/>
      <c r="DVV8" s="3"/>
      <c r="DVW8" s="3"/>
      <c r="DVX8" s="3"/>
      <c r="DVY8" s="3"/>
      <c r="DVZ8" s="3"/>
      <c r="DWA8" s="3"/>
      <c r="DWB8" s="3"/>
      <c r="DWC8" s="3"/>
      <c r="DWD8" s="3"/>
      <c r="DWE8" s="3"/>
      <c r="DWF8" s="3"/>
      <c r="DWG8" s="3"/>
      <c r="DWH8" s="3"/>
      <c r="DWI8" s="3"/>
      <c r="DWJ8" s="3"/>
      <c r="DWK8" s="3"/>
      <c r="DWL8" s="3"/>
      <c r="DWM8" s="3"/>
      <c r="DWN8" s="3"/>
      <c r="DWO8" s="3"/>
      <c r="DWP8" s="3"/>
      <c r="DWQ8" s="3"/>
      <c r="DWR8" s="3"/>
      <c r="DWS8" s="3"/>
      <c r="DWT8" s="3"/>
      <c r="DWU8" s="3"/>
      <c r="DWV8" s="3"/>
      <c r="DWW8" s="3"/>
      <c r="DWX8" s="3"/>
      <c r="DWY8" s="3"/>
      <c r="DWZ8" s="3"/>
      <c r="DXA8" s="3"/>
      <c r="DXB8" s="3"/>
      <c r="DXC8" s="3"/>
      <c r="DXD8" s="3"/>
      <c r="DXE8" s="3"/>
      <c r="DXF8" s="3"/>
      <c r="DXG8" s="3"/>
      <c r="DXH8" s="3"/>
      <c r="DXI8" s="3"/>
      <c r="DXJ8" s="3"/>
      <c r="DXK8" s="3"/>
      <c r="DXL8" s="3"/>
      <c r="DXM8" s="3"/>
      <c r="DXN8" s="3"/>
      <c r="DXO8" s="3"/>
      <c r="DXP8" s="3"/>
      <c r="DXQ8" s="3"/>
      <c r="DXR8" s="3"/>
      <c r="DXS8" s="3"/>
      <c r="DXT8" s="3"/>
      <c r="DXU8" s="3"/>
      <c r="DXV8" s="3"/>
      <c r="DXW8" s="3"/>
      <c r="DXX8" s="3"/>
      <c r="DXY8" s="3"/>
      <c r="DXZ8" s="3"/>
      <c r="DYA8" s="3"/>
      <c r="DYB8" s="3"/>
      <c r="DYC8" s="3"/>
      <c r="DYD8" s="3"/>
      <c r="DYE8" s="3"/>
      <c r="DYF8" s="3"/>
      <c r="DYG8" s="3"/>
      <c r="DYH8" s="3"/>
      <c r="DYI8" s="3"/>
      <c r="DYJ8" s="3"/>
      <c r="DYK8" s="3"/>
      <c r="DYL8" s="3"/>
      <c r="DYM8" s="3"/>
      <c r="DYN8" s="3"/>
      <c r="DYO8" s="3"/>
      <c r="DYP8" s="3"/>
      <c r="DYQ8" s="3"/>
      <c r="DYR8" s="3"/>
      <c r="DYS8" s="3"/>
      <c r="DYT8" s="3"/>
      <c r="DYU8" s="3"/>
      <c r="DYV8" s="3"/>
      <c r="DYW8" s="3"/>
      <c r="DYX8" s="3"/>
      <c r="DYY8" s="3"/>
      <c r="DYZ8" s="3"/>
      <c r="DZA8" s="3"/>
      <c r="DZB8" s="3"/>
      <c r="DZC8" s="3"/>
      <c r="DZD8" s="3"/>
      <c r="DZE8" s="3"/>
      <c r="DZF8" s="3"/>
      <c r="DZG8" s="3"/>
      <c r="DZH8" s="3"/>
      <c r="DZI8" s="3"/>
      <c r="DZJ8" s="3"/>
      <c r="DZK8" s="3"/>
      <c r="DZL8" s="3"/>
      <c r="DZM8" s="3"/>
      <c r="DZN8" s="3"/>
      <c r="DZO8" s="3"/>
      <c r="DZP8" s="3"/>
      <c r="DZQ8" s="3"/>
      <c r="DZR8" s="3"/>
      <c r="DZS8" s="3"/>
      <c r="DZT8" s="3"/>
      <c r="DZU8" s="3"/>
      <c r="DZV8" s="3"/>
      <c r="DZW8" s="3"/>
      <c r="DZX8" s="3"/>
      <c r="DZY8" s="3"/>
      <c r="DZZ8" s="3"/>
      <c r="EAA8" s="3"/>
      <c r="EAB8" s="3"/>
      <c r="EAC8" s="3"/>
      <c r="EAD8" s="3"/>
      <c r="EAE8" s="3"/>
      <c r="EAF8" s="3"/>
      <c r="EAG8" s="3"/>
      <c r="EAH8" s="3"/>
      <c r="EAI8" s="3"/>
      <c r="EAJ8" s="3"/>
      <c r="EAK8" s="3"/>
      <c r="EAL8" s="3"/>
      <c r="EAM8" s="3"/>
      <c r="EAN8" s="3"/>
      <c r="EAO8" s="3"/>
      <c r="EAP8" s="3"/>
      <c r="EAQ8" s="3"/>
      <c r="EAR8" s="3"/>
      <c r="EAS8" s="3"/>
      <c r="EAT8" s="3"/>
      <c r="EAU8" s="3"/>
      <c r="EAV8" s="3"/>
      <c r="EAW8" s="3"/>
      <c r="EAX8" s="3"/>
      <c r="EAY8" s="3"/>
      <c r="EAZ8" s="3"/>
      <c r="EBA8" s="3"/>
      <c r="EBB8" s="3"/>
      <c r="EBC8" s="3"/>
      <c r="EBD8" s="3"/>
      <c r="EBE8" s="3"/>
      <c r="EBF8" s="3"/>
      <c r="EBG8" s="3"/>
      <c r="EBH8" s="3"/>
      <c r="EBI8" s="3"/>
      <c r="EBJ8" s="3"/>
      <c r="EBK8" s="3"/>
      <c r="EBL8" s="3"/>
      <c r="EBM8" s="3"/>
      <c r="EBN8" s="3"/>
      <c r="EBO8" s="3"/>
      <c r="EBP8" s="3"/>
      <c r="EBQ8" s="3"/>
      <c r="EBR8" s="3"/>
      <c r="EBS8" s="3"/>
      <c r="EBT8" s="3"/>
      <c r="EBU8" s="3"/>
      <c r="EBV8" s="3"/>
      <c r="EBW8" s="3"/>
      <c r="EBX8" s="3"/>
      <c r="EBY8" s="3"/>
      <c r="EBZ8" s="3"/>
      <c r="ECA8" s="3"/>
      <c r="ECB8" s="3"/>
      <c r="ECC8" s="3"/>
      <c r="ECD8" s="3"/>
      <c r="ECE8" s="3"/>
      <c r="ECF8" s="3"/>
      <c r="ECG8" s="3"/>
      <c r="ECH8" s="3"/>
      <c r="ECI8" s="3"/>
      <c r="ECJ8" s="3"/>
      <c r="ECK8" s="3"/>
      <c r="ECL8" s="3"/>
      <c r="ECM8" s="3"/>
      <c r="ECN8" s="3"/>
      <c r="ECO8" s="3"/>
      <c r="ECP8" s="3"/>
      <c r="ECQ8" s="3"/>
      <c r="ECR8" s="3"/>
      <c r="ECS8" s="3"/>
      <c r="ECT8" s="3"/>
      <c r="ECU8" s="3"/>
      <c r="ECV8" s="3"/>
      <c r="ECW8" s="3"/>
      <c r="ECX8" s="3"/>
      <c r="ECY8" s="3"/>
      <c r="ECZ8" s="3"/>
      <c r="EDA8" s="3"/>
      <c r="EDB8" s="3"/>
      <c r="EDC8" s="3"/>
      <c r="EDD8" s="3"/>
      <c r="EDE8" s="3"/>
      <c r="EDF8" s="3"/>
      <c r="EDG8" s="3"/>
      <c r="EDH8" s="3"/>
      <c r="EDI8" s="3"/>
      <c r="EDJ8" s="3"/>
      <c r="EDK8" s="3"/>
      <c r="EDL8" s="3"/>
      <c r="EDM8" s="3"/>
      <c r="EDN8" s="3"/>
      <c r="EDO8" s="3"/>
      <c r="EDP8" s="3"/>
      <c r="EDQ8" s="3"/>
      <c r="EDR8" s="3"/>
      <c r="EDS8" s="3"/>
      <c r="EDT8" s="3"/>
      <c r="EDU8" s="3"/>
      <c r="EDV8" s="3"/>
      <c r="EDW8" s="3"/>
      <c r="EDX8" s="3"/>
      <c r="EDY8" s="3"/>
      <c r="EDZ8" s="3"/>
      <c r="EEA8" s="3"/>
      <c r="EEB8" s="3"/>
      <c r="EEC8" s="3"/>
      <c r="EED8" s="3"/>
      <c r="EEE8" s="3"/>
      <c r="EEF8" s="3"/>
      <c r="EEG8" s="3"/>
      <c r="EEH8" s="3"/>
      <c r="EEI8" s="3"/>
      <c r="EEJ8" s="3"/>
      <c r="EEK8" s="3"/>
      <c r="EEL8" s="3"/>
      <c r="EEM8" s="3"/>
      <c r="EEN8" s="3"/>
      <c r="EEO8" s="3"/>
      <c r="EEP8" s="3"/>
      <c r="EEQ8" s="3"/>
      <c r="EER8" s="3"/>
      <c r="EES8" s="3"/>
      <c r="EET8" s="3"/>
      <c r="EEU8" s="3"/>
      <c r="EEV8" s="3"/>
      <c r="EEW8" s="3"/>
      <c r="EEX8" s="3"/>
      <c r="EEY8" s="3"/>
      <c r="EEZ8" s="3"/>
      <c r="EFA8" s="3"/>
      <c r="EFB8" s="3"/>
      <c r="EFC8" s="3"/>
      <c r="EFD8" s="3"/>
      <c r="EFE8" s="3"/>
      <c r="EFF8" s="3"/>
      <c r="EFG8" s="3"/>
      <c r="EFH8" s="3"/>
      <c r="EFI8" s="3"/>
      <c r="EFJ8" s="3"/>
      <c r="EFK8" s="3"/>
      <c r="EFL8" s="3"/>
      <c r="EFM8" s="3"/>
      <c r="EFN8" s="3"/>
      <c r="EFO8" s="3"/>
      <c r="EFP8" s="3"/>
      <c r="EFQ8" s="3"/>
      <c r="EFR8" s="3"/>
      <c r="EFS8" s="3"/>
      <c r="EFT8" s="3"/>
      <c r="EFU8" s="3"/>
      <c r="EFV8" s="3"/>
      <c r="EFW8" s="3"/>
      <c r="EFX8" s="3"/>
      <c r="EFY8" s="3"/>
      <c r="EFZ8" s="3"/>
      <c r="EGA8" s="3"/>
      <c r="EGB8" s="3"/>
      <c r="EGC8" s="3"/>
      <c r="EGD8" s="3"/>
      <c r="EGE8" s="3"/>
      <c r="EGF8" s="3"/>
      <c r="EGG8" s="3"/>
      <c r="EGH8" s="3"/>
      <c r="EGI8" s="3"/>
      <c r="EGJ8" s="3"/>
      <c r="EGK8" s="3"/>
      <c r="EGL8" s="3"/>
      <c r="EGM8" s="3"/>
      <c r="EGN8" s="3"/>
      <c r="EGO8" s="3"/>
      <c r="EGP8" s="3"/>
      <c r="EGQ8" s="3"/>
      <c r="EGR8" s="3"/>
      <c r="EGS8" s="3"/>
      <c r="EGT8" s="3"/>
      <c r="EGU8" s="3"/>
      <c r="EGV8" s="3"/>
      <c r="EGW8" s="3"/>
      <c r="EGX8" s="3"/>
      <c r="EGY8" s="3"/>
      <c r="EGZ8" s="3"/>
      <c r="EHA8" s="3"/>
      <c r="EHB8" s="3"/>
      <c r="EHC8" s="3"/>
      <c r="EHD8" s="3"/>
      <c r="EHE8" s="3"/>
      <c r="EHF8" s="3"/>
      <c r="EHG8" s="3"/>
      <c r="EHH8" s="3"/>
      <c r="EHI8" s="3"/>
      <c r="EHJ8" s="3"/>
      <c r="EHK8" s="3"/>
      <c r="EHL8" s="3"/>
      <c r="EHM8" s="3"/>
      <c r="EHN8" s="3"/>
      <c r="EHO8" s="3"/>
      <c r="EHP8" s="3"/>
      <c r="EHQ8" s="3"/>
      <c r="EHR8" s="3"/>
      <c r="EHS8" s="3"/>
      <c r="EHT8" s="3"/>
      <c r="EHU8" s="3"/>
      <c r="EHV8" s="3"/>
      <c r="EHW8" s="3"/>
      <c r="EHX8" s="3"/>
      <c r="EHY8" s="3"/>
      <c r="EHZ8" s="3"/>
      <c r="EIA8" s="3"/>
      <c r="EIB8" s="3"/>
      <c r="EIC8" s="3"/>
      <c r="EID8" s="3"/>
      <c r="EIE8" s="3"/>
      <c r="EIF8" s="3"/>
      <c r="EIG8" s="3"/>
      <c r="EIH8" s="3"/>
      <c r="EII8" s="3"/>
      <c r="EIJ8" s="3"/>
      <c r="EIK8" s="3"/>
      <c r="EIL8" s="3"/>
      <c r="EIM8" s="3"/>
      <c r="EIN8" s="3"/>
      <c r="EIO8" s="3"/>
      <c r="EIP8" s="3"/>
      <c r="EIQ8" s="3"/>
      <c r="EIR8" s="3"/>
      <c r="EIS8" s="3"/>
      <c r="EIT8" s="3"/>
      <c r="EIU8" s="3"/>
      <c r="EIV8" s="3"/>
      <c r="EIW8" s="3"/>
      <c r="EIX8" s="3"/>
      <c r="EIY8" s="3"/>
      <c r="EIZ8" s="3"/>
      <c r="EJA8" s="3"/>
      <c r="EJB8" s="3"/>
      <c r="EJC8" s="3"/>
      <c r="EJD8" s="3"/>
      <c r="EJE8" s="3"/>
      <c r="EJF8" s="3"/>
      <c r="EJG8" s="3"/>
      <c r="EJH8" s="3"/>
      <c r="EJI8" s="3"/>
      <c r="EJJ8" s="3"/>
      <c r="EJK8" s="3"/>
      <c r="EJL8" s="3"/>
      <c r="EJM8" s="3"/>
      <c r="EJN8" s="3"/>
      <c r="EJO8" s="3"/>
      <c r="EJP8" s="3"/>
      <c r="EJQ8" s="3"/>
      <c r="EJR8" s="3"/>
      <c r="EJS8" s="3"/>
      <c r="EJT8" s="3"/>
      <c r="EJU8" s="3"/>
      <c r="EJV8" s="3"/>
      <c r="EJW8" s="3"/>
      <c r="EJX8" s="3"/>
      <c r="EJY8" s="3"/>
      <c r="EJZ8" s="3"/>
      <c r="EKA8" s="3"/>
      <c r="EKB8" s="3"/>
      <c r="EKC8" s="3"/>
      <c r="EKD8" s="3"/>
      <c r="EKE8" s="3"/>
      <c r="EKF8" s="3"/>
      <c r="EKG8" s="3"/>
      <c r="EKH8" s="3"/>
      <c r="EKI8" s="3"/>
      <c r="EKJ8" s="3"/>
      <c r="EKK8" s="3"/>
      <c r="EKL8" s="3"/>
      <c r="EKM8" s="3"/>
      <c r="EKN8" s="3"/>
      <c r="EKO8" s="3"/>
      <c r="EKP8" s="3"/>
      <c r="EKQ8" s="3"/>
      <c r="EKR8" s="3"/>
      <c r="EKS8" s="3"/>
      <c r="EKT8" s="3"/>
      <c r="EKU8" s="3"/>
      <c r="EKV8" s="3"/>
      <c r="EKW8" s="3"/>
      <c r="EKX8" s="3"/>
      <c r="EKY8" s="3"/>
      <c r="EKZ8" s="3"/>
      <c r="ELA8" s="3"/>
      <c r="ELB8" s="3"/>
      <c r="ELC8" s="3"/>
      <c r="ELD8" s="3"/>
      <c r="ELE8" s="3"/>
      <c r="ELF8" s="3"/>
      <c r="ELG8" s="3"/>
      <c r="ELH8" s="3"/>
      <c r="ELI8" s="3"/>
      <c r="ELJ8" s="3"/>
      <c r="ELK8" s="3"/>
      <c r="ELL8" s="3"/>
      <c r="ELM8" s="3"/>
      <c r="ELN8" s="3"/>
      <c r="ELO8" s="3"/>
      <c r="ELP8" s="3"/>
      <c r="ELQ8" s="3"/>
      <c r="ELR8" s="3"/>
      <c r="ELS8" s="3"/>
      <c r="ELT8" s="3"/>
      <c r="ELU8" s="3"/>
      <c r="ELV8" s="3"/>
      <c r="ELW8" s="3"/>
      <c r="ELX8" s="3"/>
      <c r="ELY8" s="3"/>
      <c r="ELZ8" s="3"/>
      <c r="EMA8" s="3"/>
      <c r="EMB8" s="3"/>
      <c r="EMC8" s="3"/>
      <c r="EMD8" s="3"/>
      <c r="EME8" s="3"/>
      <c r="EMF8" s="3"/>
      <c r="EMG8" s="3"/>
      <c r="EMH8" s="3"/>
      <c r="EMI8" s="3"/>
      <c r="EMJ8" s="3"/>
      <c r="EMK8" s="3"/>
      <c r="EML8" s="3"/>
      <c r="EMM8" s="3"/>
      <c r="EMN8" s="3"/>
      <c r="EMO8" s="3"/>
      <c r="EMP8" s="3"/>
      <c r="EMQ8" s="3"/>
      <c r="EMR8" s="3"/>
      <c r="EMS8" s="3"/>
      <c r="EMT8" s="3"/>
      <c r="EMU8" s="3"/>
      <c r="EMV8" s="3"/>
      <c r="EMW8" s="3"/>
      <c r="EMX8" s="3"/>
      <c r="EMY8" s="3"/>
      <c r="EMZ8" s="3"/>
      <c r="ENA8" s="3"/>
      <c r="ENB8" s="3"/>
      <c r="ENC8" s="3"/>
      <c r="END8" s="3"/>
      <c r="ENE8" s="3"/>
      <c r="ENF8" s="3"/>
      <c r="ENG8" s="3"/>
      <c r="ENH8" s="3"/>
      <c r="ENI8" s="3"/>
      <c r="ENJ8" s="3"/>
      <c r="ENK8" s="3"/>
      <c r="ENL8" s="3"/>
      <c r="ENM8" s="3"/>
      <c r="ENN8" s="3"/>
      <c r="ENO8" s="3"/>
      <c r="ENP8" s="3"/>
      <c r="ENQ8" s="3"/>
      <c r="ENR8" s="3"/>
      <c r="ENS8" s="3"/>
      <c r="ENT8" s="3"/>
      <c r="ENU8" s="3"/>
      <c r="ENV8" s="3"/>
      <c r="ENW8" s="3"/>
      <c r="ENX8" s="3"/>
      <c r="ENY8" s="3"/>
      <c r="ENZ8" s="3"/>
      <c r="EOA8" s="3"/>
      <c r="EOB8" s="3"/>
      <c r="EOC8" s="3"/>
      <c r="EOD8" s="3"/>
      <c r="EOE8" s="3"/>
      <c r="EOF8" s="3"/>
      <c r="EOG8" s="3"/>
      <c r="EOH8" s="3"/>
      <c r="EOI8" s="3"/>
      <c r="EOJ8" s="3"/>
      <c r="EOK8" s="3"/>
      <c r="EOL8" s="3"/>
      <c r="EOM8" s="3"/>
      <c r="EON8" s="3"/>
      <c r="EOO8" s="3"/>
      <c r="EOP8" s="3"/>
      <c r="EOQ8" s="3"/>
      <c r="EOR8" s="3"/>
      <c r="EOS8" s="3"/>
      <c r="EOT8" s="3"/>
      <c r="EOU8" s="3"/>
      <c r="EOV8" s="3"/>
      <c r="EOW8" s="3"/>
      <c r="EOX8" s="3"/>
      <c r="EOY8" s="3"/>
      <c r="EOZ8" s="3"/>
      <c r="EPA8" s="3"/>
      <c r="EPB8" s="3"/>
      <c r="EPC8" s="3"/>
      <c r="EPD8" s="3"/>
      <c r="EPE8" s="3"/>
      <c r="EPF8" s="3"/>
      <c r="EPG8" s="3"/>
      <c r="EPH8" s="3"/>
      <c r="EPI8" s="3"/>
      <c r="EPJ8" s="3"/>
      <c r="EPK8" s="3"/>
      <c r="EPL8" s="3"/>
      <c r="EPM8" s="3"/>
      <c r="EPN8" s="3"/>
      <c r="EPO8" s="3"/>
      <c r="EPP8" s="3"/>
      <c r="EPQ8" s="3"/>
      <c r="EPR8" s="3"/>
      <c r="EPS8" s="3"/>
      <c r="EPT8" s="3"/>
      <c r="EPU8" s="3"/>
      <c r="EPV8" s="3"/>
      <c r="EPW8" s="3"/>
      <c r="EPX8" s="3"/>
      <c r="EPY8" s="3"/>
      <c r="EPZ8" s="3"/>
      <c r="EQA8" s="3"/>
      <c r="EQB8" s="3"/>
      <c r="EQC8" s="3"/>
      <c r="EQD8" s="3"/>
      <c r="EQE8" s="3"/>
      <c r="EQF8" s="3"/>
      <c r="EQG8" s="3"/>
      <c r="EQH8" s="3"/>
      <c r="EQI8" s="3"/>
      <c r="EQJ8" s="3"/>
      <c r="EQK8" s="3"/>
      <c r="EQL8" s="3"/>
      <c r="EQM8" s="3"/>
      <c r="EQN8" s="3"/>
      <c r="EQO8" s="3"/>
      <c r="EQP8" s="3"/>
      <c r="EQQ8" s="3"/>
      <c r="EQR8" s="3"/>
      <c r="EQS8" s="3"/>
      <c r="EQT8" s="3"/>
      <c r="EQU8" s="3"/>
      <c r="EQV8" s="3"/>
      <c r="EQW8" s="3"/>
      <c r="EQX8" s="3"/>
      <c r="EQY8" s="3"/>
      <c r="EQZ8" s="3"/>
      <c r="ERA8" s="3"/>
      <c r="ERB8" s="3"/>
      <c r="ERC8" s="3"/>
      <c r="ERD8" s="3"/>
      <c r="ERE8" s="3"/>
      <c r="ERF8" s="3"/>
      <c r="ERG8" s="3"/>
      <c r="ERH8" s="3"/>
      <c r="ERI8" s="3"/>
      <c r="ERJ8" s="3"/>
      <c r="ERK8" s="3"/>
      <c r="ERL8" s="3"/>
      <c r="ERM8" s="3"/>
      <c r="ERN8" s="3"/>
      <c r="ERO8" s="3"/>
      <c r="ERP8" s="3"/>
      <c r="ERQ8" s="3"/>
      <c r="ERR8" s="3"/>
      <c r="ERS8" s="3"/>
      <c r="ERT8" s="3"/>
      <c r="ERU8" s="3"/>
      <c r="ERV8" s="3"/>
      <c r="ERW8" s="3"/>
      <c r="ERX8" s="3"/>
      <c r="ERY8" s="3"/>
      <c r="ERZ8" s="3"/>
      <c r="ESA8" s="3"/>
      <c r="ESB8" s="3"/>
      <c r="ESC8" s="3"/>
      <c r="ESD8" s="3"/>
      <c r="ESE8" s="3"/>
      <c r="ESF8" s="3"/>
      <c r="ESG8" s="3"/>
      <c r="ESH8" s="3"/>
      <c r="ESI8" s="3"/>
      <c r="ESJ8" s="3"/>
      <c r="ESK8" s="3"/>
      <c r="ESL8" s="3"/>
      <c r="ESM8" s="3"/>
      <c r="ESN8" s="3"/>
      <c r="ESO8" s="3"/>
      <c r="ESP8" s="3"/>
      <c r="ESQ8" s="3"/>
      <c r="ESR8" s="3"/>
      <c r="ESS8" s="3"/>
      <c r="EST8" s="3"/>
      <c r="ESU8" s="3"/>
      <c r="ESV8" s="3"/>
      <c r="ESW8" s="3"/>
      <c r="ESX8" s="3"/>
      <c r="ESY8" s="3"/>
      <c r="ESZ8" s="3"/>
      <c r="ETA8" s="3"/>
      <c r="ETB8" s="3"/>
      <c r="ETC8" s="3"/>
      <c r="ETD8" s="3"/>
      <c r="ETE8" s="3"/>
      <c r="ETF8" s="3"/>
      <c r="ETG8" s="3"/>
      <c r="ETH8" s="3"/>
      <c r="ETI8" s="3"/>
      <c r="ETJ8" s="3"/>
      <c r="ETK8" s="3"/>
      <c r="ETL8" s="3"/>
      <c r="ETM8" s="3"/>
      <c r="ETN8" s="3"/>
      <c r="ETO8" s="3"/>
      <c r="ETP8" s="3"/>
      <c r="ETQ8" s="3"/>
      <c r="ETR8" s="3"/>
      <c r="ETS8" s="3"/>
      <c r="ETT8" s="3"/>
      <c r="ETU8" s="3"/>
      <c r="ETV8" s="3"/>
      <c r="ETW8" s="3"/>
      <c r="ETX8" s="3"/>
      <c r="ETY8" s="3"/>
      <c r="ETZ8" s="3"/>
      <c r="EUA8" s="3"/>
      <c r="EUB8" s="3"/>
      <c r="EUC8" s="3"/>
      <c r="EUD8" s="3"/>
      <c r="EUE8" s="3"/>
      <c r="EUF8" s="3"/>
      <c r="EUG8" s="3"/>
      <c r="EUH8" s="3"/>
      <c r="EUI8" s="3"/>
      <c r="EUJ8" s="3"/>
      <c r="EUK8" s="3"/>
      <c r="EUL8" s="3"/>
      <c r="EUM8" s="3"/>
      <c r="EUN8" s="3"/>
      <c r="EUO8" s="3"/>
      <c r="EUP8" s="3"/>
      <c r="EUQ8" s="3"/>
      <c r="EUR8" s="3"/>
      <c r="EUS8" s="3"/>
      <c r="EUT8" s="3"/>
      <c r="EUU8" s="3"/>
      <c r="EUV8" s="3"/>
      <c r="EUW8" s="3"/>
      <c r="EUX8" s="3"/>
      <c r="EUY8" s="3"/>
      <c r="EUZ8" s="3"/>
      <c r="EVA8" s="3"/>
      <c r="EVB8" s="3"/>
      <c r="EVC8" s="3"/>
      <c r="EVD8" s="3"/>
      <c r="EVE8" s="3"/>
      <c r="EVF8" s="3"/>
      <c r="EVG8" s="3"/>
      <c r="EVH8" s="3"/>
      <c r="EVI8" s="3"/>
      <c r="EVJ8" s="3"/>
      <c r="EVK8" s="3"/>
      <c r="EVL8" s="3"/>
      <c r="EVM8" s="3"/>
      <c r="EVN8" s="3"/>
      <c r="EVO8" s="3"/>
      <c r="EVP8" s="3"/>
      <c r="EVQ8" s="3"/>
      <c r="EVR8" s="3"/>
      <c r="EVS8" s="3"/>
      <c r="EVT8" s="3"/>
      <c r="EVU8" s="3"/>
      <c r="EVV8" s="3"/>
      <c r="EVW8" s="3"/>
      <c r="EVX8" s="3"/>
      <c r="EVY8" s="3"/>
      <c r="EVZ8" s="3"/>
      <c r="EWA8" s="3"/>
      <c r="EWB8" s="3"/>
      <c r="EWC8" s="3"/>
      <c r="EWD8" s="3"/>
      <c r="EWE8" s="3"/>
      <c r="EWF8" s="3"/>
      <c r="EWG8" s="3"/>
      <c r="EWH8" s="3"/>
      <c r="EWI8" s="3"/>
      <c r="EWJ8" s="3"/>
      <c r="EWK8" s="3"/>
      <c r="EWL8" s="3"/>
      <c r="EWM8" s="3"/>
      <c r="EWN8" s="3"/>
      <c r="EWO8" s="3"/>
      <c r="EWP8" s="3"/>
      <c r="EWQ8" s="3"/>
      <c r="EWR8" s="3"/>
      <c r="EWS8" s="3"/>
      <c r="EWT8" s="3"/>
      <c r="EWU8" s="3"/>
      <c r="EWV8" s="3"/>
      <c r="EWW8" s="3"/>
      <c r="EWX8" s="3"/>
      <c r="EWY8" s="3"/>
      <c r="EWZ8" s="3"/>
      <c r="EXA8" s="3"/>
      <c r="EXB8" s="3"/>
      <c r="EXC8" s="3"/>
      <c r="EXD8" s="3"/>
      <c r="EXE8" s="3"/>
      <c r="EXF8" s="3"/>
      <c r="EXG8" s="3"/>
      <c r="EXH8" s="3"/>
      <c r="EXI8" s="3"/>
      <c r="EXJ8" s="3"/>
      <c r="EXK8" s="3"/>
      <c r="EXL8" s="3"/>
      <c r="EXM8" s="3"/>
      <c r="EXN8" s="3"/>
      <c r="EXO8" s="3"/>
      <c r="EXP8" s="3"/>
      <c r="EXQ8" s="3"/>
      <c r="EXR8" s="3"/>
      <c r="EXS8" s="3"/>
      <c r="EXT8" s="3"/>
      <c r="EXU8" s="3"/>
      <c r="EXV8" s="3"/>
      <c r="EXW8" s="3"/>
      <c r="EXX8" s="3"/>
      <c r="EXY8" s="3"/>
      <c r="EXZ8" s="3"/>
      <c r="EYA8" s="3"/>
      <c r="EYB8" s="3"/>
      <c r="EYC8" s="3"/>
      <c r="EYD8" s="3"/>
      <c r="EYE8" s="3"/>
      <c r="EYF8" s="3"/>
      <c r="EYG8" s="3"/>
      <c r="EYH8" s="3"/>
      <c r="EYI8" s="3"/>
      <c r="EYJ8" s="3"/>
      <c r="EYK8" s="3"/>
      <c r="EYL8" s="3"/>
      <c r="EYM8" s="3"/>
      <c r="EYN8" s="3"/>
      <c r="EYO8" s="3"/>
      <c r="EYP8" s="3"/>
      <c r="EYQ8" s="3"/>
      <c r="EYR8" s="3"/>
      <c r="EYS8" s="3"/>
      <c r="EYT8" s="3"/>
      <c r="EYU8" s="3"/>
      <c r="EYV8" s="3"/>
      <c r="EYW8" s="3"/>
      <c r="EYX8" s="3"/>
      <c r="EYY8" s="3"/>
      <c r="EYZ8" s="3"/>
      <c r="EZA8" s="3"/>
      <c r="EZB8" s="3"/>
      <c r="EZC8" s="3"/>
      <c r="EZD8" s="3"/>
      <c r="EZE8" s="3"/>
      <c r="EZF8" s="3"/>
      <c r="EZG8" s="3"/>
      <c r="EZH8" s="3"/>
      <c r="EZI8" s="3"/>
      <c r="EZJ8" s="3"/>
      <c r="EZK8" s="3"/>
      <c r="EZL8" s="3"/>
      <c r="EZM8" s="3"/>
      <c r="EZN8" s="3"/>
      <c r="EZO8" s="3"/>
      <c r="EZP8" s="3"/>
      <c r="EZQ8" s="3"/>
      <c r="EZR8" s="3"/>
      <c r="EZS8" s="3"/>
      <c r="EZT8" s="3"/>
      <c r="EZU8" s="3"/>
      <c r="EZV8" s="3"/>
      <c r="EZW8" s="3"/>
      <c r="EZX8" s="3"/>
      <c r="EZY8" s="3"/>
      <c r="EZZ8" s="3"/>
      <c r="FAA8" s="3"/>
      <c r="FAB8" s="3"/>
      <c r="FAC8" s="3"/>
      <c r="FAD8" s="3"/>
      <c r="FAE8" s="3"/>
      <c r="FAF8" s="3"/>
      <c r="FAG8" s="3"/>
      <c r="FAH8" s="3"/>
      <c r="FAI8" s="3"/>
      <c r="FAJ8" s="3"/>
      <c r="FAK8" s="3"/>
      <c r="FAL8" s="3"/>
      <c r="FAM8" s="3"/>
      <c r="FAN8" s="3"/>
      <c r="FAO8" s="3"/>
      <c r="FAP8" s="3"/>
      <c r="FAQ8" s="3"/>
      <c r="FAR8" s="3"/>
      <c r="FAS8" s="3"/>
      <c r="FAT8" s="3"/>
      <c r="FAU8" s="3"/>
      <c r="FAV8" s="3"/>
      <c r="FAW8" s="3"/>
      <c r="FAX8" s="3"/>
      <c r="FAY8" s="3"/>
      <c r="FAZ8" s="3"/>
      <c r="FBA8" s="3"/>
      <c r="FBB8" s="3"/>
      <c r="FBC8" s="3"/>
      <c r="FBD8" s="3"/>
      <c r="FBE8" s="3"/>
      <c r="FBF8" s="3"/>
      <c r="FBG8" s="3"/>
      <c r="FBH8" s="3"/>
      <c r="FBI8" s="3"/>
      <c r="FBJ8" s="3"/>
      <c r="FBK8" s="3"/>
      <c r="FBL8" s="3"/>
      <c r="FBM8" s="3"/>
      <c r="FBN8" s="3"/>
      <c r="FBO8" s="3"/>
      <c r="FBP8" s="3"/>
      <c r="FBQ8" s="3"/>
      <c r="FBR8" s="3"/>
      <c r="FBS8" s="3"/>
      <c r="FBT8" s="3"/>
      <c r="FBU8" s="3"/>
      <c r="FBV8" s="3"/>
      <c r="FBW8" s="3"/>
      <c r="FBX8" s="3"/>
      <c r="FBY8" s="3"/>
      <c r="FBZ8" s="3"/>
      <c r="FCA8" s="3"/>
      <c r="FCB8" s="3"/>
      <c r="FCC8" s="3"/>
      <c r="FCD8" s="3"/>
      <c r="FCE8" s="3"/>
      <c r="FCF8" s="3"/>
      <c r="FCG8" s="3"/>
      <c r="FCH8" s="3"/>
      <c r="FCI8" s="3"/>
      <c r="FCJ8" s="3"/>
      <c r="FCK8" s="3"/>
      <c r="FCL8" s="3"/>
      <c r="FCM8" s="3"/>
      <c r="FCN8" s="3"/>
      <c r="FCO8" s="3"/>
      <c r="FCP8" s="3"/>
      <c r="FCQ8" s="3"/>
      <c r="FCR8" s="3"/>
      <c r="FCS8" s="3"/>
      <c r="FCT8" s="3"/>
      <c r="FCU8" s="3"/>
      <c r="FCV8" s="3"/>
      <c r="FCW8" s="3"/>
      <c r="FCX8" s="3"/>
      <c r="FCY8" s="3"/>
      <c r="FCZ8" s="3"/>
      <c r="FDA8" s="3"/>
      <c r="FDB8" s="3"/>
      <c r="FDC8" s="3"/>
      <c r="FDD8" s="3"/>
      <c r="FDE8" s="3"/>
      <c r="FDF8" s="3"/>
      <c r="FDG8" s="3"/>
      <c r="FDH8" s="3"/>
      <c r="FDI8" s="3"/>
      <c r="FDJ8" s="3"/>
      <c r="FDK8" s="3"/>
      <c r="FDL8" s="3"/>
      <c r="FDM8" s="3"/>
      <c r="FDN8" s="3"/>
      <c r="FDO8" s="3"/>
      <c r="FDP8" s="3"/>
      <c r="FDQ8" s="3"/>
      <c r="FDR8" s="3"/>
      <c r="FDS8" s="3"/>
      <c r="FDT8" s="3"/>
      <c r="FDU8" s="3"/>
      <c r="FDV8" s="3"/>
      <c r="FDW8" s="3"/>
      <c r="FDX8" s="3"/>
      <c r="FDY8" s="3"/>
      <c r="FDZ8" s="3"/>
      <c r="FEA8" s="3"/>
      <c r="FEB8" s="3"/>
      <c r="FEC8" s="3"/>
      <c r="FED8" s="3"/>
      <c r="FEE8" s="3"/>
      <c r="FEF8" s="3"/>
      <c r="FEG8" s="3"/>
      <c r="FEH8" s="3"/>
      <c r="FEI8" s="3"/>
      <c r="FEJ8" s="3"/>
      <c r="FEK8" s="3"/>
      <c r="FEL8" s="3"/>
      <c r="FEM8" s="3"/>
      <c r="FEN8" s="3"/>
      <c r="FEO8" s="3"/>
      <c r="FEP8" s="3"/>
      <c r="FEQ8" s="3"/>
      <c r="FER8" s="3"/>
      <c r="FES8" s="3"/>
      <c r="FET8" s="3"/>
      <c r="FEU8" s="3"/>
      <c r="FEV8" s="3"/>
      <c r="FEW8" s="3"/>
      <c r="FEX8" s="3"/>
      <c r="FEY8" s="3"/>
      <c r="FEZ8" s="3"/>
      <c r="FFA8" s="3"/>
      <c r="FFB8" s="3"/>
      <c r="FFC8" s="3"/>
      <c r="FFD8" s="3"/>
      <c r="FFE8" s="3"/>
      <c r="FFF8" s="3"/>
      <c r="FFG8" s="3"/>
      <c r="FFH8" s="3"/>
      <c r="FFI8" s="3"/>
      <c r="FFJ8" s="3"/>
      <c r="FFK8" s="3"/>
      <c r="FFL8" s="3"/>
      <c r="FFM8" s="3"/>
      <c r="FFN8" s="3"/>
      <c r="FFO8" s="3"/>
      <c r="FFP8" s="3"/>
      <c r="FFQ8" s="3"/>
      <c r="FFR8" s="3"/>
      <c r="FFS8" s="3"/>
      <c r="FFT8" s="3"/>
      <c r="FFU8" s="3"/>
      <c r="FFV8" s="3"/>
      <c r="FFW8" s="3"/>
      <c r="FFX8" s="3"/>
      <c r="FFY8" s="3"/>
      <c r="FFZ8" s="3"/>
      <c r="FGA8" s="3"/>
      <c r="FGB8" s="3"/>
      <c r="FGC8" s="3"/>
      <c r="FGD8" s="3"/>
      <c r="FGE8" s="3"/>
      <c r="FGF8" s="3"/>
      <c r="FGG8" s="3"/>
      <c r="FGH8" s="3"/>
      <c r="FGI8" s="3"/>
      <c r="FGJ8" s="3"/>
      <c r="FGK8" s="3"/>
      <c r="FGL8" s="3"/>
      <c r="FGM8" s="3"/>
      <c r="FGN8" s="3"/>
      <c r="FGO8" s="3"/>
      <c r="FGP8" s="3"/>
      <c r="FGQ8" s="3"/>
      <c r="FGR8" s="3"/>
      <c r="FGS8" s="3"/>
      <c r="FGT8" s="3"/>
      <c r="FGU8" s="3"/>
      <c r="FGV8" s="3"/>
      <c r="FGW8" s="3"/>
      <c r="FGX8" s="3"/>
      <c r="FGY8" s="3"/>
      <c r="FGZ8" s="3"/>
      <c r="FHA8" s="3"/>
      <c r="FHB8" s="3"/>
      <c r="FHC8" s="3"/>
      <c r="FHD8" s="3"/>
      <c r="FHE8" s="3"/>
      <c r="FHF8" s="3"/>
      <c r="FHG8" s="3"/>
      <c r="FHH8" s="3"/>
      <c r="FHI8" s="3"/>
      <c r="FHJ8" s="3"/>
      <c r="FHK8" s="3"/>
      <c r="FHL8" s="3"/>
      <c r="FHM8" s="3"/>
      <c r="FHN8" s="3"/>
      <c r="FHO8" s="3"/>
      <c r="FHP8" s="3"/>
      <c r="FHQ8" s="3"/>
      <c r="FHR8" s="3"/>
      <c r="FHS8" s="3"/>
      <c r="FHT8" s="3"/>
      <c r="FHU8" s="3"/>
      <c r="FHV8" s="3"/>
      <c r="FHW8" s="3"/>
      <c r="FHX8" s="3"/>
      <c r="FHY8" s="3"/>
      <c r="FHZ8" s="3"/>
      <c r="FIA8" s="3"/>
      <c r="FIB8" s="3"/>
      <c r="FIC8" s="3"/>
      <c r="FID8" s="3"/>
      <c r="FIE8" s="3"/>
      <c r="FIF8" s="3"/>
      <c r="FIG8" s="3"/>
      <c r="FIH8" s="3"/>
      <c r="FII8" s="3"/>
      <c r="FIJ8" s="3"/>
      <c r="FIK8" s="3"/>
      <c r="FIL8" s="3"/>
      <c r="FIM8" s="3"/>
      <c r="FIN8" s="3"/>
      <c r="FIO8" s="3"/>
      <c r="FIP8" s="3"/>
      <c r="FIQ8" s="3"/>
      <c r="FIR8" s="3"/>
      <c r="FIS8" s="3"/>
      <c r="FIT8" s="3"/>
      <c r="FIU8" s="3"/>
      <c r="FIV8" s="3"/>
      <c r="FIW8" s="3"/>
      <c r="FIX8" s="3"/>
      <c r="FIY8" s="3"/>
      <c r="FIZ8" s="3"/>
      <c r="FJA8" s="3"/>
      <c r="FJB8" s="3"/>
      <c r="FJC8" s="3"/>
      <c r="FJD8" s="3"/>
      <c r="FJE8" s="3"/>
      <c r="FJF8" s="3"/>
      <c r="FJG8" s="3"/>
      <c r="FJH8" s="3"/>
      <c r="FJI8" s="3"/>
      <c r="FJJ8" s="3"/>
      <c r="FJK8" s="3"/>
      <c r="FJL8" s="3"/>
      <c r="FJM8" s="3"/>
      <c r="FJN8" s="3"/>
      <c r="FJO8" s="3"/>
      <c r="FJP8" s="3"/>
      <c r="FJQ8" s="3"/>
      <c r="FJR8" s="3"/>
      <c r="FJS8" s="3"/>
      <c r="FJT8" s="3"/>
      <c r="FJU8" s="3"/>
      <c r="FJV8" s="3"/>
      <c r="FJW8" s="3"/>
      <c r="FJX8" s="3"/>
      <c r="FJY8" s="3"/>
      <c r="FJZ8" s="3"/>
      <c r="FKA8" s="3"/>
      <c r="FKB8" s="3"/>
      <c r="FKC8" s="3"/>
      <c r="FKD8" s="3"/>
      <c r="FKE8" s="3"/>
      <c r="FKF8" s="3"/>
      <c r="FKG8" s="3"/>
      <c r="FKH8" s="3"/>
      <c r="FKI8" s="3"/>
      <c r="FKJ8" s="3"/>
      <c r="FKK8" s="3"/>
      <c r="FKL8" s="3"/>
      <c r="FKM8" s="3"/>
      <c r="FKN8" s="3"/>
      <c r="FKO8" s="3"/>
      <c r="FKP8" s="3"/>
      <c r="FKQ8" s="3"/>
      <c r="FKR8" s="3"/>
      <c r="FKS8" s="3"/>
      <c r="FKT8" s="3"/>
      <c r="FKU8" s="3"/>
      <c r="FKV8" s="3"/>
      <c r="FKW8" s="3"/>
      <c r="FKX8" s="3"/>
      <c r="FKY8" s="3"/>
      <c r="FKZ8" s="3"/>
      <c r="FLA8" s="3"/>
      <c r="FLB8" s="3"/>
      <c r="FLC8" s="3"/>
      <c r="FLD8" s="3"/>
      <c r="FLE8" s="3"/>
      <c r="FLF8" s="3"/>
      <c r="FLG8" s="3"/>
      <c r="FLH8" s="3"/>
      <c r="FLI8" s="3"/>
      <c r="FLJ8" s="3"/>
      <c r="FLK8" s="3"/>
      <c r="FLL8" s="3"/>
      <c r="FLM8" s="3"/>
      <c r="FLN8" s="3"/>
      <c r="FLO8" s="3"/>
      <c r="FLP8" s="3"/>
      <c r="FLQ8" s="3"/>
      <c r="FLR8" s="3"/>
      <c r="FLS8" s="3"/>
      <c r="FLT8" s="3"/>
      <c r="FLU8" s="3"/>
      <c r="FLV8" s="3"/>
      <c r="FLW8" s="3"/>
      <c r="FLX8" s="3"/>
      <c r="FLY8" s="3"/>
      <c r="FLZ8" s="3"/>
      <c r="FMA8" s="3"/>
      <c r="FMB8" s="3"/>
      <c r="FMC8" s="3"/>
      <c r="FMD8" s="3"/>
      <c r="FME8" s="3"/>
      <c r="FMF8" s="3"/>
      <c r="FMG8" s="3"/>
      <c r="FMH8" s="3"/>
      <c r="FMI8" s="3"/>
      <c r="FMJ8" s="3"/>
      <c r="FMK8" s="3"/>
      <c r="FML8" s="3"/>
      <c r="FMM8" s="3"/>
      <c r="FMN8" s="3"/>
      <c r="FMO8" s="3"/>
      <c r="FMP8" s="3"/>
      <c r="FMQ8" s="3"/>
      <c r="FMR8" s="3"/>
      <c r="FMS8" s="3"/>
      <c r="FMT8" s="3"/>
      <c r="FMU8" s="3"/>
      <c r="FMV8" s="3"/>
      <c r="FMW8" s="3"/>
      <c r="FMX8" s="3"/>
      <c r="FMY8" s="3"/>
      <c r="FMZ8" s="3"/>
      <c r="FNA8" s="3"/>
      <c r="FNB8" s="3"/>
      <c r="FNC8" s="3"/>
      <c r="FND8" s="3"/>
      <c r="FNE8" s="3"/>
      <c r="FNF8" s="3"/>
      <c r="FNG8" s="3"/>
      <c r="FNH8" s="3"/>
      <c r="FNI8" s="3"/>
      <c r="FNJ8" s="3"/>
      <c r="FNK8" s="3"/>
      <c r="FNL8" s="3"/>
      <c r="FNM8" s="3"/>
      <c r="FNN8" s="3"/>
      <c r="FNO8" s="3"/>
      <c r="FNP8" s="3"/>
      <c r="FNQ8" s="3"/>
      <c r="FNR8" s="3"/>
      <c r="FNS8" s="3"/>
      <c r="FNT8" s="3"/>
      <c r="FNU8" s="3"/>
      <c r="FNV8" s="3"/>
      <c r="FNW8" s="3"/>
      <c r="FNX8" s="3"/>
      <c r="FNY8" s="3"/>
      <c r="FNZ8" s="3"/>
      <c r="FOA8" s="3"/>
      <c r="FOB8" s="3"/>
      <c r="FOC8" s="3"/>
      <c r="FOD8" s="3"/>
      <c r="FOE8" s="3"/>
      <c r="FOF8" s="3"/>
      <c r="FOG8" s="3"/>
      <c r="FOH8" s="3"/>
      <c r="FOI8" s="3"/>
      <c r="FOJ8" s="3"/>
      <c r="FOK8" s="3"/>
      <c r="FOL8" s="3"/>
      <c r="FOM8" s="3"/>
      <c r="FON8" s="3"/>
      <c r="FOO8" s="3"/>
      <c r="FOP8" s="3"/>
      <c r="FOQ8" s="3"/>
      <c r="FOR8" s="3"/>
      <c r="FOS8" s="3"/>
      <c r="FOT8" s="3"/>
      <c r="FOU8" s="3"/>
      <c r="FOV8" s="3"/>
      <c r="FOW8" s="3"/>
      <c r="FOX8" s="3"/>
      <c r="FOY8" s="3"/>
      <c r="FOZ8" s="3"/>
      <c r="FPA8" s="3"/>
      <c r="FPB8" s="3"/>
      <c r="FPC8" s="3"/>
      <c r="FPD8" s="3"/>
      <c r="FPE8" s="3"/>
      <c r="FPF8" s="3"/>
      <c r="FPG8" s="3"/>
      <c r="FPH8" s="3"/>
      <c r="FPI8" s="3"/>
      <c r="FPJ8" s="3"/>
      <c r="FPK8" s="3"/>
      <c r="FPL8" s="3"/>
      <c r="FPM8" s="3"/>
      <c r="FPN8" s="3"/>
      <c r="FPO8" s="3"/>
      <c r="FPP8" s="3"/>
      <c r="FPQ8" s="3"/>
      <c r="FPR8" s="3"/>
      <c r="FPS8" s="3"/>
      <c r="FPT8" s="3"/>
      <c r="FPU8" s="3"/>
      <c r="FPV8" s="3"/>
      <c r="FPW8" s="3"/>
      <c r="FPX8" s="3"/>
      <c r="FPY8" s="3"/>
      <c r="FPZ8" s="3"/>
      <c r="FQA8" s="3"/>
      <c r="FQB8" s="3"/>
      <c r="FQC8" s="3"/>
      <c r="FQD8" s="3"/>
      <c r="FQE8" s="3"/>
      <c r="FQF8" s="3"/>
      <c r="FQG8" s="3"/>
      <c r="FQH8" s="3"/>
      <c r="FQI8" s="3"/>
      <c r="FQJ8" s="3"/>
      <c r="FQK8" s="3"/>
      <c r="FQL8" s="3"/>
      <c r="FQM8" s="3"/>
      <c r="FQN8" s="3"/>
      <c r="FQO8" s="3"/>
      <c r="FQP8" s="3"/>
      <c r="FQQ8" s="3"/>
      <c r="FQR8" s="3"/>
      <c r="FQS8" s="3"/>
      <c r="FQT8" s="3"/>
      <c r="FQU8" s="3"/>
      <c r="FQV8" s="3"/>
      <c r="FQW8" s="3"/>
      <c r="FQX8" s="3"/>
      <c r="FQY8" s="3"/>
      <c r="FQZ8" s="3"/>
      <c r="FRA8" s="3"/>
      <c r="FRB8" s="3"/>
      <c r="FRC8" s="3"/>
      <c r="FRD8" s="3"/>
      <c r="FRE8" s="3"/>
      <c r="FRF8" s="3"/>
      <c r="FRG8" s="3"/>
      <c r="FRH8" s="3"/>
      <c r="FRI8" s="3"/>
      <c r="FRJ8" s="3"/>
      <c r="FRK8" s="3"/>
      <c r="FRL8" s="3"/>
      <c r="FRM8" s="3"/>
      <c r="FRN8" s="3"/>
      <c r="FRO8" s="3"/>
      <c r="FRP8" s="3"/>
      <c r="FRQ8" s="3"/>
      <c r="FRR8" s="3"/>
      <c r="FRS8" s="3"/>
      <c r="FRT8" s="3"/>
      <c r="FRU8" s="3"/>
      <c r="FRV8" s="3"/>
      <c r="FRW8" s="3"/>
      <c r="FRX8" s="3"/>
      <c r="FRY8" s="3"/>
      <c r="FRZ8" s="3"/>
      <c r="FSA8" s="3"/>
      <c r="FSB8" s="3"/>
      <c r="FSC8" s="3"/>
      <c r="FSD8" s="3"/>
      <c r="FSE8" s="3"/>
      <c r="FSF8" s="3"/>
      <c r="FSG8" s="3"/>
      <c r="FSH8" s="3"/>
      <c r="FSI8" s="3"/>
      <c r="FSJ8" s="3"/>
      <c r="FSK8" s="3"/>
      <c r="FSL8" s="3"/>
      <c r="FSM8" s="3"/>
      <c r="FSN8" s="3"/>
      <c r="FSO8" s="3"/>
      <c r="FSP8" s="3"/>
      <c r="FSQ8" s="3"/>
      <c r="FSR8" s="3"/>
      <c r="FSS8" s="3"/>
      <c r="FST8" s="3"/>
      <c r="FSU8" s="3"/>
      <c r="FSV8" s="3"/>
      <c r="FSW8" s="3"/>
      <c r="FSX8" s="3"/>
      <c r="FSY8" s="3"/>
      <c r="FSZ8" s="3"/>
      <c r="FTA8" s="3"/>
      <c r="FTB8" s="3"/>
      <c r="FTC8" s="3"/>
      <c r="FTD8" s="3"/>
      <c r="FTE8" s="3"/>
      <c r="FTF8" s="3"/>
      <c r="FTG8" s="3"/>
      <c r="FTH8" s="3"/>
      <c r="FTI8" s="3"/>
      <c r="FTJ8" s="3"/>
      <c r="FTK8" s="3"/>
      <c r="FTL8" s="3"/>
      <c r="FTM8" s="3"/>
      <c r="FTN8" s="3"/>
      <c r="FTO8" s="3"/>
      <c r="FTP8" s="3"/>
      <c r="FTQ8" s="3"/>
      <c r="FTR8" s="3"/>
      <c r="FTS8" s="3"/>
      <c r="FTT8" s="3"/>
      <c r="FTU8" s="3"/>
      <c r="FTV8" s="3"/>
      <c r="FTW8" s="3"/>
      <c r="FTX8" s="3"/>
      <c r="FTY8" s="3"/>
      <c r="FTZ8" s="3"/>
      <c r="FUA8" s="3"/>
      <c r="FUB8" s="3"/>
      <c r="FUC8" s="3"/>
      <c r="FUD8" s="3"/>
      <c r="FUE8" s="3"/>
      <c r="FUF8" s="3"/>
      <c r="FUG8" s="3"/>
      <c r="FUH8" s="3"/>
      <c r="FUI8" s="3"/>
      <c r="FUJ8" s="3"/>
      <c r="FUK8" s="3"/>
      <c r="FUL8" s="3"/>
      <c r="FUM8" s="3"/>
      <c r="FUN8" s="3"/>
      <c r="FUO8" s="3"/>
      <c r="FUP8" s="3"/>
      <c r="FUQ8" s="3"/>
      <c r="FUR8" s="3"/>
      <c r="FUS8" s="3"/>
      <c r="FUT8" s="3"/>
      <c r="FUU8" s="3"/>
      <c r="FUV8" s="3"/>
      <c r="FUW8" s="3"/>
      <c r="FUX8" s="3"/>
      <c r="FUY8" s="3"/>
      <c r="FUZ8" s="3"/>
      <c r="FVA8" s="3"/>
      <c r="FVB8" s="3"/>
      <c r="FVC8" s="3"/>
      <c r="FVD8" s="3"/>
      <c r="FVE8" s="3"/>
      <c r="FVF8" s="3"/>
      <c r="FVG8" s="3"/>
      <c r="FVH8" s="3"/>
      <c r="FVI8" s="3"/>
      <c r="FVJ8" s="3"/>
      <c r="FVK8" s="3"/>
      <c r="FVL8" s="3"/>
      <c r="FVM8" s="3"/>
      <c r="FVN8" s="3"/>
      <c r="FVO8" s="3"/>
      <c r="FVP8" s="3"/>
      <c r="FVQ8" s="3"/>
      <c r="FVR8" s="3"/>
      <c r="FVS8" s="3"/>
      <c r="FVT8" s="3"/>
      <c r="FVU8" s="3"/>
      <c r="FVV8" s="3"/>
      <c r="FVW8" s="3"/>
      <c r="FVX8" s="3"/>
      <c r="FVY8" s="3"/>
      <c r="FVZ8" s="3"/>
      <c r="FWA8" s="3"/>
      <c r="FWB8" s="3"/>
      <c r="FWC8" s="3"/>
      <c r="FWD8" s="3"/>
      <c r="FWE8" s="3"/>
      <c r="FWF8" s="3"/>
      <c r="FWG8" s="3"/>
      <c r="FWH8" s="3"/>
      <c r="FWI8" s="3"/>
      <c r="FWJ8" s="3"/>
      <c r="FWK8" s="3"/>
      <c r="FWL8" s="3"/>
      <c r="FWM8" s="3"/>
      <c r="FWN8" s="3"/>
      <c r="FWO8" s="3"/>
      <c r="FWP8" s="3"/>
      <c r="FWQ8" s="3"/>
      <c r="FWR8" s="3"/>
      <c r="FWS8" s="3"/>
      <c r="FWT8" s="3"/>
      <c r="FWU8" s="3"/>
      <c r="FWV8" s="3"/>
      <c r="FWW8" s="3"/>
      <c r="FWX8" s="3"/>
      <c r="FWY8" s="3"/>
      <c r="FWZ8" s="3"/>
      <c r="FXA8" s="3"/>
      <c r="FXB8" s="3"/>
      <c r="FXC8" s="3"/>
      <c r="FXD8" s="3"/>
      <c r="FXE8" s="3"/>
      <c r="FXF8" s="3"/>
      <c r="FXG8" s="3"/>
      <c r="FXH8" s="3"/>
      <c r="FXI8" s="3"/>
      <c r="FXJ8" s="3"/>
      <c r="FXK8" s="3"/>
      <c r="FXL8" s="3"/>
      <c r="FXM8" s="3"/>
      <c r="FXN8" s="3"/>
      <c r="FXO8" s="3"/>
      <c r="FXP8" s="3"/>
      <c r="FXQ8" s="3"/>
      <c r="FXR8" s="3"/>
      <c r="FXS8" s="3"/>
      <c r="FXT8" s="3"/>
      <c r="FXU8" s="3"/>
      <c r="FXV8" s="3"/>
      <c r="FXW8" s="3"/>
      <c r="FXX8" s="3"/>
      <c r="FXY8" s="3"/>
      <c r="FXZ8" s="3"/>
      <c r="FYA8" s="3"/>
      <c r="FYB8" s="3"/>
      <c r="FYC8" s="3"/>
      <c r="FYD8" s="3"/>
      <c r="FYE8" s="3"/>
      <c r="FYF8" s="3"/>
      <c r="FYG8" s="3"/>
      <c r="FYH8" s="3"/>
      <c r="FYI8" s="3"/>
      <c r="FYJ8" s="3"/>
      <c r="FYK8" s="3"/>
      <c r="FYL8" s="3"/>
      <c r="FYM8" s="3"/>
      <c r="FYN8" s="3"/>
      <c r="FYO8" s="3"/>
      <c r="FYP8" s="3"/>
      <c r="FYQ8" s="3"/>
      <c r="FYR8" s="3"/>
      <c r="FYS8" s="3"/>
      <c r="FYT8" s="3"/>
      <c r="FYU8" s="3"/>
      <c r="FYV8" s="3"/>
      <c r="FYW8" s="3"/>
      <c r="FYX8" s="3"/>
      <c r="FYY8" s="3"/>
      <c r="FYZ8" s="3"/>
      <c r="FZA8" s="3"/>
      <c r="FZB8" s="3"/>
      <c r="FZC8" s="3"/>
      <c r="FZD8" s="3"/>
      <c r="FZE8" s="3"/>
      <c r="FZF8" s="3"/>
      <c r="FZG8" s="3"/>
      <c r="FZH8" s="3"/>
      <c r="FZI8" s="3"/>
      <c r="FZJ8" s="3"/>
      <c r="FZK8" s="3"/>
      <c r="FZL8" s="3"/>
      <c r="FZM8" s="3"/>
      <c r="FZN8" s="3"/>
      <c r="FZO8" s="3"/>
      <c r="FZP8" s="3"/>
      <c r="FZQ8" s="3"/>
      <c r="FZR8" s="3"/>
      <c r="FZS8" s="3"/>
      <c r="FZT8" s="3"/>
      <c r="FZU8" s="3"/>
      <c r="FZV8" s="3"/>
      <c r="FZW8" s="3"/>
      <c r="FZX8" s="3"/>
      <c r="FZY8" s="3"/>
      <c r="FZZ8" s="3"/>
      <c r="GAA8" s="3"/>
      <c r="GAB8" s="3"/>
      <c r="GAC8" s="3"/>
      <c r="GAD8" s="3"/>
      <c r="GAE8" s="3"/>
      <c r="GAF8" s="3"/>
      <c r="GAG8" s="3"/>
      <c r="GAH8" s="3"/>
      <c r="GAI8" s="3"/>
      <c r="GAJ8" s="3"/>
      <c r="GAK8" s="3"/>
      <c r="GAL8" s="3"/>
      <c r="GAM8" s="3"/>
      <c r="GAN8" s="3"/>
      <c r="GAO8" s="3"/>
      <c r="GAP8" s="3"/>
      <c r="GAQ8" s="3"/>
      <c r="GAR8" s="3"/>
      <c r="GAS8" s="3"/>
      <c r="GAT8" s="3"/>
      <c r="GAU8" s="3"/>
      <c r="GAV8" s="3"/>
      <c r="GAW8" s="3"/>
      <c r="GAX8" s="3"/>
      <c r="GAY8" s="3"/>
      <c r="GAZ8" s="3"/>
      <c r="GBA8" s="3"/>
      <c r="GBB8" s="3"/>
      <c r="GBC8" s="3"/>
      <c r="GBD8" s="3"/>
      <c r="GBE8" s="3"/>
      <c r="GBF8" s="3"/>
      <c r="GBG8" s="3"/>
      <c r="GBH8" s="3"/>
      <c r="GBI8" s="3"/>
      <c r="GBJ8" s="3"/>
      <c r="GBK8" s="3"/>
      <c r="GBL8" s="3"/>
      <c r="GBM8" s="3"/>
      <c r="GBN8" s="3"/>
      <c r="GBO8" s="3"/>
      <c r="GBP8" s="3"/>
      <c r="GBQ8" s="3"/>
      <c r="GBR8" s="3"/>
      <c r="GBS8" s="3"/>
      <c r="GBT8" s="3"/>
      <c r="GBU8" s="3"/>
      <c r="GBV8" s="3"/>
      <c r="GBW8" s="3"/>
      <c r="GBX8" s="3"/>
      <c r="GBY8" s="3"/>
      <c r="GBZ8" s="3"/>
      <c r="GCA8" s="3"/>
      <c r="GCB8" s="3"/>
      <c r="GCC8" s="3"/>
      <c r="GCD8" s="3"/>
      <c r="GCE8" s="3"/>
      <c r="GCF8" s="3"/>
      <c r="GCG8" s="3"/>
      <c r="GCH8" s="3"/>
      <c r="GCI8" s="3"/>
      <c r="GCJ8" s="3"/>
      <c r="GCK8" s="3"/>
      <c r="GCL8" s="3"/>
      <c r="GCM8" s="3"/>
      <c r="GCN8" s="3"/>
      <c r="GCO8" s="3"/>
      <c r="GCP8" s="3"/>
      <c r="GCQ8" s="3"/>
      <c r="GCR8" s="3"/>
      <c r="GCS8" s="3"/>
      <c r="GCT8" s="3"/>
      <c r="GCU8" s="3"/>
      <c r="GCV8" s="3"/>
      <c r="GCW8" s="3"/>
      <c r="GCX8" s="3"/>
      <c r="GCY8" s="3"/>
      <c r="GCZ8" s="3"/>
      <c r="GDA8" s="3"/>
      <c r="GDB8" s="3"/>
      <c r="GDC8" s="3"/>
      <c r="GDD8" s="3"/>
      <c r="GDE8" s="3"/>
      <c r="GDF8" s="3"/>
      <c r="GDG8" s="3"/>
      <c r="GDH8" s="3"/>
      <c r="GDI8" s="3"/>
      <c r="GDJ8" s="3"/>
      <c r="GDK8" s="3"/>
      <c r="GDL8" s="3"/>
      <c r="GDM8" s="3"/>
      <c r="GDN8" s="3"/>
      <c r="GDO8" s="3"/>
      <c r="GDP8" s="3"/>
      <c r="GDQ8" s="3"/>
      <c r="GDR8" s="3"/>
      <c r="GDS8" s="3"/>
      <c r="GDT8" s="3"/>
      <c r="GDU8" s="3"/>
      <c r="GDV8" s="3"/>
      <c r="GDW8" s="3"/>
      <c r="GDX8" s="3"/>
      <c r="GDY8" s="3"/>
      <c r="GDZ8" s="3"/>
      <c r="GEA8" s="3"/>
      <c r="GEB8" s="3"/>
      <c r="GEC8" s="3"/>
      <c r="GED8" s="3"/>
      <c r="GEE8" s="3"/>
      <c r="GEF8" s="3"/>
      <c r="GEG8" s="3"/>
      <c r="GEH8" s="3"/>
      <c r="GEI8" s="3"/>
      <c r="GEJ8" s="3"/>
      <c r="GEK8" s="3"/>
      <c r="GEL8" s="3"/>
      <c r="GEM8" s="3"/>
      <c r="GEN8" s="3"/>
      <c r="GEO8" s="3"/>
      <c r="GEP8" s="3"/>
      <c r="GEQ8" s="3"/>
      <c r="GER8" s="3"/>
      <c r="GES8" s="3"/>
      <c r="GET8" s="3"/>
      <c r="GEU8" s="3"/>
      <c r="GEV8" s="3"/>
      <c r="GEW8" s="3"/>
      <c r="GEX8" s="3"/>
      <c r="GEY8" s="3"/>
      <c r="GEZ8" s="3"/>
      <c r="GFA8" s="3"/>
      <c r="GFB8" s="3"/>
      <c r="GFC8" s="3"/>
      <c r="GFD8" s="3"/>
      <c r="GFE8" s="3"/>
      <c r="GFF8" s="3"/>
      <c r="GFG8" s="3"/>
      <c r="GFH8" s="3"/>
      <c r="GFI8" s="3"/>
      <c r="GFJ8" s="3"/>
      <c r="GFK8" s="3"/>
      <c r="GFL8" s="3"/>
      <c r="GFM8" s="3"/>
      <c r="GFN8" s="3"/>
      <c r="GFO8" s="3"/>
      <c r="GFP8" s="3"/>
      <c r="GFQ8" s="3"/>
      <c r="GFR8" s="3"/>
      <c r="GFS8" s="3"/>
      <c r="GFT8" s="3"/>
      <c r="GFU8" s="3"/>
      <c r="GFV8" s="3"/>
      <c r="GFW8" s="3"/>
      <c r="GFX8" s="3"/>
      <c r="GFY8" s="3"/>
      <c r="GFZ8" s="3"/>
      <c r="GGA8" s="3"/>
      <c r="GGB8" s="3"/>
      <c r="GGC8" s="3"/>
      <c r="GGD8" s="3"/>
      <c r="GGE8" s="3"/>
      <c r="GGF8" s="3"/>
      <c r="GGG8" s="3"/>
      <c r="GGH8" s="3"/>
      <c r="GGI8" s="3"/>
      <c r="GGJ8" s="3"/>
      <c r="GGK8" s="3"/>
      <c r="GGL8" s="3"/>
      <c r="GGM8" s="3"/>
      <c r="GGN8" s="3"/>
      <c r="GGO8" s="3"/>
      <c r="GGP8" s="3"/>
      <c r="GGQ8" s="3"/>
      <c r="GGR8" s="3"/>
      <c r="GGS8" s="3"/>
      <c r="GGT8" s="3"/>
      <c r="GGU8" s="3"/>
      <c r="GGV8" s="3"/>
      <c r="GGW8" s="3"/>
      <c r="GGX8" s="3"/>
      <c r="GGY8" s="3"/>
      <c r="GGZ8" s="3"/>
      <c r="GHA8" s="3"/>
      <c r="GHB8" s="3"/>
      <c r="GHC8" s="3"/>
      <c r="GHD8" s="3"/>
      <c r="GHE8" s="3"/>
      <c r="GHF8" s="3"/>
      <c r="GHG8" s="3"/>
      <c r="GHH8" s="3"/>
      <c r="GHI8" s="3"/>
      <c r="GHJ8" s="3"/>
      <c r="GHK8" s="3"/>
      <c r="GHL8" s="3"/>
      <c r="GHM8" s="3"/>
      <c r="GHN8" s="3"/>
      <c r="GHO8" s="3"/>
      <c r="GHP8" s="3"/>
      <c r="GHQ8" s="3"/>
      <c r="GHR8" s="3"/>
      <c r="GHS8" s="3"/>
      <c r="GHT8" s="3"/>
      <c r="GHU8" s="3"/>
      <c r="GHV8" s="3"/>
      <c r="GHW8" s="3"/>
      <c r="GHX8" s="3"/>
      <c r="GHY8" s="3"/>
      <c r="GHZ8" s="3"/>
      <c r="GIA8" s="3"/>
      <c r="GIB8" s="3"/>
      <c r="GIC8" s="3"/>
      <c r="GID8" s="3"/>
      <c r="GIE8" s="3"/>
      <c r="GIF8" s="3"/>
      <c r="GIG8" s="3"/>
      <c r="GIH8" s="3"/>
      <c r="GII8" s="3"/>
      <c r="GIJ8" s="3"/>
      <c r="GIK8" s="3"/>
      <c r="GIL8" s="3"/>
      <c r="GIM8" s="3"/>
      <c r="GIN8" s="3"/>
      <c r="GIO8" s="3"/>
      <c r="GIP8" s="3"/>
      <c r="GIQ8" s="3"/>
      <c r="GIR8" s="3"/>
      <c r="GIS8" s="3"/>
      <c r="GIT8" s="3"/>
      <c r="GIU8" s="3"/>
      <c r="GIV8" s="3"/>
      <c r="GIW8" s="3"/>
      <c r="GIX8" s="3"/>
      <c r="GIY8" s="3"/>
      <c r="GIZ8" s="3"/>
      <c r="GJA8" s="3"/>
      <c r="GJB8" s="3"/>
      <c r="GJC8" s="3"/>
      <c r="GJD8" s="3"/>
      <c r="GJE8" s="3"/>
      <c r="GJF8" s="3"/>
      <c r="GJG8" s="3"/>
      <c r="GJH8" s="3"/>
      <c r="GJI8" s="3"/>
      <c r="GJJ8" s="3"/>
      <c r="GJK8" s="3"/>
      <c r="GJL8" s="3"/>
      <c r="GJM8" s="3"/>
      <c r="GJN8" s="3"/>
      <c r="GJO8" s="3"/>
      <c r="GJP8" s="3"/>
      <c r="GJQ8" s="3"/>
      <c r="GJR8" s="3"/>
      <c r="GJS8" s="3"/>
      <c r="GJT8" s="3"/>
      <c r="GJU8" s="3"/>
      <c r="GJV8" s="3"/>
      <c r="GJW8" s="3"/>
      <c r="GJX8" s="3"/>
      <c r="GJY8" s="3"/>
      <c r="GJZ8" s="3"/>
      <c r="GKA8" s="3"/>
      <c r="GKB8" s="3"/>
      <c r="GKC8" s="3"/>
      <c r="GKD8" s="3"/>
      <c r="GKE8" s="3"/>
      <c r="GKF8" s="3"/>
      <c r="GKG8" s="3"/>
      <c r="GKH8" s="3"/>
      <c r="GKI8" s="3"/>
      <c r="GKJ8" s="3"/>
      <c r="GKK8" s="3"/>
      <c r="GKL8" s="3"/>
      <c r="GKM8" s="3"/>
      <c r="GKN8" s="3"/>
      <c r="GKO8" s="3"/>
      <c r="GKP8" s="3"/>
      <c r="GKQ8" s="3"/>
      <c r="GKR8" s="3"/>
      <c r="GKS8" s="3"/>
      <c r="GKT8" s="3"/>
      <c r="GKU8" s="3"/>
      <c r="GKV8" s="3"/>
      <c r="GKW8" s="3"/>
      <c r="GKX8" s="3"/>
      <c r="GKY8" s="3"/>
      <c r="GKZ8" s="3"/>
      <c r="GLA8" s="3"/>
      <c r="GLB8" s="3"/>
      <c r="GLC8" s="3"/>
      <c r="GLD8" s="3"/>
      <c r="GLE8" s="3"/>
      <c r="GLF8" s="3"/>
      <c r="GLG8" s="3"/>
      <c r="GLH8" s="3"/>
      <c r="GLI8" s="3"/>
      <c r="GLJ8" s="3"/>
      <c r="GLK8" s="3"/>
      <c r="GLL8" s="3"/>
      <c r="GLM8" s="3"/>
      <c r="GLN8" s="3"/>
      <c r="GLO8" s="3"/>
      <c r="GLP8" s="3"/>
      <c r="GLQ8" s="3"/>
      <c r="GLR8" s="3"/>
      <c r="GLS8" s="3"/>
      <c r="GLT8" s="3"/>
      <c r="GLU8" s="3"/>
      <c r="GLV8" s="3"/>
      <c r="GLW8" s="3"/>
      <c r="GLX8" s="3"/>
      <c r="GLY8" s="3"/>
      <c r="GLZ8" s="3"/>
      <c r="GMA8" s="3"/>
      <c r="GMB8" s="3"/>
      <c r="GMC8" s="3"/>
      <c r="GMD8" s="3"/>
      <c r="GME8" s="3"/>
      <c r="GMF8" s="3"/>
      <c r="GMG8" s="3"/>
      <c r="GMH8" s="3"/>
      <c r="GMI8" s="3"/>
      <c r="GMJ8" s="3"/>
      <c r="GMK8" s="3"/>
      <c r="GML8" s="3"/>
      <c r="GMM8" s="3"/>
      <c r="GMN8" s="3"/>
      <c r="GMO8" s="3"/>
      <c r="GMP8" s="3"/>
      <c r="GMQ8" s="3"/>
      <c r="GMR8" s="3"/>
      <c r="GMS8" s="3"/>
      <c r="GMT8" s="3"/>
      <c r="GMU8" s="3"/>
      <c r="GMV8" s="3"/>
      <c r="GMW8" s="3"/>
      <c r="GMX8" s="3"/>
      <c r="GMY8" s="3"/>
      <c r="GMZ8" s="3"/>
      <c r="GNA8" s="3"/>
      <c r="GNB8" s="3"/>
      <c r="GNC8" s="3"/>
      <c r="GND8" s="3"/>
      <c r="GNE8" s="3"/>
      <c r="GNF8" s="3"/>
      <c r="GNG8" s="3"/>
      <c r="GNH8" s="3"/>
      <c r="GNI8" s="3"/>
      <c r="GNJ8" s="3"/>
      <c r="GNK8" s="3"/>
      <c r="GNL8" s="3"/>
      <c r="GNM8" s="3"/>
      <c r="GNN8" s="3"/>
      <c r="GNO8" s="3"/>
      <c r="GNP8" s="3"/>
      <c r="GNQ8" s="3"/>
      <c r="GNR8" s="3"/>
      <c r="GNS8" s="3"/>
      <c r="GNT8" s="3"/>
      <c r="GNU8" s="3"/>
      <c r="GNV8" s="3"/>
      <c r="GNW8" s="3"/>
      <c r="GNX8" s="3"/>
      <c r="GNY8" s="3"/>
      <c r="GNZ8" s="3"/>
      <c r="GOA8" s="3"/>
      <c r="GOB8" s="3"/>
      <c r="GOC8" s="3"/>
      <c r="GOD8" s="3"/>
      <c r="GOE8" s="3"/>
      <c r="GOF8" s="3"/>
      <c r="GOG8" s="3"/>
      <c r="GOH8" s="3"/>
      <c r="GOI8" s="3"/>
      <c r="GOJ8" s="3"/>
      <c r="GOK8" s="3"/>
      <c r="GOL8" s="3"/>
      <c r="GOM8" s="3"/>
      <c r="GON8" s="3"/>
      <c r="GOO8" s="3"/>
      <c r="GOP8" s="3"/>
      <c r="GOQ8" s="3"/>
      <c r="GOR8" s="3"/>
      <c r="GOS8" s="3"/>
      <c r="GOT8" s="3"/>
      <c r="GOU8" s="3"/>
      <c r="GOV8" s="3"/>
      <c r="GOW8" s="3"/>
      <c r="GOX8" s="3"/>
      <c r="GOY8" s="3"/>
      <c r="GOZ8" s="3"/>
      <c r="GPA8" s="3"/>
      <c r="GPB8" s="3"/>
      <c r="GPC8" s="3"/>
      <c r="GPD8" s="3"/>
      <c r="GPE8" s="3"/>
      <c r="GPF8" s="3"/>
      <c r="GPG8" s="3"/>
      <c r="GPH8" s="3"/>
      <c r="GPI8" s="3"/>
      <c r="GPJ8" s="3"/>
      <c r="GPK8" s="3"/>
      <c r="GPL8" s="3"/>
      <c r="GPM8" s="3"/>
      <c r="GPN8" s="3"/>
      <c r="GPO8" s="3"/>
      <c r="GPP8" s="3"/>
      <c r="GPQ8" s="3"/>
      <c r="GPR8" s="3"/>
      <c r="GPS8" s="3"/>
      <c r="GPT8" s="3"/>
      <c r="GPU8" s="3"/>
      <c r="GPV8" s="3"/>
      <c r="GPW8" s="3"/>
      <c r="GPX8" s="3"/>
      <c r="GPY8" s="3"/>
      <c r="GPZ8" s="3"/>
      <c r="GQA8" s="3"/>
      <c r="GQB8" s="3"/>
      <c r="GQC8" s="3"/>
      <c r="GQD8" s="3"/>
      <c r="GQE8" s="3"/>
      <c r="GQF8" s="3"/>
      <c r="GQG8" s="3"/>
      <c r="GQH8" s="3"/>
      <c r="GQI8" s="3"/>
      <c r="GQJ8" s="3"/>
      <c r="GQK8" s="3"/>
      <c r="GQL8" s="3"/>
      <c r="GQM8" s="3"/>
      <c r="GQN8" s="3"/>
      <c r="GQO8" s="3"/>
      <c r="GQP8" s="3"/>
      <c r="GQQ8" s="3"/>
      <c r="GQR8" s="3"/>
      <c r="GQS8" s="3"/>
      <c r="GQT8" s="3"/>
      <c r="GQU8" s="3"/>
      <c r="GQV8" s="3"/>
      <c r="GQW8" s="3"/>
      <c r="GQX8" s="3"/>
      <c r="GQY8" s="3"/>
      <c r="GQZ8" s="3"/>
      <c r="GRA8" s="3"/>
      <c r="GRB8" s="3"/>
      <c r="GRC8" s="3"/>
      <c r="GRD8" s="3"/>
      <c r="GRE8" s="3"/>
      <c r="GRF8" s="3"/>
      <c r="GRG8" s="3"/>
      <c r="GRH8" s="3"/>
      <c r="GRI8" s="3"/>
      <c r="GRJ8" s="3"/>
      <c r="GRK8" s="3"/>
      <c r="GRL8" s="3"/>
      <c r="GRM8" s="3"/>
      <c r="GRN8" s="3"/>
      <c r="GRO8" s="3"/>
      <c r="GRP8" s="3"/>
      <c r="GRQ8" s="3"/>
      <c r="GRR8" s="3"/>
      <c r="GRS8" s="3"/>
      <c r="GRT8" s="3"/>
      <c r="GRU8" s="3"/>
      <c r="GRV8" s="3"/>
      <c r="GRW8" s="3"/>
      <c r="GRX8" s="3"/>
      <c r="GRY8" s="3"/>
      <c r="GRZ8" s="3"/>
      <c r="GSA8" s="3"/>
      <c r="GSB8" s="3"/>
      <c r="GSC8" s="3"/>
      <c r="GSD8" s="3"/>
      <c r="GSE8" s="3"/>
      <c r="GSF8" s="3"/>
      <c r="GSG8" s="3"/>
      <c r="GSH8" s="3"/>
      <c r="GSI8" s="3"/>
      <c r="GSJ8" s="3"/>
      <c r="GSK8" s="3"/>
      <c r="GSL8" s="3"/>
      <c r="GSM8" s="3"/>
      <c r="GSN8" s="3"/>
      <c r="GSO8" s="3"/>
      <c r="GSP8" s="3"/>
      <c r="GSQ8" s="3"/>
      <c r="GSR8" s="3"/>
      <c r="GSS8" s="3"/>
      <c r="GST8" s="3"/>
      <c r="GSU8" s="3"/>
      <c r="GSV8" s="3"/>
      <c r="GSW8" s="3"/>
      <c r="GSX8" s="3"/>
      <c r="GSY8" s="3"/>
      <c r="GSZ8" s="3"/>
      <c r="GTA8" s="3"/>
      <c r="GTB8" s="3"/>
      <c r="GTC8" s="3"/>
      <c r="GTD8" s="3"/>
      <c r="GTE8" s="3"/>
      <c r="GTF8" s="3"/>
      <c r="GTG8" s="3"/>
      <c r="GTH8" s="3"/>
      <c r="GTI8" s="3"/>
      <c r="GTJ8" s="3"/>
      <c r="GTK8" s="3"/>
      <c r="GTL8" s="3"/>
      <c r="GTM8" s="3"/>
      <c r="GTN8" s="3"/>
      <c r="GTO8" s="3"/>
      <c r="GTP8" s="3"/>
      <c r="GTQ8" s="3"/>
      <c r="GTR8" s="3"/>
      <c r="GTS8" s="3"/>
      <c r="GTT8" s="3"/>
      <c r="GTU8" s="3"/>
      <c r="GTV8" s="3"/>
      <c r="GTW8" s="3"/>
      <c r="GTX8" s="3"/>
      <c r="GTY8" s="3"/>
      <c r="GTZ8" s="3"/>
      <c r="GUA8" s="3"/>
      <c r="GUB8" s="3"/>
      <c r="GUC8" s="3"/>
      <c r="GUD8" s="3"/>
      <c r="GUE8" s="3"/>
      <c r="GUF8" s="3"/>
      <c r="GUG8" s="3"/>
      <c r="GUH8" s="3"/>
      <c r="GUI8" s="3"/>
      <c r="GUJ8" s="3"/>
      <c r="GUK8" s="3"/>
      <c r="GUL8" s="3"/>
      <c r="GUM8" s="3"/>
      <c r="GUN8" s="3"/>
      <c r="GUO8" s="3"/>
      <c r="GUP8" s="3"/>
      <c r="GUQ8" s="3"/>
      <c r="GUR8" s="3"/>
      <c r="GUS8" s="3"/>
      <c r="GUT8" s="3"/>
      <c r="GUU8" s="3"/>
      <c r="GUV8" s="3"/>
      <c r="GUW8" s="3"/>
      <c r="GUX8" s="3"/>
      <c r="GUY8" s="3"/>
      <c r="GUZ8" s="3"/>
      <c r="GVA8" s="3"/>
      <c r="GVB8" s="3"/>
      <c r="GVC8" s="3"/>
      <c r="GVD8" s="3"/>
      <c r="GVE8" s="3"/>
      <c r="GVF8" s="3"/>
      <c r="GVG8" s="3"/>
      <c r="GVH8" s="3"/>
      <c r="GVI8" s="3"/>
      <c r="GVJ8" s="3"/>
      <c r="GVK8" s="3"/>
      <c r="GVL8" s="3"/>
      <c r="GVM8" s="3"/>
      <c r="GVN8" s="3"/>
      <c r="GVO8" s="3"/>
      <c r="GVP8" s="3"/>
      <c r="GVQ8" s="3"/>
      <c r="GVR8" s="3"/>
      <c r="GVS8" s="3"/>
      <c r="GVT8" s="3"/>
      <c r="GVU8" s="3"/>
      <c r="GVV8" s="3"/>
      <c r="GVW8" s="3"/>
      <c r="GVX8" s="3"/>
      <c r="GVY8" s="3"/>
      <c r="GVZ8" s="3"/>
      <c r="GWA8" s="3"/>
      <c r="GWB8" s="3"/>
      <c r="GWC8" s="3"/>
      <c r="GWD8" s="3"/>
      <c r="GWE8" s="3"/>
      <c r="GWF8" s="3"/>
      <c r="GWG8" s="3"/>
      <c r="GWH8" s="3"/>
      <c r="GWI8" s="3"/>
      <c r="GWJ8" s="3"/>
      <c r="GWK8" s="3"/>
      <c r="GWL8" s="3"/>
      <c r="GWM8" s="3"/>
      <c r="GWN8" s="3"/>
      <c r="GWO8" s="3"/>
      <c r="GWP8" s="3"/>
      <c r="GWQ8" s="3"/>
      <c r="GWR8" s="3"/>
      <c r="GWS8" s="3"/>
      <c r="GWT8" s="3"/>
      <c r="GWU8" s="3"/>
      <c r="GWV8" s="3"/>
      <c r="GWW8" s="3"/>
      <c r="GWX8" s="3"/>
      <c r="GWY8" s="3"/>
      <c r="GWZ8" s="3"/>
      <c r="GXA8" s="3"/>
      <c r="GXB8" s="3"/>
      <c r="GXC8" s="3"/>
      <c r="GXD8" s="3"/>
      <c r="GXE8" s="3"/>
      <c r="GXF8" s="3"/>
      <c r="GXG8" s="3"/>
      <c r="GXH8" s="3"/>
      <c r="GXI8" s="3"/>
      <c r="GXJ8" s="3"/>
      <c r="GXK8" s="3"/>
      <c r="GXL8" s="3"/>
      <c r="GXM8" s="3"/>
      <c r="GXN8" s="3"/>
      <c r="GXO8" s="3"/>
      <c r="GXP8" s="3"/>
      <c r="GXQ8" s="3"/>
      <c r="GXR8" s="3"/>
      <c r="GXS8" s="3"/>
      <c r="GXT8" s="3"/>
      <c r="GXU8" s="3"/>
      <c r="GXV8" s="3"/>
      <c r="GXW8" s="3"/>
      <c r="GXX8" s="3"/>
      <c r="GXY8" s="3"/>
      <c r="GXZ8" s="3"/>
      <c r="GYA8" s="3"/>
      <c r="GYB8" s="3"/>
      <c r="GYC8" s="3"/>
      <c r="GYD8" s="3"/>
      <c r="GYE8" s="3"/>
      <c r="GYF8" s="3"/>
      <c r="GYG8" s="3"/>
      <c r="GYH8" s="3"/>
      <c r="GYI8" s="3"/>
      <c r="GYJ8" s="3"/>
      <c r="GYK8" s="3"/>
      <c r="GYL8" s="3"/>
      <c r="GYM8" s="3"/>
      <c r="GYN8" s="3"/>
      <c r="GYO8" s="3"/>
      <c r="GYP8" s="3"/>
      <c r="GYQ8" s="3"/>
      <c r="GYR8" s="3"/>
      <c r="GYS8" s="3"/>
      <c r="GYT8" s="3"/>
      <c r="GYU8" s="3"/>
      <c r="GYV8" s="3"/>
      <c r="GYW8" s="3"/>
      <c r="GYX8" s="3"/>
      <c r="GYY8" s="3"/>
      <c r="GYZ8" s="3"/>
      <c r="GZA8" s="3"/>
      <c r="GZB8" s="3"/>
      <c r="GZC8" s="3"/>
      <c r="GZD8" s="3"/>
      <c r="GZE8" s="3"/>
      <c r="GZF8" s="3"/>
      <c r="GZG8" s="3"/>
      <c r="GZH8" s="3"/>
      <c r="GZI8" s="3"/>
      <c r="GZJ8" s="3"/>
      <c r="GZK8" s="3"/>
      <c r="GZL8" s="3"/>
      <c r="GZM8" s="3"/>
      <c r="GZN8" s="3"/>
      <c r="GZO8" s="3"/>
      <c r="GZP8" s="3"/>
      <c r="GZQ8" s="3"/>
      <c r="GZR8" s="3"/>
      <c r="GZS8" s="3"/>
      <c r="GZT8" s="3"/>
      <c r="GZU8" s="3"/>
      <c r="GZV8" s="3"/>
      <c r="GZW8" s="3"/>
      <c r="GZX8" s="3"/>
      <c r="GZY8" s="3"/>
      <c r="GZZ8" s="3"/>
      <c r="HAA8" s="3"/>
      <c r="HAB8" s="3"/>
      <c r="HAC8" s="3"/>
      <c r="HAD8" s="3"/>
      <c r="HAE8" s="3"/>
      <c r="HAF8" s="3"/>
      <c r="HAG8" s="3"/>
      <c r="HAH8" s="3"/>
      <c r="HAI8" s="3"/>
      <c r="HAJ8" s="3"/>
      <c r="HAK8" s="3"/>
      <c r="HAL8" s="3"/>
      <c r="HAM8" s="3"/>
      <c r="HAN8" s="3"/>
      <c r="HAO8" s="3"/>
      <c r="HAP8" s="3"/>
      <c r="HAQ8" s="3"/>
      <c r="HAR8" s="3"/>
      <c r="HAS8" s="3"/>
      <c r="HAT8" s="3"/>
      <c r="HAU8" s="3"/>
      <c r="HAV8" s="3"/>
      <c r="HAW8" s="3"/>
      <c r="HAX8" s="3"/>
      <c r="HAY8" s="3"/>
      <c r="HAZ8" s="3"/>
      <c r="HBA8" s="3"/>
      <c r="HBB8" s="3"/>
      <c r="HBC8" s="3"/>
      <c r="HBD8" s="3"/>
      <c r="HBE8" s="3"/>
      <c r="HBF8" s="3"/>
      <c r="HBG8" s="3"/>
      <c r="HBH8" s="3"/>
      <c r="HBI8" s="3"/>
      <c r="HBJ8" s="3"/>
      <c r="HBK8" s="3"/>
      <c r="HBL8" s="3"/>
      <c r="HBM8" s="3"/>
      <c r="HBN8" s="3"/>
      <c r="HBO8" s="3"/>
      <c r="HBP8" s="3"/>
      <c r="HBQ8" s="3"/>
      <c r="HBR8" s="3"/>
      <c r="HBS8" s="3"/>
      <c r="HBT8" s="3"/>
      <c r="HBU8" s="3"/>
      <c r="HBV8" s="3"/>
      <c r="HBW8" s="3"/>
      <c r="HBX8" s="3"/>
      <c r="HBY8" s="3"/>
      <c r="HBZ8" s="3"/>
      <c r="HCA8" s="3"/>
      <c r="HCB8" s="3"/>
      <c r="HCC8" s="3"/>
      <c r="HCD8" s="3"/>
      <c r="HCE8" s="3"/>
      <c r="HCF8" s="3"/>
      <c r="HCG8" s="3"/>
      <c r="HCH8" s="3"/>
      <c r="HCI8" s="3"/>
      <c r="HCJ8" s="3"/>
      <c r="HCK8" s="3"/>
      <c r="HCL8" s="3"/>
      <c r="HCM8" s="3"/>
      <c r="HCN8" s="3"/>
      <c r="HCO8" s="3"/>
      <c r="HCP8" s="3"/>
      <c r="HCQ8" s="3"/>
      <c r="HCR8" s="3"/>
      <c r="HCS8" s="3"/>
      <c r="HCT8" s="3"/>
      <c r="HCU8" s="3"/>
      <c r="HCV8" s="3"/>
      <c r="HCW8" s="3"/>
      <c r="HCX8" s="3"/>
      <c r="HCY8" s="3"/>
      <c r="HCZ8" s="3"/>
      <c r="HDA8" s="3"/>
      <c r="HDB8" s="3"/>
      <c r="HDC8" s="3"/>
      <c r="HDD8" s="3"/>
      <c r="HDE8" s="3"/>
      <c r="HDF8" s="3"/>
      <c r="HDG8" s="3"/>
      <c r="HDH8" s="3"/>
      <c r="HDI8" s="3"/>
      <c r="HDJ8" s="3"/>
      <c r="HDK8" s="3"/>
      <c r="HDL8" s="3"/>
      <c r="HDM8" s="3"/>
      <c r="HDN8" s="3"/>
      <c r="HDO8" s="3"/>
      <c r="HDP8" s="3"/>
      <c r="HDQ8" s="3"/>
      <c r="HDR8" s="3"/>
      <c r="HDS8" s="3"/>
      <c r="HDT8" s="3"/>
      <c r="HDU8" s="3"/>
      <c r="HDV8" s="3"/>
      <c r="HDW8" s="3"/>
      <c r="HDX8" s="3"/>
      <c r="HDY8" s="3"/>
      <c r="HDZ8" s="3"/>
      <c r="HEA8" s="3"/>
      <c r="HEB8" s="3"/>
      <c r="HEC8" s="3"/>
      <c r="HED8" s="3"/>
      <c r="HEE8" s="3"/>
      <c r="HEF8" s="3"/>
      <c r="HEG8" s="3"/>
      <c r="HEH8" s="3"/>
      <c r="HEI8" s="3"/>
      <c r="HEJ8" s="3"/>
      <c r="HEK8" s="3"/>
      <c r="HEL8" s="3"/>
      <c r="HEM8" s="3"/>
      <c r="HEN8" s="3"/>
      <c r="HEO8" s="3"/>
      <c r="HEP8" s="3"/>
      <c r="HEQ8" s="3"/>
      <c r="HER8" s="3"/>
      <c r="HES8" s="3"/>
      <c r="HET8" s="3"/>
      <c r="HEU8" s="3"/>
      <c r="HEV8" s="3"/>
      <c r="HEW8" s="3"/>
      <c r="HEX8" s="3"/>
      <c r="HEY8" s="3"/>
      <c r="HEZ8" s="3"/>
      <c r="HFA8" s="3"/>
      <c r="HFB8" s="3"/>
      <c r="HFC8" s="3"/>
      <c r="HFD8" s="3"/>
      <c r="HFE8" s="3"/>
      <c r="HFF8" s="3"/>
      <c r="HFG8" s="3"/>
      <c r="HFH8" s="3"/>
      <c r="HFI8" s="3"/>
      <c r="HFJ8" s="3"/>
      <c r="HFK8" s="3"/>
      <c r="HFL8" s="3"/>
      <c r="HFM8" s="3"/>
      <c r="HFN8" s="3"/>
      <c r="HFO8" s="3"/>
      <c r="HFP8" s="3"/>
      <c r="HFQ8" s="3"/>
      <c r="HFR8" s="3"/>
      <c r="HFS8" s="3"/>
      <c r="HFT8" s="3"/>
      <c r="HFU8" s="3"/>
      <c r="HFV8" s="3"/>
      <c r="HFW8" s="3"/>
      <c r="HFX8" s="3"/>
      <c r="HFY8" s="3"/>
      <c r="HFZ8" s="3"/>
      <c r="HGA8" s="3"/>
      <c r="HGB8" s="3"/>
      <c r="HGC8" s="3"/>
      <c r="HGD8" s="3"/>
      <c r="HGE8" s="3"/>
      <c r="HGF8" s="3"/>
      <c r="HGG8" s="3"/>
      <c r="HGH8" s="3"/>
      <c r="HGI8" s="3"/>
      <c r="HGJ8" s="3"/>
      <c r="HGK8" s="3"/>
      <c r="HGL8" s="3"/>
      <c r="HGM8" s="3"/>
      <c r="HGN8" s="3"/>
      <c r="HGO8" s="3"/>
      <c r="HGP8" s="3"/>
      <c r="HGQ8" s="3"/>
      <c r="HGR8" s="3"/>
      <c r="HGS8" s="3"/>
      <c r="HGT8" s="3"/>
      <c r="HGU8" s="3"/>
      <c r="HGV8" s="3"/>
      <c r="HGW8" s="3"/>
      <c r="HGX8" s="3"/>
      <c r="HGY8" s="3"/>
      <c r="HGZ8" s="3"/>
      <c r="HHA8" s="3"/>
      <c r="HHB8" s="3"/>
      <c r="HHC8" s="3"/>
      <c r="HHD8" s="3"/>
      <c r="HHE8" s="3"/>
      <c r="HHF8" s="3"/>
      <c r="HHG8" s="3"/>
      <c r="HHH8" s="3"/>
      <c r="HHI8" s="3"/>
      <c r="HHJ8" s="3"/>
      <c r="HHK8" s="3"/>
      <c r="HHL8" s="3"/>
      <c r="HHM8" s="3"/>
      <c r="HHN8" s="3"/>
      <c r="HHO8" s="3"/>
      <c r="HHP8" s="3"/>
      <c r="HHQ8" s="3"/>
      <c r="HHR8" s="3"/>
      <c r="HHS8" s="3"/>
      <c r="HHT8" s="3"/>
      <c r="HHU8" s="3"/>
      <c r="HHV8" s="3"/>
      <c r="HHW8" s="3"/>
      <c r="HHX8" s="3"/>
      <c r="HHY8" s="3"/>
      <c r="HHZ8" s="3"/>
      <c r="HIA8" s="3"/>
      <c r="HIB8" s="3"/>
      <c r="HIC8" s="3"/>
      <c r="HID8" s="3"/>
      <c r="HIE8" s="3"/>
      <c r="HIF8" s="3"/>
      <c r="HIG8" s="3"/>
      <c r="HIH8" s="3"/>
      <c r="HII8" s="3"/>
      <c r="HIJ8" s="3"/>
      <c r="HIK8" s="3"/>
      <c r="HIL8" s="3"/>
      <c r="HIM8" s="3"/>
      <c r="HIN8" s="3"/>
      <c r="HIO8" s="3"/>
      <c r="HIP8" s="3"/>
      <c r="HIQ8" s="3"/>
      <c r="HIR8" s="3"/>
      <c r="HIS8" s="3"/>
      <c r="HIT8" s="3"/>
      <c r="HIU8" s="3"/>
      <c r="HIV8" s="3"/>
      <c r="HIW8" s="3"/>
      <c r="HIX8" s="3"/>
      <c r="HIY8" s="3"/>
      <c r="HIZ8" s="3"/>
      <c r="HJA8" s="3"/>
      <c r="HJB8" s="3"/>
      <c r="HJC8" s="3"/>
      <c r="HJD8" s="3"/>
      <c r="HJE8" s="3"/>
      <c r="HJF8" s="3"/>
      <c r="HJG8" s="3"/>
      <c r="HJH8" s="3"/>
      <c r="HJI8" s="3"/>
      <c r="HJJ8" s="3"/>
      <c r="HJK8" s="3"/>
      <c r="HJL8" s="3"/>
      <c r="HJM8" s="3"/>
      <c r="HJN8" s="3"/>
      <c r="HJO8" s="3"/>
      <c r="HJP8" s="3"/>
      <c r="HJQ8" s="3"/>
      <c r="HJR8" s="3"/>
      <c r="HJS8" s="3"/>
      <c r="HJT8" s="3"/>
      <c r="HJU8" s="3"/>
      <c r="HJV8" s="3"/>
      <c r="HJW8" s="3"/>
      <c r="HJX8" s="3"/>
      <c r="HJY8" s="3"/>
      <c r="HJZ8" s="3"/>
      <c r="HKA8" s="3"/>
      <c r="HKB8" s="3"/>
      <c r="HKC8" s="3"/>
      <c r="HKD8" s="3"/>
      <c r="HKE8" s="3"/>
      <c r="HKF8" s="3"/>
      <c r="HKG8" s="3"/>
      <c r="HKH8" s="3"/>
      <c r="HKI8" s="3"/>
      <c r="HKJ8" s="3"/>
      <c r="HKK8" s="3"/>
      <c r="HKL8" s="3"/>
      <c r="HKM8" s="3"/>
      <c r="HKN8" s="3"/>
      <c r="HKO8" s="3"/>
      <c r="HKP8" s="3"/>
      <c r="HKQ8" s="3"/>
      <c r="HKR8" s="3"/>
      <c r="HKS8" s="3"/>
      <c r="HKT8" s="3"/>
      <c r="HKU8" s="3"/>
      <c r="HKV8" s="3"/>
      <c r="HKW8" s="3"/>
      <c r="HKX8" s="3"/>
      <c r="HKY8" s="3"/>
      <c r="HKZ8" s="3"/>
      <c r="HLA8" s="3"/>
      <c r="HLB8" s="3"/>
      <c r="HLC8" s="3"/>
      <c r="HLD8" s="3"/>
      <c r="HLE8" s="3"/>
      <c r="HLF8" s="3"/>
      <c r="HLG8" s="3"/>
      <c r="HLH8" s="3"/>
      <c r="HLI8" s="3"/>
      <c r="HLJ8" s="3"/>
      <c r="HLK8" s="3"/>
      <c r="HLL8" s="3"/>
      <c r="HLM8" s="3"/>
      <c r="HLN8" s="3"/>
      <c r="HLO8" s="3"/>
      <c r="HLP8" s="3"/>
      <c r="HLQ8" s="3"/>
      <c r="HLR8" s="3"/>
      <c r="HLS8" s="3"/>
      <c r="HLT8" s="3"/>
      <c r="HLU8" s="3"/>
      <c r="HLV8" s="3"/>
      <c r="HLW8" s="3"/>
      <c r="HLX8" s="3"/>
      <c r="HLY8" s="3"/>
      <c r="HLZ8" s="3"/>
      <c r="HMA8" s="3"/>
      <c r="HMB8" s="3"/>
      <c r="HMC8" s="3"/>
      <c r="HMD8" s="3"/>
      <c r="HME8" s="3"/>
      <c r="HMF8" s="3"/>
      <c r="HMG8" s="3"/>
      <c r="HMH8" s="3"/>
      <c r="HMI8" s="3"/>
      <c r="HMJ8" s="3"/>
      <c r="HMK8" s="3"/>
      <c r="HML8" s="3"/>
      <c r="HMM8" s="3"/>
      <c r="HMN8" s="3"/>
      <c r="HMO8" s="3"/>
      <c r="HMP8" s="3"/>
      <c r="HMQ8" s="3"/>
      <c r="HMR8" s="3"/>
      <c r="HMS8" s="3"/>
      <c r="HMT8" s="3"/>
      <c r="HMU8" s="3"/>
      <c r="HMV8" s="3"/>
      <c r="HMW8" s="3"/>
      <c r="HMX8" s="3"/>
      <c r="HMY8" s="3"/>
      <c r="HMZ8" s="3"/>
      <c r="HNA8" s="3"/>
      <c r="HNB8" s="3"/>
      <c r="HNC8" s="3"/>
      <c r="HND8" s="3"/>
      <c r="HNE8" s="3"/>
      <c r="HNF8" s="3"/>
      <c r="HNG8" s="3"/>
      <c r="HNH8" s="3"/>
      <c r="HNI8" s="3"/>
      <c r="HNJ8" s="3"/>
      <c r="HNK8" s="3"/>
      <c r="HNL8" s="3"/>
      <c r="HNM8" s="3"/>
      <c r="HNN8" s="3"/>
      <c r="HNO8" s="3"/>
      <c r="HNP8" s="3"/>
      <c r="HNQ8" s="3"/>
      <c r="HNR8" s="3"/>
      <c r="HNS8" s="3"/>
      <c r="HNT8" s="3"/>
      <c r="HNU8" s="3"/>
      <c r="HNV8" s="3"/>
      <c r="HNW8" s="3"/>
      <c r="HNX8" s="3"/>
      <c r="HNY8" s="3"/>
      <c r="HNZ8" s="3"/>
      <c r="HOA8" s="3"/>
      <c r="HOB8" s="3"/>
      <c r="HOC8" s="3"/>
      <c r="HOD8" s="3"/>
      <c r="HOE8" s="3"/>
      <c r="HOF8" s="3"/>
      <c r="HOG8" s="3"/>
      <c r="HOH8" s="3"/>
      <c r="HOI8" s="3"/>
      <c r="HOJ8" s="3"/>
      <c r="HOK8" s="3"/>
      <c r="HOL8" s="3"/>
      <c r="HOM8" s="3"/>
      <c r="HON8" s="3"/>
      <c r="HOO8" s="3"/>
      <c r="HOP8" s="3"/>
      <c r="HOQ8" s="3"/>
      <c r="HOR8" s="3"/>
      <c r="HOS8" s="3"/>
      <c r="HOT8" s="3"/>
      <c r="HOU8" s="3"/>
      <c r="HOV8" s="3"/>
      <c r="HOW8" s="3"/>
      <c r="HOX8" s="3"/>
      <c r="HOY8" s="3"/>
      <c r="HOZ8" s="3"/>
      <c r="HPA8" s="3"/>
      <c r="HPB8" s="3"/>
      <c r="HPC8" s="3"/>
      <c r="HPD8" s="3"/>
      <c r="HPE8" s="3"/>
      <c r="HPF8" s="3"/>
      <c r="HPG8" s="3"/>
      <c r="HPH8" s="3"/>
      <c r="HPI8" s="3"/>
      <c r="HPJ8" s="3"/>
      <c r="HPK8" s="3"/>
      <c r="HPL8" s="3"/>
      <c r="HPM8" s="3"/>
      <c r="HPN8" s="3"/>
      <c r="HPO8" s="3"/>
      <c r="HPP8" s="3"/>
      <c r="HPQ8" s="3"/>
      <c r="HPR8" s="3"/>
      <c r="HPS8" s="3"/>
      <c r="HPT8" s="3"/>
      <c r="HPU8" s="3"/>
      <c r="HPV8" s="3"/>
      <c r="HPW8" s="3"/>
      <c r="HPX8" s="3"/>
      <c r="HPY8" s="3"/>
      <c r="HPZ8" s="3"/>
      <c r="HQA8" s="3"/>
      <c r="HQB8" s="3"/>
      <c r="HQC8" s="3"/>
      <c r="HQD8" s="3"/>
      <c r="HQE8" s="3"/>
      <c r="HQF8" s="3"/>
      <c r="HQG8" s="3"/>
      <c r="HQH8" s="3"/>
      <c r="HQI8" s="3"/>
      <c r="HQJ8" s="3"/>
      <c r="HQK8" s="3"/>
      <c r="HQL8" s="3"/>
      <c r="HQM8" s="3"/>
      <c r="HQN8" s="3"/>
      <c r="HQO8" s="3"/>
      <c r="HQP8" s="3"/>
      <c r="HQQ8" s="3"/>
      <c r="HQR8" s="3"/>
      <c r="HQS8" s="3"/>
      <c r="HQT8" s="3"/>
      <c r="HQU8" s="3"/>
      <c r="HQV8" s="3"/>
      <c r="HQW8" s="3"/>
      <c r="HQX8" s="3"/>
      <c r="HQY8" s="3"/>
      <c r="HQZ8" s="3"/>
      <c r="HRA8" s="3"/>
      <c r="HRB8" s="3"/>
      <c r="HRC8" s="3"/>
      <c r="HRD8" s="3"/>
      <c r="HRE8" s="3"/>
      <c r="HRF8" s="3"/>
      <c r="HRG8" s="3"/>
      <c r="HRH8" s="3"/>
      <c r="HRI8" s="3"/>
      <c r="HRJ8" s="3"/>
      <c r="HRK8" s="3"/>
      <c r="HRL8" s="3"/>
      <c r="HRM8" s="3"/>
      <c r="HRN8" s="3"/>
      <c r="HRO8" s="3"/>
      <c r="HRP8" s="3"/>
      <c r="HRQ8" s="3"/>
      <c r="HRR8" s="3"/>
      <c r="HRS8" s="3"/>
      <c r="HRT8" s="3"/>
      <c r="HRU8" s="3"/>
      <c r="HRV8" s="3"/>
      <c r="HRW8" s="3"/>
      <c r="HRX8" s="3"/>
      <c r="HRY8" s="3"/>
      <c r="HRZ8" s="3"/>
      <c r="HSA8" s="3"/>
      <c r="HSB8" s="3"/>
      <c r="HSC8" s="3"/>
      <c r="HSD8" s="3"/>
      <c r="HSE8" s="3"/>
      <c r="HSF8" s="3"/>
      <c r="HSG8" s="3"/>
      <c r="HSH8" s="3"/>
      <c r="HSI8" s="3"/>
      <c r="HSJ8" s="3"/>
      <c r="HSK8" s="3"/>
      <c r="HSL8" s="3"/>
      <c r="HSM8" s="3"/>
      <c r="HSN8" s="3"/>
      <c r="HSO8" s="3"/>
      <c r="HSP8" s="3"/>
      <c r="HSQ8" s="3"/>
      <c r="HSR8" s="3"/>
      <c r="HSS8" s="3"/>
      <c r="HST8" s="3"/>
      <c r="HSU8" s="3"/>
      <c r="HSV8" s="3"/>
      <c r="HSW8" s="3"/>
      <c r="HSX8" s="3"/>
      <c r="HSY8" s="3"/>
      <c r="HSZ8" s="3"/>
      <c r="HTA8" s="3"/>
      <c r="HTB8" s="3"/>
      <c r="HTC8" s="3"/>
      <c r="HTD8" s="3"/>
      <c r="HTE8" s="3"/>
      <c r="HTF8" s="3"/>
      <c r="HTG8" s="3"/>
      <c r="HTH8" s="3"/>
      <c r="HTI8" s="3"/>
      <c r="HTJ8" s="3"/>
      <c r="HTK8" s="3"/>
      <c r="HTL8" s="3"/>
      <c r="HTM8" s="3"/>
      <c r="HTN8" s="3"/>
      <c r="HTO8" s="3"/>
      <c r="HTP8" s="3"/>
      <c r="HTQ8" s="3"/>
      <c r="HTR8" s="3"/>
      <c r="HTS8" s="3"/>
      <c r="HTT8" s="3"/>
      <c r="HTU8" s="3"/>
      <c r="HTV8" s="3"/>
      <c r="HTW8" s="3"/>
      <c r="HTX8" s="3"/>
      <c r="HTY8" s="3"/>
      <c r="HTZ8" s="3"/>
      <c r="HUA8" s="3"/>
      <c r="HUB8" s="3"/>
      <c r="HUC8" s="3"/>
      <c r="HUD8" s="3"/>
      <c r="HUE8" s="3"/>
      <c r="HUF8" s="3"/>
      <c r="HUG8" s="3"/>
      <c r="HUH8" s="3"/>
      <c r="HUI8" s="3"/>
      <c r="HUJ8" s="3"/>
      <c r="HUK8" s="3"/>
      <c r="HUL8" s="3"/>
      <c r="HUM8" s="3"/>
      <c r="HUN8" s="3"/>
      <c r="HUO8" s="3"/>
      <c r="HUP8" s="3"/>
      <c r="HUQ8" s="3"/>
      <c r="HUR8" s="3"/>
      <c r="HUS8" s="3"/>
      <c r="HUT8" s="3"/>
      <c r="HUU8" s="3"/>
      <c r="HUV8" s="3"/>
      <c r="HUW8" s="3"/>
      <c r="HUX8" s="3"/>
      <c r="HUY8" s="3"/>
      <c r="HUZ8" s="3"/>
      <c r="HVA8" s="3"/>
      <c r="HVB8" s="3"/>
      <c r="HVC8" s="3"/>
      <c r="HVD8" s="3"/>
      <c r="HVE8" s="3"/>
      <c r="HVF8" s="3"/>
      <c r="HVG8" s="3"/>
      <c r="HVH8" s="3"/>
      <c r="HVI8" s="3"/>
      <c r="HVJ8" s="3"/>
      <c r="HVK8" s="3"/>
      <c r="HVL8" s="3"/>
      <c r="HVM8" s="3"/>
      <c r="HVN8" s="3"/>
      <c r="HVO8" s="3"/>
      <c r="HVP8" s="3"/>
      <c r="HVQ8" s="3"/>
      <c r="HVR8" s="3"/>
      <c r="HVS8" s="3"/>
      <c r="HVT8" s="3"/>
      <c r="HVU8" s="3"/>
      <c r="HVV8" s="3"/>
      <c r="HVW8" s="3"/>
      <c r="HVX8" s="3"/>
      <c r="HVY8" s="3"/>
      <c r="HVZ8" s="3"/>
      <c r="HWA8" s="3"/>
      <c r="HWB8" s="3"/>
      <c r="HWC8" s="3"/>
      <c r="HWD8" s="3"/>
      <c r="HWE8" s="3"/>
      <c r="HWF8" s="3"/>
      <c r="HWG8" s="3"/>
      <c r="HWH8" s="3"/>
      <c r="HWI8" s="3"/>
      <c r="HWJ8" s="3"/>
      <c r="HWK8" s="3"/>
      <c r="HWL8" s="3"/>
      <c r="HWM8" s="3"/>
      <c r="HWN8" s="3"/>
      <c r="HWO8" s="3"/>
      <c r="HWP8" s="3"/>
      <c r="HWQ8" s="3"/>
      <c r="HWR8" s="3"/>
      <c r="HWS8" s="3"/>
      <c r="HWT8" s="3"/>
      <c r="HWU8" s="3"/>
      <c r="HWV8" s="3"/>
      <c r="HWW8" s="3"/>
      <c r="HWX8" s="3"/>
      <c r="HWY8" s="3"/>
      <c r="HWZ8" s="3"/>
      <c r="HXA8" s="3"/>
      <c r="HXB8" s="3"/>
      <c r="HXC8" s="3"/>
      <c r="HXD8" s="3"/>
      <c r="HXE8" s="3"/>
      <c r="HXF8" s="3"/>
      <c r="HXG8" s="3"/>
      <c r="HXH8" s="3"/>
      <c r="HXI8" s="3"/>
      <c r="HXJ8" s="3"/>
      <c r="HXK8" s="3"/>
      <c r="HXL8" s="3"/>
      <c r="HXM8" s="3"/>
      <c r="HXN8" s="3"/>
      <c r="HXO8" s="3"/>
      <c r="HXP8" s="3"/>
      <c r="HXQ8" s="3"/>
      <c r="HXR8" s="3"/>
      <c r="HXS8" s="3"/>
      <c r="HXT8" s="3"/>
      <c r="HXU8" s="3"/>
      <c r="HXV8" s="3"/>
      <c r="HXW8" s="3"/>
      <c r="HXX8" s="3"/>
      <c r="HXY8" s="3"/>
      <c r="HXZ8" s="3"/>
      <c r="HYA8" s="3"/>
      <c r="HYB8" s="3"/>
      <c r="HYC8" s="3"/>
      <c r="HYD8" s="3"/>
      <c r="HYE8" s="3"/>
      <c r="HYF8" s="3"/>
      <c r="HYG8" s="3"/>
      <c r="HYH8" s="3"/>
      <c r="HYI8" s="3"/>
      <c r="HYJ8" s="3"/>
      <c r="HYK8" s="3"/>
      <c r="HYL8" s="3"/>
      <c r="HYM8" s="3"/>
      <c r="HYN8" s="3"/>
      <c r="HYO8" s="3"/>
      <c r="HYP8" s="3"/>
      <c r="HYQ8" s="3"/>
      <c r="HYR8" s="3"/>
      <c r="HYS8" s="3"/>
      <c r="HYT8" s="3"/>
      <c r="HYU8" s="3"/>
      <c r="HYV8" s="3"/>
      <c r="HYW8" s="3"/>
      <c r="HYX8" s="3"/>
      <c r="HYY8" s="3"/>
      <c r="HYZ8" s="3"/>
      <c r="HZA8" s="3"/>
      <c r="HZB8" s="3"/>
      <c r="HZC8" s="3"/>
      <c r="HZD8" s="3"/>
      <c r="HZE8" s="3"/>
      <c r="HZF8" s="3"/>
      <c r="HZG8" s="3"/>
      <c r="HZH8" s="3"/>
      <c r="HZI8" s="3"/>
      <c r="HZJ8" s="3"/>
      <c r="HZK8" s="3"/>
      <c r="HZL8" s="3"/>
      <c r="HZM8" s="3"/>
      <c r="HZN8" s="3"/>
      <c r="HZO8" s="3"/>
      <c r="HZP8" s="3"/>
      <c r="HZQ8" s="3"/>
      <c r="HZR8" s="3"/>
      <c r="HZS8" s="3"/>
      <c r="HZT8" s="3"/>
      <c r="HZU8" s="3"/>
      <c r="HZV8" s="3"/>
      <c r="HZW8" s="3"/>
      <c r="HZX8" s="3"/>
      <c r="HZY8" s="3"/>
      <c r="HZZ8" s="3"/>
      <c r="IAA8" s="3"/>
      <c r="IAB8" s="3"/>
      <c r="IAC8" s="3"/>
      <c r="IAD8" s="3"/>
      <c r="IAE8" s="3"/>
      <c r="IAF8" s="3"/>
      <c r="IAG8" s="3"/>
      <c r="IAH8" s="3"/>
      <c r="IAI8" s="3"/>
      <c r="IAJ8" s="3"/>
      <c r="IAK8" s="3"/>
      <c r="IAL8" s="3"/>
      <c r="IAM8" s="3"/>
      <c r="IAN8" s="3"/>
      <c r="IAO8" s="3"/>
      <c r="IAP8" s="3"/>
      <c r="IAQ8" s="3"/>
      <c r="IAR8" s="3"/>
      <c r="IAS8" s="3"/>
      <c r="IAT8" s="3"/>
      <c r="IAU8" s="3"/>
      <c r="IAV8" s="3"/>
      <c r="IAW8" s="3"/>
      <c r="IAX8" s="3"/>
      <c r="IAY8" s="3"/>
      <c r="IAZ8" s="3"/>
      <c r="IBA8" s="3"/>
      <c r="IBB8" s="3"/>
      <c r="IBC8" s="3"/>
      <c r="IBD8" s="3"/>
      <c r="IBE8" s="3"/>
      <c r="IBF8" s="3"/>
      <c r="IBG8" s="3"/>
      <c r="IBH8" s="3"/>
      <c r="IBI8" s="3"/>
      <c r="IBJ8" s="3"/>
      <c r="IBK8" s="3"/>
      <c r="IBL8" s="3"/>
      <c r="IBM8" s="3"/>
      <c r="IBN8" s="3"/>
      <c r="IBO8" s="3"/>
      <c r="IBP8" s="3"/>
      <c r="IBQ8" s="3"/>
      <c r="IBR8" s="3"/>
      <c r="IBS8" s="3"/>
      <c r="IBT8" s="3"/>
      <c r="IBU8" s="3"/>
      <c r="IBV8" s="3"/>
      <c r="IBW8" s="3"/>
      <c r="IBX8" s="3"/>
      <c r="IBY8" s="3"/>
      <c r="IBZ8" s="3"/>
      <c r="ICA8" s="3"/>
      <c r="ICB8" s="3"/>
      <c r="ICC8" s="3"/>
      <c r="ICD8" s="3"/>
      <c r="ICE8" s="3"/>
      <c r="ICF8" s="3"/>
      <c r="ICG8" s="3"/>
      <c r="ICH8" s="3"/>
      <c r="ICI8" s="3"/>
      <c r="ICJ8" s="3"/>
      <c r="ICK8" s="3"/>
      <c r="ICL8" s="3"/>
      <c r="ICM8" s="3"/>
      <c r="ICN8" s="3"/>
      <c r="ICO8" s="3"/>
      <c r="ICP8" s="3"/>
      <c r="ICQ8" s="3"/>
      <c r="ICR8" s="3"/>
      <c r="ICS8" s="3"/>
      <c r="ICT8" s="3"/>
      <c r="ICU8" s="3"/>
      <c r="ICV8" s="3"/>
      <c r="ICW8" s="3"/>
      <c r="ICX8" s="3"/>
      <c r="ICY8" s="3"/>
      <c r="ICZ8" s="3"/>
      <c r="IDA8" s="3"/>
      <c r="IDB8" s="3"/>
      <c r="IDC8" s="3"/>
      <c r="IDD8" s="3"/>
      <c r="IDE8" s="3"/>
      <c r="IDF8" s="3"/>
      <c r="IDG8" s="3"/>
      <c r="IDH8" s="3"/>
      <c r="IDI8" s="3"/>
      <c r="IDJ8" s="3"/>
      <c r="IDK8" s="3"/>
      <c r="IDL8" s="3"/>
      <c r="IDM8" s="3"/>
      <c r="IDN8" s="3"/>
      <c r="IDO8" s="3"/>
      <c r="IDP8" s="3"/>
      <c r="IDQ8" s="3"/>
      <c r="IDR8" s="3"/>
      <c r="IDS8" s="3"/>
      <c r="IDT8" s="3"/>
      <c r="IDU8" s="3"/>
      <c r="IDV8" s="3"/>
      <c r="IDW8" s="3"/>
      <c r="IDX8" s="3"/>
      <c r="IDY8" s="3"/>
      <c r="IDZ8" s="3"/>
      <c r="IEA8" s="3"/>
      <c r="IEB8" s="3"/>
      <c r="IEC8" s="3"/>
      <c r="IED8" s="3"/>
      <c r="IEE8" s="3"/>
      <c r="IEF8" s="3"/>
      <c r="IEG8" s="3"/>
      <c r="IEH8" s="3"/>
      <c r="IEI8" s="3"/>
      <c r="IEJ8" s="3"/>
      <c r="IEK8" s="3"/>
      <c r="IEL8" s="3"/>
      <c r="IEM8" s="3"/>
      <c r="IEN8" s="3"/>
      <c r="IEO8" s="3"/>
      <c r="IEP8" s="3"/>
      <c r="IEQ8" s="3"/>
      <c r="IER8" s="3"/>
      <c r="IES8" s="3"/>
      <c r="IET8" s="3"/>
      <c r="IEU8" s="3"/>
      <c r="IEV8" s="3"/>
      <c r="IEW8" s="3"/>
      <c r="IEX8" s="3"/>
      <c r="IEY8" s="3"/>
      <c r="IEZ8" s="3"/>
      <c r="IFA8" s="3"/>
      <c r="IFB8" s="3"/>
      <c r="IFC8" s="3"/>
      <c r="IFD8" s="3"/>
      <c r="IFE8" s="3"/>
      <c r="IFF8" s="3"/>
      <c r="IFG8" s="3"/>
      <c r="IFH8" s="3"/>
      <c r="IFI8" s="3"/>
      <c r="IFJ8" s="3"/>
      <c r="IFK8" s="3"/>
      <c r="IFL8" s="3"/>
      <c r="IFM8" s="3"/>
      <c r="IFN8" s="3"/>
      <c r="IFO8" s="3"/>
      <c r="IFP8" s="3"/>
      <c r="IFQ8" s="3"/>
      <c r="IFR8" s="3"/>
      <c r="IFS8" s="3"/>
      <c r="IFT8" s="3"/>
      <c r="IFU8" s="3"/>
      <c r="IFV8" s="3"/>
      <c r="IFW8" s="3"/>
      <c r="IFX8" s="3"/>
      <c r="IFY8" s="3"/>
      <c r="IFZ8" s="3"/>
      <c r="IGA8" s="3"/>
      <c r="IGB8" s="3"/>
      <c r="IGC8" s="3"/>
      <c r="IGD8" s="3"/>
      <c r="IGE8" s="3"/>
      <c r="IGF8" s="3"/>
      <c r="IGG8" s="3"/>
      <c r="IGH8" s="3"/>
      <c r="IGI8" s="3"/>
      <c r="IGJ8" s="3"/>
      <c r="IGK8" s="3"/>
      <c r="IGL8" s="3"/>
      <c r="IGM8" s="3"/>
      <c r="IGN8" s="3"/>
      <c r="IGO8" s="3"/>
      <c r="IGP8" s="3"/>
      <c r="IGQ8" s="3"/>
      <c r="IGR8" s="3"/>
      <c r="IGS8" s="3"/>
      <c r="IGT8" s="3"/>
      <c r="IGU8" s="3"/>
      <c r="IGV8" s="3"/>
      <c r="IGW8" s="3"/>
      <c r="IGX8" s="3"/>
      <c r="IGY8" s="3"/>
      <c r="IGZ8" s="3"/>
      <c r="IHA8" s="3"/>
      <c r="IHB8" s="3"/>
      <c r="IHC8" s="3"/>
      <c r="IHD8" s="3"/>
      <c r="IHE8" s="3"/>
      <c r="IHF8" s="3"/>
      <c r="IHG8" s="3"/>
      <c r="IHH8" s="3"/>
      <c r="IHI8" s="3"/>
      <c r="IHJ8" s="3"/>
      <c r="IHK8" s="3"/>
      <c r="IHL8" s="3"/>
      <c r="IHM8" s="3"/>
      <c r="IHN8" s="3"/>
      <c r="IHO8" s="3"/>
      <c r="IHP8" s="3"/>
      <c r="IHQ8" s="3"/>
      <c r="IHR8" s="3"/>
      <c r="IHS8" s="3"/>
      <c r="IHT8" s="3"/>
      <c r="IHU8" s="3"/>
      <c r="IHV8" s="3"/>
      <c r="IHW8" s="3"/>
      <c r="IHX8" s="3"/>
      <c r="IHY8" s="3"/>
      <c r="IHZ8" s="3"/>
      <c r="IIA8" s="3"/>
      <c r="IIB8" s="3"/>
      <c r="IIC8" s="3"/>
      <c r="IID8" s="3"/>
      <c r="IIE8" s="3"/>
      <c r="IIF8" s="3"/>
      <c r="IIG8" s="3"/>
      <c r="IIH8" s="3"/>
      <c r="III8" s="3"/>
      <c r="IIJ8" s="3"/>
      <c r="IIK8" s="3"/>
      <c r="IIL8" s="3"/>
      <c r="IIM8" s="3"/>
      <c r="IIN8" s="3"/>
      <c r="IIO8" s="3"/>
      <c r="IIP8" s="3"/>
      <c r="IIQ8" s="3"/>
      <c r="IIR8" s="3"/>
      <c r="IIS8" s="3"/>
      <c r="IIT8" s="3"/>
      <c r="IIU8" s="3"/>
      <c r="IIV8" s="3"/>
      <c r="IIW8" s="3"/>
      <c r="IIX8" s="3"/>
      <c r="IIY8" s="3"/>
      <c r="IIZ8" s="3"/>
      <c r="IJA8" s="3"/>
      <c r="IJB8" s="3"/>
      <c r="IJC8" s="3"/>
      <c r="IJD8" s="3"/>
      <c r="IJE8" s="3"/>
      <c r="IJF8" s="3"/>
      <c r="IJG8" s="3"/>
      <c r="IJH8" s="3"/>
      <c r="IJI8" s="3"/>
      <c r="IJJ8" s="3"/>
      <c r="IJK8" s="3"/>
      <c r="IJL8" s="3"/>
      <c r="IJM8" s="3"/>
      <c r="IJN8" s="3"/>
      <c r="IJO8" s="3"/>
      <c r="IJP8" s="3"/>
      <c r="IJQ8" s="3"/>
      <c r="IJR8" s="3"/>
      <c r="IJS8" s="3"/>
      <c r="IJT8" s="3"/>
      <c r="IJU8" s="3"/>
      <c r="IJV8" s="3"/>
      <c r="IJW8" s="3"/>
      <c r="IJX8" s="3"/>
      <c r="IJY8" s="3"/>
      <c r="IJZ8" s="3"/>
      <c r="IKA8" s="3"/>
      <c r="IKB8" s="3"/>
      <c r="IKC8" s="3"/>
      <c r="IKD8" s="3"/>
      <c r="IKE8" s="3"/>
      <c r="IKF8" s="3"/>
      <c r="IKG8" s="3"/>
      <c r="IKH8" s="3"/>
      <c r="IKI8" s="3"/>
      <c r="IKJ8" s="3"/>
      <c r="IKK8" s="3"/>
      <c r="IKL8" s="3"/>
      <c r="IKM8" s="3"/>
      <c r="IKN8" s="3"/>
      <c r="IKO8" s="3"/>
      <c r="IKP8" s="3"/>
      <c r="IKQ8" s="3"/>
      <c r="IKR8" s="3"/>
      <c r="IKS8" s="3"/>
      <c r="IKT8" s="3"/>
      <c r="IKU8" s="3"/>
      <c r="IKV8" s="3"/>
      <c r="IKW8" s="3"/>
      <c r="IKX8" s="3"/>
      <c r="IKY8" s="3"/>
      <c r="IKZ8" s="3"/>
      <c r="ILA8" s="3"/>
      <c r="ILB8" s="3"/>
      <c r="ILC8" s="3"/>
      <c r="ILD8" s="3"/>
      <c r="ILE8" s="3"/>
      <c r="ILF8" s="3"/>
      <c r="ILG8" s="3"/>
      <c r="ILH8" s="3"/>
      <c r="ILI8" s="3"/>
      <c r="ILJ8" s="3"/>
      <c r="ILK8" s="3"/>
      <c r="ILL8" s="3"/>
      <c r="ILM8" s="3"/>
      <c r="ILN8" s="3"/>
      <c r="ILO8" s="3"/>
      <c r="ILP8" s="3"/>
      <c r="ILQ8" s="3"/>
      <c r="ILR8" s="3"/>
      <c r="ILS8" s="3"/>
      <c r="ILT8" s="3"/>
      <c r="ILU8" s="3"/>
      <c r="ILV8" s="3"/>
      <c r="ILW8" s="3"/>
      <c r="ILX8" s="3"/>
      <c r="ILY8" s="3"/>
      <c r="ILZ8" s="3"/>
      <c r="IMA8" s="3"/>
      <c r="IMB8" s="3"/>
      <c r="IMC8" s="3"/>
      <c r="IMD8" s="3"/>
      <c r="IME8" s="3"/>
      <c r="IMF8" s="3"/>
      <c r="IMG8" s="3"/>
      <c r="IMH8" s="3"/>
      <c r="IMI8" s="3"/>
      <c r="IMJ8" s="3"/>
      <c r="IMK8" s="3"/>
      <c r="IML8" s="3"/>
      <c r="IMM8" s="3"/>
      <c r="IMN8" s="3"/>
      <c r="IMO8" s="3"/>
      <c r="IMP8" s="3"/>
      <c r="IMQ8" s="3"/>
      <c r="IMR8" s="3"/>
      <c r="IMS8" s="3"/>
      <c r="IMT8" s="3"/>
      <c r="IMU8" s="3"/>
      <c r="IMV8" s="3"/>
      <c r="IMW8" s="3"/>
      <c r="IMX8" s="3"/>
      <c r="IMY8" s="3"/>
      <c r="IMZ8" s="3"/>
      <c r="INA8" s="3"/>
      <c r="INB8" s="3"/>
      <c r="INC8" s="3"/>
      <c r="IND8" s="3"/>
      <c r="INE8" s="3"/>
      <c r="INF8" s="3"/>
      <c r="ING8" s="3"/>
      <c r="INH8" s="3"/>
      <c r="INI8" s="3"/>
      <c r="INJ8" s="3"/>
      <c r="INK8" s="3"/>
      <c r="INL8" s="3"/>
      <c r="INM8" s="3"/>
      <c r="INN8" s="3"/>
      <c r="INO8" s="3"/>
      <c r="INP8" s="3"/>
      <c r="INQ8" s="3"/>
      <c r="INR8" s="3"/>
      <c r="INS8" s="3"/>
      <c r="INT8" s="3"/>
      <c r="INU8" s="3"/>
      <c r="INV8" s="3"/>
      <c r="INW8" s="3"/>
      <c r="INX8" s="3"/>
      <c r="INY8" s="3"/>
      <c r="INZ8" s="3"/>
      <c r="IOA8" s="3"/>
      <c r="IOB8" s="3"/>
      <c r="IOC8" s="3"/>
      <c r="IOD8" s="3"/>
      <c r="IOE8" s="3"/>
      <c r="IOF8" s="3"/>
      <c r="IOG8" s="3"/>
      <c r="IOH8" s="3"/>
      <c r="IOI8" s="3"/>
      <c r="IOJ8" s="3"/>
      <c r="IOK8" s="3"/>
      <c r="IOL8" s="3"/>
      <c r="IOM8" s="3"/>
      <c r="ION8" s="3"/>
      <c r="IOO8" s="3"/>
      <c r="IOP8" s="3"/>
      <c r="IOQ8" s="3"/>
      <c r="IOR8" s="3"/>
      <c r="IOS8" s="3"/>
      <c r="IOT8" s="3"/>
      <c r="IOU8" s="3"/>
      <c r="IOV8" s="3"/>
      <c r="IOW8" s="3"/>
      <c r="IOX8" s="3"/>
      <c r="IOY8" s="3"/>
      <c r="IOZ8" s="3"/>
      <c r="IPA8" s="3"/>
      <c r="IPB8" s="3"/>
      <c r="IPC8" s="3"/>
      <c r="IPD8" s="3"/>
      <c r="IPE8" s="3"/>
      <c r="IPF8" s="3"/>
      <c r="IPG8" s="3"/>
      <c r="IPH8" s="3"/>
      <c r="IPI8" s="3"/>
      <c r="IPJ8" s="3"/>
      <c r="IPK8" s="3"/>
      <c r="IPL8" s="3"/>
      <c r="IPM8" s="3"/>
      <c r="IPN8" s="3"/>
      <c r="IPO8" s="3"/>
      <c r="IPP8" s="3"/>
      <c r="IPQ8" s="3"/>
      <c r="IPR8" s="3"/>
      <c r="IPS8" s="3"/>
      <c r="IPT8" s="3"/>
      <c r="IPU8" s="3"/>
      <c r="IPV8" s="3"/>
      <c r="IPW8" s="3"/>
      <c r="IPX8" s="3"/>
      <c r="IPY8" s="3"/>
      <c r="IPZ8" s="3"/>
      <c r="IQA8" s="3"/>
      <c r="IQB8" s="3"/>
      <c r="IQC8" s="3"/>
      <c r="IQD8" s="3"/>
      <c r="IQE8" s="3"/>
      <c r="IQF8" s="3"/>
      <c r="IQG8" s="3"/>
      <c r="IQH8" s="3"/>
      <c r="IQI8" s="3"/>
      <c r="IQJ8" s="3"/>
      <c r="IQK8" s="3"/>
      <c r="IQL8" s="3"/>
      <c r="IQM8" s="3"/>
      <c r="IQN8" s="3"/>
      <c r="IQO8" s="3"/>
      <c r="IQP8" s="3"/>
      <c r="IQQ8" s="3"/>
      <c r="IQR8" s="3"/>
      <c r="IQS8" s="3"/>
      <c r="IQT8" s="3"/>
      <c r="IQU8" s="3"/>
      <c r="IQV8" s="3"/>
      <c r="IQW8" s="3"/>
      <c r="IQX8" s="3"/>
      <c r="IQY8" s="3"/>
      <c r="IQZ8" s="3"/>
      <c r="IRA8" s="3"/>
      <c r="IRB8" s="3"/>
      <c r="IRC8" s="3"/>
      <c r="IRD8" s="3"/>
      <c r="IRE8" s="3"/>
      <c r="IRF8" s="3"/>
      <c r="IRG8" s="3"/>
      <c r="IRH8" s="3"/>
      <c r="IRI8" s="3"/>
      <c r="IRJ8" s="3"/>
      <c r="IRK8" s="3"/>
      <c r="IRL8" s="3"/>
      <c r="IRM8" s="3"/>
      <c r="IRN8" s="3"/>
      <c r="IRO8" s="3"/>
      <c r="IRP8" s="3"/>
      <c r="IRQ8" s="3"/>
      <c r="IRR8" s="3"/>
      <c r="IRS8" s="3"/>
      <c r="IRT8" s="3"/>
      <c r="IRU8" s="3"/>
      <c r="IRV8" s="3"/>
      <c r="IRW8" s="3"/>
      <c r="IRX8" s="3"/>
      <c r="IRY8" s="3"/>
      <c r="IRZ8" s="3"/>
      <c r="ISA8" s="3"/>
      <c r="ISB8" s="3"/>
      <c r="ISC8" s="3"/>
      <c r="ISD8" s="3"/>
      <c r="ISE8" s="3"/>
      <c r="ISF8" s="3"/>
      <c r="ISG8" s="3"/>
      <c r="ISH8" s="3"/>
      <c r="ISI8" s="3"/>
      <c r="ISJ8" s="3"/>
      <c r="ISK8" s="3"/>
      <c r="ISL8" s="3"/>
      <c r="ISM8" s="3"/>
      <c r="ISN8" s="3"/>
      <c r="ISO8" s="3"/>
      <c r="ISP8" s="3"/>
      <c r="ISQ8" s="3"/>
      <c r="ISR8" s="3"/>
      <c r="ISS8" s="3"/>
      <c r="IST8" s="3"/>
      <c r="ISU8" s="3"/>
      <c r="ISV8" s="3"/>
      <c r="ISW8" s="3"/>
      <c r="ISX8" s="3"/>
      <c r="ISY8" s="3"/>
      <c r="ISZ8" s="3"/>
      <c r="ITA8" s="3"/>
      <c r="ITB8" s="3"/>
      <c r="ITC8" s="3"/>
      <c r="ITD8" s="3"/>
      <c r="ITE8" s="3"/>
      <c r="ITF8" s="3"/>
      <c r="ITG8" s="3"/>
      <c r="ITH8" s="3"/>
      <c r="ITI8" s="3"/>
      <c r="ITJ8" s="3"/>
      <c r="ITK8" s="3"/>
      <c r="ITL8" s="3"/>
      <c r="ITM8" s="3"/>
      <c r="ITN8" s="3"/>
      <c r="ITO8" s="3"/>
      <c r="ITP8" s="3"/>
      <c r="ITQ8" s="3"/>
      <c r="ITR8" s="3"/>
      <c r="ITS8" s="3"/>
      <c r="ITT8" s="3"/>
      <c r="ITU8" s="3"/>
      <c r="ITV8" s="3"/>
      <c r="ITW8" s="3"/>
      <c r="ITX8" s="3"/>
      <c r="ITY8" s="3"/>
      <c r="ITZ8" s="3"/>
      <c r="IUA8" s="3"/>
      <c r="IUB8" s="3"/>
      <c r="IUC8" s="3"/>
      <c r="IUD8" s="3"/>
      <c r="IUE8" s="3"/>
      <c r="IUF8" s="3"/>
      <c r="IUG8" s="3"/>
      <c r="IUH8" s="3"/>
      <c r="IUI8" s="3"/>
      <c r="IUJ8" s="3"/>
      <c r="IUK8" s="3"/>
      <c r="IUL8" s="3"/>
      <c r="IUM8" s="3"/>
      <c r="IUN8" s="3"/>
      <c r="IUO8" s="3"/>
      <c r="IUP8" s="3"/>
      <c r="IUQ8" s="3"/>
      <c r="IUR8" s="3"/>
      <c r="IUS8" s="3"/>
      <c r="IUT8" s="3"/>
      <c r="IUU8" s="3"/>
      <c r="IUV8" s="3"/>
      <c r="IUW8" s="3"/>
      <c r="IUX8" s="3"/>
      <c r="IUY8" s="3"/>
      <c r="IUZ8" s="3"/>
      <c r="IVA8" s="3"/>
      <c r="IVB8" s="3"/>
      <c r="IVC8" s="3"/>
      <c r="IVD8" s="3"/>
      <c r="IVE8" s="3"/>
      <c r="IVF8" s="3"/>
      <c r="IVG8" s="3"/>
      <c r="IVH8" s="3"/>
      <c r="IVI8" s="3"/>
      <c r="IVJ8" s="3"/>
      <c r="IVK8" s="3"/>
      <c r="IVL8" s="3"/>
      <c r="IVM8" s="3"/>
      <c r="IVN8" s="3"/>
      <c r="IVO8" s="3"/>
      <c r="IVP8" s="3"/>
      <c r="IVQ8" s="3"/>
      <c r="IVR8" s="3"/>
      <c r="IVS8" s="3"/>
      <c r="IVT8" s="3"/>
      <c r="IVU8" s="3"/>
      <c r="IVV8" s="3"/>
      <c r="IVW8" s="3"/>
      <c r="IVX8" s="3"/>
      <c r="IVY8" s="3"/>
      <c r="IVZ8" s="3"/>
      <c r="IWA8" s="3"/>
      <c r="IWB8" s="3"/>
      <c r="IWC8" s="3"/>
      <c r="IWD8" s="3"/>
      <c r="IWE8" s="3"/>
      <c r="IWF8" s="3"/>
      <c r="IWG8" s="3"/>
      <c r="IWH8" s="3"/>
      <c r="IWI8" s="3"/>
      <c r="IWJ8" s="3"/>
      <c r="IWK8" s="3"/>
      <c r="IWL8" s="3"/>
      <c r="IWM8" s="3"/>
      <c r="IWN8" s="3"/>
      <c r="IWO8" s="3"/>
      <c r="IWP8" s="3"/>
      <c r="IWQ8" s="3"/>
      <c r="IWR8" s="3"/>
      <c r="IWS8" s="3"/>
      <c r="IWT8" s="3"/>
      <c r="IWU8" s="3"/>
      <c r="IWV8" s="3"/>
      <c r="IWW8" s="3"/>
      <c r="IWX8" s="3"/>
      <c r="IWY8" s="3"/>
      <c r="IWZ8" s="3"/>
      <c r="IXA8" s="3"/>
      <c r="IXB8" s="3"/>
      <c r="IXC8" s="3"/>
      <c r="IXD8" s="3"/>
      <c r="IXE8" s="3"/>
      <c r="IXF8" s="3"/>
      <c r="IXG8" s="3"/>
      <c r="IXH8" s="3"/>
      <c r="IXI8" s="3"/>
      <c r="IXJ8" s="3"/>
      <c r="IXK8" s="3"/>
      <c r="IXL8" s="3"/>
      <c r="IXM8" s="3"/>
      <c r="IXN8" s="3"/>
      <c r="IXO8" s="3"/>
      <c r="IXP8" s="3"/>
      <c r="IXQ8" s="3"/>
      <c r="IXR8" s="3"/>
      <c r="IXS8" s="3"/>
      <c r="IXT8" s="3"/>
      <c r="IXU8" s="3"/>
      <c r="IXV8" s="3"/>
      <c r="IXW8" s="3"/>
      <c r="IXX8" s="3"/>
      <c r="IXY8" s="3"/>
      <c r="IXZ8" s="3"/>
      <c r="IYA8" s="3"/>
      <c r="IYB8" s="3"/>
      <c r="IYC8" s="3"/>
      <c r="IYD8" s="3"/>
      <c r="IYE8" s="3"/>
      <c r="IYF8" s="3"/>
      <c r="IYG8" s="3"/>
      <c r="IYH8" s="3"/>
      <c r="IYI8" s="3"/>
      <c r="IYJ8" s="3"/>
      <c r="IYK8" s="3"/>
      <c r="IYL8" s="3"/>
      <c r="IYM8" s="3"/>
      <c r="IYN8" s="3"/>
      <c r="IYO8" s="3"/>
      <c r="IYP8" s="3"/>
      <c r="IYQ8" s="3"/>
      <c r="IYR8" s="3"/>
      <c r="IYS8" s="3"/>
      <c r="IYT8" s="3"/>
      <c r="IYU8" s="3"/>
      <c r="IYV8" s="3"/>
      <c r="IYW8" s="3"/>
      <c r="IYX8" s="3"/>
      <c r="IYY8" s="3"/>
      <c r="IYZ8" s="3"/>
      <c r="IZA8" s="3"/>
      <c r="IZB8" s="3"/>
      <c r="IZC8" s="3"/>
      <c r="IZD8" s="3"/>
      <c r="IZE8" s="3"/>
      <c r="IZF8" s="3"/>
      <c r="IZG8" s="3"/>
      <c r="IZH8" s="3"/>
      <c r="IZI8" s="3"/>
      <c r="IZJ8" s="3"/>
      <c r="IZK8" s="3"/>
      <c r="IZL8" s="3"/>
      <c r="IZM8" s="3"/>
      <c r="IZN8" s="3"/>
      <c r="IZO8" s="3"/>
      <c r="IZP8" s="3"/>
      <c r="IZQ8" s="3"/>
      <c r="IZR8" s="3"/>
      <c r="IZS8" s="3"/>
      <c r="IZT8" s="3"/>
      <c r="IZU8" s="3"/>
      <c r="IZV8" s="3"/>
      <c r="IZW8" s="3"/>
      <c r="IZX8" s="3"/>
      <c r="IZY8" s="3"/>
      <c r="IZZ8" s="3"/>
      <c r="JAA8" s="3"/>
      <c r="JAB8" s="3"/>
      <c r="JAC8" s="3"/>
      <c r="JAD8" s="3"/>
      <c r="JAE8" s="3"/>
      <c r="JAF8" s="3"/>
      <c r="JAG8" s="3"/>
      <c r="JAH8" s="3"/>
      <c r="JAI8" s="3"/>
      <c r="JAJ8" s="3"/>
      <c r="JAK8" s="3"/>
      <c r="JAL8" s="3"/>
      <c r="JAM8" s="3"/>
      <c r="JAN8" s="3"/>
      <c r="JAO8" s="3"/>
      <c r="JAP8" s="3"/>
      <c r="JAQ8" s="3"/>
      <c r="JAR8" s="3"/>
      <c r="JAS8" s="3"/>
      <c r="JAT8" s="3"/>
      <c r="JAU8" s="3"/>
      <c r="JAV8" s="3"/>
      <c r="JAW8" s="3"/>
      <c r="JAX8" s="3"/>
      <c r="JAY8" s="3"/>
      <c r="JAZ8" s="3"/>
      <c r="JBA8" s="3"/>
      <c r="JBB8" s="3"/>
      <c r="JBC8" s="3"/>
      <c r="JBD8" s="3"/>
      <c r="JBE8" s="3"/>
      <c r="JBF8" s="3"/>
      <c r="JBG8" s="3"/>
      <c r="JBH8" s="3"/>
      <c r="JBI8" s="3"/>
      <c r="JBJ8" s="3"/>
      <c r="JBK8" s="3"/>
      <c r="JBL8" s="3"/>
      <c r="JBM8" s="3"/>
      <c r="JBN8" s="3"/>
      <c r="JBO8" s="3"/>
      <c r="JBP8" s="3"/>
      <c r="JBQ8" s="3"/>
      <c r="JBR8" s="3"/>
      <c r="JBS8" s="3"/>
      <c r="JBT8" s="3"/>
      <c r="JBU8" s="3"/>
      <c r="JBV8" s="3"/>
      <c r="JBW8" s="3"/>
      <c r="JBX8" s="3"/>
      <c r="JBY8" s="3"/>
      <c r="JBZ8" s="3"/>
      <c r="JCA8" s="3"/>
      <c r="JCB8" s="3"/>
      <c r="JCC8" s="3"/>
      <c r="JCD8" s="3"/>
      <c r="JCE8" s="3"/>
      <c r="JCF8" s="3"/>
      <c r="JCG8" s="3"/>
      <c r="JCH8" s="3"/>
      <c r="JCI8" s="3"/>
      <c r="JCJ8" s="3"/>
      <c r="JCK8" s="3"/>
      <c r="JCL8" s="3"/>
      <c r="JCM8" s="3"/>
      <c r="JCN8" s="3"/>
      <c r="JCO8" s="3"/>
      <c r="JCP8" s="3"/>
      <c r="JCQ8" s="3"/>
      <c r="JCR8" s="3"/>
      <c r="JCS8" s="3"/>
      <c r="JCT8" s="3"/>
      <c r="JCU8" s="3"/>
      <c r="JCV8" s="3"/>
      <c r="JCW8" s="3"/>
      <c r="JCX8" s="3"/>
      <c r="JCY8" s="3"/>
      <c r="JCZ8" s="3"/>
      <c r="JDA8" s="3"/>
      <c r="JDB8" s="3"/>
      <c r="JDC8" s="3"/>
      <c r="JDD8" s="3"/>
      <c r="JDE8" s="3"/>
      <c r="JDF8" s="3"/>
      <c r="JDG8" s="3"/>
      <c r="JDH8" s="3"/>
      <c r="JDI8" s="3"/>
      <c r="JDJ8" s="3"/>
      <c r="JDK8" s="3"/>
      <c r="JDL8" s="3"/>
      <c r="JDM8" s="3"/>
      <c r="JDN8" s="3"/>
      <c r="JDO8" s="3"/>
      <c r="JDP8" s="3"/>
      <c r="JDQ8" s="3"/>
      <c r="JDR8" s="3"/>
      <c r="JDS8" s="3"/>
      <c r="JDT8" s="3"/>
      <c r="JDU8" s="3"/>
      <c r="JDV8" s="3"/>
      <c r="JDW8" s="3"/>
      <c r="JDX8" s="3"/>
      <c r="JDY8" s="3"/>
      <c r="JDZ8" s="3"/>
      <c r="JEA8" s="3"/>
      <c r="JEB8" s="3"/>
      <c r="JEC8" s="3"/>
      <c r="JED8" s="3"/>
      <c r="JEE8" s="3"/>
      <c r="JEF8" s="3"/>
      <c r="JEG8" s="3"/>
      <c r="JEH8" s="3"/>
      <c r="JEI8" s="3"/>
      <c r="JEJ8" s="3"/>
      <c r="JEK8" s="3"/>
      <c r="JEL8" s="3"/>
      <c r="JEM8" s="3"/>
      <c r="JEN8" s="3"/>
      <c r="JEO8" s="3"/>
      <c r="JEP8" s="3"/>
      <c r="JEQ8" s="3"/>
      <c r="JER8" s="3"/>
      <c r="JES8" s="3"/>
      <c r="JET8" s="3"/>
      <c r="JEU8" s="3"/>
      <c r="JEV8" s="3"/>
      <c r="JEW8" s="3"/>
      <c r="JEX8" s="3"/>
      <c r="JEY8" s="3"/>
      <c r="JEZ8" s="3"/>
      <c r="JFA8" s="3"/>
      <c r="JFB8" s="3"/>
      <c r="JFC8" s="3"/>
      <c r="JFD8" s="3"/>
      <c r="JFE8" s="3"/>
      <c r="JFF8" s="3"/>
      <c r="JFG8" s="3"/>
      <c r="JFH8" s="3"/>
      <c r="JFI8" s="3"/>
      <c r="JFJ8" s="3"/>
      <c r="JFK8" s="3"/>
      <c r="JFL8" s="3"/>
      <c r="JFM8" s="3"/>
      <c r="JFN8" s="3"/>
      <c r="JFO8" s="3"/>
      <c r="JFP8" s="3"/>
      <c r="JFQ8" s="3"/>
      <c r="JFR8" s="3"/>
      <c r="JFS8" s="3"/>
      <c r="JFT8" s="3"/>
      <c r="JFU8" s="3"/>
      <c r="JFV8" s="3"/>
      <c r="JFW8" s="3"/>
      <c r="JFX8" s="3"/>
      <c r="JFY8" s="3"/>
      <c r="JFZ8" s="3"/>
      <c r="JGA8" s="3"/>
      <c r="JGB8" s="3"/>
      <c r="JGC8" s="3"/>
      <c r="JGD8" s="3"/>
      <c r="JGE8" s="3"/>
      <c r="JGF8" s="3"/>
      <c r="JGG8" s="3"/>
      <c r="JGH8" s="3"/>
      <c r="JGI8" s="3"/>
      <c r="JGJ8" s="3"/>
      <c r="JGK8" s="3"/>
      <c r="JGL8" s="3"/>
      <c r="JGM8" s="3"/>
      <c r="JGN8" s="3"/>
      <c r="JGO8" s="3"/>
      <c r="JGP8" s="3"/>
      <c r="JGQ8" s="3"/>
      <c r="JGR8" s="3"/>
      <c r="JGS8" s="3"/>
      <c r="JGT8" s="3"/>
      <c r="JGU8" s="3"/>
      <c r="JGV8" s="3"/>
      <c r="JGW8" s="3"/>
      <c r="JGX8" s="3"/>
      <c r="JGY8" s="3"/>
      <c r="JGZ8" s="3"/>
      <c r="JHA8" s="3"/>
      <c r="JHB8" s="3"/>
      <c r="JHC8" s="3"/>
      <c r="JHD8" s="3"/>
      <c r="JHE8" s="3"/>
      <c r="JHF8" s="3"/>
      <c r="JHG8" s="3"/>
      <c r="JHH8" s="3"/>
      <c r="JHI8" s="3"/>
      <c r="JHJ8" s="3"/>
      <c r="JHK8" s="3"/>
      <c r="JHL8" s="3"/>
      <c r="JHM8" s="3"/>
      <c r="JHN8" s="3"/>
      <c r="JHO8" s="3"/>
      <c r="JHP8" s="3"/>
      <c r="JHQ8" s="3"/>
      <c r="JHR8" s="3"/>
      <c r="JHS8" s="3"/>
      <c r="JHT8" s="3"/>
      <c r="JHU8" s="3"/>
      <c r="JHV8" s="3"/>
      <c r="JHW8" s="3"/>
      <c r="JHX8" s="3"/>
      <c r="JHY8" s="3"/>
      <c r="JHZ8" s="3"/>
      <c r="JIA8" s="3"/>
      <c r="JIB8" s="3"/>
      <c r="JIC8" s="3"/>
      <c r="JID8" s="3"/>
      <c r="JIE8" s="3"/>
      <c r="JIF8" s="3"/>
      <c r="JIG8" s="3"/>
      <c r="JIH8" s="3"/>
      <c r="JII8" s="3"/>
      <c r="JIJ8" s="3"/>
      <c r="JIK8" s="3"/>
      <c r="JIL8" s="3"/>
      <c r="JIM8" s="3"/>
      <c r="JIN8" s="3"/>
      <c r="JIO8" s="3"/>
      <c r="JIP8" s="3"/>
      <c r="JIQ8" s="3"/>
      <c r="JIR8" s="3"/>
      <c r="JIS8" s="3"/>
      <c r="JIT8" s="3"/>
      <c r="JIU8" s="3"/>
      <c r="JIV8" s="3"/>
      <c r="JIW8" s="3"/>
      <c r="JIX8" s="3"/>
      <c r="JIY8" s="3"/>
      <c r="JIZ8" s="3"/>
      <c r="JJA8" s="3"/>
      <c r="JJB8" s="3"/>
      <c r="JJC8" s="3"/>
      <c r="JJD8" s="3"/>
      <c r="JJE8" s="3"/>
      <c r="JJF8" s="3"/>
      <c r="JJG8" s="3"/>
      <c r="JJH8" s="3"/>
      <c r="JJI8" s="3"/>
      <c r="JJJ8" s="3"/>
      <c r="JJK8" s="3"/>
      <c r="JJL8" s="3"/>
      <c r="JJM8" s="3"/>
      <c r="JJN8" s="3"/>
      <c r="JJO8" s="3"/>
      <c r="JJP8" s="3"/>
      <c r="JJQ8" s="3"/>
      <c r="JJR8" s="3"/>
      <c r="JJS8" s="3"/>
      <c r="JJT8" s="3"/>
      <c r="JJU8" s="3"/>
      <c r="JJV8" s="3"/>
      <c r="JJW8" s="3"/>
      <c r="JJX8" s="3"/>
      <c r="JJY8" s="3"/>
      <c r="JJZ8" s="3"/>
      <c r="JKA8" s="3"/>
      <c r="JKB8" s="3"/>
      <c r="JKC8" s="3"/>
      <c r="JKD8" s="3"/>
      <c r="JKE8" s="3"/>
      <c r="JKF8" s="3"/>
      <c r="JKG8" s="3"/>
      <c r="JKH8" s="3"/>
      <c r="JKI8" s="3"/>
      <c r="JKJ8" s="3"/>
      <c r="JKK8" s="3"/>
      <c r="JKL8" s="3"/>
      <c r="JKM8" s="3"/>
      <c r="JKN8" s="3"/>
      <c r="JKO8" s="3"/>
      <c r="JKP8" s="3"/>
      <c r="JKQ8" s="3"/>
      <c r="JKR8" s="3"/>
      <c r="JKS8" s="3"/>
      <c r="JKT8" s="3"/>
      <c r="JKU8" s="3"/>
      <c r="JKV8" s="3"/>
      <c r="JKW8" s="3"/>
      <c r="JKX8" s="3"/>
      <c r="JKY8" s="3"/>
      <c r="JKZ8" s="3"/>
      <c r="JLA8" s="3"/>
      <c r="JLB8" s="3"/>
      <c r="JLC8" s="3"/>
      <c r="JLD8" s="3"/>
      <c r="JLE8" s="3"/>
      <c r="JLF8" s="3"/>
      <c r="JLG8" s="3"/>
      <c r="JLH8" s="3"/>
      <c r="JLI8" s="3"/>
      <c r="JLJ8" s="3"/>
      <c r="JLK8" s="3"/>
      <c r="JLL8" s="3"/>
      <c r="JLM8" s="3"/>
      <c r="JLN8" s="3"/>
      <c r="JLO8" s="3"/>
      <c r="JLP8" s="3"/>
      <c r="JLQ8" s="3"/>
      <c r="JLR8" s="3"/>
      <c r="JLS8" s="3"/>
      <c r="JLT8" s="3"/>
      <c r="JLU8" s="3"/>
      <c r="JLV8" s="3"/>
      <c r="JLW8" s="3"/>
      <c r="JLX8" s="3"/>
      <c r="JLY8" s="3"/>
      <c r="JLZ8" s="3"/>
      <c r="JMA8" s="3"/>
      <c r="JMB8" s="3"/>
      <c r="JMC8" s="3"/>
      <c r="JMD8" s="3"/>
      <c r="JME8" s="3"/>
      <c r="JMF8" s="3"/>
      <c r="JMG8" s="3"/>
      <c r="JMH8" s="3"/>
      <c r="JMI8" s="3"/>
      <c r="JMJ8" s="3"/>
      <c r="JMK8" s="3"/>
      <c r="JML8" s="3"/>
      <c r="JMM8" s="3"/>
      <c r="JMN8" s="3"/>
      <c r="JMO8" s="3"/>
      <c r="JMP8" s="3"/>
      <c r="JMQ8" s="3"/>
      <c r="JMR8" s="3"/>
      <c r="JMS8" s="3"/>
      <c r="JMT8" s="3"/>
      <c r="JMU8" s="3"/>
      <c r="JMV8" s="3"/>
      <c r="JMW8" s="3"/>
      <c r="JMX8" s="3"/>
      <c r="JMY8" s="3"/>
      <c r="JMZ8" s="3"/>
      <c r="JNA8" s="3"/>
      <c r="JNB8" s="3"/>
      <c r="JNC8" s="3"/>
      <c r="JND8" s="3"/>
      <c r="JNE8" s="3"/>
      <c r="JNF8" s="3"/>
      <c r="JNG8" s="3"/>
      <c r="JNH8" s="3"/>
      <c r="JNI8" s="3"/>
      <c r="JNJ8" s="3"/>
      <c r="JNK8" s="3"/>
      <c r="JNL8" s="3"/>
      <c r="JNM8" s="3"/>
      <c r="JNN8" s="3"/>
      <c r="JNO8" s="3"/>
      <c r="JNP8" s="3"/>
      <c r="JNQ8" s="3"/>
      <c r="JNR8" s="3"/>
      <c r="JNS8" s="3"/>
      <c r="JNT8" s="3"/>
      <c r="JNU8" s="3"/>
      <c r="JNV8" s="3"/>
      <c r="JNW8" s="3"/>
      <c r="JNX8" s="3"/>
      <c r="JNY8" s="3"/>
      <c r="JNZ8" s="3"/>
      <c r="JOA8" s="3"/>
      <c r="JOB8" s="3"/>
      <c r="JOC8" s="3"/>
      <c r="JOD8" s="3"/>
      <c r="JOE8" s="3"/>
      <c r="JOF8" s="3"/>
      <c r="JOG8" s="3"/>
      <c r="JOH8" s="3"/>
      <c r="JOI8" s="3"/>
      <c r="JOJ8" s="3"/>
      <c r="JOK8" s="3"/>
      <c r="JOL8" s="3"/>
      <c r="JOM8" s="3"/>
      <c r="JON8" s="3"/>
      <c r="JOO8" s="3"/>
      <c r="JOP8" s="3"/>
      <c r="JOQ8" s="3"/>
      <c r="JOR8" s="3"/>
      <c r="JOS8" s="3"/>
      <c r="JOT8" s="3"/>
      <c r="JOU8" s="3"/>
      <c r="JOV8" s="3"/>
      <c r="JOW8" s="3"/>
      <c r="JOX8" s="3"/>
      <c r="JOY8" s="3"/>
      <c r="JOZ8" s="3"/>
      <c r="JPA8" s="3"/>
      <c r="JPB8" s="3"/>
      <c r="JPC8" s="3"/>
      <c r="JPD8" s="3"/>
      <c r="JPE8" s="3"/>
      <c r="JPF8" s="3"/>
      <c r="JPG8" s="3"/>
      <c r="JPH8" s="3"/>
      <c r="JPI8" s="3"/>
      <c r="JPJ8" s="3"/>
      <c r="JPK8" s="3"/>
      <c r="JPL8" s="3"/>
      <c r="JPM8" s="3"/>
      <c r="JPN8" s="3"/>
      <c r="JPO8" s="3"/>
      <c r="JPP8" s="3"/>
      <c r="JPQ8" s="3"/>
      <c r="JPR8" s="3"/>
      <c r="JPS8" s="3"/>
      <c r="JPT8" s="3"/>
      <c r="JPU8" s="3"/>
      <c r="JPV8" s="3"/>
      <c r="JPW8" s="3"/>
      <c r="JPX8" s="3"/>
      <c r="JPY8" s="3"/>
      <c r="JPZ8" s="3"/>
      <c r="JQA8" s="3"/>
      <c r="JQB8" s="3"/>
      <c r="JQC8" s="3"/>
      <c r="JQD8" s="3"/>
      <c r="JQE8" s="3"/>
      <c r="JQF8" s="3"/>
      <c r="JQG8" s="3"/>
      <c r="JQH8" s="3"/>
      <c r="JQI8" s="3"/>
      <c r="JQJ8" s="3"/>
      <c r="JQK8" s="3"/>
      <c r="JQL8" s="3"/>
      <c r="JQM8" s="3"/>
      <c r="JQN8" s="3"/>
      <c r="JQO8" s="3"/>
      <c r="JQP8" s="3"/>
      <c r="JQQ8" s="3"/>
      <c r="JQR8" s="3"/>
      <c r="JQS8" s="3"/>
      <c r="JQT8" s="3"/>
      <c r="JQU8" s="3"/>
      <c r="JQV8" s="3"/>
      <c r="JQW8" s="3"/>
      <c r="JQX8" s="3"/>
      <c r="JQY8" s="3"/>
      <c r="JQZ8" s="3"/>
      <c r="JRA8" s="3"/>
      <c r="JRB8" s="3"/>
      <c r="JRC8" s="3"/>
      <c r="JRD8" s="3"/>
      <c r="JRE8" s="3"/>
      <c r="JRF8" s="3"/>
      <c r="JRG8" s="3"/>
      <c r="JRH8" s="3"/>
      <c r="JRI8" s="3"/>
      <c r="JRJ8" s="3"/>
      <c r="JRK8" s="3"/>
      <c r="JRL8" s="3"/>
      <c r="JRM8" s="3"/>
      <c r="JRN8" s="3"/>
      <c r="JRO8" s="3"/>
      <c r="JRP8" s="3"/>
      <c r="JRQ8" s="3"/>
      <c r="JRR8" s="3"/>
      <c r="JRS8" s="3"/>
      <c r="JRT8" s="3"/>
      <c r="JRU8" s="3"/>
      <c r="JRV8" s="3"/>
      <c r="JRW8" s="3"/>
      <c r="JRX8" s="3"/>
      <c r="JRY8" s="3"/>
      <c r="JRZ8" s="3"/>
      <c r="JSA8" s="3"/>
      <c r="JSB8" s="3"/>
      <c r="JSC8" s="3"/>
      <c r="JSD8" s="3"/>
      <c r="JSE8" s="3"/>
      <c r="JSF8" s="3"/>
      <c r="JSG8" s="3"/>
      <c r="JSH8" s="3"/>
      <c r="JSI8" s="3"/>
      <c r="JSJ8" s="3"/>
      <c r="JSK8" s="3"/>
      <c r="JSL8" s="3"/>
      <c r="JSM8" s="3"/>
      <c r="JSN8" s="3"/>
      <c r="JSO8" s="3"/>
      <c r="JSP8" s="3"/>
      <c r="JSQ8" s="3"/>
      <c r="JSR8" s="3"/>
      <c r="JSS8" s="3"/>
      <c r="JST8" s="3"/>
      <c r="JSU8" s="3"/>
      <c r="JSV8" s="3"/>
      <c r="JSW8" s="3"/>
      <c r="JSX8" s="3"/>
      <c r="JSY8" s="3"/>
      <c r="JSZ8" s="3"/>
      <c r="JTA8" s="3"/>
      <c r="JTB8" s="3"/>
      <c r="JTC8" s="3"/>
      <c r="JTD8" s="3"/>
      <c r="JTE8" s="3"/>
      <c r="JTF8" s="3"/>
      <c r="JTG8" s="3"/>
      <c r="JTH8" s="3"/>
      <c r="JTI8" s="3"/>
      <c r="JTJ8" s="3"/>
      <c r="JTK8" s="3"/>
      <c r="JTL8" s="3"/>
      <c r="JTM8" s="3"/>
      <c r="JTN8" s="3"/>
      <c r="JTO8" s="3"/>
      <c r="JTP8" s="3"/>
      <c r="JTQ8" s="3"/>
      <c r="JTR8" s="3"/>
      <c r="JTS8" s="3"/>
      <c r="JTT8" s="3"/>
      <c r="JTU8" s="3"/>
      <c r="JTV8" s="3"/>
      <c r="JTW8" s="3"/>
      <c r="JTX8" s="3"/>
      <c r="JTY8" s="3"/>
      <c r="JTZ8" s="3"/>
      <c r="JUA8" s="3"/>
      <c r="JUB8" s="3"/>
      <c r="JUC8" s="3"/>
      <c r="JUD8" s="3"/>
      <c r="JUE8" s="3"/>
      <c r="JUF8" s="3"/>
      <c r="JUG8" s="3"/>
      <c r="JUH8" s="3"/>
      <c r="JUI8" s="3"/>
      <c r="JUJ8" s="3"/>
      <c r="JUK8" s="3"/>
      <c r="JUL8" s="3"/>
      <c r="JUM8" s="3"/>
      <c r="JUN8" s="3"/>
      <c r="JUO8" s="3"/>
      <c r="JUP8" s="3"/>
      <c r="JUQ8" s="3"/>
      <c r="JUR8" s="3"/>
      <c r="JUS8" s="3"/>
      <c r="JUT8" s="3"/>
      <c r="JUU8" s="3"/>
      <c r="JUV8" s="3"/>
      <c r="JUW8" s="3"/>
      <c r="JUX8" s="3"/>
      <c r="JUY8" s="3"/>
      <c r="JUZ8" s="3"/>
      <c r="JVA8" s="3"/>
      <c r="JVB8" s="3"/>
      <c r="JVC8" s="3"/>
      <c r="JVD8" s="3"/>
      <c r="JVE8" s="3"/>
      <c r="JVF8" s="3"/>
      <c r="JVG8" s="3"/>
      <c r="JVH8" s="3"/>
      <c r="JVI8" s="3"/>
      <c r="JVJ8" s="3"/>
      <c r="JVK8" s="3"/>
      <c r="JVL8" s="3"/>
      <c r="JVM8" s="3"/>
      <c r="JVN8" s="3"/>
      <c r="JVO8" s="3"/>
      <c r="JVP8" s="3"/>
      <c r="JVQ8" s="3"/>
      <c r="JVR8" s="3"/>
      <c r="JVS8" s="3"/>
      <c r="JVT8" s="3"/>
      <c r="JVU8" s="3"/>
      <c r="JVV8" s="3"/>
      <c r="JVW8" s="3"/>
      <c r="JVX8" s="3"/>
      <c r="JVY8" s="3"/>
      <c r="JVZ8" s="3"/>
      <c r="JWA8" s="3"/>
      <c r="JWB8" s="3"/>
      <c r="JWC8" s="3"/>
      <c r="JWD8" s="3"/>
      <c r="JWE8" s="3"/>
      <c r="JWF8" s="3"/>
      <c r="JWG8" s="3"/>
      <c r="JWH8" s="3"/>
      <c r="JWI8" s="3"/>
      <c r="JWJ8" s="3"/>
      <c r="JWK8" s="3"/>
      <c r="JWL8" s="3"/>
      <c r="JWM8" s="3"/>
      <c r="JWN8" s="3"/>
      <c r="JWO8" s="3"/>
      <c r="JWP8" s="3"/>
      <c r="JWQ8" s="3"/>
      <c r="JWR8" s="3"/>
      <c r="JWS8" s="3"/>
      <c r="JWT8" s="3"/>
      <c r="JWU8" s="3"/>
      <c r="JWV8" s="3"/>
      <c r="JWW8" s="3"/>
      <c r="JWX8" s="3"/>
      <c r="JWY8" s="3"/>
      <c r="JWZ8" s="3"/>
      <c r="JXA8" s="3"/>
      <c r="JXB8" s="3"/>
      <c r="JXC8" s="3"/>
      <c r="JXD8" s="3"/>
      <c r="JXE8" s="3"/>
      <c r="JXF8" s="3"/>
      <c r="JXG8" s="3"/>
      <c r="JXH8" s="3"/>
      <c r="JXI8" s="3"/>
      <c r="JXJ8" s="3"/>
      <c r="JXK8" s="3"/>
      <c r="JXL8" s="3"/>
      <c r="JXM8" s="3"/>
      <c r="JXN8" s="3"/>
      <c r="JXO8" s="3"/>
      <c r="JXP8" s="3"/>
      <c r="JXQ8" s="3"/>
      <c r="JXR8" s="3"/>
      <c r="JXS8" s="3"/>
      <c r="JXT8" s="3"/>
      <c r="JXU8" s="3"/>
      <c r="JXV8" s="3"/>
      <c r="JXW8" s="3"/>
      <c r="JXX8" s="3"/>
      <c r="JXY8" s="3"/>
      <c r="JXZ8" s="3"/>
      <c r="JYA8" s="3"/>
      <c r="JYB8" s="3"/>
      <c r="JYC8" s="3"/>
      <c r="JYD8" s="3"/>
      <c r="JYE8" s="3"/>
      <c r="JYF8" s="3"/>
      <c r="JYG8" s="3"/>
      <c r="JYH8" s="3"/>
      <c r="JYI8" s="3"/>
      <c r="JYJ8" s="3"/>
      <c r="JYK8" s="3"/>
      <c r="JYL8" s="3"/>
      <c r="JYM8" s="3"/>
      <c r="JYN8" s="3"/>
      <c r="JYO8" s="3"/>
      <c r="JYP8" s="3"/>
      <c r="JYQ8" s="3"/>
      <c r="JYR8" s="3"/>
      <c r="JYS8" s="3"/>
      <c r="JYT8" s="3"/>
      <c r="JYU8" s="3"/>
      <c r="JYV8" s="3"/>
      <c r="JYW8" s="3"/>
      <c r="JYX8" s="3"/>
      <c r="JYY8" s="3"/>
      <c r="JYZ8" s="3"/>
      <c r="JZA8" s="3"/>
      <c r="JZB8" s="3"/>
      <c r="JZC8" s="3"/>
      <c r="JZD8" s="3"/>
      <c r="JZE8" s="3"/>
      <c r="JZF8" s="3"/>
      <c r="JZG8" s="3"/>
      <c r="JZH8" s="3"/>
      <c r="JZI8" s="3"/>
      <c r="JZJ8" s="3"/>
      <c r="JZK8" s="3"/>
      <c r="JZL8" s="3"/>
      <c r="JZM8" s="3"/>
      <c r="JZN8" s="3"/>
      <c r="JZO8" s="3"/>
      <c r="JZP8" s="3"/>
      <c r="JZQ8" s="3"/>
      <c r="JZR8" s="3"/>
      <c r="JZS8" s="3"/>
      <c r="JZT8" s="3"/>
      <c r="JZU8" s="3"/>
      <c r="JZV8" s="3"/>
      <c r="JZW8" s="3"/>
      <c r="JZX8" s="3"/>
      <c r="JZY8" s="3"/>
      <c r="JZZ8" s="3"/>
      <c r="KAA8" s="3"/>
      <c r="KAB8" s="3"/>
      <c r="KAC8" s="3"/>
      <c r="KAD8" s="3"/>
      <c r="KAE8" s="3"/>
      <c r="KAF8" s="3"/>
      <c r="KAG8" s="3"/>
      <c r="KAH8" s="3"/>
      <c r="KAI8" s="3"/>
      <c r="KAJ8" s="3"/>
      <c r="KAK8" s="3"/>
      <c r="KAL8" s="3"/>
      <c r="KAM8" s="3"/>
      <c r="KAN8" s="3"/>
      <c r="KAO8" s="3"/>
      <c r="KAP8" s="3"/>
      <c r="KAQ8" s="3"/>
      <c r="KAR8" s="3"/>
      <c r="KAS8" s="3"/>
      <c r="KAT8" s="3"/>
      <c r="KAU8" s="3"/>
      <c r="KAV8" s="3"/>
      <c r="KAW8" s="3"/>
      <c r="KAX8" s="3"/>
      <c r="KAY8" s="3"/>
      <c r="KAZ8" s="3"/>
      <c r="KBA8" s="3"/>
      <c r="KBB8" s="3"/>
      <c r="KBC8" s="3"/>
      <c r="KBD8" s="3"/>
      <c r="KBE8" s="3"/>
      <c r="KBF8" s="3"/>
      <c r="KBG8" s="3"/>
      <c r="KBH8" s="3"/>
      <c r="KBI8" s="3"/>
      <c r="KBJ8" s="3"/>
      <c r="KBK8" s="3"/>
      <c r="KBL8" s="3"/>
      <c r="KBM8" s="3"/>
      <c r="KBN8" s="3"/>
      <c r="KBO8" s="3"/>
      <c r="KBP8" s="3"/>
      <c r="KBQ8" s="3"/>
      <c r="KBR8" s="3"/>
      <c r="KBS8" s="3"/>
      <c r="KBT8" s="3"/>
      <c r="KBU8" s="3"/>
      <c r="KBV8" s="3"/>
      <c r="KBW8" s="3"/>
      <c r="KBX8" s="3"/>
      <c r="KBY8" s="3"/>
      <c r="KBZ8" s="3"/>
      <c r="KCA8" s="3"/>
      <c r="KCB8" s="3"/>
      <c r="KCC8" s="3"/>
      <c r="KCD8" s="3"/>
      <c r="KCE8" s="3"/>
      <c r="KCF8" s="3"/>
      <c r="KCG8" s="3"/>
      <c r="KCH8" s="3"/>
      <c r="KCI8" s="3"/>
      <c r="KCJ8" s="3"/>
      <c r="KCK8" s="3"/>
      <c r="KCL8" s="3"/>
      <c r="KCM8" s="3"/>
      <c r="KCN8" s="3"/>
      <c r="KCO8" s="3"/>
      <c r="KCP8" s="3"/>
      <c r="KCQ8" s="3"/>
      <c r="KCR8" s="3"/>
      <c r="KCS8" s="3"/>
      <c r="KCT8" s="3"/>
      <c r="KCU8" s="3"/>
      <c r="KCV8" s="3"/>
      <c r="KCW8" s="3"/>
      <c r="KCX8" s="3"/>
      <c r="KCY8" s="3"/>
      <c r="KCZ8" s="3"/>
      <c r="KDA8" s="3"/>
      <c r="KDB8" s="3"/>
      <c r="KDC8" s="3"/>
      <c r="KDD8" s="3"/>
      <c r="KDE8" s="3"/>
      <c r="KDF8" s="3"/>
      <c r="KDG8" s="3"/>
      <c r="KDH8" s="3"/>
      <c r="KDI8" s="3"/>
      <c r="KDJ8" s="3"/>
      <c r="KDK8" s="3"/>
      <c r="KDL8" s="3"/>
      <c r="KDM8" s="3"/>
      <c r="KDN8" s="3"/>
      <c r="KDO8" s="3"/>
      <c r="KDP8" s="3"/>
      <c r="KDQ8" s="3"/>
      <c r="KDR8" s="3"/>
      <c r="KDS8" s="3"/>
      <c r="KDT8" s="3"/>
      <c r="KDU8" s="3"/>
      <c r="KDV8" s="3"/>
      <c r="KDW8" s="3"/>
      <c r="KDX8" s="3"/>
      <c r="KDY8" s="3"/>
      <c r="KDZ8" s="3"/>
      <c r="KEA8" s="3"/>
      <c r="KEB8" s="3"/>
      <c r="KEC8" s="3"/>
      <c r="KED8" s="3"/>
      <c r="KEE8" s="3"/>
      <c r="KEF8" s="3"/>
      <c r="KEG8" s="3"/>
      <c r="KEH8" s="3"/>
      <c r="KEI8" s="3"/>
      <c r="KEJ8" s="3"/>
      <c r="KEK8" s="3"/>
      <c r="KEL8" s="3"/>
      <c r="KEM8" s="3"/>
      <c r="KEN8" s="3"/>
      <c r="KEO8" s="3"/>
      <c r="KEP8" s="3"/>
      <c r="KEQ8" s="3"/>
      <c r="KER8" s="3"/>
      <c r="KES8" s="3"/>
      <c r="KET8" s="3"/>
      <c r="KEU8" s="3"/>
      <c r="KEV8" s="3"/>
      <c r="KEW8" s="3"/>
      <c r="KEX8" s="3"/>
      <c r="KEY8" s="3"/>
      <c r="KEZ8" s="3"/>
      <c r="KFA8" s="3"/>
      <c r="KFB8" s="3"/>
      <c r="KFC8" s="3"/>
      <c r="KFD8" s="3"/>
      <c r="KFE8" s="3"/>
      <c r="KFF8" s="3"/>
      <c r="KFG8" s="3"/>
      <c r="KFH8" s="3"/>
      <c r="KFI8" s="3"/>
      <c r="KFJ8" s="3"/>
      <c r="KFK8" s="3"/>
      <c r="KFL8" s="3"/>
      <c r="KFM8" s="3"/>
      <c r="KFN8" s="3"/>
      <c r="KFO8" s="3"/>
      <c r="KFP8" s="3"/>
      <c r="KFQ8" s="3"/>
      <c r="KFR8" s="3"/>
      <c r="KFS8" s="3"/>
      <c r="KFT8" s="3"/>
      <c r="KFU8" s="3"/>
      <c r="KFV8" s="3"/>
      <c r="KFW8" s="3"/>
      <c r="KFX8" s="3"/>
      <c r="KFY8" s="3"/>
      <c r="KFZ8" s="3"/>
      <c r="KGA8" s="3"/>
      <c r="KGB8" s="3"/>
      <c r="KGC8" s="3"/>
      <c r="KGD8" s="3"/>
      <c r="KGE8" s="3"/>
      <c r="KGF8" s="3"/>
      <c r="KGG8" s="3"/>
      <c r="KGH8" s="3"/>
      <c r="KGI8" s="3"/>
      <c r="KGJ8" s="3"/>
      <c r="KGK8" s="3"/>
      <c r="KGL8" s="3"/>
      <c r="KGM8" s="3"/>
      <c r="KGN8" s="3"/>
      <c r="KGO8" s="3"/>
      <c r="KGP8" s="3"/>
      <c r="KGQ8" s="3"/>
      <c r="KGR8" s="3"/>
      <c r="KGS8" s="3"/>
      <c r="KGT8" s="3"/>
      <c r="KGU8" s="3"/>
      <c r="KGV8" s="3"/>
      <c r="KGW8" s="3"/>
      <c r="KGX8" s="3"/>
      <c r="KGY8" s="3"/>
      <c r="KGZ8" s="3"/>
      <c r="KHA8" s="3"/>
      <c r="KHB8" s="3"/>
      <c r="KHC8" s="3"/>
      <c r="KHD8" s="3"/>
      <c r="KHE8" s="3"/>
      <c r="KHF8" s="3"/>
      <c r="KHG8" s="3"/>
      <c r="KHH8" s="3"/>
      <c r="KHI8" s="3"/>
      <c r="KHJ8" s="3"/>
      <c r="KHK8" s="3"/>
      <c r="KHL8" s="3"/>
      <c r="KHM8" s="3"/>
      <c r="KHN8" s="3"/>
      <c r="KHO8" s="3"/>
      <c r="KHP8" s="3"/>
      <c r="KHQ8" s="3"/>
      <c r="KHR8" s="3"/>
      <c r="KHS8" s="3"/>
      <c r="KHT8" s="3"/>
      <c r="KHU8" s="3"/>
      <c r="KHV8" s="3"/>
      <c r="KHW8" s="3"/>
      <c r="KHX8" s="3"/>
      <c r="KHY8" s="3"/>
      <c r="KHZ8" s="3"/>
      <c r="KIA8" s="3"/>
      <c r="KIB8" s="3"/>
      <c r="KIC8" s="3"/>
      <c r="KID8" s="3"/>
      <c r="KIE8" s="3"/>
      <c r="KIF8" s="3"/>
      <c r="KIG8" s="3"/>
      <c r="KIH8" s="3"/>
      <c r="KII8" s="3"/>
      <c r="KIJ8" s="3"/>
      <c r="KIK8" s="3"/>
      <c r="KIL8" s="3"/>
      <c r="KIM8" s="3"/>
      <c r="KIN8" s="3"/>
      <c r="KIO8" s="3"/>
      <c r="KIP8" s="3"/>
      <c r="KIQ8" s="3"/>
      <c r="KIR8" s="3"/>
      <c r="KIS8" s="3"/>
      <c r="KIT8" s="3"/>
      <c r="KIU8" s="3"/>
      <c r="KIV8" s="3"/>
      <c r="KIW8" s="3"/>
      <c r="KIX8" s="3"/>
      <c r="KIY8" s="3"/>
      <c r="KIZ8" s="3"/>
      <c r="KJA8" s="3"/>
      <c r="KJB8" s="3"/>
      <c r="KJC8" s="3"/>
      <c r="KJD8" s="3"/>
      <c r="KJE8" s="3"/>
      <c r="KJF8" s="3"/>
      <c r="KJG8" s="3"/>
      <c r="KJH8" s="3"/>
      <c r="KJI8" s="3"/>
      <c r="KJJ8" s="3"/>
      <c r="KJK8" s="3"/>
      <c r="KJL8" s="3"/>
      <c r="KJM8" s="3"/>
      <c r="KJN8" s="3"/>
      <c r="KJO8" s="3"/>
      <c r="KJP8" s="3"/>
      <c r="KJQ8" s="3"/>
      <c r="KJR8" s="3"/>
      <c r="KJS8" s="3"/>
      <c r="KJT8" s="3"/>
      <c r="KJU8" s="3"/>
      <c r="KJV8" s="3"/>
      <c r="KJW8" s="3"/>
      <c r="KJX8" s="3"/>
      <c r="KJY8" s="3"/>
      <c r="KJZ8" s="3"/>
      <c r="KKA8" s="3"/>
      <c r="KKB8" s="3"/>
      <c r="KKC8" s="3"/>
      <c r="KKD8" s="3"/>
      <c r="KKE8" s="3"/>
      <c r="KKF8" s="3"/>
      <c r="KKG8" s="3"/>
      <c r="KKH8" s="3"/>
      <c r="KKI8" s="3"/>
      <c r="KKJ8" s="3"/>
      <c r="KKK8" s="3"/>
      <c r="KKL8" s="3"/>
      <c r="KKM8" s="3"/>
      <c r="KKN8" s="3"/>
      <c r="KKO8" s="3"/>
      <c r="KKP8" s="3"/>
      <c r="KKQ8" s="3"/>
      <c r="KKR8" s="3"/>
      <c r="KKS8" s="3"/>
      <c r="KKT8" s="3"/>
      <c r="KKU8" s="3"/>
      <c r="KKV8" s="3"/>
      <c r="KKW8" s="3"/>
      <c r="KKX8" s="3"/>
      <c r="KKY8" s="3"/>
      <c r="KKZ8" s="3"/>
      <c r="KLA8" s="3"/>
      <c r="KLB8" s="3"/>
      <c r="KLC8" s="3"/>
      <c r="KLD8" s="3"/>
      <c r="KLE8" s="3"/>
      <c r="KLF8" s="3"/>
      <c r="KLG8" s="3"/>
      <c r="KLH8" s="3"/>
      <c r="KLI8" s="3"/>
      <c r="KLJ8" s="3"/>
      <c r="KLK8" s="3"/>
      <c r="KLL8" s="3"/>
      <c r="KLM8" s="3"/>
      <c r="KLN8" s="3"/>
      <c r="KLO8" s="3"/>
      <c r="KLP8" s="3"/>
      <c r="KLQ8" s="3"/>
      <c r="KLR8" s="3"/>
      <c r="KLS8" s="3"/>
      <c r="KLT8" s="3"/>
      <c r="KLU8" s="3"/>
      <c r="KLV8" s="3"/>
      <c r="KLW8" s="3"/>
      <c r="KLX8" s="3"/>
      <c r="KLY8" s="3"/>
      <c r="KLZ8" s="3"/>
      <c r="KMA8" s="3"/>
      <c r="KMB8" s="3"/>
      <c r="KMC8" s="3"/>
      <c r="KMD8" s="3"/>
      <c r="KME8" s="3"/>
      <c r="KMF8" s="3"/>
      <c r="KMG8" s="3"/>
      <c r="KMH8" s="3"/>
      <c r="KMI8" s="3"/>
      <c r="KMJ8" s="3"/>
      <c r="KMK8" s="3"/>
      <c r="KML8" s="3"/>
      <c r="KMM8" s="3"/>
      <c r="KMN8" s="3"/>
      <c r="KMO8" s="3"/>
      <c r="KMP8" s="3"/>
      <c r="KMQ8" s="3"/>
      <c r="KMR8" s="3"/>
      <c r="KMS8" s="3"/>
      <c r="KMT8" s="3"/>
      <c r="KMU8" s="3"/>
      <c r="KMV8" s="3"/>
      <c r="KMW8" s="3"/>
      <c r="KMX8" s="3"/>
      <c r="KMY8" s="3"/>
      <c r="KMZ8" s="3"/>
      <c r="KNA8" s="3"/>
      <c r="KNB8" s="3"/>
      <c r="KNC8" s="3"/>
      <c r="KND8" s="3"/>
      <c r="KNE8" s="3"/>
      <c r="KNF8" s="3"/>
      <c r="KNG8" s="3"/>
      <c r="KNH8" s="3"/>
      <c r="KNI8" s="3"/>
      <c r="KNJ8" s="3"/>
      <c r="KNK8" s="3"/>
      <c r="KNL8" s="3"/>
      <c r="KNM8" s="3"/>
      <c r="KNN8" s="3"/>
      <c r="KNO8" s="3"/>
      <c r="KNP8" s="3"/>
      <c r="KNQ8" s="3"/>
      <c r="KNR8" s="3"/>
      <c r="KNS8" s="3"/>
      <c r="KNT8" s="3"/>
      <c r="KNU8" s="3"/>
      <c r="KNV8" s="3"/>
      <c r="KNW8" s="3"/>
      <c r="KNX8" s="3"/>
      <c r="KNY8" s="3"/>
      <c r="KNZ8" s="3"/>
      <c r="KOA8" s="3"/>
      <c r="KOB8" s="3"/>
      <c r="KOC8" s="3"/>
      <c r="KOD8" s="3"/>
      <c r="KOE8" s="3"/>
      <c r="KOF8" s="3"/>
      <c r="KOG8" s="3"/>
      <c r="KOH8" s="3"/>
      <c r="KOI8" s="3"/>
      <c r="KOJ8" s="3"/>
      <c r="KOK8" s="3"/>
      <c r="KOL8" s="3"/>
      <c r="KOM8" s="3"/>
      <c r="KON8" s="3"/>
      <c r="KOO8" s="3"/>
      <c r="KOP8" s="3"/>
      <c r="KOQ8" s="3"/>
      <c r="KOR8" s="3"/>
      <c r="KOS8" s="3"/>
      <c r="KOT8" s="3"/>
      <c r="KOU8" s="3"/>
      <c r="KOV8" s="3"/>
      <c r="KOW8" s="3"/>
      <c r="KOX8" s="3"/>
      <c r="KOY8" s="3"/>
      <c r="KOZ8" s="3"/>
      <c r="KPA8" s="3"/>
      <c r="KPB8" s="3"/>
      <c r="KPC8" s="3"/>
      <c r="KPD8" s="3"/>
      <c r="KPE8" s="3"/>
      <c r="KPF8" s="3"/>
      <c r="KPG8" s="3"/>
      <c r="KPH8" s="3"/>
      <c r="KPI8" s="3"/>
      <c r="KPJ8" s="3"/>
      <c r="KPK8" s="3"/>
      <c r="KPL8" s="3"/>
      <c r="KPM8" s="3"/>
      <c r="KPN8" s="3"/>
      <c r="KPO8" s="3"/>
      <c r="KPP8" s="3"/>
      <c r="KPQ8" s="3"/>
      <c r="KPR8" s="3"/>
      <c r="KPS8" s="3"/>
      <c r="KPT8" s="3"/>
      <c r="KPU8" s="3"/>
      <c r="KPV8" s="3"/>
      <c r="KPW8" s="3"/>
      <c r="KPX8" s="3"/>
      <c r="KPY8" s="3"/>
      <c r="KPZ8" s="3"/>
      <c r="KQA8" s="3"/>
      <c r="KQB8" s="3"/>
      <c r="KQC8" s="3"/>
      <c r="KQD8" s="3"/>
      <c r="KQE8" s="3"/>
      <c r="KQF8" s="3"/>
      <c r="KQG8" s="3"/>
      <c r="KQH8" s="3"/>
      <c r="KQI8" s="3"/>
      <c r="KQJ8" s="3"/>
      <c r="KQK8" s="3"/>
      <c r="KQL8" s="3"/>
      <c r="KQM8" s="3"/>
      <c r="KQN8" s="3"/>
      <c r="KQO8" s="3"/>
      <c r="KQP8" s="3"/>
      <c r="KQQ8" s="3"/>
      <c r="KQR8" s="3"/>
      <c r="KQS8" s="3"/>
      <c r="KQT8" s="3"/>
      <c r="KQU8" s="3"/>
      <c r="KQV8" s="3"/>
      <c r="KQW8" s="3"/>
      <c r="KQX8" s="3"/>
      <c r="KQY8" s="3"/>
      <c r="KQZ8" s="3"/>
      <c r="KRA8" s="3"/>
      <c r="KRB8" s="3"/>
      <c r="KRC8" s="3"/>
      <c r="KRD8" s="3"/>
      <c r="KRE8" s="3"/>
      <c r="KRF8" s="3"/>
      <c r="KRG8" s="3"/>
      <c r="KRH8" s="3"/>
      <c r="KRI8" s="3"/>
      <c r="KRJ8" s="3"/>
      <c r="KRK8" s="3"/>
      <c r="KRL8" s="3"/>
      <c r="KRM8" s="3"/>
      <c r="KRN8" s="3"/>
      <c r="KRO8" s="3"/>
      <c r="KRP8" s="3"/>
      <c r="KRQ8" s="3"/>
      <c r="KRR8" s="3"/>
      <c r="KRS8" s="3"/>
      <c r="KRT8" s="3"/>
      <c r="KRU8" s="3"/>
      <c r="KRV8" s="3"/>
      <c r="KRW8" s="3"/>
      <c r="KRX8" s="3"/>
      <c r="KRY8" s="3"/>
      <c r="KRZ8" s="3"/>
      <c r="KSA8" s="3"/>
      <c r="KSB8" s="3"/>
      <c r="KSC8" s="3"/>
      <c r="KSD8" s="3"/>
      <c r="KSE8" s="3"/>
      <c r="KSF8" s="3"/>
      <c r="KSG8" s="3"/>
      <c r="KSH8" s="3"/>
      <c r="KSI8" s="3"/>
      <c r="KSJ8" s="3"/>
      <c r="KSK8" s="3"/>
      <c r="KSL8" s="3"/>
      <c r="KSM8" s="3"/>
      <c r="KSN8" s="3"/>
      <c r="KSO8" s="3"/>
      <c r="KSP8" s="3"/>
      <c r="KSQ8" s="3"/>
      <c r="KSR8" s="3"/>
      <c r="KSS8" s="3"/>
      <c r="KST8" s="3"/>
      <c r="KSU8" s="3"/>
      <c r="KSV8" s="3"/>
      <c r="KSW8" s="3"/>
      <c r="KSX8" s="3"/>
      <c r="KSY8" s="3"/>
      <c r="KSZ8" s="3"/>
      <c r="KTA8" s="3"/>
      <c r="KTB8" s="3"/>
      <c r="KTC8" s="3"/>
      <c r="KTD8" s="3"/>
      <c r="KTE8" s="3"/>
      <c r="KTF8" s="3"/>
      <c r="KTG8" s="3"/>
      <c r="KTH8" s="3"/>
      <c r="KTI8" s="3"/>
      <c r="KTJ8" s="3"/>
      <c r="KTK8" s="3"/>
      <c r="KTL8" s="3"/>
      <c r="KTM8" s="3"/>
      <c r="KTN8" s="3"/>
      <c r="KTO8" s="3"/>
      <c r="KTP8" s="3"/>
      <c r="KTQ8" s="3"/>
      <c r="KTR8" s="3"/>
      <c r="KTS8" s="3"/>
      <c r="KTT8" s="3"/>
      <c r="KTU8" s="3"/>
      <c r="KTV8" s="3"/>
      <c r="KTW8" s="3"/>
      <c r="KTX8" s="3"/>
      <c r="KTY8" s="3"/>
      <c r="KTZ8" s="3"/>
      <c r="KUA8" s="3"/>
      <c r="KUB8" s="3"/>
      <c r="KUC8" s="3"/>
      <c r="KUD8" s="3"/>
      <c r="KUE8" s="3"/>
      <c r="KUF8" s="3"/>
      <c r="KUG8" s="3"/>
      <c r="KUH8" s="3"/>
      <c r="KUI8" s="3"/>
      <c r="KUJ8" s="3"/>
      <c r="KUK8" s="3"/>
      <c r="KUL8" s="3"/>
      <c r="KUM8" s="3"/>
      <c r="KUN8" s="3"/>
      <c r="KUO8" s="3"/>
      <c r="KUP8" s="3"/>
      <c r="KUQ8" s="3"/>
      <c r="KUR8" s="3"/>
      <c r="KUS8" s="3"/>
      <c r="KUT8" s="3"/>
      <c r="KUU8" s="3"/>
      <c r="KUV8" s="3"/>
      <c r="KUW8" s="3"/>
      <c r="KUX8" s="3"/>
      <c r="KUY8" s="3"/>
      <c r="KUZ8" s="3"/>
      <c r="KVA8" s="3"/>
      <c r="KVB8" s="3"/>
      <c r="KVC8" s="3"/>
      <c r="KVD8" s="3"/>
      <c r="KVE8" s="3"/>
      <c r="KVF8" s="3"/>
      <c r="KVG8" s="3"/>
      <c r="KVH8" s="3"/>
      <c r="KVI8" s="3"/>
      <c r="KVJ8" s="3"/>
      <c r="KVK8" s="3"/>
      <c r="KVL8" s="3"/>
      <c r="KVM8" s="3"/>
      <c r="KVN8" s="3"/>
      <c r="KVO8" s="3"/>
      <c r="KVP8" s="3"/>
      <c r="KVQ8" s="3"/>
      <c r="KVR8" s="3"/>
      <c r="KVS8" s="3"/>
      <c r="KVT8" s="3"/>
      <c r="KVU8" s="3"/>
      <c r="KVV8" s="3"/>
      <c r="KVW8" s="3"/>
      <c r="KVX8" s="3"/>
      <c r="KVY8" s="3"/>
      <c r="KVZ8" s="3"/>
      <c r="KWA8" s="3"/>
      <c r="KWB8" s="3"/>
      <c r="KWC8" s="3"/>
      <c r="KWD8" s="3"/>
      <c r="KWE8" s="3"/>
      <c r="KWF8" s="3"/>
      <c r="KWG8" s="3"/>
      <c r="KWH8" s="3"/>
      <c r="KWI8" s="3"/>
      <c r="KWJ8" s="3"/>
      <c r="KWK8" s="3"/>
      <c r="KWL8" s="3"/>
      <c r="KWM8" s="3"/>
      <c r="KWN8" s="3"/>
      <c r="KWO8" s="3"/>
      <c r="KWP8" s="3"/>
      <c r="KWQ8" s="3"/>
      <c r="KWR8" s="3"/>
      <c r="KWS8" s="3"/>
      <c r="KWT8" s="3"/>
      <c r="KWU8" s="3"/>
      <c r="KWV8" s="3"/>
      <c r="KWW8" s="3"/>
      <c r="KWX8" s="3"/>
      <c r="KWY8" s="3"/>
      <c r="KWZ8" s="3"/>
      <c r="KXA8" s="3"/>
      <c r="KXB8" s="3"/>
      <c r="KXC8" s="3"/>
      <c r="KXD8" s="3"/>
      <c r="KXE8" s="3"/>
      <c r="KXF8" s="3"/>
      <c r="KXG8" s="3"/>
      <c r="KXH8" s="3"/>
      <c r="KXI8" s="3"/>
      <c r="KXJ8" s="3"/>
      <c r="KXK8" s="3"/>
      <c r="KXL8" s="3"/>
      <c r="KXM8" s="3"/>
      <c r="KXN8" s="3"/>
      <c r="KXO8" s="3"/>
      <c r="KXP8" s="3"/>
      <c r="KXQ8" s="3"/>
      <c r="KXR8" s="3"/>
      <c r="KXS8" s="3"/>
      <c r="KXT8" s="3"/>
      <c r="KXU8" s="3"/>
      <c r="KXV8" s="3"/>
      <c r="KXW8" s="3"/>
      <c r="KXX8" s="3"/>
      <c r="KXY8" s="3"/>
      <c r="KXZ8" s="3"/>
      <c r="KYA8" s="3"/>
      <c r="KYB8" s="3"/>
      <c r="KYC8" s="3"/>
      <c r="KYD8" s="3"/>
      <c r="KYE8" s="3"/>
      <c r="KYF8" s="3"/>
      <c r="KYG8" s="3"/>
      <c r="KYH8" s="3"/>
      <c r="KYI8" s="3"/>
      <c r="KYJ8" s="3"/>
      <c r="KYK8" s="3"/>
      <c r="KYL8" s="3"/>
      <c r="KYM8" s="3"/>
      <c r="KYN8" s="3"/>
      <c r="KYO8" s="3"/>
      <c r="KYP8" s="3"/>
      <c r="KYQ8" s="3"/>
      <c r="KYR8" s="3"/>
      <c r="KYS8" s="3"/>
      <c r="KYT8" s="3"/>
      <c r="KYU8" s="3"/>
      <c r="KYV8" s="3"/>
      <c r="KYW8" s="3"/>
      <c r="KYX8" s="3"/>
      <c r="KYY8" s="3"/>
      <c r="KYZ8" s="3"/>
      <c r="KZA8" s="3"/>
      <c r="KZB8" s="3"/>
      <c r="KZC8" s="3"/>
      <c r="KZD8" s="3"/>
      <c r="KZE8" s="3"/>
      <c r="KZF8" s="3"/>
      <c r="KZG8" s="3"/>
      <c r="KZH8" s="3"/>
      <c r="KZI8" s="3"/>
      <c r="KZJ8" s="3"/>
      <c r="KZK8" s="3"/>
      <c r="KZL8" s="3"/>
      <c r="KZM8" s="3"/>
      <c r="KZN8" s="3"/>
      <c r="KZO8" s="3"/>
      <c r="KZP8" s="3"/>
      <c r="KZQ8" s="3"/>
      <c r="KZR8" s="3"/>
      <c r="KZS8" s="3"/>
      <c r="KZT8" s="3"/>
      <c r="KZU8" s="3"/>
      <c r="KZV8" s="3"/>
      <c r="KZW8" s="3"/>
      <c r="KZX8" s="3"/>
      <c r="KZY8" s="3"/>
      <c r="KZZ8" s="3"/>
      <c r="LAA8" s="3"/>
      <c r="LAB8" s="3"/>
      <c r="LAC8" s="3"/>
      <c r="LAD8" s="3"/>
      <c r="LAE8" s="3"/>
      <c r="LAF8" s="3"/>
      <c r="LAG8" s="3"/>
      <c r="LAH8" s="3"/>
      <c r="LAI8" s="3"/>
      <c r="LAJ8" s="3"/>
      <c r="LAK8" s="3"/>
      <c r="LAL8" s="3"/>
      <c r="LAM8" s="3"/>
      <c r="LAN8" s="3"/>
      <c r="LAO8" s="3"/>
      <c r="LAP8" s="3"/>
      <c r="LAQ8" s="3"/>
      <c r="LAR8" s="3"/>
      <c r="LAS8" s="3"/>
      <c r="LAT8" s="3"/>
      <c r="LAU8" s="3"/>
      <c r="LAV8" s="3"/>
      <c r="LAW8" s="3"/>
      <c r="LAX8" s="3"/>
      <c r="LAY8" s="3"/>
      <c r="LAZ8" s="3"/>
      <c r="LBA8" s="3"/>
      <c r="LBB8" s="3"/>
      <c r="LBC8" s="3"/>
      <c r="LBD8" s="3"/>
      <c r="LBE8" s="3"/>
      <c r="LBF8" s="3"/>
      <c r="LBG8" s="3"/>
      <c r="LBH8" s="3"/>
      <c r="LBI8" s="3"/>
      <c r="LBJ8" s="3"/>
      <c r="LBK8" s="3"/>
      <c r="LBL8" s="3"/>
      <c r="LBM8" s="3"/>
      <c r="LBN8" s="3"/>
      <c r="LBO8" s="3"/>
      <c r="LBP8" s="3"/>
      <c r="LBQ8" s="3"/>
      <c r="LBR8" s="3"/>
      <c r="LBS8" s="3"/>
      <c r="LBT8" s="3"/>
      <c r="LBU8" s="3"/>
      <c r="LBV8" s="3"/>
      <c r="LBW8" s="3"/>
      <c r="LBX8" s="3"/>
      <c r="LBY8" s="3"/>
      <c r="LBZ8" s="3"/>
      <c r="LCA8" s="3"/>
      <c r="LCB8" s="3"/>
      <c r="LCC8" s="3"/>
      <c r="LCD8" s="3"/>
      <c r="LCE8" s="3"/>
      <c r="LCF8" s="3"/>
      <c r="LCG8" s="3"/>
      <c r="LCH8" s="3"/>
      <c r="LCI8" s="3"/>
      <c r="LCJ8" s="3"/>
      <c r="LCK8" s="3"/>
      <c r="LCL8" s="3"/>
      <c r="LCM8" s="3"/>
      <c r="LCN8" s="3"/>
      <c r="LCO8" s="3"/>
      <c r="LCP8" s="3"/>
      <c r="LCQ8" s="3"/>
      <c r="LCR8" s="3"/>
      <c r="LCS8" s="3"/>
      <c r="LCT8" s="3"/>
      <c r="LCU8" s="3"/>
      <c r="LCV8" s="3"/>
      <c r="LCW8" s="3"/>
      <c r="LCX8" s="3"/>
      <c r="LCY8" s="3"/>
      <c r="LCZ8" s="3"/>
      <c r="LDA8" s="3"/>
      <c r="LDB8" s="3"/>
      <c r="LDC8" s="3"/>
      <c r="LDD8" s="3"/>
      <c r="LDE8" s="3"/>
      <c r="LDF8" s="3"/>
      <c r="LDG8" s="3"/>
      <c r="LDH8" s="3"/>
      <c r="LDI8" s="3"/>
      <c r="LDJ8" s="3"/>
      <c r="LDK8" s="3"/>
      <c r="LDL8" s="3"/>
      <c r="LDM8" s="3"/>
      <c r="LDN8" s="3"/>
      <c r="LDO8" s="3"/>
      <c r="LDP8" s="3"/>
      <c r="LDQ8" s="3"/>
      <c r="LDR8" s="3"/>
      <c r="LDS8" s="3"/>
      <c r="LDT8" s="3"/>
      <c r="LDU8" s="3"/>
      <c r="LDV8" s="3"/>
      <c r="LDW8" s="3"/>
      <c r="LDX8" s="3"/>
      <c r="LDY8" s="3"/>
      <c r="LDZ8" s="3"/>
      <c r="LEA8" s="3"/>
      <c r="LEB8" s="3"/>
      <c r="LEC8" s="3"/>
      <c r="LED8" s="3"/>
      <c r="LEE8" s="3"/>
      <c r="LEF8" s="3"/>
      <c r="LEG8" s="3"/>
      <c r="LEH8" s="3"/>
      <c r="LEI8" s="3"/>
      <c r="LEJ8" s="3"/>
      <c r="LEK8" s="3"/>
      <c r="LEL8" s="3"/>
      <c r="LEM8" s="3"/>
      <c r="LEN8" s="3"/>
      <c r="LEO8" s="3"/>
      <c r="LEP8" s="3"/>
      <c r="LEQ8" s="3"/>
      <c r="LER8" s="3"/>
      <c r="LES8" s="3"/>
      <c r="LET8" s="3"/>
      <c r="LEU8" s="3"/>
      <c r="LEV8" s="3"/>
      <c r="LEW8" s="3"/>
      <c r="LEX8" s="3"/>
      <c r="LEY8" s="3"/>
      <c r="LEZ8" s="3"/>
      <c r="LFA8" s="3"/>
      <c r="LFB8" s="3"/>
      <c r="LFC8" s="3"/>
      <c r="LFD8" s="3"/>
      <c r="LFE8" s="3"/>
      <c r="LFF8" s="3"/>
      <c r="LFG8" s="3"/>
      <c r="LFH8" s="3"/>
      <c r="LFI8" s="3"/>
      <c r="LFJ8" s="3"/>
      <c r="LFK8" s="3"/>
      <c r="LFL8" s="3"/>
      <c r="LFM8" s="3"/>
      <c r="LFN8" s="3"/>
      <c r="LFO8" s="3"/>
      <c r="LFP8" s="3"/>
      <c r="LFQ8" s="3"/>
      <c r="LFR8" s="3"/>
      <c r="LFS8" s="3"/>
      <c r="LFT8" s="3"/>
      <c r="LFU8" s="3"/>
      <c r="LFV8" s="3"/>
      <c r="LFW8" s="3"/>
      <c r="LFX8" s="3"/>
      <c r="LFY8" s="3"/>
      <c r="LFZ8" s="3"/>
      <c r="LGA8" s="3"/>
      <c r="LGB8" s="3"/>
      <c r="LGC8" s="3"/>
      <c r="LGD8" s="3"/>
      <c r="LGE8" s="3"/>
      <c r="LGF8" s="3"/>
      <c r="LGG8" s="3"/>
      <c r="LGH8" s="3"/>
      <c r="LGI8" s="3"/>
      <c r="LGJ8" s="3"/>
      <c r="LGK8" s="3"/>
      <c r="LGL8" s="3"/>
      <c r="LGM8" s="3"/>
      <c r="LGN8" s="3"/>
      <c r="LGO8" s="3"/>
      <c r="LGP8" s="3"/>
      <c r="LGQ8" s="3"/>
      <c r="LGR8" s="3"/>
      <c r="LGS8" s="3"/>
      <c r="LGT8" s="3"/>
      <c r="LGU8" s="3"/>
      <c r="LGV8" s="3"/>
      <c r="LGW8" s="3"/>
      <c r="LGX8" s="3"/>
      <c r="LGY8" s="3"/>
      <c r="LGZ8" s="3"/>
      <c r="LHA8" s="3"/>
      <c r="LHB8" s="3"/>
      <c r="LHC8" s="3"/>
      <c r="LHD8" s="3"/>
      <c r="LHE8" s="3"/>
      <c r="LHF8" s="3"/>
      <c r="LHG8" s="3"/>
      <c r="LHH8" s="3"/>
      <c r="LHI8" s="3"/>
      <c r="LHJ8" s="3"/>
      <c r="LHK8" s="3"/>
      <c r="LHL8" s="3"/>
      <c r="LHM8" s="3"/>
      <c r="LHN8" s="3"/>
      <c r="LHO8" s="3"/>
      <c r="LHP8" s="3"/>
      <c r="LHQ8" s="3"/>
      <c r="LHR8" s="3"/>
      <c r="LHS8" s="3"/>
      <c r="LHT8" s="3"/>
      <c r="LHU8" s="3"/>
      <c r="LHV8" s="3"/>
      <c r="LHW8" s="3"/>
      <c r="LHX8" s="3"/>
      <c r="LHY8" s="3"/>
      <c r="LHZ8" s="3"/>
      <c r="LIA8" s="3"/>
      <c r="LIB8" s="3"/>
      <c r="LIC8" s="3"/>
      <c r="LID8" s="3"/>
      <c r="LIE8" s="3"/>
      <c r="LIF8" s="3"/>
      <c r="LIG8" s="3"/>
      <c r="LIH8" s="3"/>
      <c r="LII8" s="3"/>
      <c r="LIJ8" s="3"/>
      <c r="LIK8" s="3"/>
      <c r="LIL8" s="3"/>
      <c r="LIM8" s="3"/>
      <c r="LIN8" s="3"/>
      <c r="LIO8" s="3"/>
      <c r="LIP8" s="3"/>
      <c r="LIQ8" s="3"/>
      <c r="LIR8" s="3"/>
      <c r="LIS8" s="3"/>
      <c r="LIT8" s="3"/>
      <c r="LIU8" s="3"/>
      <c r="LIV8" s="3"/>
      <c r="LIW8" s="3"/>
      <c r="LIX8" s="3"/>
      <c r="LIY8" s="3"/>
      <c r="LIZ8" s="3"/>
      <c r="LJA8" s="3"/>
      <c r="LJB8" s="3"/>
      <c r="LJC8" s="3"/>
      <c r="LJD8" s="3"/>
      <c r="LJE8" s="3"/>
      <c r="LJF8" s="3"/>
      <c r="LJG8" s="3"/>
      <c r="LJH8" s="3"/>
      <c r="LJI8" s="3"/>
      <c r="LJJ8" s="3"/>
      <c r="LJK8" s="3"/>
      <c r="LJL8" s="3"/>
      <c r="LJM8" s="3"/>
      <c r="LJN8" s="3"/>
      <c r="LJO8" s="3"/>
      <c r="LJP8" s="3"/>
      <c r="LJQ8" s="3"/>
      <c r="LJR8" s="3"/>
      <c r="LJS8" s="3"/>
      <c r="LJT8" s="3"/>
      <c r="LJU8" s="3"/>
      <c r="LJV8" s="3"/>
      <c r="LJW8" s="3"/>
      <c r="LJX8" s="3"/>
      <c r="LJY8" s="3"/>
      <c r="LJZ8" s="3"/>
      <c r="LKA8" s="3"/>
      <c r="LKB8" s="3"/>
      <c r="LKC8" s="3"/>
      <c r="LKD8" s="3"/>
      <c r="LKE8" s="3"/>
      <c r="LKF8" s="3"/>
      <c r="LKG8" s="3"/>
      <c r="LKH8" s="3"/>
      <c r="LKI8" s="3"/>
      <c r="LKJ8" s="3"/>
      <c r="LKK8" s="3"/>
      <c r="LKL8" s="3"/>
      <c r="LKM8" s="3"/>
      <c r="LKN8" s="3"/>
      <c r="LKO8" s="3"/>
      <c r="LKP8" s="3"/>
      <c r="LKQ8" s="3"/>
      <c r="LKR8" s="3"/>
      <c r="LKS8" s="3"/>
      <c r="LKT8" s="3"/>
      <c r="LKU8" s="3"/>
      <c r="LKV8" s="3"/>
      <c r="LKW8" s="3"/>
      <c r="LKX8" s="3"/>
      <c r="LKY8" s="3"/>
      <c r="LKZ8" s="3"/>
      <c r="LLA8" s="3"/>
      <c r="LLB8" s="3"/>
      <c r="LLC8" s="3"/>
      <c r="LLD8" s="3"/>
      <c r="LLE8" s="3"/>
      <c r="LLF8" s="3"/>
      <c r="LLG8" s="3"/>
      <c r="LLH8" s="3"/>
      <c r="LLI8" s="3"/>
      <c r="LLJ8" s="3"/>
      <c r="LLK8" s="3"/>
      <c r="LLL8" s="3"/>
      <c r="LLM8" s="3"/>
      <c r="LLN8" s="3"/>
      <c r="LLO8" s="3"/>
      <c r="LLP8" s="3"/>
      <c r="LLQ8" s="3"/>
      <c r="LLR8" s="3"/>
      <c r="LLS8" s="3"/>
      <c r="LLT8" s="3"/>
      <c r="LLU8" s="3"/>
      <c r="LLV8" s="3"/>
      <c r="LLW8" s="3"/>
      <c r="LLX8" s="3"/>
      <c r="LLY8" s="3"/>
      <c r="LLZ8" s="3"/>
      <c r="LMA8" s="3"/>
      <c r="LMB8" s="3"/>
      <c r="LMC8" s="3"/>
      <c r="LMD8" s="3"/>
      <c r="LME8" s="3"/>
      <c r="LMF8" s="3"/>
      <c r="LMG8" s="3"/>
      <c r="LMH8" s="3"/>
      <c r="LMI8" s="3"/>
      <c r="LMJ8" s="3"/>
      <c r="LMK8" s="3"/>
      <c r="LML8" s="3"/>
      <c r="LMM8" s="3"/>
      <c r="LMN8" s="3"/>
      <c r="LMO8" s="3"/>
      <c r="LMP8" s="3"/>
      <c r="LMQ8" s="3"/>
      <c r="LMR8" s="3"/>
      <c r="LMS8" s="3"/>
      <c r="LMT8" s="3"/>
      <c r="LMU8" s="3"/>
      <c r="LMV8" s="3"/>
      <c r="LMW8" s="3"/>
      <c r="LMX8" s="3"/>
      <c r="LMY8" s="3"/>
      <c r="LMZ8" s="3"/>
      <c r="LNA8" s="3"/>
      <c r="LNB8" s="3"/>
      <c r="LNC8" s="3"/>
      <c r="LND8" s="3"/>
      <c r="LNE8" s="3"/>
      <c r="LNF8" s="3"/>
      <c r="LNG8" s="3"/>
      <c r="LNH8" s="3"/>
      <c r="LNI8" s="3"/>
      <c r="LNJ8" s="3"/>
      <c r="LNK8" s="3"/>
      <c r="LNL8" s="3"/>
      <c r="LNM8" s="3"/>
      <c r="LNN8" s="3"/>
      <c r="LNO8" s="3"/>
      <c r="LNP8" s="3"/>
      <c r="LNQ8" s="3"/>
      <c r="LNR8" s="3"/>
      <c r="LNS8" s="3"/>
      <c r="LNT8" s="3"/>
      <c r="LNU8" s="3"/>
      <c r="LNV8" s="3"/>
      <c r="LNW8" s="3"/>
      <c r="LNX8" s="3"/>
      <c r="LNY8" s="3"/>
      <c r="LNZ8" s="3"/>
      <c r="LOA8" s="3"/>
      <c r="LOB8" s="3"/>
      <c r="LOC8" s="3"/>
      <c r="LOD8" s="3"/>
      <c r="LOE8" s="3"/>
      <c r="LOF8" s="3"/>
      <c r="LOG8" s="3"/>
      <c r="LOH8" s="3"/>
      <c r="LOI8" s="3"/>
      <c r="LOJ8" s="3"/>
      <c r="LOK8" s="3"/>
      <c r="LOL8" s="3"/>
      <c r="LOM8" s="3"/>
      <c r="LON8" s="3"/>
      <c r="LOO8" s="3"/>
      <c r="LOP8" s="3"/>
      <c r="LOQ8" s="3"/>
      <c r="LOR8" s="3"/>
      <c r="LOS8" s="3"/>
      <c r="LOT8" s="3"/>
      <c r="LOU8" s="3"/>
      <c r="LOV8" s="3"/>
      <c r="LOW8" s="3"/>
      <c r="LOX8" s="3"/>
      <c r="LOY8" s="3"/>
      <c r="LOZ8" s="3"/>
      <c r="LPA8" s="3"/>
      <c r="LPB8" s="3"/>
      <c r="LPC8" s="3"/>
      <c r="LPD8" s="3"/>
      <c r="LPE8" s="3"/>
      <c r="LPF8" s="3"/>
      <c r="LPG8" s="3"/>
      <c r="LPH8" s="3"/>
      <c r="LPI8" s="3"/>
      <c r="LPJ8" s="3"/>
      <c r="LPK8" s="3"/>
      <c r="LPL8" s="3"/>
      <c r="LPM8" s="3"/>
      <c r="LPN8" s="3"/>
      <c r="LPO8" s="3"/>
      <c r="LPP8" s="3"/>
      <c r="LPQ8" s="3"/>
      <c r="LPR8" s="3"/>
      <c r="LPS8" s="3"/>
      <c r="LPT8" s="3"/>
      <c r="LPU8" s="3"/>
      <c r="LPV8" s="3"/>
      <c r="LPW8" s="3"/>
      <c r="LPX8" s="3"/>
      <c r="LPY8" s="3"/>
      <c r="LPZ8" s="3"/>
      <c r="LQA8" s="3"/>
      <c r="LQB8" s="3"/>
      <c r="LQC8" s="3"/>
      <c r="LQD8" s="3"/>
      <c r="LQE8" s="3"/>
      <c r="LQF8" s="3"/>
      <c r="LQG8" s="3"/>
      <c r="LQH8" s="3"/>
      <c r="LQI8" s="3"/>
      <c r="LQJ8" s="3"/>
      <c r="LQK8" s="3"/>
      <c r="LQL8" s="3"/>
      <c r="LQM8" s="3"/>
      <c r="LQN8" s="3"/>
      <c r="LQO8" s="3"/>
      <c r="LQP8" s="3"/>
      <c r="LQQ8" s="3"/>
      <c r="LQR8" s="3"/>
      <c r="LQS8" s="3"/>
      <c r="LQT8" s="3"/>
      <c r="LQU8" s="3"/>
      <c r="LQV8" s="3"/>
      <c r="LQW8" s="3"/>
      <c r="LQX8" s="3"/>
      <c r="LQY8" s="3"/>
      <c r="LQZ8" s="3"/>
      <c r="LRA8" s="3"/>
      <c r="LRB8" s="3"/>
      <c r="LRC8" s="3"/>
      <c r="LRD8" s="3"/>
      <c r="LRE8" s="3"/>
      <c r="LRF8" s="3"/>
      <c r="LRG8" s="3"/>
      <c r="LRH8" s="3"/>
      <c r="LRI8" s="3"/>
      <c r="LRJ8" s="3"/>
      <c r="LRK8" s="3"/>
      <c r="LRL8" s="3"/>
      <c r="LRM8" s="3"/>
      <c r="LRN8" s="3"/>
      <c r="LRO8" s="3"/>
      <c r="LRP8" s="3"/>
      <c r="LRQ8" s="3"/>
      <c r="LRR8" s="3"/>
      <c r="LRS8" s="3"/>
      <c r="LRT8" s="3"/>
      <c r="LRU8" s="3"/>
      <c r="LRV8" s="3"/>
      <c r="LRW8" s="3"/>
      <c r="LRX8" s="3"/>
      <c r="LRY8" s="3"/>
      <c r="LRZ8" s="3"/>
      <c r="LSA8" s="3"/>
      <c r="LSB8" s="3"/>
      <c r="LSC8" s="3"/>
      <c r="LSD8" s="3"/>
      <c r="LSE8" s="3"/>
      <c r="LSF8" s="3"/>
      <c r="LSG8" s="3"/>
      <c r="LSH8" s="3"/>
      <c r="LSI8" s="3"/>
      <c r="LSJ8" s="3"/>
      <c r="LSK8" s="3"/>
      <c r="LSL8" s="3"/>
      <c r="LSM8" s="3"/>
      <c r="LSN8" s="3"/>
      <c r="LSO8" s="3"/>
      <c r="LSP8" s="3"/>
      <c r="LSQ8" s="3"/>
      <c r="LSR8" s="3"/>
      <c r="LSS8" s="3"/>
      <c r="LST8" s="3"/>
      <c r="LSU8" s="3"/>
      <c r="LSV8" s="3"/>
      <c r="LSW8" s="3"/>
      <c r="LSX8" s="3"/>
      <c r="LSY8" s="3"/>
      <c r="LSZ8" s="3"/>
      <c r="LTA8" s="3"/>
      <c r="LTB8" s="3"/>
      <c r="LTC8" s="3"/>
      <c r="LTD8" s="3"/>
      <c r="LTE8" s="3"/>
      <c r="LTF8" s="3"/>
      <c r="LTG8" s="3"/>
      <c r="LTH8" s="3"/>
      <c r="LTI8" s="3"/>
      <c r="LTJ8" s="3"/>
      <c r="LTK8" s="3"/>
      <c r="LTL8" s="3"/>
      <c r="LTM8" s="3"/>
      <c r="LTN8" s="3"/>
      <c r="LTO8" s="3"/>
      <c r="LTP8" s="3"/>
      <c r="LTQ8" s="3"/>
      <c r="LTR8" s="3"/>
      <c r="LTS8" s="3"/>
      <c r="LTT8" s="3"/>
      <c r="LTU8" s="3"/>
      <c r="LTV8" s="3"/>
      <c r="LTW8" s="3"/>
      <c r="LTX8" s="3"/>
      <c r="LTY8" s="3"/>
      <c r="LTZ8" s="3"/>
      <c r="LUA8" s="3"/>
      <c r="LUB8" s="3"/>
      <c r="LUC8" s="3"/>
      <c r="LUD8" s="3"/>
      <c r="LUE8" s="3"/>
      <c r="LUF8" s="3"/>
      <c r="LUG8" s="3"/>
      <c r="LUH8" s="3"/>
      <c r="LUI8" s="3"/>
      <c r="LUJ8" s="3"/>
      <c r="LUK8" s="3"/>
      <c r="LUL8" s="3"/>
      <c r="LUM8" s="3"/>
      <c r="LUN8" s="3"/>
      <c r="LUO8" s="3"/>
      <c r="LUP8" s="3"/>
      <c r="LUQ8" s="3"/>
      <c r="LUR8" s="3"/>
      <c r="LUS8" s="3"/>
      <c r="LUT8" s="3"/>
      <c r="LUU8" s="3"/>
      <c r="LUV8" s="3"/>
      <c r="LUW8" s="3"/>
      <c r="LUX8" s="3"/>
      <c r="LUY8" s="3"/>
      <c r="LUZ8" s="3"/>
      <c r="LVA8" s="3"/>
      <c r="LVB8" s="3"/>
      <c r="LVC8" s="3"/>
      <c r="LVD8" s="3"/>
      <c r="LVE8" s="3"/>
      <c r="LVF8" s="3"/>
      <c r="LVG8" s="3"/>
      <c r="LVH8" s="3"/>
      <c r="LVI8" s="3"/>
      <c r="LVJ8" s="3"/>
      <c r="LVK8" s="3"/>
      <c r="LVL8" s="3"/>
      <c r="LVM8" s="3"/>
      <c r="LVN8" s="3"/>
      <c r="LVO8" s="3"/>
      <c r="LVP8" s="3"/>
      <c r="LVQ8" s="3"/>
      <c r="LVR8" s="3"/>
      <c r="LVS8" s="3"/>
      <c r="LVT8" s="3"/>
      <c r="LVU8" s="3"/>
      <c r="LVV8" s="3"/>
      <c r="LVW8" s="3"/>
      <c r="LVX8" s="3"/>
      <c r="LVY8" s="3"/>
      <c r="LVZ8" s="3"/>
      <c r="LWA8" s="3"/>
      <c r="LWB8" s="3"/>
      <c r="LWC8" s="3"/>
      <c r="LWD8" s="3"/>
      <c r="LWE8" s="3"/>
      <c r="LWF8" s="3"/>
      <c r="LWG8" s="3"/>
      <c r="LWH8" s="3"/>
      <c r="LWI8" s="3"/>
      <c r="LWJ8" s="3"/>
      <c r="LWK8" s="3"/>
      <c r="LWL8" s="3"/>
      <c r="LWM8" s="3"/>
      <c r="LWN8" s="3"/>
      <c r="LWO8" s="3"/>
      <c r="LWP8" s="3"/>
      <c r="LWQ8" s="3"/>
      <c r="LWR8" s="3"/>
      <c r="LWS8" s="3"/>
      <c r="LWT8" s="3"/>
      <c r="LWU8" s="3"/>
      <c r="LWV8" s="3"/>
      <c r="LWW8" s="3"/>
      <c r="LWX8" s="3"/>
      <c r="LWY8" s="3"/>
      <c r="LWZ8" s="3"/>
      <c r="LXA8" s="3"/>
      <c r="LXB8" s="3"/>
      <c r="LXC8" s="3"/>
      <c r="LXD8" s="3"/>
      <c r="LXE8" s="3"/>
      <c r="LXF8" s="3"/>
      <c r="LXG8" s="3"/>
      <c r="LXH8" s="3"/>
      <c r="LXI8" s="3"/>
      <c r="LXJ8" s="3"/>
      <c r="LXK8" s="3"/>
      <c r="LXL8" s="3"/>
      <c r="LXM8" s="3"/>
      <c r="LXN8" s="3"/>
      <c r="LXO8" s="3"/>
      <c r="LXP8" s="3"/>
      <c r="LXQ8" s="3"/>
      <c r="LXR8" s="3"/>
      <c r="LXS8" s="3"/>
      <c r="LXT8" s="3"/>
      <c r="LXU8" s="3"/>
      <c r="LXV8" s="3"/>
      <c r="LXW8" s="3"/>
      <c r="LXX8" s="3"/>
      <c r="LXY8" s="3"/>
      <c r="LXZ8" s="3"/>
      <c r="LYA8" s="3"/>
      <c r="LYB8" s="3"/>
      <c r="LYC8" s="3"/>
      <c r="LYD8" s="3"/>
      <c r="LYE8" s="3"/>
      <c r="LYF8" s="3"/>
      <c r="LYG8" s="3"/>
      <c r="LYH8" s="3"/>
      <c r="LYI8" s="3"/>
      <c r="LYJ8" s="3"/>
      <c r="LYK8" s="3"/>
      <c r="LYL8" s="3"/>
      <c r="LYM8" s="3"/>
      <c r="LYN8" s="3"/>
      <c r="LYO8" s="3"/>
      <c r="LYP8" s="3"/>
      <c r="LYQ8" s="3"/>
      <c r="LYR8" s="3"/>
      <c r="LYS8" s="3"/>
      <c r="LYT8" s="3"/>
      <c r="LYU8" s="3"/>
      <c r="LYV8" s="3"/>
      <c r="LYW8" s="3"/>
      <c r="LYX8" s="3"/>
      <c r="LYY8" s="3"/>
      <c r="LYZ8" s="3"/>
      <c r="LZA8" s="3"/>
      <c r="LZB8" s="3"/>
      <c r="LZC8" s="3"/>
      <c r="LZD8" s="3"/>
      <c r="LZE8" s="3"/>
      <c r="LZF8" s="3"/>
      <c r="LZG8" s="3"/>
      <c r="LZH8" s="3"/>
      <c r="LZI8" s="3"/>
      <c r="LZJ8" s="3"/>
      <c r="LZK8" s="3"/>
      <c r="LZL8" s="3"/>
      <c r="LZM8" s="3"/>
      <c r="LZN8" s="3"/>
      <c r="LZO8" s="3"/>
      <c r="LZP8" s="3"/>
      <c r="LZQ8" s="3"/>
      <c r="LZR8" s="3"/>
      <c r="LZS8" s="3"/>
      <c r="LZT8" s="3"/>
      <c r="LZU8" s="3"/>
      <c r="LZV8" s="3"/>
      <c r="LZW8" s="3"/>
      <c r="LZX8" s="3"/>
      <c r="LZY8" s="3"/>
      <c r="LZZ8" s="3"/>
      <c r="MAA8" s="3"/>
      <c r="MAB8" s="3"/>
      <c r="MAC8" s="3"/>
      <c r="MAD8" s="3"/>
      <c r="MAE8" s="3"/>
      <c r="MAF8" s="3"/>
      <c r="MAG8" s="3"/>
      <c r="MAH8" s="3"/>
      <c r="MAI8" s="3"/>
      <c r="MAJ8" s="3"/>
      <c r="MAK8" s="3"/>
      <c r="MAL8" s="3"/>
      <c r="MAM8" s="3"/>
      <c r="MAN8" s="3"/>
      <c r="MAO8" s="3"/>
      <c r="MAP8" s="3"/>
      <c r="MAQ8" s="3"/>
      <c r="MAR8" s="3"/>
      <c r="MAS8" s="3"/>
      <c r="MAT8" s="3"/>
      <c r="MAU8" s="3"/>
      <c r="MAV8" s="3"/>
      <c r="MAW8" s="3"/>
      <c r="MAX8" s="3"/>
      <c r="MAY8" s="3"/>
      <c r="MAZ8" s="3"/>
      <c r="MBA8" s="3"/>
      <c r="MBB8" s="3"/>
      <c r="MBC8" s="3"/>
      <c r="MBD8" s="3"/>
      <c r="MBE8" s="3"/>
      <c r="MBF8" s="3"/>
      <c r="MBG8" s="3"/>
      <c r="MBH8" s="3"/>
      <c r="MBI8" s="3"/>
      <c r="MBJ8" s="3"/>
      <c r="MBK8" s="3"/>
      <c r="MBL8" s="3"/>
      <c r="MBM8" s="3"/>
      <c r="MBN8" s="3"/>
      <c r="MBO8" s="3"/>
      <c r="MBP8" s="3"/>
      <c r="MBQ8" s="3"/>
      <c r="MBR8" s="3"/>
      <c r="MBS8" s="3"/>
      <c r="MBT8" s="3"/>
      <c r="MBU8" s="3"/>
      <c r="MBV8" s="3"/>
      <c r="MBW8" s="3"/>
      <c r="MBX8" s="3"/>
      <c r="MBY8" s="3"/>
      <c r="MBZ8" s="3"/>
      <c r="MCA8" s="3"/>
      <c r="MCB8" s="3"/>
      <c r="MCC8" s="3"/>
      <c r="MCD8" s="3"/>
      <c r="MCE8" s="3"/>
      <c r="MCF8" s="3"/>
      <c r="MCG8" s="3"/>
      <c r="MCH8" s="3"/>
      <c r="MCI8" s="3"/>
      <c r="MCJ8" s="3"/>
      <c r="MCK8" s="3"/>
      <c r="MCL8" s="3"/>
      <c r="MCM8" s="3"/>
      <c r="MCN8" s="3"/>
      <c r="MCO8" s="3"/>
      <c r="MCP8" s="3"/>
      <c r="MCQ8" s="3"/>
      <c r="MCR8" s="3"/>
      <c r="MCS8" s="3"/>
      <c r="MCT8" s="3"/>
      <c r="MCU8" s="3"/>
      <c r="MCV8" s="3"/>
      <c r="MCW8" s="3"/>
      <c r="MCX8" s="3"/>
      <c r="MCY8" s="3"/>
      <c r="MCZ8" s="3"/>
      <c r="MDA8" s="3"/>
      <c r="MDB8" s="3"/>
      <c r="MDC8" s="3"/>
      <c r="MDD8" s="3"/>
      <c r="MDE8" s="3"/>
      <c r="MDF8" s="3"/>
      <c r="MDG8" s="3"/>
      <c r="MDH8" s="3"/>
      <c r="MDI8" s="3"/>
      <c r="MDJ8" s="3"/>
      <c r="MDK8" s="3"/>
      <c r="MDL8" s="3"/>
      <c r="MDM8" s="3"/>
      <c r="MDN8" s="3"/>
      <c r="MDO8" s="3"/>
      <c r="MDP8" s="3"/>
      <c r="MDQ8" s="3"/>
      <c r="MDR8" s="3"/>
      <c r="MDS8" s="3"/>
      <c r="MDT8" s="3"/>
      <c r="MDU8" s="3"/>
      <c r="MDV8" s="3"/>
      <c r="MDW8" s="3"/>
      <c r="MDX8" s="3"/>
      <c r="MDY8" s="3"/>
      <c r="MDZ8" s="3"/>
      <c r="MEA8" s="3"/>
      <c r="MEB8" s="3"/>
      <c r="MEC8" s="3"/>
      <c r="MED8" s="3"/>
      <c r="MEE8" s="3"/>
      <c r="MEF8" s="3"/>
      <c r="MEG8" s="3"/>
      <c r="MEH8" s="3"/>
      <c r="MEI8" s="3"/>
      <c r="MEJ8" s="3"/>
      <c r="MEK8" s="3"/>
      <c r="MEL8" s="3"/>
      <c r="MEM8" s="3"/>
      <c r="MEN8" s="3"/>
      <c r="MEO8" s="3"/>
      <c r="MEP8" s="3"/>
      <c r="MEQ8" s="3"/>
      <c r="MER8" s="3"/>
      <c r="MES8" s="3"/>
      <c r="MET8" s="3"/>
      <c r="MEU8" s="3"/>
      <c r="MEV8" s="3"/>
      <c r="MEW8" s="3"/>
      <c r="MEX8" s="3"/>
      <c r="MEY8" s="3"/>
      <c r="MEZ8" s="3"/>
      <c r="MFA8" s="3"/>
      <c r="MFB8" s="3"/>
      <c r="MFC8" s="3"/>
      <c r="MFD8" s="3"/>
      <c r="MFE8" s="3"/>
      <c r="MFF8" s="3"/>
      <c r="MFG8" s="3"/>
      <c r="MFH8" s="3"/>
      <c r="MFI8" s="3"/>
      <c r="MFJ8" s="3"/>
      <c r="MFK8" s="3"/>
      <c r="MFL8" s="3"/>
      <c r="MFM8" s="3"/>
      <c r="MFN8" s="3"/>
      <c r="MFO8" s="3"/>
      <c r="MFP8" s="3"/>
      <c r="MFQ8" s="3"/>
      <c r="MFR8" s="3"/>
      <c r="MFS8" s="3"/>
      <c r="MFT8" s="3"/>
      <c r="MFU8" s="3"/>
      <c r="MFV8" s="3"/>
      <c r="MFW8" s="3"/>
      <c r="MFX8" s="3"/>
      <c r="MFY8" s="3"/>
      <c r="MFZ8" s="3"/>
      <c r="MGA8" s="3"/>
      <c r="MGB8" s="3"/>
      <c r="MGC8" s="3"/>
      <c r="MGD8" s="3"/>
      <c r="MGE8" s="3"/>
      <c r="MGF8" s="3"/>
      <c r="MGG8" s="3"/>
      <c r="MGH8" s="3"/>
      <c r="MGI8" s="3"/>
      <c r="MGJ8" s="3"/>
      <c r="MGK8" s="3"/>
      <c r="MGL8" s="3"/>
      <c r="MGM8" s="3"/>
      <c r="MGN8" s="3"/>
      <c r="MGO8" s="3"/>
      <c r="MGP8" s="3"/>
      <c r="MGQ8" s="3"/>
      <c r="MGR8" s="3"/>
      <c r="MGS8" s="3"/>
      <c r="MGT8" s="3"/>
      <c r="MGU8" s="3"/>
      <c r="MGV8" s="3"/>
      <c r="MGW8" s="3"/>
      <c r="MGX8" s="3"/>
      <c r="MGY8" s="3"/>
      <c r="MGZ8" s="3"/>
      <c r="MHA8" s="3"/>
      <c r="MHB8" s="3"/>
      <c r="MHC8" s="3"/>
      <c r="MHD8" s="3"/>
      <c r="MHE8" s="3"/>
      <c r="MHF8" s="3"/>
      <c r="MHG8" s="3"/>
      <c r="MHH8" s="3"/>
      <c r="MHI8" s="3"/>
      <c r="MHJ8" s="3"/>
      <c r="MHK8" s="3"/>
      <c r="MHL8" s="3"/>
      <c r="MHM8" s="3"/>
      <c r="MHN8" s="3"/>
      <c r="MHO8" s="3"/>
      <c r="MHP8" s="3"/>
      <c r="MHQ8" s="3"/>
      <c r="MHR8" s="3"/>
      <c r="MHS8" s="3"/>
      <c r="MHT8" s="3"/>
      <c r="MHU8" s="3"/>
      <c r="MHV8" s="3"/>
      <c r="MHW8" s="3"/>
      <c r="MHX8" s="3"/>
      <c r="MHY8" s="3"/>
      <c r="MHZ8" s="3"/>
      <c r="MIA8" s="3"/>
      <c r="MIB8" s="3"/>
      <c r="MIC8" s="3"/>
      <c r="MID8" s="3"/>
      <c r="MIE8" s="3"/>
      <c r="MIF8" s="3"/>
      <c r="MIG8" s="3"/>
      <c r="MIH8" s="3"/>
      <c r="MII8" s="3"/>
      <c r="MIJ8" s="3"/>
      <c r="MIK8" s="3"/>
      <c r="MIL8" s="3"/>
      <c r="MIM8" s="3"/>
      <c r="MIN8" s="3"/>
      <c r="MIO8" s="3"/>
      <c r="MIP8" s="3"/>
      <c r="MIQ8" s="3"/>
      <c r="MIR8" s="3"/>
      <c r="MIS8" s="3"/>
      <c r="MIT8" s="3"/>
      <c r="MIU8" s="3"/>
      <c r="MIV8" s="3"/>
      <c r="MIW8" s="3"/>
      <c r="MIX8" s="3"/>
      <c r="MIY8" s="3"/>
      <c r="MIZ8" s="3"/>
      <c r="MJA8" s="3"/>
      <c r="MJB8" s="3"/>
      <c r="MJC8" s="3"/>
      <c r="MJD8" s="3"/>
      <c r="MJE8" s="3"/>
      <c r="MJF8" s="3"/>
      <c r="MJG8" s="3"/>
      <c r="MJH8" s="3"/>
      <c r="MJI8" s="3"/>
      <c r="MJJ8" s="3"/>
      <c r="MJK8" s="3"/>
      <c r="MJL8" s="3"/>
      <c r="MJM8" s="3"/>
      <c r="MJN8" s="3"/>
      <c r="MJO8" s="3"/>
      <c r="MJP8" s="3"/>
      <c r="MJQ8" s="3"/>
      <c r="MJR8" s="3"/>
      <c r="MJS8" s="3"/>
      <c r="MJT8" s="3"/>
      <c r="MJU8" s="3"/>
      <c r="MJV8" s="3"/>
      <c r="MJW8" s="3"/>
      <c r="MJX8" s="3"/>
      <c r="MJY8" s="3"/>
      <c r="MJZ8" s="3"/>
      <c r="MKA8" s="3"/>
      <c r="MKB8" s="3"/>
      <c r="MKC8" s="3"/>
      <c r="MKD8" s="3"/>
      <c r="MKE8" s="3"/>
      <c r="MKF8" s="3"/>
      <c r="MKG8" s="3"/>
      <c r="MKH8" s="3"/>
      <c r="MKI8" s="3"/>
      <c r="MKJ8" s="3"/>
      <c r="MKK8" s="3"/>
      <c r="MKL8" s="3"/>
      <c r="MKM8" s="3"/>
      <c r="MKN8" s="3"/>
      <c r="MKO8" s="3"/>
      <c r="MKP8" s="3"/>
      <c r="MKQ8" s="3"/>
      <c r="MKR8" s="3"/>
      <c r="MKS8" s="3"/>
      <c r="MKT8" s="3"/>
      <c r="MKU8" s="3"/>
      <c r="MKV8" s="3"/>
      <c r="MKW8" s="3"/>
      <c r="MKX8" s="3"/>
      <c r="MKY8" s="3"/>
      <c r="MKZ8" s="3"/>
      <c r="MLA8" s="3"/>
      <c r="MLB8" s="3"/>
      <c r="MLC8" s="3"/>
      <c r="MLD8" s="3"/>
      <c r="MLE8" s="3"/>
      <c r="MLF8" s="3"/>
      <c r="MLG8" s="3"/>
      <c r="MLH8" s="3"/>
      <c r="MLI8" s="3"/>
      <c r="MLJ8" s="3"/>
      <c r="MLK8" s="3"/>
      <c r="MLL8" s="3"/>
      <c r="MLM8" s="3"/>
      <c r="MLN8" s="3"/>
      <c r="MLO8" s="3"/>
      <c r="MLP8" s="3"/>
      <c r="MLQ8" s="3"/>
      <c r="MLR8" s="3"/>
      <c r="MLS8" s="3"/>
      <c r="MLT8" s="3"/>
      <c r="MLU8" s="3"/>
      <c r="MLV8" s="3"/>
      <c r="MLW8" s="3"/>
      <c r="MLX8" s="3"/>
      <c r="MLY8" s="3"/>
      <c r="MLZ8" s="3"/>
      <c r="MMA8" s="3"/>
      <c r="MMB8" s="3"/>
      <c r="MMC8" s="3"/>
      <c r="MMD8" s="3"/>
      <c r="MME8" s="3"/>
      <c r="MMF8" s="3"/>
      <c r="MMG8" s="3"/>
      <c r="MMH8" s="3"/>
      <c r="MMI8" s="3"/>
      <c r="MMJ8" s="3"/>
      <c r="MMK8" s="3"/>
      <c r="MML8" s="3"/>
      <c r="MMM8" s="3"/>
      <c r="MMN8" s="3"/>
      <c r="MMO8" s="3"/>
      <c r="MMP8" s="3"/>
      <c r="MMQ8" s="3"/>
      <c r="MMR8" s="3"/>
      <c r="MMS8" s="3"/>
      <c r="MMT8" s="3"/>
      <c r="MMU8" s="3"/>
      <c r="MMV8" s="3"/>
      <c r="MMW8" s="3"/>
      <c r="MMX8" s="3"/>
      <c r="MMY8" s="3"/>
      <c r="MMZ8" s="3"/>
      <c r="MNA8" s="3"/>
      <c r="MNB8" s="3"/>
      <c r="MNC8" s="3"/>
      <c r="MND8" s="3"/>
      <c r="MNE8" s="3"/>
      <c r="MNF8" s="3"/>
      <c r="MNG8" s="3"/>
      <c r="MNH8" s="3"/>
      <c r="MNI8" s="3"/>
      <c r="MNJ8" s="3"/>
      <c r="MNK8" s="3"/>
      <c r="MNL8" s="3"/>
      <c r="MNM8" s="3"/>
      <c r="MNN8" s="3"/>
      <c r="MNO8" s="3"/>
      <c r="MNP8" s="3"/>
      <c r="MNQ8" s="3"/>
      <c r="MNR8" s="3"/>
      <c r="MNS8" s="3"/>
      <c r="MNT8" s="3"/>
      <c r="MNU8" s="3"/>
      <c r="MNV8" s="3"/>
      <c r="MNW8" s="3"/>
      <c r="MNX8" s="3"/>
      <c r="MNY8" s="3"/>
      <c r="MNZ8" s="3"/>
      <c r="MOA8" s="3"/>
      <c r="MOB8" s="3"/>
      <c r="MOC8" s="3"/>
      <c r="MOD8" s="3"/>
      <c r="MOE8" s="3"/>
      <c r="MOF8" s="3"/>
      <c r="MOG8" s="3"/>
      <c r="MOH8" s="3"/>
      <c r="MOI8" s="3"/>
      <c r="MOJ8" s="3"/>
      <c r="MOK8" s="3"/>
      <c r="MOL8" s="3"/>
      <c r="MOM8" s="3"/>
      <c r="MON8" s="3"/>
      <c r="MOO8" s="3"/>
      <c r="MOP8" s="3"/>
      <c r="MOQ8" s="3"/>
      <c r="MOR8" s="3"/>
      <c r="MOS8" s="3"/>
      <c r="MOT8" s="3"/>
      <c r="MOU8" s="3"/>
      <c r="MOV8" s="3"/>
      <c r="MOW8" s="3"/>
      <c r="MOX8" s="3"/>
      <c r="MOY8" s="3"/>
      <c r="MOZ8" s="3"/>
      <c r="MPA8" s="3"/>
      <c r="MPB8" s="3"/>
      <c r="MPC8" s="3"/>
      <c r="MPD8" s="3"/>
      <c r="MPE8" s="3"/>
      <c r="MPF8" s="3"/>
      <c r="MPG8" s="3"/>
      <c r="MPH8" s="3"/>
      <c r="MPI8" s="3"/>
      <c r="MPJ8" s="3"/>
      <c r="MPK8" s="3"/>
      <c r="MPL8" s="3"/>
      <c r="MPM8" s="3"/>
      <c r="MPN8" s="3"/>
      <c r="MPO8" s="3"/>
      <c r="MPP8" s="3"/>
      <c r="MPQ8" s="3"/>
      <c r="MPR8" s="3"/>
      <c r="MPS8" s="3"/>
      <c r="MPT8" s="3"/>
      <c r="MPU8" s="3"/>
      <c r="MPV8" s="3"/>
      <c r="MPW8" s="3"/>
      <c r="MPX8" s="3"/>
      <c r="MPY8" s="3"/>
      <c r="MPZ8" s="3"/>
      <c r="MQA8" s="3"/>
      <c r="MQB8" s="3"/>
      <c r="MQC8" s="3"/>
      <c r="MQD8" s="3"/>
      <c r="MQE8" s="3"/>
      <c r="MQF8" s="3"/>
      <c r="MQG8" s="3"/>
      <c r="MQH8" s="3"/>
      <c r="MQI8" s="3"/>
      <c r="MQJ8" s="3"/>
      <c r="MQK8" s="3"/>
      <c r="MQL8" s="3"/>
      <c r="MQM8" s="3"/>
      <c r="MQN8" s="3"/>
      <c r="MQO8" s="3"/>
      <c r="MQP8" s="3"/>
      <c r="MQQ8" s="3"/>
      <c r="MQR8" s="3"/>
      <c r="MQS8" s="3"/>
      <c r="MQT8" s="3"/>
      <c r="MQU8" s="3"/>
      <c r="MQV8" s="3"/>
      <c r="MQW8" s="3"/>
      <c r="MQX8" s="3"/>
      <c r="MQY8" s="3"/>
      <c r="MQZ8" s="3"/>
      <c r="MRA8" s="3"/>
      <c r="MRB8" s="3"/>
      <c r="MRC8" s="3"/>
      <c r="MRD8" s="3"/>
      <c r="MRE8" s="3"/>
      <c r="MRF8" s="3"/>
      <c r="MRG8" s="3"/>
      <c r="MRH8" s="3"/>
      <c r="MRI8" s="3"/>
      <c r="MRJ8" s="3"/>
      <c r="MRK8" s="3"/>
      <c r="MRL8" s="3"/>
      <c r="MRM8" s="3"/>
      <c r="MRN8" s="3"/>
      <c r="MRO8" s="3"/>
      <c r="MRP8" s="3"/>
      <c r="MRQ8" s="3"/>
      <c r="MRR8" s="3"/>
      <c r="MRS8" s="3"/>
      <c r="MRT8" s="3"/>
      <c r="MRU8" s="3"/>
      <c r="MRV8" s="3"/>
      <c r="MRW8" s="3"/>
      <c r="MRX8" s="3"/>
      <c r="MRY8" s="3"/>
      <c r="MRZ8" s="3"/>
      <c r="MSA8" s="3"/>
      <c r="MSB8" s="3"/>
      <c r="MSC8" s="3"/>
      <c r="MSD8" s="3"/>
      <c r="MSE8" s="3"/>
      <c r="MSF8" s="3"/>
      <c r="MSG8" s="3"/>
      <c r="MSH8" s="3"/>
      <c r="MSI8" s="3"/>
      <c r="MSJ8" s="3"/>
      <c r="MSK8" s="3"/>
      <c r="MSL8" s="3"/>
      <c r="MSM8" s="3"/>
      <c r="MSN8" s="3"/>
      <c r="MSO8" s="3"/>
      <c r="MSP8" s="3"/>
      <c r="MSQ8" s="3"/>
      <c r="MSR8" s="3"/>
      <c r="MSS8" s="3"/>
      <c r="MST8" s="3"/>
      <c r="MSU8" s="3"/>
      <c r="MSV8" s="3"/>
      <c r="MSW8" s="3"/>
      <c r="MSX8" s="3"/>
      <c r="MSY8" s="3"/>
      <c r="MSZ8" s="3"/>
      <c r="MTA8" s="3"/>
      <c r="MTB8" s="3"/>
      <c r="MTC8" s="3"/>
      <c r="MTD8" s="3"/>
      <c r="MTE8" s="3"/>
      <c r="MTF8" s="3"/>
      <c r="MTG8" s="3"/>
      <c r="MTH8" s="3"/>
      <c r="MTI8" s="3"/>
      <c r="MTJ8" s="3"/>
      <c r="MTK8" s="3"/>
      <c r="MTL8" s="3"/>
      <c r="MTM8" s="3"/>
      <c r="MTN8" s="3"/>
      <c r="MTO8" s="3"/>
      <c r="MTP8" s="3"/>
      <c r="MTQ8" s="3"/>
      <c r="MTR8" s="3"/>
      <c r="MTS8" s="3"/>
      <c r="MTT8" s="3"/>
      <c r="MTU8" s="3"/>
      <c r="MTV8" s="3"/>
      <c r="MTW8" s="3"/>
      <c r="MTX8" s="3"/>
      <c r="MTY8" s="3"/>
      <c r="MTZ8" s="3"/>
      <c r="MUA8" s="3"/>
      <c r="MUB8" s="3"/>
      <c r="MUC8" s="3"/>
      <c r="MUD8" s="3"/>
      <c r="MUE8" s="3"/>
      <c r="MUF8" s="3"/>
      <c r="MUG8" s="3"/>
      <c r="MUH8" s="3"/>
      <c r="MUI8" s="3"/>
      <c r="MUJ8" s="3"/>
      <c r="MUK8" s="3"/>
      <c r="MUL8" s="3"/>
      <c r="MUM8" s="3"/>
      <c r="MUN8" s="3"/>
      <c r="MUO8" s="3"/>
      <c r="MUP8" s="3"/>
      <c r="MUQ8" s="3"/>
      <c r="MUR8" s="3"/>
      <c r="MUS8" s="3"/>
      <c r="MUT8" s="3"/>
      <c r="MUU8" s="3"/>
      <c r="MUV8" s="3"/>
      <c r="MUW8" s="3"/>
      <c r="MUX8" s="3"/>
      <c r="MUY8" s="3"/>
      <c r="MUZ8" s="3"/>
      <c r="MVA8" s="3"/>
      <c r="MVB8" s="3"/>
      <c r="MVC8" s="3"/>
      <c r="MVD8" s="3"/>
      <c r="MVE8" s="3"/>
      <c r="MVF8" s="3"/>
      <c r="MVG8" s="3"/>
      <c r="MVH8" s="3"/>
      <c r="MVI8" s="3"/>
      <c r="MVJ8" s="3"/>
      <c r="MVK8" s="3"/>
      <c r="MVL8" s="3"/>
      <c r="MVM8" s="3"/>
      <c r="MVN8" s="3"/>
      <c r="MVO8" s="3"/>
      <c r="MVP8" s="3"/>
      <c r="MVQ8" s="3"/>
      <c r="MVR8" s="3"/>
      <c r="MVS8" s="3"/>
      <c r="MVT8" s="3"/>
      <c r="MVU8" s="3"/>
      <c r="MVV8" s="3"/>
      <c r="MVW8" s="3"/>
      <c r="MVX8" s="3"/>
      <c r="MVY8" s="3"/>
      <c r="MVZ8" s="3"/>
      <c r="MWA8" s="3"/>
      <c r="MWB8" s="3"/>
      <c r="MWC8" s="3"/>
      <c r="MWD8" s="3"/>
      <c r="MWE8" s="3"/>
      <c r="MWF8" s="3"/>
      <c r="MWG8" s="3"/>
      <c r="MWH8" s="3"/>
      <c r="MWI8" s="3"/>
      <c r="MWJ8" s="3"/>
      <c r="MWK8" s="3"/>
      <c r="MWL8" s="3"/>
      <c r="MWM8" s="3"/>
      <c r="MWN8" s="3"/>
      <c r="MWO8" s="3"/>
      <c r="MWP8" s="3"/>
      <c r="MWQ8" s="3"/>
      <c r="MWR8" s="3"/>
      <c r="MWS8" s="3"/>
      <c r="MWT8" s="3"/>
      <c r="MWU8" s="3"/>
      <c r="MWV8" s="3"/>
      <c r="MWW8" s="3"/>
      <c r="MWX8" s="3"/>
      <c r="MWY8" s="3"/>
      <c r="MWZ8" s="3"/>
      <c r="MXA8" s="3"/>
      <c r="MXB8" s="3"/>
      <c r="MXC8" s="3"/>
      <c r="MXD8" s="3"/>
      <c r="MXE8" s="3"/>
      <c r="MXF8" s="3"/>
      <c r="MXG8" s="3"/>
      <c r="MXH8" s="3"/>
      <c r="MXI8" s="3"/>
      <c r="MXJ8" s="3"/>
      <c r="MXK8" s="3"/>
      <c r="MXL8" s="3"/>
      <c r="MXM8" s="3"/>
      <c r="MXN8" s="3"/>
      <c r="MXO8" s="3"/>
      <c r="MXP8" s="3"/>
      <c r="MXQ8" s="3"/>
      <c r="MXR8" s="3"/>
      <c r="MXS8" s="3"/>
      <c r="MXT8" s="3"/>
      <c r="MXU8" s="3"/>
      <c r="MXV8" s="3"/>
      <c r="MXW8" s="3"/>
      <c r="MXX8" s="3"/>
      <c r="MXY8" s="3"/>
      <c r="MXZ8" s="3"/>
      <c r="MYA8" s="3"/>
      <c r="MYB8" s="3"/>
      <c r="MYC8" s="3"/>
      <c r="MYD8" s="3"/>
      <c r="MYE8" s="3"/>
      <c r="MYF8" s="3"/>
      <c r="MYG8" s="3"/>
      <c r="MYH8" s="3"/>
      <c r="MYI8" s="3"/>
      <c r="MYJ8" s="3"/>
      <c r="MYK8" s="3"/>
      <c r="MYL8" s="3"/>
      <c r="MYM8" s="3"/>
      <c r="MYN8" s="3"/>
      <c r="MYO8" s="3"/>
      <c r="MYP8" s="3"/>
      <c r="MYQ8" s="3"/>
      <c r="MYR8" s="3"/>
      <c r="MYS8" s="3"/>
      <c r="MYT8" s="3"/>
      <c r="MYU8" s="3"/>
      <c r="MYV8" s="3"/>
      <c r="MYW8" s="3"/>
      <c r="MYX8" s="3"/>
      <c r="MYY8" s="3"/>
      <c r="MYZ8" s="3"/>
      <c r="MZA8" s="3"/>
      <c r="MZB8" s="3"/>
      <c r="MZC8" s="3"/>
      <c r="MZD8" s="3"/>
      <c r="MZE8" s="3"/>
      <c r="MZF8" s="3"/>
      <c r="MZG8" s="3"/>
      <c r="MZH8" s="3"/>
      <c r="MZI8" s="3"/>
      <c r="MZJ8" s="3"/>
      <c r="MZK8" s="3"/>
      <c r="MZL8" s="3"/>
      <c r="MZM8" s="3"/>
      <c r="MZN8" s="3"/>
      <c r="MZO8" s="3"/>
      <c r="MZP8" s="3"/>
      <c r="MZQ8" s="3"/>
      <c r="MZR8" s="3"/>
      <c r="MZS8" s="3"/>
      <c r="MZT8" s="3"/>
      <c r="MZU8" s="3"/>
      <c r="MZV8" s="3"/>
      <c r="MZW8" s="3"/>
      <c r="MZX8" s="3"/>
      <c r="MZY8" s="3"/>
      <c r="MZZ8" s="3"/>
      <c r="NAA8" s="3"/>
      <c r="NAB8" s="3"/>
      <c r="NAC8" s="3"/>
      <c r="NAD8" s="3"/>
      <c r="NAE8" s="3"/>
      <c r="NAF8" s="3"/>
      <c r="NAG8" s="3"/>
      <c r="NAH8" s="3"/>
      <c r="NAI8" s="3"/>
      <c r="NAJ8" s="3"/>
      <c r="NAK8" s="3"/>
      <c r="NAL8" s="3"/>
      <c r="NAM8" s="3"/>
      <c r="NAN8" s="3"/>
      <c r="NAO8" s="3"/>
      <c r="NAP8" s="3"/>
      <c r="NAQ8" s="3"/>
      <c r="NAR8" s="3"/>
      <c r="NAS8" s="3"/>
      <c r="NAT8" s="3"/>
      <c r="NAU8" s="3"/>
      <c r="NAV8" s="3"/>
      <c r="NAW8" s="3"/>
      <c r="NAX8" s="3"/>
      <c r="NAY8" s="3"/>
      <c r="NAZ8" s="3"/>
      <c r="NBA8" s="3"/>
      <c r="NBB8" s="3"/>
      <c r="NBC8" s="3"/>
      <c r="NBD8" s="3"/>
      <c r="NBE8" s="3"/>
      <c r="NBF8" s="3"/>
      <c r="NBG8" s="3"/>
      <c r="NBH8" s="3"/>
      <c r="NBI8" s="3"/>
      <c r="NBJ8" s="3"/>
      <c r="NBK8" s="3"/>
      <c r="NBL8" s="3"/>
      <c r="NBM8" s="3"/>
      <c r="NBN8" s="3"/>
      <c r="NBO8" s="3"/>
      <c r="NBP8" s="3"/>
      <c r="NBQ8" s="3"/>
      <c r="NBR8" s="3"/>
      <c r="NBS8" s="3"/>
      <c r="NBT8" s="3"/>
      <c r="NBU8" s="3"/>
      <c r="NBV8" s="3"/>
      <c r="NBW8" s="3"/>
      <c r="NBX8" s="3"/>
      <c r="NBY8" s="3"/>
      <c r="NBZ8" s="3"/>
      <c r="NCA8" s="3"/>
      <c r="NCB8" s="3"/>
      <c r="NCC8" s="3"/>
      <c r="NCD8" s="3"/>
      <c r="NCE8" s="3"/>
      <c r="NCF8" s="3"/>
      <c r="NCG8" s="3"/>
      <c r="NCH8" s="3"/>
      <c r="NCI8" s="3"/>
      <c r="NCJ8" s="3"/>
      <c r="NCK8" s="3"/>
      <c r="NCL8" s="3"/>
      <c r="NCM8" s="3"/>
      <c r="NCN8" s="3"/>
      <c r="NCO8" s="3"/>
      <c r="NCP8" s="3"/>
      <c r="NCQ8" s="3"/>
      <c r="NCR8" s="3"/>
      <c r="NCS8" s="3"/>
      <c r="NCT8" s="3"/>
      <c r="NCU8" s="3"/>
      <c r="NCV8" s="3"/>
      <c r="NCW8" s="3"/>
      <c r="NCX8" s="3"/>
      <c r="NCY8" s="3"/>
      <c r="NCZ8" s="3"/>
      <c r="NDA8" s="3"/>
      <c r="NDB8" s="3"/>
      <c r="NDC8" s="3"/>
      <c r="NDD8" s="3"/>
      <c r="NDE8" s="3"/>
      <c r="NDF8" s="3"/>
      <c r="NDG8" s="3"/>
      <c r="NDH8" s="3"/>
      <c r="NDI8" s="3"/>
      <c r="NDJ8" s="3"/>
      <c r="NDK8" s="3"/>
      <c r="NDL8" s="3"/>
      <c r="NDM8" s="3"/>
      <c r="NDN8" s="3"/>
      <c r="NDO8" s="3"/>
      <c r="NDP8" s="3"/>
      <c r="NDQ8" s="3"/>
      <c r="NDR8" s="3"/>
      <c r="NDS8" s="3"/>
      <c r="NDT8" s="3"/>
      <c r="NDU8" s="3"/>
      <c r="NDV8" s="3"/>
      <c r="NDW8" s="3"/>
      <c r="NDX8" s="3"/>
      <c r="NDY8" s="3"/>
      <c r="NDZ8" s="3"/>
      <c r="NEA8" s="3"/>
      <c r="NEB8" s="3"/>
      <c r="NEC8" s="3"/>
      <c r="NED8" s="3"/>
      <c r="NEE8" s="3"/>
      <c r="NEF8" s="3"/>
      <c r="NEG8" s="3"/>
      <c r="NEH8" s="3"/>
      <c r="NEI8" s="3"/>
      <c r="NEJ8" s="3"/>
      <c r="NEK8" s="3"/>
      <c r="NEL8" s="3"/>
      <c r="NEM8" s="3"/>
      <c r="NEN8" s="3"/>
      <c r="NEO8" s="3"/>
      <c r="NEP8" s="3"/>
      <c r="NEQ8" s="3"/>
      <c r="NER8" s="3"/>
      <c r="NES8" s="3"/>
      <c r="NET8" s="3"/>
      <c r="NEU8" s="3"/>
      <c r="NEV8" s="3"/>
      <c r="NEW8" s="3"/>
      <c r="NEX8" s="3"/>
      <c r="NEY8" s="3"/>
      <c r="NEZ8" s="3"/>
      <c r="NFA8" s="3"/>
      <c r="NFB8" s="3"/>
      <c r="NFC8" s="3"/>
      <c r="NFD8" s="3"/>
      <c r="NFE8" s="3"/>
      <c r="NFF8" s="3"/>
      <c r="NFG8" s="3"/>
      <c r="NFH8" s="3"/>
      <c r="NFI8" s="3"/>
      <c r="NFJ8" s="3"/>
      <c r="NFK8" s="3"/>
      <c r="NFL8" s="3"/>
      <c r="NFM8" s="3"/>
      <c r="NFN8" s="3"/>
      <c r="NFO8" s="3"/>
      <c r="NFP8" s="3"/>
      <c r="NFQ8" s="3"/>
      <c r="NFR8" s="3"/>
      <c r="NFS8" s="3"/>
      <c r="NFT8" s="3"/>
      <c r="NFU8" s="3"/>
      <c r="NFV8" s="3"/>
      <c r="NFW8" s="3"/>
      <c r="NFX8" s="3"/>
      <c r="NFY8" s="3"/>
      <c r="NFZ8" s="3"/>
      <c r="NGA8" s="3"/>
      <c r="NGB8" s="3"/>
      <c r="NGC8" s="3"/>
      <c r="NGD8" s="3"/>
      <c r="NGE8" s="3"/>
      <c r="NGF8" s="3"/>
      <c r="NGG8" s="3"/>
      <c r="NGH8" s="3"/>
      <c r="NGI8" s="3"/>
      <c r="NGJ8" s="3"/>
      <c r="NGK8" s="3"/>
      <c r="NGL8" s="3"/>
      <c r="NGM8" s="3"/>
      <c r="NGN8" s="3"/>
      <c r="NGO8" s="3"/>
      <c r="NGP8" s="3"/>
      <c r="NGQ8" s="3"/>
      <c r="NGR8" s="3"/>
      <c r="NGS8" s="3"/>
      <c r="NGT8" s="3"/>
      <c r="NGU8" s="3"/>
      <c r="NGV8" s="3"/>
      <c r="NGW8" s="3"/>
      <c r="NGX8" s="3"/>
      <c r="NGY8" s="3"/>
      <c r="NGZ8" s="3"/>
      <c r="NHA8" s="3"/>
      <c r="NHB8" s="3"/>
      <c r="NHC8" s="3"/>
      <c r="NHD8" s="3"/>
      <c r="NHE8" s="3"/>
      <c r="NHF8" s="3"/>
      <c r="NHG8" s="3"/>
      <c r="NHH8" s="3"/>
      <c r="NHI8" s="3"/>
      <c r="NHJ8" s="3"/>
      <c r="NHK8" s="3"/>
      <c r="NHL8" s="3"/>
      <c r="NHM8" s="3"/>
      <c r="NHN8" s="3"/>
      <c r="NHO8" s="3"/>
      <c r="NHP8" s="3"/>
      <c r="NHQ8" s="3"/>
      <c r="NHR8" s="3"/>
      <c r="NHS8" s="3"/>
      <c r="NHT8" s="3"/>
      <c r="NHU8" s="3"/>
      <c r="NHV8" s="3"/>
      <c r="NHW8" s="3"/>
      <c r="NHX8" s="3"/>
      <c r="NHY8" s="3"/>
      <c r="NHZ8" s="3"/>
      <c r="NIA8" s="3"/>
      <c r="NIB8" s="3"/>
      <c r="NIC8" s="3"/>
      <c r="NID8" s="3"/>
      <c r="NIE8" s="3"/>
      <c r="NIF8" s="3"/>
      <c r="NIG8" s="3"/>
      <c r="NIH8" s="3"/>
      <c r="NII8" s="3"/>
      <c r="NIJ8" s="3"/>
      <c r="NIK8" s="3"/>
      <c r="NIL8" s="3"/>
      <c r="NIM8" s="3"/>
      <c r="NIN8" s="3"/>
      <c r="NIO8" s="3"/>
      <c r="NIP8" s="3"/>
      <c r="NIQ8" s="3"/>
      <c r="NIR8" s="3"/>
      <c r="NIS8" s="3"/>
      <c r="NIT8" s="3"/>
      <c r="NIU8" s="3"/>
      <c r="NIV8" s="3"/>
      <c r="NIW8" s="3"/>
      <c r="NIX8" s="3"/>
      <c r="NIY8" s="3"/>
      <c r="NIZ8" s="3"/>
      <c r="NJA8" s="3"/>
      <c r="NJB8" s="3"/>
      <c r="NJC8" s="3"/>
      <c r="NJD8" s="3"/>
      <c r="NJE8" s="3"/>
      <c r="NJF8" s="3"/>
      <c r="NJG8" s="3"/>
      <c r="NJH8" s="3"/>
      <c r="NJI8" s="3"/>
      <c r="NJJ8" s="3"/>
      <c r="NJK8" s="3"/>
      <c r="NJL8" s="3"/>
      <c r="NJM8" s="3"/>
      <c r="NJN8" s="3"/>
      <c r="NJO8" s="3"/>
      <c r="NJP8" s="3"/>
      <c r="NJQ8" s="3"/>
      <c r="NJR8" s="3"/>
      <c r="NJS8" s="3"/>
      <c r="NJT8" s="3"/>
      <c r="NJU8" s="3"/>
      <c r="NJV8" s="3"/>
      <c r="NJW8" s="3"/>
      <c r="NJX8" s="3"/>
      <c r="NJY8" s="3"/>
      <c r="NJZ8" s="3"/>
      <c r="NKA8" s="3"/>
      <c r="NKB8" s="3"/>
      <c r="NKC8" s="3"/>
      <c r="NKD8" s="3"/>
      <c r="NKE8" s="3"/>
      <c r="NKF8" s="3"/>
      <c r="NKG8" s="3"/>
      <c r="NKH8" s="3"/>
      <c r="NKI8" s="3"/>
      <c r="NKJ8" s="3"/>
      <c r="NKK8" s="3"/>
      <c r="NKL8" s="3"/>
      <c r="NKM8" s="3"/>
      <c r="NKN8" s="3"/>
      <c r="NKO8" s="3"/>
      <c r="NKP8" s="3"/>
      <c r="NKQ8" s="3"/>
      <c r="NKR8" s="3"/>
      <c r="NKS8" s="3"/>
      <c r="NKT8" s="3"/>
      <c r="NKU8" s="3"/>
      <c r="NKV8" s="3"/>
      <c r="NKW8" s="3"/>
      <c r="NKX8" s="3"/>
      <c r="NKY8" s="3"/>
      <c r="NKZ8" s="3"/>
      <c r="NLA8" s="3"/>
      <c r="NLB8" s="3"/>
      <c r="NLC8" s="3"/>
      <c r="NLD8" s="3"/>
      <c r="NLE8" s="3"/>
      <c r="NLF8" s="3"/>
      <c r="NLG8" s="3"/>
      <c r="NLH8" s="3"/>
      <c r="NLI8" s="3"/>
      <c r="NLJ8" s="3"/>
      <c r="NLK8" s="3"/>
      <c r="NLL8" s="3"/>
      <c r="NLM8" s="3"/>
      <c r="NLN8" s="3"/>
      <c r="NLO8" s="3"/>
      <c r="NLP8" s="3"/>
      <c r="NLQ8" s="3"/>
      <c r="NLR8" s="3"/>
      <c r="NLS8" s="3"/>
      <c r="NLT8" s="3"/>
      <c r="NLU8" s="3"/>
      <c r="NLV8" s="3"/>
      <c r="NLW8" s="3"/>
      <c r="NLX8" s="3"/>
      <c r="NLY8" s="3"/>
      <c r="NLZ8" s="3"/>
      <c r="NMA8" s="3"/>
      <c r="NMB8" s="3"/>
      <c r="NMC8" s="3"/>
      <c r="NMD8" s="3"/>
      <c r="NME8" s="3"/>
      <c r="NMF8" s="3"/>
      <c r="NMG8" s="3"/>
      <c r="NMH8" s="3"/>
      <c r="NMI8" s="3"/>
      <c r="NMJ8" s="3"/>
      <c r="NMK8" s="3"/>
      <c r="NML8" s="3"/>
      <c r="NMM8" s="3"/>
      <c r="NMN8" s="3"/>
      <c r="NMO8" s="3"/>
      <c r="NMP8" s="3"/>
      <c r="NMQ8" s="3"/>
      <c r="NMR8" s="3"/>
      <c r="NMS8" s="3"/>
      <c r="NMT8" s="3"/>
      <c r="NMU8" s="3"/>
      <c r="NMV8" s="3"/>
      <c r="NMW8" s="3"/>
      <c r="NMX8" s="3"/>
      <c r="NMY8" s="3"/>
      <c r="NMZ8" s="3"/>
      <c r="NNA8" s="3"/>
      <c r="NNB8" s="3"/>
      <c r="NNC8" s="3"/>
      <c r="NND8" s="3"/>
      <c r="NNE8" s="3"/>
      <c r="NNF8" s="3"/>
      <c r="NNG8" s="3"/>
      <c r="NNH8" s="3"/>
      <c r="NNI8" s="3"/>
      <c r="NNJ8" s="3"/>
      <c r="NNK8" s="3"/>
      <c r="NNL8" s="3"/>
      <c r="NNM8" s="3"/>
      <c r="NNN8" s="3"/>
      <c r="NNO8" s="3"/>
      <c r="NNP8" s="3"/>
      <c r="NNQ8" s="3"/>
      <c r="NNR8" s="3"/>
      <c r="NNS8" s="3"/>
      <c r="NNT8" s="3"/>
      <c r="NNU8" s="3"/>
      <c r="NNV8" s="3"/>
      <c r="NNW8" s="3"/>
      <c r="NNX8" s="3"/>
      <c r="NNY8" s="3"/>
      <c r="NNZ8" s="3"/>
      <c r="NOA8" s="3"/>
      <c r="NOB8" s="3"/>
      <c r="NOC8" s="3"/>
      <c r="NOD8" s="3"/>
      <c r="NOE8" s="3"/>
      <c r="NOF8" s="3"/>
      <c r="NOG8" s="3"/>
      <c r="NOH8" s="3"/>
      <c r="NOI8" s="3"/>
      <c r="NOJ8" s="3"/>
      <c r="NOK8" s="3"/>
      <c r="NOL8" s="3"/>
      <c r="NOM8" s="3"/>
      <c r="NON8" s="3"/>
      <c r="NOO8" s="3"/>
      <c r="NOP8" s="3"/>
      <c r="NOQ8" s="3"/>
      <c r="NOR8" s="3"/>
      <c r="NOS8" s="3"/>
      <c r="NOT8" s="3"/>
      <c r="NOU8" s="3"/>
      <c r="NOV8" s="3"/>
      <c r="NOW8" s="3"/>
      <c r="NOX8" s="3"/>
      <c r="NOY8" s="3"/>
      <c r="NOZ8" s="3"/>
      <c r="NPA8" s="3"/>
      <c r="NPB8" s="3"/>
      <c r="NPC8" s="3"/>
      <c r="NPD8" s="3"/>
      <c r="NPE8" s="3"/>
      <c r="NPF8" s="3"/>
      <c r="NPG8" s="3"/>
      <c r="NPH8" s="3"/>
      <c r="NPI8" s="3"/>
      <c r="NPJ8" s="3"/>
      <c r="NPK8" s="3"/>
      <c r="NPL8" s="3"/>
      <c r="NPM8" s="3"/>
      <c r="NPN8" s="3"/>
      <c r="NPO8" s="3"/>
      <c r="NPP8" s="3"/>
      <c r="NPQ8" s="3"/>
      <c r="NPR8" s="3"/>
      <c r="NPS8" s="3"/>
      <c r="NPT8" s="3"/>
      <c r="NPU8" s="3"/>
      <c r="NPV8" s="3"/>
      <c r="NPW8" s="3"/>
      <c r="NPX8" s="3"/>
      <c r="NPY8" s="3"/>
      <c r="NPZ8" s="3"/>
      <c r="NQA8" s="3"/>
      <c r="NQB8" s="3"/>
      <c r="NQC8" s="3"/>
      <c r="NQD8" s="3"/>
      <c r="NQE8" s="3"/>
      <c r="NQF8" s="3"/>
      <c r="NQG8" s="3"/>
      <c r="NQH8" s="3"/>
      <c r="NQI8" s="3"/>
      <c r="NQJ8" s="3"/>
      <c r="NQK8" s="3"/>
      <c r="NQL8" s="3"/>
      <c r="NQM8" s="3"/>
      <c r="NQN8" s="3"/>
      <c r="NQO8" s="3"/>
      <c r="NQP8" s="3"/>
      <c r="NQQ8" s="3"/>
      <c r="NQR8" s="3"/>
      <c r="NQS8" s="3"/>
      <c r="NQT8" s="3"/>
      <c r="NQU8" s="3"/>
      <c r="NQV8" s="3"/>
      <c r="NQW8" s="3"/>
      <c r="NQX8" s="3"/>
      <c r="NQY8" s="3"/>
      <c r="NQZ8" s="3"/>
      <c r="NRA8" s="3"/>
      <c r="NRB8" s="3"/>
      <c r="NRC8" s="3"/>
      <c r="NRD8" s="3"/>
      <c r="NRE8" s="3"/>
      <c r="NRF8" s="3"/>
      <c r="NRG8" s="3"/>
      <c r="NRH8" s="3"/>
      <c r="NRI8" s="3"/>
      <c r="NRJ8" s="3"/>
      <c r="NRK8" s="3"/>
      <c r="NRL8" s="3"/>
      <c r="NRM8" s="3"/>
      <c r="NRN8" s="3"/>
      <c r="NRO8" s="3"/>
      <c r="NRP8" s="3"/>
      <c r="NRQ8" s="3"/>
      <c r="NRR8" s="3"/>
      <c r="NRS8" s="3"/>
      <c r="NRT8" s="3"/>
      <c r="NRU8" s="3"/>
      <c r="NRV8" s="3"/>
      <c r="NRW8" s="3"/>
      <c r="NRX8" s="3"/>
      <c r="NRY8" s="3"/>
      <c r="NRZ8" s="3"/>
      <c r="NSA8" s="3"/>
      <c r="NSB8" s="3"/>
      <c r="NSC8" s="3"/>
      <c r="NSD8" s="3"/>
      <c r="NSE8" s="3"/>
      <c r="NSF8" s="3"/>
      <c r="NSG8" s="3"/>
      <c r="NSH8" s="3"/>
      <c r="NSI8" s="3"/>
      <c r="NSJ8" s="3"/>
      <c r="NSK8" s="3"/>
      <c r="NSL8" s="3"/>
      <c r="NSM8" s="3"/>
      <c r="NSN8" s="3"/>
      <c r="NSO8" s="3"/>
      <c r="NSP8" s="3"/>
      <c r="NSQ8" s="3"/>
      <c r="NSR8" s="3"/>
      <c r="NSS8" s="3"/>
      <c r="NST8" s="3"/>
      <c r="NSU8" s="3"/>
      <c r="NSV8" s="3"/>
      <c r="NSW8" s="3"/>
      <c r="NSX8" s="3"/>
      <c r="NSY8" s="3"/>
      <c r="NSZ8" s="3"/>
      <c r="NTA8" s="3"/>
      <c r="NTB8" s="3"/>
      <c r="NTC8" s="3"/>
      <c r="NTD8" s="3"/>
      <c r="NTE8" s="3"/>
      <c r="NTF8" s="3"/>
      <c r="NTG8" s="3"/>
      <c r="NTH8" s="3"/>
      <c r="NTI8" s="3"/>
      <c r="NTJ8" s="3"/>
      <c r="NTK8" s="3"/>
      <c r="NTL8" s="3"/>
      <c r="NTM8" s="3"/>
      <c r="NTN8" s="3"/>
      <c r="NTO8" s="3"/>
      <c r="NTP8" s="3"/>
      <c r="NTQ8" s="3"/>
      <c r="NTR8" s="3"/>
      <c r="NTS8" s="3"/>
      <c r="NTT8" s="3"/>
      <c r="NTU8" s="3"/>
      <c r="NTV8" s="3"/>
      <c r="NTW8" s="3"/>
      <c r="NTX8" s="3"/>
      <c r="NTY8" s="3"/>
      <c r="NTZ8" s="3"/>
      <c r="NUA8" s="3"/>
      <c r="NUB8" s="3"/>
      <c r="NUC8" s="3"/>
      <c r="NUD8" s="3"/>
      <c r="NUE8" s="3"/>
      <c r="NUF8" s="3"/>
      <c r="NUG8" s="3"/>
      <c r="NUH8" s="3"/>
      <c r="NUI8" s="3"/>
      <c r="NUJ8" s="3"/>
      <c r="NUK8" s="3"/>
      <c r="NUL8" s="3"/>
      <c r="NUM8" s="3"/>
      <c r="NUN8" s="3"/>
      <c r="NUO8" s="3"/>
      <c r="NUP8" s="3"/>
      <c r="NUQ8" s="3"/>
      <c r="NUR8" s="3"/>
      <c r="NUS8" s="3"/>
      <c r="NUT8" s="3"/>
      <c r="NUU8" s="3"/>
      <c r="NUV8" s="3"/>
      <c r="NUW8" s="3"/>
      <c r="NUX8" s="3"/>
      <c r="NUY8" s="3"/>
      <c r="NUZ8" s="3"/>
      <c r="NVA8" s="3"/>
      <c r="NVB8" s="3"/>
      <c r="NVC8" s="3"/>
      <c r="NVD8" s="3"/>
      <c r="NVE8" s="3"/>
      <c r="NVF8" s="3"/>
      <c r="NVG8" s="3"/>
      <c r="NVH8" s="3"/>
      <c r="NVI8" s="3"/>
      <c r="NVJ8" s="3"/>
      <c r="NVK8" s="3"/>
      <c r="NVL8" s="3"/>
      <c r="NVM8" s="3"/>
      <c r="NVN8" s="3"/>
      <c r="NVO8" s="3"/>
      <c r="NVP8" s="3"/>
      <c r="NVQ8" s="3"/>
      <c r="NVR8" s="3"/>
      <c r="NVS8" s="3"/>
      <c r="NVT8" s="3"/>
      <c r="NVU8" s="3"/>
      <c r="NVV8" s="3"/>
      <c r="NVW8" s="3"/>
      <c r="NVX8" s="3"/>
      <c r="NVY8" s="3"/>
      <c r="NVZ8" s="3"/>
      <c r="NWA8" s="3"/>
      <c r="NWB8" s="3"/>
      <c r="NWC8" s="3"/>
      <c r="NWD8" s="3"/>
      <c r="NWE8" s="3"/>
      <c r="NWF8" s="3"/>
      <c r="NWG8" s="3"/>
      <c r="NWH8" s="3"/>
      <c r="NWI8" s="3"/>
      <c r="NWJ8" s="3"/>
      <c r="NWK8" s="3"/>
      <c r="NWL8" s="3"/>
      <c r="NWM8" s="3"/>
      <c r="NWN8" s="3"/>
      <c r="NWO8" s="3"/>
      <c r="NWP8" s="3"/>
      <c r="NWQ8" s="3"/>
      <c r="NWR8" s="3"/>
      <c r="NWS8" s="3"/>
      <c r="NWT8" s="3"/>
      <c r="NWU8" s="3"/>
      <c r="NWV8" s="3"/>
      <c r="NWW8" s="3"/>
      <c r="NWX8" s="3"/>
      <c r="NWY8" s="3"/>
      <c r="NWZ8" s="3"/>
      <c r="NXA8" s="3"/>
      <c r="NXB8" s="3"/>
      <c r="NXC8" s="3"/>
      <c r="NXD8" s="3"/>
      <c r="NXE8" s="3"/>
      <c r="NXF8" s="3"/>
      <c r="NXG8" s="3"/>
      <c r="NXH8" s="3"/>
      <c r="NXI8" s="3"/>
      <c r="NXJ8" s="3"/>
      <c r="NXK8" s="3"/>
      <c r="NXL8" s="3"/>
      <c r="NXM8" s="3"/>
      <c r="NXN8" s="3"/>
      <c r="NXO8" s="3"/>
      <c r="NXP8" s="3"/>
      <c r="NXQ8" s="3"/>
      <c r="NXR8" s="3"/>
      <c r="NXS8" s="3"/>
      <c r="NXT8" s="3"/>
      <c r="NXU8" s="3"/>
      <c r="NXV8" s="3"/>
      <c r="NXW8" s="3"/>
      <c r="NXX8" s="3"/>
      <c r="NXY8" s="3"/>
      <c r="NXZ8" s="3"/>
      <c r="NYA8" s="3"/>
      <c r="NYB8" s="3"/>
      <c r="NYC8" s="3"/>
      <c r="NYD8" s="3"/>
      <c r="NYE8" s="3"/>
      <c r="NYF8" s="3"/>
      <c r="NYG8" s="3"/>
      <c r="NYH8" s="3"/>
      <c r="NYI8" s="3"/>
      <c r="NYJ8" s="3"/>
      <c r="NYK8" s="3"/>
      <c r="NYL8" s="3"/>
      <c r="NYM8" s="3"/>
      <c r="NYN8" s="3"/>
      <c r="NYO8" s="3"/>
      <c r="NYP8" s="3"/>
      <c r="NYQ8" s="3"/>
      <c r="NYR8" s="3"/>
      <c r="NYS8" s="3"/>
      <c r="NYT8" s="3"/>
      <c r="NYU8" s="3"/>
      <c r="NYV8" s="3"/>
      <c r="NYW8" s="3"/>
      <c r="NYX8" s="3"/>
      <c r="NYY8" s="3"/>
      <c r="NYZ8" s="3"/>
      <c r="NZA8" s="3"/>
      <c r="NZB8" s="3"/>
      <c r="NZC8" s="3"/>
      <c r="NZD8" s="3"/>
      <c r="NZE8" s="3"/>
      <c r="NZF8" s="3"/>
      <c r="NZG8" s="3"/>
      <c r="NZH8" s="3"/>
      <c r="NZI8" s="3"/>
      <c r="NZJ8" s="3"/>
      <c r="NZK8" s="3"/>
      <c r="NZL8" s="3"/>
      <c r="NZM8" s="3"/>
      <c r="NZN8" s="3"/>
      <c r="NZO8" s="3"/>
      <c r="NZP8" s="3"/>
      <c r="NZQ8" s="3"/>
      <c r="NZR8" s="3"/>
      <c r="NZS8" s="3"/>
      <c r="NZT8" s="3"/>
      <c r="NZU8" s="3"/>
      <c r="NZV8" s="3"/>
      <c r="NZW8" s="3"/>
      <c r="NZX8" s="3"/>
      <c r="NZY8" s="3"/>
      <c r="NZZ8" s="3"/>
      <c r="OAA8" s="3"/>
      <c r="OAB8" s="3"/>
      <c r="OAC8" s="3"/>
      <c r="OAD8" s="3"/>
      <c r="OAE8" s="3"/>
      <c r="OAF8" s="3"/>
      <c r="OAG8" s="3"/>
      <c r="OAH8" s="3"/>
      <c r="OAI8" s="3"/>
      <c r="OAJ8" s="3"/>
      <c r="OAK8" s="3"/>
      <c r="OAL8" s="3"/>
      <c r="OAM8" s="3"/>
      <c r="OAN8" s="3"/>
      <c r="OAO8" s="3"/>
      <c r="OAP8" s="3"/>
      <c r="OAQ8" s="3"/>
      <c r="OAR8" s="3"/>
      <c r="OAS8" s="3"/>
      <c r="OAT8" s="3"/>
      <c r="OAU8" s="3"/>
      <c r="OAV8" s="3"/>
      <c r="OAW8" s="3"/>
      <c r="OAX8" s="3"/>
      <c r="OAY8" s="3"/>
      <c r="OAZ8" s="3"/>
      <c r="OBA8" s="3"/>
      <c r="OBB8" s="3"/>
      <c r="OBC8" s="3"/>
      <c r="OBD8" s="3"/>
      <c r="OBE8" s="3"/>
      <c r="OBF8" s="3"/>
      <c r="OBG8" s="3"/>
      <c r="OBH8" s="3"/>
      <c r="OBI8" s="3"/>
      <c r="OBJ8" s="3"/>
      <c r="OBK8" s="3"/>
      <c r="OBL8" s="3"/>
      <c r="OBM8" s="3"/>
      <c r="OBN8" s="3"/>
      <c r="OBO8" s="3"/>
      <c r="OBP8" s="3"/>
      <c r="OBQ8" s="3"/>
      <c r="OBR8" s="3"/>
      <c r="OBS8" s="3"/>
      <c r="OBT8" s="3"/>
      <c r="OBU8" s="3"/>
      <c r="OBV8" s="3"/>
      <c r="OBW8" s="3"/>
      <c r="OBX8" s="3"/>
      <c r="OBY8" s="3"/>
      <c r="OBZ8" s="3"/>
      <c r="OCA8" s="3"/>
      <c r="OCB8" s="3"/>
      <c r="OCC8" s="3"/>
      <c r="OCD8" s="3"/>
      <c r="OCE8" s="3"/>
      <c r="OCF8" s="3"/>
      <c r="OCG8" s="3"/>
      <c r="OCH8" s="3"/>
      <c r="OCI8" s="3"/>
      <c r="OCJ8" s="3"/>
      <c r="OCK8" s="3"/>
      <c r="OCL8" s="3"/>
      <c r="OCM8" s="3"/>
      <c r="OCN8" s="3"/>
      <c r="OCO8" s="3"/>
      <c r="OCP8" s="3"/>
      <c r="OCQ8" s="3"/>
      <c r="OCR8" s="3"/>
      <c r="OCS8" s="3"/>
      <c r="OCT8" s="3"/>
      <c r="OCU8" s="3"/>
      <c r="OCV8" s="3"/>
      <c r="OCW8" s="3"/>
      <c r="OCX8" s="3"/>
      <c r="OCY8" s="3"/>
      <c r="OCZ8" s="3"/>
      <c r="ODA8" s="3"/>
      <c r="ODB8" s="3"/>
      <c r="ODC8" s="3"/>
      <c r="ODD8" s="3"/>
      <c r="ODE8" s="3"/>
      <c r="ODF8" s="3"/>
      <c r="ODG8" s="3"/>
      <c r="ODH8" s="3"/>
      <c r="ODI8" s="3"/>
      <c r="ODJ8" s="3"/>
      <c r="ODK8" s="3"/>
      <c r="ODL8" s="3"/>
      <c r="ODM8" s="3"/>
      <c r="ODN8" s="3"/>
      <c r="ODO8" s="3"/>
      <c r="ODP8" s="3"/>
      <c r="ODQ8" s="3"/>
      <c r="ODR8" s="3"/>
      <c r="ODS8" s="3"/>
      <c r="ODT8" s="3"/>
      <c r="ODU8" s="3"/>
      <c r="ODV8" s="3"/>
      <c r="ODW8" s="3"/>
      <c r="ODX8" s="3"/>
      <c r="ODY8" s="3"/>
      <c r="ODZ8" s="3"/>
      <c r="OEA8" s="3"/>
      <c r="OEB8" s="3"/>
      <c r="OEC8" s="3"/>
      <c r="OED8" s="3"/>
      <c r="OEE8" s="3"/>
      <c r="OEF8" s="3"/>
      <c r="OEG8" s="3"/>
      <c r="OEH8" s="3"/>
      <c r="OEI8" s="3"/>
      <c r="OEJ8" s="3"/>
      <c r="OEK8" s="3"/>
      <c r="OEL8" s="3"/>
      <c r="OEM8" s="3"/>
      <c r="OEN8" s="3"/>
      <c r="OEO8" s="3"/>
      <c r="OEP8" s="3"/>
      <c r="OEQ8" s="3"/>
      <c r="OER8" s="3"/>
      <c r="OES8" s="3"/>
      <c r="OET8" s="3"/>
      <c r="OEU8" s="3"/>
      <c r="OEV8" s="3"/>
      <c r="OEW8" s="3"/>
      <c r="OEX8" s="3"/>
      <c r="OEY8" s="3"/>
      <c r="OEZ8" s="3"/>
      <c r="OFA8" s="3"/>
      <c r="OFB8" s="3"/>
      <c r="OFC8" s="3"/>
      <c r="OFD8" s="3"/>
      <c r="OFE8" s="3"/>
      <c r="OFF8" s="3"/>
      <c r="OFG8" s="3"/>
      <c r="OFH8" s="3"/>
      <c r="OFI8" s="3"/>
      <c r="OFJ8" s="3"/>
      <c r="OFK8" s="3"/>
      <c r="OFL8" s="3"/>
      <c r="OFM8" s="3"/>
      <c r="OFN8" s="3"/>
      <c r="OFO8" s="3"/>
      <c r="OFP8" s="3"/>
      <c r="OFQ8" s="3"/>
      <c r="OFR8" s="3"/>
      <c r="OFS8" s="3"/>
      <c r="OFT8" s="3"/>
      <c r="OFU8" s="3"/>
      <c r="OFV8" s="3"/>
      <c r="OFW8" s="3"/>
      <c r="OFX8" s="3"/>
      <c r="OFY8" s="3"/>
      <c r="OFZ8" s="3"/>
      <c r="OGA8" s="3"/>
      <c r="OGB8" s="3"/>
      <c r="OGC8" s="3"/>
      <c r="OGD8" s="3"/>
      <c r="OGE8" s="3"/>
      <c r="OGF8" s="3"/>
      <c r="OGG8" s="3"/>
      <c r="OGH8" s="3"/>
      <c r="OGI8" s="3"/>
      <c r="OGJ8" s="3"/>
      <c r="OGK8" s="3"/>
      <c r="OGL8" s="3"/>
      <c r="OGM8" s="3"/>
      <c r="OGN8" s="3"/>
      <c r="OGO8" s="3"/>
      <c r="OGP8" s="3"/>
      <c r="OGQ8" s="3"/>
      <c r="OGR8" s="3"/>
      <c r="OGS8" s="3"/>
      <c r="OGT8" s="3"/>
      <c r="OGU8" s="3"/>
      <c r="OGV8" s="3"/>
      <c r="OGW8" s="3"/>
      <c r="OGX8" s="3"/>
      <c r="OGY8" s="3"/>
      <c r="OGZ8" s="3"/>
      <c r="OHA8" s="3"/>
      <c r="OHB8" s="3"/>
      <c r="OHC8" s="3"/>
      <c r="OHD8" s="3"/>
      <c r="OHE8" s="3"/>
      <c r="OHF8" s="3"/>
      <c r="OHG8" s="3"/>
      <c r="OHH8" s="3"/>
      <c r="OHI8" s="3"/>
      <c r="OHJ8" s="3"/>
      <c r="OHK8" s="3"/>
      <c r="OHL8" s="3"/>
      <c r="OHM8" s="3"/>
      <c r="OHN8" s="3"/>
      <c r="OHO8" s="3"/>
      <c r="OHP8" s="3"/>
      <c r="OHQ8" s="3"/>
      <c r="OHR8" s="3"/>
      <c r="OHS8" s="3"/>
      <c r="OHT8" s="3"/>
      <c r="OHU8" s="3"/>
      <c r="OHV8" s="3"/>
      <c r="OHW8" s="3"/>
      <c r="OHX8" s="3"/>
      <c r="OHY8" s="3"/>
      <c r="OHZ8" s="3"/>
      <c r="OIA8" s="3"/>
      <c r="OIB8" s="3"/>
      <c r="OIC8" s="3"/>
      <c r="OID8" s="3"/>
      <c r="OIE8" s="3"/>
      <c r="OIF8" s="3"/>
      <c r="OIG8" s="3"/>
      <c r="OIH8" s="3"/>
      <c r="OII8" s="3"/>
      <c r="OIJ8" s="3"/>
      <c r="OIK8" s="3"/>
      <c r="OIL8" s="3"/>
      <c r="OIM8" s="3"/>
      <c r="OIN8" s="3"/>
      <c r="OIO8" s="3"/>
      <c r="OIP8" s="3"/>
      <c r="OIQ8" s="3"/>
      <c r="OIR8" s="3"/>
      <c r="OIS8" s="3"/>
      <c r="OIT8" s="3"/>
      <c r="OIU8" s="3"/>
      <c r="OIV8" s="3"/>
      <c r="OIW8" s="3"/>
      <c r="OIX8" s="3"/>
      <c r="OIY8" s="3"/>
      <c r="OIZ8" s="3"/>
      <c r="OJA8" s="3"/>
      <c r="OJB8" s="3"/>
      <c r="OJC8" s="3"/>
      <c r="OJD8" s="3"/>
      <c r="OJE8" s="3"/>
      <c r="OJF8" s="3"/>
      <c r="OJG8" s="3"/>
      <c r="OJH8" s="3"/>
      <c r="OJI8" s="3"/>
      <c r="OJJ8" s="3"/>
      <c r="OJK8" s="3"/>
      <c r="OJL8" s="3"/>
      <c r="OJM8" s="3"/>
      <c r="OJN8" s="3"/>
      <c r="OJO8" s="3"/>
      <c r="OJP8" s="3"/>
      <c r="OJQ8" s="3"/>
      <c r="OJR8" s="3"/>
      <c r="OJS8" s="3"/>
      <c r="OJT8" s="3"/>
      <c r="OJU8" s="3"/>
      <c r="OJV8" s="3"/>
      <c r="OJW8" s="3"/>
      <c r="OJX8" s="3"/>
      <c r="OJY8" s="3"/>
      <c r="OJZ8" s="3"/>
      <c r="OKA8" s="3"/>
      <c r="OKB8" s="3"/>
      <c r="OKC8" s="3"/>
      <c r="OKD8" s="3"/>
      <c r="OKE8" s="3"/>
      <c r="OKF8" s="3"/>
      <c r="OKG8" s="3"/>
      <c r="OKH8" s="3"/>
      <c r="OKI8" s="3"/>
      <c r="OKJ8" s="3"/>
      <c r="OKK8" s="3"/>
      <c r="OKL8" s="3"/>
      <c r="OKM8" s="3"/>
      <c r="OKN8" s="3"/>
      <c r="OKO8" s="3"/>
      <c r="OKP8" s="3"/>
      <c r="OKQ8" s="3"/>
      <c r="OKR8" s="3"/>
      <c r="OKS8" s="3"/>
      <c r="OKT8" s="3"/>
      <c r="OKU8" s="3"/>
      <c r="OKV8" s="3"/>
      <c r="OKW8" s="3"/>
      <c r="OKX8" s="3"/>
      <c r="OKY8" s="3"/>
      <c r="OKZ8" s="3"/>
      <c r="OLA8" s="3"/>
      <c r="OLB8" s="3"/>
      <c r="OLC8" s="3"/>
      <c r="OLD8" s="3"/>
      <c r="OLE8" s="3"/>
      <c r="OLF8" s="3"/>
      <c r="OLG8" s="3"/>
      <c r="OLH8" s="3"/>
      <c r="OLI8" s="3"/>
      <c r="OLJ8" s="3"/>
      <c r="OLK8" s="3"/>
      <c r="OLL8" s="3"/>
      <c r="OLM8" s="3"/>
      <c r="OLN8" s="3"/>
      <c r="OLO8" s="3"/>
      <c r="OLP8" s="3"/>
      <c r="OLQ8" s="3"/>
      <c r="OLR8" s="3"/>
      <c r="OLS8" s="3"/>
      <c r="OLT8" s="3"/>
      <c r="OLU8" s="3"/>
      <c r="OLV8" s="3"/>
      <c r="OLW8" s="3"/>
      <c r="OLX8" s="3"/>
      <c r="OLY8" s="3"/>
      <c r="OLZ8" s="3"/>
      <c r="OMA8" s="3"/>
      <c r="OMB8" s="3"/>
      <c r="OMC8" s="3"/>
      <c r="OMD8" s="3"/>
      <c r="OME8" s="3"/>
      <c r="OMF8" s="3"/>
      <c r="OMG8" s="3"/>
      <c r="OMH8" s="3"/>
      <c r="OMI8" s="3"/>
      <c r="OMJ8" s="3"/>
      <c r="OMK8" s="3"/>
      <c r="OML8" s="3"/>
      <c r="OMM8" s="3"/>
      <c r="OMN8" s="3"/>
      <c r="OMO8" s="3"/>
      <c r="OMP8" s="3"/>
      <c r="OMQ8" s="3"/>
      <c r="OMR8" s="3"/>
      <c r="OMS8" s="3"/>
      <c r="OMT8" s="3"/>
      <c r="OMU8" s="3"/>
      <c r="OMV8" s="3"/>
      <c r="OMW8" s="3"/>
      <c r="OMX8" s="3"/>
      <c r="OMY8" s="3"/>
      <c r="OMZ8" s="3"/>
      <c r="ONA8" s="3"/>
      <c r="ONB8" s="3"/>
      <c r="ONC8" s="3"/>
      <c r="OND8" s="3"/>
      <c r="ONE8" s="3"/>
      <c r="ONF8" s="3"/>
      <c r="ONG8" s="3"/>
      <c r="ONH8" s="3"/>
      <c r="ONI8" s="3"/>
      <c r="ONJ8" s="3"/>
      <c r="ONK8" s="3"/>
      <c r="ONL8" s="3"/>
      <c r="ONM8" s="3"/>
      <c r="ONN8" s="3"/>
      <c r="ONO8" s="3"/>
      <c r="ONP8" s="3"/>
      <c r="ONQ8" s="3"/>
      <c r="ONR8" s="3"/>
      <c r="ONS8" s="3"/>
      <c r="ONT8" s="3"/>
      <c r="ONU8" s="3"/>
      <c r="ONV8" s="3"/>
      <c r="ONW8" s="3"/>
      <c r="ONX8" s="3"/>
      <c r="ONY8" s="3"/>
      <c r="ONZ8" s="3"/>
      <c r="OOA8" s="3"/>
      <c r="OOB8" s="3"/>
      <c r="OOC8" s="3"/>
      <c r="OOD8" s="3"/>
      <c r="OOE8" s="3"/>
      <c r="OOF8" s="3"/>
      <c r="OOG8" s="3"/>
      <c r="OOH8" s="3"/>
      <c r="OOI8" s="3"/>
      <c r="OOJ8" s="3"/>
      <c r="OOK8" s="3"/>
      <c r="OOL8" s="3"/>
      <c r="OOM8" s="3"/>
      <c r="OON8" s="3"/>
      <c r="OOO8" s="3"/>
      <c r="OOP8" s="3"/>
      <c r="OOQ8" s="3"/>
      <c r="OOR8" s="3"/>
      <c r="OOS8" s="3"/>
      <c r="OOT8" s="3"/>
      <c r="OOU8" s="3"/>
      <c r="OOV8" s="3"/>
      <c r="OOW8" s="3"/>
      <c r="OOX8" s="3"/>
      <c r="OOY8" s="3"/>
      <c r="OOZ8" s="3"/>
      <c r="OPA8" s="3"/>
      <c r="OPB8" s="3"/>
      <c r="OPC8" s="3"/>
      <c r="OPD8" s="3"/>
      <c r="OPE8" s="3"/>
      <c r="OPF8" s="3"/>
      <c r="OPG8" s="3"/>
      <c r="OPH8" s="3"/>
      <c r="OPI8" s="3"/>
      <c r="OPJ8" s="3"/>
      <c r="OPK8" s="3"/>
      <c r="OPL8" s="3"/>
      <c r="OPM8" s="3"/>
      <c r="OPN8" s="3"/>
      <c r="OPO8" s="3"/>
      <c r="OPP8" s="3"/>
      <c r="OPQ8" s="3"/>
      <c r="OPR8" s="3"/>
      <c r="OPS8" s="3"/>
      <c r="OPT8" s="3"/>
      <c r="OPU8" s="3"/>
      <c r="OPV8" s="3"/>
      <c r="OPW8" s="3"/>
      <c r="OPX8" s="3"/>
      <c r="OPY8" s="3"/>
      <c r="OPZ8" s="3"/>
      <c r="OQA8" s="3"/>
      <c r="OQB8" s="3"/>
      <c r="OQC8" s="3"/>
      <c r="OQD8" s="3"/>
      <c r="OQE8" s="3"/>
      <c r="OQF8" s="3"/>
      <c r="OQG8" s="3"/>
      <c r="OQH8" s="3"/>
      <c r="OQI8" s="3"/>
      <c r="OQJ8" s="3"/>
      <c r="OQK8" s="3"/>
      <c r="OQL8" s="3"/>
      <c r="OQM8" s="3"/>
      <c r="OQN8" s="3"/>
      <c r="OQO8" s="3"/>
      <c r="OQP8" s="3"/>
      <c r="OQQ8" s="3"/>
      <c r="OQR8" s="3"/>
      <c r="OQS8" s="3"/>
      <c r="OQT8" s="3"/>
      <c r="OQU8" s="3"/>
      <c r="OQV8" s="3"/>
      <c r="OQW8" s="3"/>
      <c r="OQX8" s="3"/>
      <c r="OQY8" s="3"/>
      <c r="OQZ8" s="3"/>
      <c r="ORA8" s="3"/>
      <c r="ORB8" s="3"/>
      <c r="ORC8" s="3"/>
      <c r="ORD8" s="3"/>
      <c r="ORE8" s="3"/>
      <c r="ORF8" s="3"/>
      <c r="ORG8" s="3"/>
      <c r="ORH8" s="3"/>
      <c r="ORI8" s="3"/>
      <c r="ORJ8" s="3"/>
      <c r="ORK8" s="3"/>
      <c r="ORL8" s="3"/>
      <c r="ORM8" s="3"/>
      <c r="ORN8" s="3"/>
      <c r="ORO8" s="3"/>
      <c r="ORP8" s="3"/>
      <c r="ORQ8" s="3"/>
      <c r="ORR8" s="3"/>
      <c r="ORS8" s="3"/>
      <c r="ORT8" s="3"/>
      <c r="ORU8" s="3"/>
      <c r="ORV8" s="3"/>
      <c r="ORW8" s="3"/>
      <c r="ORX8" s="3"/>
      <c r="ORY8" s="3"/>
      <c r="ORZ8" s="3"/>
      <c r="OSA8" s="3"/>
      <c r="OSB8" s="3"/>
      <c r="OSC8" s="3"/>
      <c r="OSD8" s="3"/>
      <c r="OSE8" s="3"/>
      <c r="OSF8" s="3"/>
      <c r="OSG8" s="3"/>
      <c r="OSH8" s="3"/>
      <c r="OSI8" s="3"/>
      <c r="OSJ8" s="3"/>
      <c r="OSK8" s="3"/>
      <c r="OSL8" s="3"/>
      <c r="OSM8" s="3"/>
      <c r="OSN8" s="3"/>
      <c r="OSO8" s="3"/>
      <c r="OSP8" s="3"/>
      <c r="OSQ8" s="3"/>
      <c r="OSR8" s="3"/>
      <c r="OSS8" s="3"/>
      <c r="OST8" s="3"/>
      <c r="OSU8" s="3"/>
      <c r="OSV8" s="3"/>
      <c r="OSW8" s="3"/>
      <c r="OSX8" s="3"/>
      <c r="OSY8" s="3"/>
      <c r="OSZ8" s="3"/>
      <c r="OTA8" s="3"/>
      <c r="OTB8" s="3"/>
      <c r="OTC8" s="3"/>
      <c r="OTD8" s="3"/>
      <c r="OTE8" s="3"/>
      <c r="OTF8" s="3"/>
      <c r="OTG8" s="3"/>
      <c r="OTH8" s="3"/>
      <c r="OTI8" s="3"/>
      <c r="OTJ8" s="3"/>
      <c r="OTK8" s="3"/>
      <c r="OTL8" s="3"/>
      <c r="OTM8" s="3"/>
      <c r="OTN8" s="3"/>
      <c r="OTO8" s="3"/>
      <c r="OTP8" s="3"/>
      <c r="OTQ8" s="3"/>
      <c r="OTR8" s="3"/>
      <c r="OTS8" s="3"/>
      <c r="OTT8" s="3"/>
      <c r="OTU8" s="3"/>
      <c r="OTV8" s="3"/>
      <c r="OTW8" s="3"/>
      <c r="OTX8" s="3"/>
      <c r="OTY8" s="3"/>
      <c r="OTZ8" s="3"/>
      <c r="OUA8" s="3"/>
      <c r="OUB8" s="3"/>
      <c r="OUC8" s="3"/>
      <c r="OUD8" s="3"/>
      <c r="OUE8" s="3"/>
      <c r="OUF8" s="3"/>
      <c r="OUG8" s="3"/>
      <c r="OUH8" s="3"/>
      <c r="OUI8" s="3"/>
      <c r="OUJ8" s="3"/>
      <c r="OUK8" s="3"/>
      <c r="OUL8" s="3"/>
      <c r="OUM8" s="3"/>
      <c r="OUN8" s="3"/>
      <c r="OUO8" s="3"/>
      <c r="OUP8" s="3"/>
      <c r="OUQ8" s="3"/>
      <c r="OUR8" s="3"/>
      <c r="OUS8" s="3"/>
      <c r="OUT8" s="3"/>
      <c r="OUU8" s="3"/>
      <c r="OUV8" s="3"/>
      <c r="OUW8" s="3"/>
      <c r="OUX8" s="3"/>
      <c r="OUY8" s="3"/>
      <c r="OUZ8" s="3"/>
      <c r="OVA8" s="3"/>
      <c r="OVB8" s="3"/>
      <c r="OVC8" s="3"/>
      <c r="OVD8" s="3"/>
      <c r="OVE8" s="3"/>
      <c r="OVF8" s="3"/>
      <c r="OVG8" s="3"/>
      <c r="OVH8" s="3"/>
      <c r="OVI8" s="3"/>
      <c r="OVJ8" s="3"/>
      <c r="OVK8" s="3"/>
      <c r="OVL8" s="3"/>
      <c r="OVM8" s="3"/>
      <c r="OVN8" s="3"/>
      <c r="OVO8" s="3"/>
      <c r="OVP8" s="3"/>
      <c r="OVQ8" s="3"/>
      <c r="OVR8" s="3"/>
      <c r="OVS8" s="3"/>
      <c r="OVT8" s="3"/>
      <c r="OVU8" s="3"/>
      <c r="OVV8" s="3"/>
      <c r="OVW8" s="3"/>
      <c r="OVX8" s="3"/>
      <c r="OVY8" s="3"/>
      <c r="OVZ8" s="3"/>
      <c r="OWA8" s="3"/>
      <c r="OWB8" s="3"/>
      <c r="OWC8" s="3"/>
      <c r="OWD8" s="3"/>
      <c r="OWE8" s="3"/>
      <c r="OWF8" s="3"/>
      <c r="OWG8" s="3"/>
      <c r="OWH8" s="3"/>
      <c r="OWI8" s="3"/>
      <c r="OWJ8" s="3"/>
      <c r="OWK8" s="3"/>
      <c r="OWL8" s="3"/>
      <c r="OWM8" s="3"/>
      <c r="OWN8" s="3"/>
      <c r="OWO8" s="3"/>
      <c r="OWP8" s="3"/>
      <c r="OWQ8" s="3"/>
      <c r="OWR8" s="3"/>
      <c r="OWS8" s="3"/>
      <c r="OWT8" s="3"/>
      <c r="OWU8" s="3"/>
      <c r="OWV8" s="3"/>
      <c r="OWW8" s="3"/>
      <c r="OWX8" s="3"/>
      <c r="OWY8" s="3"/>
      <c r="OWZ8" s="3"/>
      <c r="OXA8" s="3"/>
      <c r="OXB8" s="3"/>
      <c r="OXC8" s="3"/>
      <c r="OXD8" s="3"/>
      <c r="OXE8" s="3"/>
      <c r="OXF8" s="3"/>
      <c r="OXG8" s="3"/>
      <c r="OXH8" s="3"/>
      <c r="OXI8" s="3"/>
      <c r="OXJ8" s="3"/>
      <c r="OXK8" s="3"/>
      <c r="OXL8" s="3"/>
      <c r="OXM8" s="3"/>
      <c r="OXN8" s="3"/>
      <c r="OXO8" s="3"/>
      <c r="OXP8" s="3"/>
      <c r="OXQ8" s="3"/>
      <c r="OXR8" s="3"/>
      <c r="OXS8" s="3"/>
      <c r="OXT8" s="3"/>
      <c r="OXU8" s="3"/>
      <c r="OXV8" s="3"/>
      <c r="OXW8" s="3"/>
      <c r="OXX8" s="3"/>
      <c r="OXY8" s="3"/>
      <c r="OXZ8" s="3"/>
      <c r="OYA8" s="3"/>
      <c r="OYB8" s="3"/>
      <c r="OYC8" s="3"/>
      <c r="OYD8" s="3"/>
      <c r="OYE8" s="3"/>
      <c r="OYF8" s="3"/>
      <c r="OYG8" s="3"/>
      <c r="OYH8" s="3"/>
      <c r="OYI8" s="3"/>
      <c r="OYJ8" s="3"/>
      <c r="OYK8" s="3"/>
      <c r="OYL8" s="3"/>
      <c r="OYM8" s="3"/>
      <c r="OYN8" s="3"/>
      <c r="OYO8" s="3"/>
      <c r="OYP8" s="3"/>
      <c r="OYQ8" s="3"/>
      <c r="OYR8" s="3"/>
      <c r="OYS8" s="3"/>
      <c r="OYT8" s="3"/>
      <c r="OYU8" s="3"/>
      <c r="OYV8" s="3"/>
      <c r="OYW8" s="3"/>
      <c r="OYX8" s="3"/>
      <c r="OYY8" s="3"/>
      <c r="OYZ8" s="3"/>
      <c r="OZA8" s="3"/>
      <c r="OZB8" s="3"/>
      <c r="OZC8" s="3"/>
      <c r="OZD8" s="3"/>
      <c r="OZE8" s="3"/>
      <c r="OZF8" s="3"/>
      <c r="OZG8" s="3"/>
      <c r="OZH8" s="3"/>
      <c r="OZI8" s="3"/>
      <c r="OZJ8" s="3"/>
      <c r="OZK8" s="3"/>
      <c r="OZL8" s="3"/>
      <c r="OZM8" s="3"/>
      <c r="OZN8" s="3"/>
      <c r="OZO8" s="3"/>
      <c r="OZP8" s="3"/>
      <c r="OZQ8" s="3"/>
      <c r="OZR8" s="3"/>
      <c r="OZS8" s="3"/>
      <c r="OZT8" s="3"/>
      <c r="OZU8" s="3"/>
      <c r="OZV8" s="3"/>
      <c r="OZW8" s="3"/>
      <c r="OZX8" s="3"/>
      <c r="OZY8" s="3"/>
      <c r="OZZ8" s="3"/>
      <c r="PAA8" s="3"/>
      <c r="PAB8" s="3"/>
      <c r="PAC8" s="3"/>
      <c r="PAD8" s="3"/>
      <c r="PAE8" s="3"/>
      <c r="PAF8" s="3"/>
      <c r="PAG8" s="3"/>
      <c r="PAH8" s="3"/>
      <c r="PAI8" s="3"/>
      <c r="PAJ8" s="3"/>
      <c r="PAK8" s="3"/>
      <c r="PAL8" s="3"/>
      <c r="PAM8" s="3"/>
      <c r="PAN8" s="3"/>
      <c r="PAO8" s="3"/>
      <c r="PAP8" s="3"/>
      <c r="PAQ8" s="3"/>
      <c r="PAR8" s="3"/>
      <c r="PAS8" s="3"/>
      <c r="PAT8" s="3"/>
      <c r="PAU8" s="3"/>
      <c r="PAV8" s="3"/>
      <c r="PAW8" s="3"/>
      <c r="PAX8" s="3"/>
      <c r="PAY8" s="3"/>
      <c r="PAZ8" s="3"/>
      <c r="PBA8" s="3"/>
      <c r="PBB8" s="3"/>
      <c r="PBC8" s="3"/>
      <c r="PBD8" s="3"/>
      <c r="PBE8" s="3"/>
      <c r="PBF8" s="3"/>
      <c r="PBG8" s="3"/>
      <c r="PBH8" s="3"/>
      <c r="PBI8" s="3"/>
      <c r="PBJ8" s="3"/>
      <c r="PBK8" s="3"/>
      <c r="PBL8" s="3"/>
      <c r="PBM8" s="3"/>
      <c r="PBN8" s="3"/>
      <c r="PBO8" s="3"/>
      <c r="PBP8" s="3"/>
      <c r="PBQ8" s="3"/>
      <c r="PBR8" s="3"/>
      <c r="PBS8" s="3"/>
      <c r="PBT8" s="3"/>
      <c r="PBU8" s="3"/>
      <c r="PBV8" s="3"/>
      <c r="PBW8" s="3"/>
      <c r="PBX8" s="3"/>
      <c r="PBY8" s="3"/>
      <c r="PBZ8" s="3"/>
      <c r="PCA8" s="3"/>
      <c r="PCB8" s="3"/>
      <c r="PCC8" s="3"/>
      <c r="PCD8" s="3"/>
      <c r="PCE8" s="3"/>
      <c r="PCF8" s="3"/>
      <c r="PCG8" s="3"/>
      <c r="PCH8" s="3"/>
      <c r="PCI8" s="3"/>
      <c r="PCJ8" s="3"/>
      <c r="PCK8" s="3"/>
      <c r="PCL8" s="3"/>
      <c r="PCM8" s="3"/>
      <c r="PCN8" s="3"/>
      <c r="PCO8" s="3"/>
      <c r="PCP8" s="3"/>
      <c r="PCQ8" s="3"/>
      <c r="PCR8" s="3"/>
      <c r="PCS8" s="3"/>
      <c r="PCT8" s="3"/>
      <c r="PCU8" s="3"/>
      <c r="PCV8" s="3"/>
      <c r="PCW8" s="3"/>
      <c r="PCX8" s="3"/>
      <c r="PCY8" s="3"/>
      <c r="PCZ8" s="3"/>
      <c r="PDA8" s="3"/>
      <c r="PDB8" s="3"/>
      <c r="PDC8" s="3"/>
      <c r="PDD8" s="3"/>
      <c r="PDE8" s="3"/>
      <c r="PDF8" s="3"/>
      <c r="PDG8" s="3"/>
      <c r="PDH8" s="3"/>
      <c r="PDI8" s="3"/>
      <c r="PDJ8" s="3"/>
      <c r="PDK8" s="3"/>
      <c r="PDL8" s="3"/>
      <c r="PDM8" s="3"/>
      <c r="PDN8" s="3"/>
      <c r="PDO8" s="3"/>
      <c r="PDP8" s="3"/>
      <c r="PDQ8" s="3"/>
      <c r="PDR8" s="3"/>
      <c r="PDS8" s="3"/>
      <c r="PDT8" s="3"/>
      <c r="PDU8" s="3"/>
      <c r="PDV8" s="3"/>
      <c r="PDW8" s="3"/>
      <c r="PDX8" s="3"/>
      <c r="PDY8" s="3"/>
      <c r="PDZ8" s="3"/>
      <c r="PEA8" s="3"/>
      <c r="PEB8" s="3"/>
      <c r="PEC8" s="3"/>
      <c r="PED8" s="3"/>
      <c r="PEE8" s="3"/>
      <c r="PEF8" s="3"/>
      <c r="PEG8" s="3"/>
      <c r="PEH8" s="3"/>
      <c r="PEI8" s="3"/>
      <c r="PEJ8" s="3"/>
      <c r="PEK8" s="3"/>
      <c r="PEL8" s="3"/>
      <c r="PEM8" s="3"/>
      <c r="PEN8" s="3"/>
      <c r="PEO8" s="3"/>
      <c r="PEP8" s="3"/>
      <c r="PEQ8" s="3"/>
      <c r="PER8" s="3"/>
      <c r="PES8" s="3"/>
      <c r="PET8" s="3"/>
      <c r="PEU8" s="3"/>
      <c r="PEV8" s="3"/>
      <c r="PEW8" s="3"/>
      <c r="PEX8" s="3"/>
      <c r="PEY8" s="3"/>
      <c r="PEZ8" s="3"/>
      <c r="PFA8" s="3"/>
      <c r="PFB8" s="3"/>
      <c r="PFC8" s="3"/>
      <c r="PFD8" s="3"/>
      <c r="PFE8" s="3"/>
      <c r="PFF8" s="3"/>
      <c r="PFG8" s="3"/>
      <c r="PFH8" s="3"/>
      <c r="PFI8" s="3"/>
      <c r="PFJ8" s="3"/>
      <c r="PFK8" s="3"/>
      <c r="PFL8" s="3"/>
      <c r="PFM8" s="3"/>
      <c r="PFN8" s="3"/>
      <c r="PFO8" s="3"/>
      <c r="PFP8" s="3"/>
      <c r="PFQ8" s="3"/>
      <c r="PFR8" s="3"/>
      <c r="PFS8" s="3"/>
      <c r="PFT8" s="3"/>
      <c r="PFU8" s="3"/>
      <c r="PFV8" s="3"/>
      <c r="PFW8" s="3"/>
      <c r="PFX8" s="3"/>
      <c r="PFY8" s="3"/>
      <c r="PFZ8" s="3"/>
      <c r="PGA8" s="3"/>
      <c r="PGB8" s="3"/>
      <c r="PGC8" s="3"/>
      <c r="PGD8" s="3"/>
      <c r="PGE8" s="3"/>
      <c r="PGF8" s="3"/>
      <c r="PGG8" s="3"/>
      <c r="PGH8" s="3"/>
      <c r="PGI8" s="3"/>
      <c r="PGJ8" s="3"/>
      <c r="PGK8" s="3"/>
      <c r="PGL8" s="3"/>
      <c r="PGM8" s="3"/>
      <c r="PGN8" s="3"/>
      <c r="PGO8" s="3"/>
      <c r="PGP8" s="3"/>
      <c r="PGQ8" s="3"/>
      <c r="PGR8" s="3"/>
      <c r="PGS8" s="3"/>
      <c r="PGT8" s="3"/>
      <c r="PGU8" s="3"/>
      <c r="PGV8" s="3"/>
      <c r="PGW8" s="3"/>
      <c r="PGX8" s="3"/>
      <c r="PGY8" s="3"/>
      <c r="PGZ8" s="3"/>
      <c r="PHA8" s="3"/>
      <c r="PHB8" s="3"/>
      <c r="PHC8" s="3"/>
      <c r="PHD8" s="3"/>
      <c r="PHE8" s="3"/>
      <c r="PHF8" s="3"/>
      <c r="PHG8" s="3"/>
      <c r="PHH8" s="3"/>
      <c r="PHI8" s="3"/>
      <c r="PHJ8" s="3"/>
      <c r="PHK8" s="3"/>
      <c r="PHL8" s="3"/>
      <c r="PHM8" s="3"/>
      <c r="PHN8" s="3"/>
      <c r="PHO8" s="3"/>
      <c r="PHP8" s="3"/>
      <c r="PHQ8" s="3"/>
      <c r="PHR8" s="3"/>
      <c r="PHS8" s="3"/>
      <c r="PHT8" s="3"/>
      <c r="PHU8" s="3"/>
      <c r="PHV8" s="3"/>
      <c r="PHW8" s="3"/>
      <c r="PHX8" s="3"/>
      <c r="PHY8" s="3"/>
      <c r="PHZ8" s="3"/>
      <c r="PIA8" s="3"/>
      <c r="PIB8" s="3"/>
      <c r="PIC8" s="3"/>
      <c r="PID8" s="3"/>
      <c r="PIE8" s="3"/>
      <c r="PIF8" s="3"/>
      <c r="PIG8" s="3"/>
      <c r="PIH8" s="3"/>
      <c r="PII8" s="3"/>
      <c r="PIJ8" s="3"/>
      <c r="PIK8" s="3"/>
      <c r="PIL8" s="3"/>
      <c r="PIM8" s="3"/>
      <c r="PIN8" s="3"/>
      <c r="PIO8" s="3"/>
      <c r="PIP8" s="3"/>
      <c r="PIQ8" s="3"/>
      <c r="PIR8" s="3"/>
      <c r="PIS8" s="3"/>
      <c r="PIT8" s="3"/>
      <c r="PIU8" s="3"/>
      <c r="PIV8" s="3"/>
      <c r="PIW8" s="3"/>
      <c r="PIX8" s="3"/>
      <c r="PIY8" s="3"/>
      <c r="PIZ8" s="3"/>
      <c r="PJA8" s="3"/>
      <c r="PJB8" s="3"/>
      <c r="PJC8" s="3"/>
      <c r="PJD8" s="3"/>
      <c r="PJE8" s="3"/>
      <c r="PJF8" s="3"/>
      <c r="PJG8" s="3"/>
      <c r="PJH8" s="3"/>
      <c r="PJI8" s="3"/>
      <c r="PJJ8" s="3"/>
      <c r="PJK8" s="3"/>
      <c r="PJL8" s="3"/>
      <c r="PJM8" s="3"/>
      <c r="PJN8" s="3"/>
      <c r="PJO8" s="3"/>
      <c r="PJP8" s="3"/>
      <c r="PJQ8" s="3"/>
      <c r="PJR8" s="3"/>
      <c r="PJS8" s="3"/>
      <c r="PJT8" s="3"/>
      <c r="PJU8" s="3"/>
      <c r="PJV8" s="3"/>
      <c r="PJW8" s="3"/>
      <c r="PJX8" s="3"/>
      <c r="PJY8" s="3"/>
      <c r="PJZ8" s="3"/>
      <c r="PKA8" s="3"/>
      <c r="PKB8" s="3"/>
      <c r="PKC8" s="3"/>
      <c r="PKD8" s="3"/>
      <c r="PKE8" s="3"/>
      <c r="PKF8" s="3"/>
      <c r="PKG8" s="3"/>
      <c r="PKH8" s="3"/>
      <c r="PKI8" s="3"/>
      <c r="PKJ8" s="3"/>
      <c r="PKK8" s="3"/>
      <c r="PKL8" s="3"/>
      <c r="PKM8" s="3"/>
      <c r="PKN8" s="3"/>
      <c r="PKO8" s="3"/>
      <c r="PKP8" s="3"/>
      <c r="PKQ8" s="3"/>
      <c r="PKR8" s="3"/>
      <c r="PKS8" s="3"/>
      <c r="PKT8" s="3"/>
      <c r="PKU8" s="3"/>
      <c r="PKV8" s="3"/>
      <c r="PKW8" s="3"/>
      <c r="PKX8" s="3"/>
      <c r="PKY8" s="3"/>
      <c r="PKZ8" s="3"/>
      <c r="PLA8" s="3"/>
      <c r="PLB8" s="3"/>
      <c r="PLC8" s="3"/>
      <c r="PLD8" s="3"/>
      <c r="PLE8" s="3"/>
      <c r="PLF8" s="3"/>
      <c r="PLG8" s="3"/>
      <c r="PLH8" s="3"/>
      <c r="PLI8" s="3"/>
      <c r="PLJ8" s="3"/>
      <c r="PLK8" s="3"/>
      <c r="PLL8" s="3"/>
      <c r="PLM8" s="3"/>
      <c r="PLN8" s="3"/>
      <c r="PLO8" s="3"/>
      <c r="PLP8" s="3"/>
      <c r="PLQ8" s="3"/>
      <c r="PLR8" s="3"/>
      <c r="PLS8" s="3"/>
      <c r="PLT8" s="3"/>
      <c r="PLU8" s="3"/>
      <c r="PLV8" s="3"/>
      <c r="PLW8" s="3"/>
      <c r="PLX8" s="3"/>
      <c r="PLY8" s="3"/>
      <c r="PLZ8" s="3"/>
      <c r="PMA8" s="3"/>
      <c r="PMB8" s="3"/>
      <c r="PMC8" s="3"/>
      <c r="PMD8" s="3"/>
      <c r="PME8" s="3"/>
      <c r="PMF8" s="3"/>
      <c r="PMG8" s="3"/>
      <c r="PMH8" s="3"/>
      <c r="PMI8" s="3"/>
      <c r="PMJ8" s="3"/>
      <c r="PMK8" s="3"/>
      <c r="PML8" s="3"/>
      <c r="PMM8" s="3"/>
      <c r="PMN8" s="3"/>
      <c r="PMO8" s="3"/>
      <c r="PMP8" s="3"/>
      <c r="PMQ8" s="3"/>
      <c r="PMR8" s="3"/>
      <c r="PMS8" s="3"/>
      <c r="PMT8" s="3"/>
      <c r="PMU8" s="3"/>
      <c r="PMV8" s="3"/>
      <c r="PMW8" s="3"/>
      <c r="PMX8" s="3"/>
      <c r="PMY8" s="3"/>
      <c r="PMZ8" s="3"/>
      <c r="PNA8" s="3"/>
      <c r="PNB8" s="3"/>
      <c r="PNC8" s="3"/>
      <c r="PND8" s="3"/>
      <c r="PNE8" s="3"/>
      <c r="PNF8" s="3"/>
      <c r="PNG8" s="3"/>
      <c r="PNH8" s="3"/>
      <c r="PNI8" s="3"/>
      <c r="PNJ8" s="3"/>
      <c r="PNK8" s="3"/>
      <c r="PNL8" s="3"/>
      <c r="PNM8" s="3"/>
      <c r="PNN8" s="3"/>
      <c r="PNO8" s="3"/>
      <c r="PNP8" s="3"/>
      <c r="PNQ8" s="3"/>
      <c r="PNR8" s="3"/>
      <c r="PNS8" s="3"/>
      <c r="PNT8" s="3"/>
      <c r="PNU8" s="3"/>
      <c r="PNV8" s="3"/>
      <c r="PNW8" s="3"/>
      <c r="PNX8" s="3"/>
      <c r="PNY8" s="3"/>
      <c r="PNZ8" s="3"/>
      <c r="POA8" s="3"/>
      <c r="POB8" s="3"/>
      <c r="POC8" s="3"/>
      <c r="POD8" s="3"/>
      <c r="POE8" s="3"/>
      <c r="POF8" s="3"/>
      <c r="POG8" s="3"/>
      <c r="POH8" s="3"/>
      <c r="POI8" s="3"/>
      <c r="POJ8" s="3"/>
      <c r="POK8" s="3"/>
      <c r="POL8" s="3"/>
      <c r="POM8" s="3"/>
      <c r="PON8" s="3"/>
      <c r="POO8" s="3"/>
      <c r="POP8" s="3"/>
      <c r="POQ8" s="3"/>
      <c r="POR8" s="3"/>
      <c r="POS8" s="3"/>
      <c r="POT8" s="3"/>
      <c r="POU8" s="3"/>
      <c r="POV8" s="3"/>
      <c r="POW8" s="3"/>
      <c r="POX8" s="3"/>
      <c r="POY8" s="3"/>
      <c r="POZ8" s="3"/>
      <c r="PPA8" s="3"/>
      <c r="PPB8" s="3"/>
      <c r="PPC8" s="3"/>
      <c r="PPD8" s="3"/>
      <c r="PPE8" s="3"/>
      <c r="PPF8" s="3"/>
      <c r="PPG8" s="3"/>
      <c r="PPH8" s="3"/>
      <c r="PPI8" s="3"/>
      <c r="PPJ8" s="3"/>
      <c r="PPK8" s="3"/>
      <c r="PPL8" s="3"/>
      <c r="PPM8" s="3"/>
      <c r="PPN8" s="3"/>
      <c r="PPO8" s="3"/>
      <c r="PPP8" s="3"/>
      <c r="PPQ8" s="3"/>
      <c r="PPR8" s="3"/>
      <c r="PPS8" s="3"/>
      <c r="PPT8" s="3"/>
      <c r="PPU8" s="3"/>
      <c r="PPV8" s="3"/>
      <c r="PPW8" s="3"/>
      <c r="PPX8" s="3"/>
      <c r="PPY8" s="3"/>
      <c r="PPZ8" s="3"/>
      <c r="PQA8" s="3"/>
      <c r="PQB8" s="3"/>
      <c r="PQC8" s="3"/>
      <c r="PQD8" s="3"/>
      <c r="PQE8" s="3"/>
      <c r="PQF8" s="3"/>
      <c r="PQG8" s="3"/>
      <c r="PQH8" s="3"/>
      <c r="PQI8" s="3"/>
      <c r="PQJ8" s="3"/>
      <c r="PQK8" s="3"/>
      <c r="PQL8" s="3"/>
      <c r="PQM8" s="3"/>
      <c r="PQN8" s="3"/>
      <c r="PQO8" s="3"/>
      <c r="PQP8" s="3"/>
      <c r="PQQ8" s="3"/>
      <c r="PQR8" s="3"/>
      <c r="PQS8" s="3"/>
      <c r="PQT8" s="3"/>
      <c r="PQU8" s="3"/>
      <c r="PQV8" s="3"/>
      <c r="PQW8" s="3"/>
      <c r="PQX8" s="3"/>
      <c r="PQY8" s="3"/>
      <c r="PQZ8" s="3"/>
      <c r="PRA8" s="3"/>
      <c r="PRB8" s="3"/>
      <c r="PRC8" s="3"/>
      <c r="PRD8" s="3"/>
      <c r="PRE8" s="3"/>
      <c r="PRF8" s="3"/>
      <c r="PRG8" s="3"/>
      <c r="PRH8" s="3"/>
      <c r="PRI8" s="3"/>
      <c r="PRJ8" s="3"/>
      <c r="PRK8" s="3"/>
      <c r="PRL8" s="3"/>
      <c r="PRM8" s="3"/>
      <c r="PRN8" s="3"/>
      <c r="PRO8" s="3"/>
      <c r="PRP8" s="3"/>
      <c r="PRQ8" s="3"/>
      <c r="PRR8" s="3"/>
      <c r="PRS8" s="3"/>
      <c r="PRT8" s="3"/>
      <c r="PRU8" s="3"/>
      <c r="PRV8" s="3"/>
      <c r="PRW8" s="3"/>
      <c r="PRX8" s="3"/>
      <c r="PRY8" s="3"/>
      <c r="PRZ8" s="3"/>
      <c r="PSA8" s="3"/>
      <c r="PSB8" s="3"/>
      <c r="PSC8" s="3"/>
      <c r="PSD8" s="3"/>
      <c r="PSE8" s="3"/>
      <c r="PSF8" s="3"/>
      <c r="PSG8" s="3"/>
      <c r="PSH8" s="3"/>
      <c r="PSI8" s="3"/>
      <c r="PSJ8" s="3"/>
      <c r="PSK8" s="3"/>
      <c r="PSL8" s="3"/>
      <c r="PSM8" s="3"/>
      <c r="PSN8" s="3"/>
      <c r="PSO8" s="3"/>
      <c r="PSP8" s="3"/>
      <c r="PSQ8" s="3"/>
      <c r="PSR8" s="3"/>
      <c r="PSS8" s="3"/>
      <c r="PST8" s="3"/>
      <c r="PSU8" s="3"/>
      <c r="PSV8" s="3"/>
      <c r="PSW8" s="3"/>
      <c r="PSX8" s="3"/>
      <c r="PSY8" s="3"/>
      <c r="PSZ8" s="3"/>
      <c r="PTA8" s="3"/>
      <c r="PTB8" s="3"/>
      <c r="PTC8" s="3"/>
      <c r="PTD8" s="3"/>
      <c r="PTE8" s="3"/>
      <c r="PTF8" s="3"/>
      <c r="PTG8" s="3"/>
      <c r="PTH8" s="3"/>
      <c r="PTI8" s="3"/>
      <c r="PTJ8" s="3"/>
      <c r="PTK8" s="3"/>
      <c r="PTL8" s="3"/>
      <c r="PTM8" s="3"/>
      <c r="PTN8" s="3"/>
      <c r="PTO8" s="3"/>
      <c r="PTP8" s="3"/>
      <c r="PTQ8" s="3"/>
      <c r="PTR8" s="3"/>
      <c r="PTS8" s="3"/>
      <c r="PTT8" s="3"/>
      <c r="PTU8" s="3"/>
      <c r="PTV8" s="3"/>
      <c r="PTW8" s="3"/>
      <c r="PTX8" s="3"/>
      <c r="PTY8" s="3"/>
      <c r="PTZ8" s="3"/>
      <c r="PUA8" s="3"/>
      <c r="PUB8" s="3"/>
      <c r="PUC8" s="3"/>
      <c r="PUD8" s="3"/>
      <c r="PUE8" s="3"/>
      <c r="PUF8" s="3"/>
      <c r="PUG8" s="3"/>
      <c r="PUH8" s="3"/>
      <c r="PUI8" s="3"/>
      <c r="PUJ8" s="3"/>
      <c r="PUK8" s="3"/>
      <c r="PUL8" s="3"/>
      <c r="PUM8" s="3"/>
      <c r="PUN8" s="3"/>
      <c r="PUO8" s="3"/>
      <c r="PUP8" s="3"/>
      <c r="PUQ8" s="3"/>
      <c r="PUR8" s="3"/>
      <c r="PUS8" s="3"/>
      <c r="PUT8" s="3"/>
      <c r="PUU8" s="3"/>
      <c r="PUV8" s="3"/>
      <c r="PUW8" s="3"/>
      <c r="PUX8" s="3"/>
      <c r="PUY8" s="3"/>
      <c r="PUZ8" s="3"/>
      <c r="PVA8" s="3"/>
      <c r="PVB8" s="3"/>
      <c r="PVC8" s="3"/>
      <c r="PVD8" s="3"/>
      <c r="PVE8" s="3"/>
      <c r="PVF8" s="3"/>
      <c r="PVG8" s="3"/>
      <c r="PVH8" s="3"/>
      <c r="PVI8" s="3"/>
      <c r="PVJ8" s="3"/>
      <c r="PVK8" s="3"/>
      <c r="PVL8" s="3"/>
      <c r="PVM8" s="3"/>
      <c r="PVN8" s="3"/>
      <c r="PVO8" s="3"/>
      <c r="PVP8" s="3"/>
      <c r="PVQ8" s="3"/>
      <c r="PVR8" s="3"/>
      <c r="PVS8" s="3"/>
      <c r="PVT8" s="3"/>
      <c r="PVU8" s="3"/>
      <c r="PVV8" s="3"/>
      <c r="PVW8" s="3"/>
      <c r="PVX8" s="3"/>
      <c r="PVY8" s="3"/>
      <c r="PVZ8" s="3"/>
      <c r="PWA8" s="3"/>
      <c r="PWB8" s="3"/>
      <c r="PWC8" s="3"/>
      <c r="PWD8" s="3"/>
      <c r="PWE8" s="3"/>
      <c r="PWF8" s="3"/>
      <c r="PWG8" s="3"/>
      <c r="PWH8" s="3"/>
      <c r="PWI8" s="3"/>
      <c r="PWJ8" s="3"/>
      <c r="PWK8" s="3"/>
      <c r="PWL8" s="3"/>
      <c r="PWM8" s="3"/>
      <c r="PWN8" s="3"/>
      <c r="PWO8" s="3"/>
      <c r="PWP8" s="3"/>
      <c r="PWQ8" s="3"/>
      <c r="PWR8" s="3"/>
      <c r="PWS8" s="3"/>
      <c r="PWT8" s="3"/>
      <c r="PWU8" s="3"/>
      <c r="PWV8" s="3"/>
      <c r="PWW8" s="3"/>
      <c r="PWX8" s="3"/>
      <c r="PWY8" s="3"/>
      <c r="PWZ8" s="3"/>
      <c r="PXA8" s="3"/>
      <c r="PXB8" s="3"/>
      <c r="PXC8" s="3"/>
      <c r="PXD8" s="3"/>
      <c r="PXE8" s="3"/>
      <c r="PXF8" s="3"/>
      <c r="PXG8" s="3"/>
      <c r="PXH8" s="3"/>
      <c r="PXI8" s="3"/>
      <c r="PXJ8" s="3"/>
      <c r="PXK8" s="3"/>
      <c r="PXL8" s="3"/>
      <c r="PXM8" s="3"/>
      <c r="PXN8" s="3"/>
      <c r="PXO8" s="3"/>
      <c r="PXP8" s="3"/>
      <c r="PXQ8" s="3"/>
      <c r="PXR8" s="3"/>
      <c r="PXS8" s="3"/>
      <c r="PXT8" s="3"/>
      <c r="PXU8" s="3"/>
      <c r="PXV8" s="3"/>
      <c r="PXW8" s="3"/>
      <c r="PXX8" s="3"/>
      <c r="PXY8" s="3"/>
      <c r="PXZ8" s="3"/>
      <c r="PYA8" s="3"/>
      <c r="PYB8" s="3"/>
      <c r="PYC8" s="3"/>
      <c r="PYD8" s="3"/>
      <c r="PYE8" s="3"/>
      <c r="PYF8" s="3"/>
      <c r="PYG8" s="3"/>
      <c r="PYH8" s="3"/>
      <c r="PYI8" s="3"/>
      <c r="PYJ8" s="3"/>
      <c r="PYK8" s="3"/>
      <c r="PYL8" s="3"/>
      <c r="PYM8" s="3"/>
      <c r="PYN8" s="3"/>
      <c r="PYO8" s="3"/>
      <c r="PYP8" s="3"/>
      <c r="PYQ8" s="3"/>
      <c r="PYR8" s="3"/>
      <c r="PYS8" s="3"/>
      <c r="PYT8" s="3"/>
      <c r="PYU8" s="3"/>
      <c r="PYV8" s="3"/>
      <c r="PYW8" s="3"/>
      <c r="PYX8" s="3"/>
      <c r="PYY8" s="3"/>
      <c r="PYZ8" s="3"/>
      <c r="PZA8" s="3"/>
      <c r="PZB8" s="3"/>
      <c r="PZC8" s="3"/>
      <c r="PZD8" s="3"/>
      <c r="PZE8" s="3"/>
      <c r="PZF8" s="3"/>
      <c r="PZG8" s="3"/>
      <c r="PZH8" s="3"/>
      <c r="PZI8" s="3"/>
      <c r="PZJ8" s="3"/>
      <c r="PZK8" s="3"/>
      <c r="PZL8" s="3"/>
      <c r="PZM8" s="3"/>
      <c r="PZN8" s="3"/>
      <c r="PZO8" s="3"/>
      <c r="PZP8" s="3"/>
      <c r="PZQ8" s="3"/>
      <c r="PZR8" s="3"/>
      <c r="PZS8" s="3"/>
      <c r="PZT8" s="3"/>
      <c r="PZU8" s="3"/>
      <c r="PZV8" s="3"/>
      <c r="PZW8" s="3"/>
      <c r="PZX8" s="3"/>
      <c r="PZY8" s="3"/>
      <c r="PZZ8" s="3"/>
      <c r="QAA8" s="3"/>
      <c r="QAB8" s="3"/>
      <c r="QAC8" s="3"/>
      <c r="QAD8" s="3"/>
      <c r="QAE8" s="3"/>
      <c r="QAF8" s="3"/>
      <c r="QAG8" s="3"/>
      <c r="QAH8" s="3"/>
      <c r="QAI8" s="3"/>
      <c r="QAJ8" s="3"/>
      <c r="QAK8" s="3"/>
      <c r="QAL8" s="3"/>
      <c r="QAM8" s="3"/>
      <c r="QAN8" s="3"/>
      <c r="QAO8" s="3"/>
      <c r="QAP8" s="3"/>
      <c r="QAQ8" s="3"/>
      <c r="QAR8" s="3"/>
      <c r="QAS8" s="3"/>
      <c r="QAT8" s="3"/>
      <c r="QAU8" s="3"/>
      <c r="QAV8" s="3"/>
      <c r="QAW8" s="3"/>
      <c r="QAX8" s="3"/>
      <c r="QAY8" s="3"/>
      <c r="QAZ8" s="3"/>
      <c r="QBA8" s="3"/>
      <c r="QBB8" s="3"/>
      <c r="QBC8" s="3"/>
      <c r="QBD8" s="3"/>
      <c r="QBE8" s="3"/>
      <c r="QBF8" s="3"/>
      <c r="QBG8" s="3"/>
      <c r="QBH8" s="3"/>
      <c r="QBI8" s="3"/>
      <c r="QBJ8" s="3"/>
      <c r="QBK8" s="3"/>
      <c r="QBL8" s="3"/>
      <c r="QBM8" s="3"/>
      <c r="QBN8" s="3"/>
      <c r="QBO8" s="3"/>
      <c r="QBP8" s="3"/>
      <c r="QBQ8" s="3"/>
      <c r="QBR8" s="3"/>
      <c r="QBS8" s="3"/>
      <c r="QBT8" s="3"/>
      <c r="QBU8" s="3"/>
      <c r="QBV8" s="3"/>
      <c r="QBW8" s="3"/>
      <c r="QBX8" s="3"/>
      <c r="QBY8" s="3"/>
      <c r="QBZ8" s="3"/>
      <c r="QCA8" s="3"/>
      <c r="QCB8" s="3"/>
      <c r="QCC8" s="3"/>
      <c r="QCD8" s="3"/>
      <c r="QCE8" s="3"/>
      <c r="QCF8" s="3"/>
      <c r="QCG8" s="3"/>
      <c r="QCH8" s="3"/>
      <c r="QCI8" s="3"/>
      <c r="QCJ8" s="3"/>
      <c r="QCK8" s="3"/>
      <c r="QCL8" s="3"/>
      <c r="QCM8" s="3"/>
      <c r="QCN8" s="3"/>
      <c r="QCO8" s="3"/>
      <c r="QCP8" s="3"/>
      <c r="QCQ8" s="3"/>
      <c r="QCR8" s="3"/>
      <c r="QCS8" s="3"/>
      <c r="QCT8" s="3"/>
      <c r="QCU8" s="3"/>
      <c r="QCV8" s="3"/>
      <c r="QCW8" s="3"/>
      <c r="QCX8" s="3"/>
      <c r="QCY8" s="3"/>
      <c r="QCZ8" s="3"/>
      <c r="QDA8" s="3"/>
      <c r="QDB8" s="3"/>
      <c r="QDC8" s="3"/>
      <c r="QDD8" s="3"/>
      <c r="QDE8" s="3"/>
      <c r="QDF8" s="3"/>
      <c r="QDG8" s="3"/>
      <c r="QDH8" s="3"/>
      <c r="QDI8" s="3"/>
      <c r="QDJ8" s="3"/>
      <c r="QDK8" s="3"/>
      <c r="QDL8" s="3"/>
      <c r="QDM8" s="3"/>
      <c r="QDN8" s="3"/>
      <c r="QDO8" s="3"/>
      <c r="QDP8" s="3"/>
      <c r="QDQ8" s="3"/>
      <c r="QDR8" s="3"/>
      <c r="QDS8" s="3"/>
      <c r="QDT8" s="3"/>
      <c r="QDU8" s="3"/>
      <c r="QDV8" s="3"/>
      <c r="QDW8" s="3"/>
      <c r="QDX8" s="3"/>
      <c r="QDY8" s="3"/>
      <c r="QDZ8" s="3"/>
      <c r="QEA8" s="3"/>
      <c r="QEB8" s="3"/>
      <c r="QEC8" s="3"/>
      <c r="QED8" s="3"/>
      <c r="QEE8" s="3"/>
      <c r="QEF8" s="3"/>
      <c r="QEG8" s="3"/>
      <c r="QEH8" s="3"/>
      <c r="QEI8" s="3"/>
      <c r="QEJ8" s="3"/>
      <c r="QEK8" s="3"/>
      <c r="QEL8" s="3"/>
      <c r="QEM8" s="3"/>
      <c r="QEN8" s="3"/>
      <c r="QEO8" s="3"/>
      <c r="QEP8" s="3"/>
      <c r="QEQ8" s="3"/>
      <c r="QER8" s="3"/>
      <c r="QES8" s="3"/>
      <c r="QET8" s="3"/>
      <c r="QEU8" s="3"/>
      <c r="QEV8" s="3"/>
      <c r="QEW8" s="3"/>
      <c r="QEX8" s="3"/>
      <c r="QEY8" s="3"/>
      <c r="QEZ8" s="3"/>
      <c r="QFA8" s="3"/>
      <c r="QFB8" s="3"/>
      <c r="QFC8" s="3"/>
      <c r="QFD8" s="3"/>
      <c r="QFE8" s="3"/>
      <c r="QFF8" s="3"/>
      <c r="QFG8" s="3"/>
      <c r="QFH8" s="3"/>
      <c r="QFI8" s="3"/>
      <c r="QFJ8" s="3"/>
      <c r="QFK8" s="3"/>
      <c r="QFL8" s="3"/>
      <c r="QFM8" s="3"/>
      <c r="QFN8" s="3"/>
      <c r="QFO8" s="3"/>
      <c r="QFP8" s="3"/>
      <c r="QFQ8" s="3"/>
      <c r="QFR8" s="3"/>
      <c r="QFS8" s="3"/>
      <c r="QFT8" s="3"/>
      <c r="QFU8" s="3"/>
      <c r="QFV8" s="3"/>
      <c r="QFW8" s="3"/>
      <c r="QFX8" s="3"/>
      <c r="QFY8" s="3"/>
      <c r="QFZ8" s="3"/>
      <c r="QGA8" s="3"/>
      <c r="QGB8" s="3"/>
      <c r="QGC8" s="3"/>
      <c r="QGD8" s="3"/>
      <c r="QGE8" s="3"/>
      <c r="QGF8" s="3"/>
      <c r="QGG8" s="3"/>
      <c r="QGH8" s="3"/>
      <c r="QGI8" s="3"/>
      <c r="QGJ8" s="3"/>
      <c r="QGK8" s="3"/>
      <c r="QGL8" s="3"/>
      <c r="QGM8" s="3"/>
      <c r="QGN8" s="3"/>
      <c r="QGO8" s="3"/>
      <c r="QGP8" s="3"/>
      <c r="QGQ8" s="3"/>
      <c r="QGR8" s="3"/>
      <c r="QGS8" s="3"/>
      <c r="QGT8" s="3"/>
      <c r="QGU8" s="3"/>
      <c r="QGV8" s="3"/>
      <c r="QGW8" s="3"/>
      <c r="QGX8" s="3"/>
      <c r="QGY8" s="3"/>
      <c r="QGZ8" s="3"/>
      <c r="QHA8" s="3"/>
      <c r="QHB8" s="3"/>
      <c r="QHC8" s="3"/>
      <c r="QHD8" s="3"/>
      <c r="QHE8" s="3"/>
      <c r="QHF8" s="3"/>
      <c r="QHG8" s="3"/>
      <c r="QHH8" s="3"/>
      <c r="QHI8" s="3"/>
      <c r="QHJ8" s="3"/>
      <c r="QHK8" s="3"/>
      <c r="QHL8" s="3"/>
      <c r="QHM8" s="3"/>
      <c r="QHN8" s="3"/>
      <c r="QHO8" s="3"/>
      <c r="QHP8" s="3"/>
      <c r="QHQ8" s="3"/>
      <c r="QHR8" s="3"/>
      <c r="QHS8" s="3"/>
      <c r="QHT8" s="3"/>
      <c r="QHU8" s="3"/>
      <c r="QHV8" s="3"/>
      <c r="QHW8" s="3"/>
      <c r="QHX8" s="3"/>
      <c r="QHY8" s="3"/>
      <c r="QHZ8" s="3"/>
      <c r="QIA8" s="3"/>
      <c r="QIB8" s="3"/>
      <c r="QIC8" s="3"/>
      <c r="QID8" s="3"/>
      <c r="QIE8" s="3"/>
      <c r="QIF8" s="3"/>
      <c r="QIG8" s="3"/>
      <c r="QIH8" s="3"/>
      <c r="QII8" s="3"/>
      <c r="QIJ8" s="3"/>
      <c r="QIK8" s="3"/>
      <c r="QIL8" s="3"/>
      <c r="QIM8" s="3"/>
      <c r="QIN8" s="3"/>
      <c r="QIO8" s="3"/>
      <c r="QIP8" s="3"/>
      <c r="QIQ8" s="3"/>
      <c r="QIR8" s="3"/>
      <c r="QIS8" s="3"/>
      <c r="QIT8" s="3"/>
      <c r="QIU8" s="3"/>
      <c r="QIV8" s="3"/>
      <c r="QIW8" s="3"/>
      <c r="QIX8" s="3"/>
      <c r="QIY8" s="3"/>
      <c r="QIZ8" s="3"/>
      <c r="QJA8" s="3"/>
      <c r="QJB8" s="3"/>
      <c r="QJC8" s="3"/>
      <c r="QJD8" s="3"/>
      <c r="QJE8" s="3"/>
      <c r="QJF8" s="3"/>
      <c r="QJG8" s="3"/>
      <c r="QJH8" s="3"/>
      <c r="QJI8" s="3"/>
      <c r="QJJ8" s="3"/>
      <c r="QJK8" s="3"/>
      <c r="QJL8" s="3"/>
      <c r="QJM8" s="3"/>
      <c r="QJN8" s="3"/>
      <c r="QJO8" s="3"/>
      <c r="QJP8" s="3"/>
      <c r="QJQ8" s="3"/>
      <c r="QJR8" s="3"/>
      <c r="QJS8" s="3"/>
      <c r="QJT8" s="3"/>
      <c r="QJU8" s="3"/>
      <c r="QJV8" s="3"/>
      <c r="QJW8" s="3"/>
      <c r="QJX8" s="3"/>
      <c r="QJY8" s="3"/>
      <c r="QJZ8" s="3"/>
      <c r="QKA8" s="3"/>
      <c r="QKB8" s="3"/>
      <c r="QKC8" s="3"/>
      <c r="QKD8" s="3"/>
      <c r="QKE8" s="3"/>
      <c r="QKF8" s="3"/>
      <c r="QKG8" s="3"/>
      <c r="QKH8" s="3"/>
      <c r="QKI8" s="3"/>
      <c r="QKJ8" s="3"/>
      <c r="QKK8" s="3"/>
      <c r="QKL8" s="3"/>
      <c r="QKM8" s="3"/>
      <c r="QKN8" s="3"/>
      <c r="QKO8" s="3"/>
      <c r="QKP8" s="3"/>
      <c r="QKQ8" s="3"/>
      <c r="QKR8" s="3"/>
      <c r="QKS8" s="3"/>
      <c r="QKT8" s="3"/>
      <c r="QKU8" s="3"/>
      <c r="QKV8" s="3"/>
      <c r="QKW8" s="3"/>
      <c r="QKX8" s="3"/>
      <c r="QKY8" s="3"/>
      <c r="QKZ8" s="3"/>
      <c r="QLA8" s="3"/>
      <c r="QLB8" s="3"/>
      <c r="QLC8" s="3"/>
      <c r="QLD8" s="3"/>
      <c r="QLE8" s="3"/>
      <c r="QLF8" s="3"/>
      <c r="QLG8" s="3"/>
      <c r="QLH8" s="3"/>
      <c r="QLI8" s="3"/>
      <c r="QLJ8" s="3"/>
      <c r="QLK8" s="3"/>
      <c r="QLL8" s="3"/>
      <c r="QLM8" s="3"/>
      <c r="QLN8" s="3"/>
      <c r="QLO8" s="3"/>
      <c r="QLP8" s="3"/>
      <c r="QLQ8" s="3"/>
      <c r="QLR8" s="3"/>
      <c r="QLS8" s="3"/>
      <c r="QLT8" s="3"/>
      <c r="QLU8" s="3"/>
      <c r="QLV8" s="3"/>
      <c r="QLW8" s="3"/>
      <c r="QLX8" s="3"/>
      <c r="QLY8" s="3"/>
      <c r="QLZ8" s="3"/>
      <c r="QMA8" s="3"/>
      <c r="QMB8" s="3"/>
      <c r="QMC8" s="3"/>
      <c r="QMD8" s="3"/>
      <c r="QME8" s="3"/>
      <c r="QMF8" s="3"/>
      <c r="QMG8" s="3"/>
      <c r="QMH8" s="3"/>
      <c r="QMI8" s="3"/>
      <c r="QMJ8" s="3"/>
      <c r="QMK8" s="3"/>
      <c r="QML8" s="3"/>
      <c r="QMM8" s="3"/>
      <c r="QMN8" s="3"/>
      <c r="QMO8" s="3"/>
      <c r="QMP8" s="3"/>
      <c r="QMQ8" s="3"/>
      <c r="QMR8" s="3"/>
      <c r="QMS8" s="3"/>
      <c r="QMT8" s="3"/>
      <c r="QMU8" s="3"/>
      <c r="QMV8" s="3"/>
      <c r="QMW8" s="3"/>
      <c r="QMX8" s="3"/>
      <c r="QMY8" s="3"/>
      <c r="QMZ8" s="3"/>
      <c r="QNA8" s="3"/>
      <c r="QNB8" s="3"/>
      <c r="QNC8" s="3"/>
      <c r="QND8" s="3"/>
      <c r="QNE8" s="3"/>
      <c r="QNF8" s="3"/>
      <c r="QNG8" s="3"/>
      <c r="QNH8" s="3"/>
      <c r="QNI8" s="3"/>
      <c r="QNJ8" s="3"/>
      <c r="QNK8" s="3"/>
      <c r="QNL8" s="3"/>
      <c r="QNM8" s="3"/>
      <c r="QNN8" s="3"/>
      <c r="QNO8" s="3"/>
      <c r="QNP8" s="3"/>
      <c r="QNQ8" s="3"/>
      <c r="QNR8" s="3"/>
      <c r="QNS8" s="3"/>
      <c r="QNT8" s="3"/>
      <c r="QNU8" s="3"/>
      <c r="QNV8" s="3"/>
      <c r="QNW8" s="3"/>
      <c r="QNX8" s="3"/>
      <c r="QNY8" s="3"/>
      <c r="QNZ8" s="3"/>
      <c r="QOA8" s="3"/>
      <c r="QOB8" s="3"/>
      <c r="QOC8" s="3"/>
      <c r="QOD8" s="3"/>
      <c r="QOE8" s="3"/>
      <c r="QOF8" s="3"/>
      <c r="QOG8" s="3"/>
      <c r="QOH8" s="3"/>
      <c r="QOI8" s="3"/>
      <c r="QOJ8" s="3"/>
      <c r="QOK8" s="3"/>
      <c r="QOL8" s="3"/>
      <c r="QOM8" s="3"/>
      <c r="QON8" s="3"/>
      <c r="QOO8" s="3"/>
      <c r="QOP8" s="3"/>
      <c r="QOQ8" s="3"/>
      <c r="QOR8" s="3"/>
      <c r="QOS8" s="3"/>
      <c r="QOT8" s="3"/>
      <c r="QOU8" s="3"/>
      <c r="QOV8" s="3"/>
      <c r="QOW8" s="3"/>
      <c r="QOX8" s="3"/>
      <c r="QOY8" s="3"/>
      <c r="QOZ8" s="3"/>
      <c r="QPA8" s="3"/>
      <c r="QPB8" s="3"/>
      <c r="QPC8" s="3"/>
      <c r="QPD8" s="3"/>
      <c r="QPE8" s="3"/>
      <c r="QPF8" s="3"/>
      <c r="QPG8" s="3"/>
      <c r="QPH8" s="3"/>
      <c r="QPI8" s="3"/>
      <c r="QPJ8" s="3"/>
      <c r="QPK8" s="3"/>
      <c r="QPL8" s="3"/>
      <c r="QPM8" s="3"/>
      <c r="QPN8" s="3"/>
      <c r="QPO8" s="3"/>
      <c r="QPP8" s="3"/>
      <c r="QPQ8" s="3"/>
      <c r="QPR8" s="3"/>
      <c r="QPS8" s="3"/>
      <c r="QPT8" s="3"/>
      <c r="QPU8" s="3"/>
      <c r="QPV8" s="3"/>
      <c r="QPW8" s="3"/>
      <c r="QPX8" s="3"/>
      <c r="QPY8" s="3"/>
      <c r="QPZ8" s="3"/>
      <c r="QQA8" s="3"/>
      <c r="QQB8" s="3"/>
      <c r="QQC8" s="3"/>
      <c r="QQD8" s="3"/>
      <c r="QQE8" s="3"/>
      <c r="QQF8" s="3"/>
      <c r="QQG8" s="3"/>
      <c r="QQH8" s="3"/>
      <c r="QQI8" s="3"/>
      <c r="QQJ8" s="3"/>
      <c r="QQK8" s="3"/>
      <c r="QQL8" s="3"/>
      <c r="QQM8" s="3"/>
      <c r="QQN8" s="3"/>
      <c r="QQO8" s="3"/>
      <c r="QQP8" s="3"/>
      <c r="QQQ8" s="3"/>
      <c r="QQR8" s="3"/>
      <c r="QQS8" s="3"/>
      <c r="QQT8" s="3"/>
      <c r="QQU8" s="3"/>
      <c r="QQV8" s="3"/>
      <c r="QQW8" s="3"/>
      <c r="QQX8" s="3"/>
      <c r="QQY8" s="3"/>
      <c r="QQZ8" s="3"/>
      <c r="QRA8" s="3"/>
      <c r="QRB8" s="3"/>
      <c r="QRC8" s="3"/>
      <c r="QRD8" s="3"/>
      <c r="QRE8" s="3"/>
      <c r="QRF8" s="3"/>
      <c r="QRG8" s="3"/>
      <c r="QRH8" s="3"/>
      <c r="QRI8" s="3"/>
      <c r="QRJ8" s="3"/>
      <c r="QRK8" s="3"/>
      <c r="QRL8" s="3"/>
      <c r="QRM8" s="3"/>
      <c r="QRN8" s="3"/>
      <c r="QRO8" s="3"/>
      <c r="QRP8" s="3"/>
      <c r="QRQ8" s="3"/>
      <c r="QRR8" s="3"/>
      <c r="QRS8" s="3"/>
      <c r="QRT8" s="3"/>
      <c r="QRU8" s="3"/>
      <c r="QRV8" s="3"/>
      <c r="QRW8" s="3"/>
      <c r="QRX8" s="3"/>
      <c r="QRY8" s="3"/>
      <c r="QRZ8" s="3"/>
      <c r="QSA8" s="3"/>
      <c r="QSB8" s="3"/>
      <c r="QSC8" s="3"/>
      <c r="QSD8" s="3"/>
      <c r="QSE8" s="3"/>
      <c r="QSF8" s="3"/>
      <c r="QSG8" s="3"/>
      <c r="QSH8" s="3"/>
      <c r="QSI8" s="3"/>
      <c r="QSJ8" s="3"/>
      <c r="QSK8" s="3"/>
      <c r="QSL8" s="3"/>
      <c r="QSM8" s="3"/>
      <c r="QSN8" s="3"/>
      <c r="QSO8" s="3"/>
      <c r="QSP8" s="3"/>
      <c r="QSQ8" s="3"/>
      <c r="QSR8" s="3"/>
      <c r="QSS8" s="3"/>
      <c r="QST8" s="3"/>
      <c r="QSU8" s="3"/>
      <c r="QSV8" s="3"/>
      <c r="QSW8" s="3"/>
      <c r="QSX8" s="3"/>
      <c r="QSY8" s="3"/>
      <c r="QSZ8" s="3"/>
      <c r="QTA8" s="3"/>
      <c r="QTB8" s="3"/>
      <c r="QTC8" s="3"/>
      <c r="QTD8" s="3"/>
      <c r="QTE8" s="3"/>
      <c r="QTF8" s="3"/>
      <c r="QTG8" s="3"/>
      <c r="QTH8" s="3"/>
      <c r="QTI8" s="3"/>
      <c r="QTJ8" s="3"/>
      <c r="QTK8" s="3"/>
      <c r="QTL8" s="3"/>
      <c r="QTM8" s="3"/>
      <c r="QTN8" s="3"/>
      <c r="QTO8" s="3"/>
      <c r="QTP8" s="3"/>
      <c r="QTQ8" s="3"/>
      <c r="QTR8" s="3"/>
      <c r="QTS8" s="3"/>
      <c r="QTT8" s="3"/>
      <c r="QTU8" s="3"/>
      <c r="QTV8" s="3"/>
      <c r="QTW8" s="3"/>
      <c r="QTX8" s="3"/>
      <c r="QTY8" s="3"/>
      <c r="QTZ8" s="3"/>
      <c r="QUA8" s="3"/>
      <c r="QUB8" s="3"/>
      <c r="QUC8" s="3"/>
      <c r="QUD8" s="3"/>
      <c r="QUE8" s="3"/>
      <c r="QUF8" s="3"/>
      <c r="QUG8" s="3"/>
      <c r="QUH8" s="3"/>
      <c r="QUI8" s="3"/>
      <c r="QUJ8" s="3"/>
      <c r="QUK8" s="3"/>
      <c r="QUL8" s="3"/>
      <c r="QUM8" s="3"/>
      <c r="QUN8" s="3"/>
      <c r="QUO8" s="3"/>
      <c r="QUP8" s="3"/>
      <c r="QUQ8" s="3"/>
      <c r="QUR8" s="3"/>
      <c r="QUS8" s="3"/>
      <c r="QUT8" s="3"/>
      <c r="QUU8" s="3"/>
      <c r="QUV8" s="3"/>
      <c r="QUW8" s="3"/>
      <c r="QUX8" s="3"/>
      <c r="QUY8" s="3"/>
      <c r="QUZ8" s="3"/>
      <c r="QVA8" s="3"/>
      <c r="QVB8" s="3"/>
      <c r="QVC8" s="3"/>
      <c r="QVD8" s="3"/>
      <c r="QVE8" s="3"/>
      <c r="QVF8" s="3"/>
      <c r="QVG8" s="3"/>
      <c r="QVH8" s="3"/>
      <c r="QVI8" s="3"/>
      <c r="QVJ8" s="3"/>
      <c r="QVK8" s="3"/>
      <c r="QVL8" s="3"/>
      <c r="QVM8" s="3"/>
      <c r="QVN8" s="3"/>
      <c r="QVO8" s="3"/>
      <c r="QVP8" s="3"/>
      <c r="QVQ8" s="3"/>
      <c r="QVR8" s="3"/>
      <c r="QVS8" s="3"/>
      <c r="QVT8" s="3"/>
      <c r="QVU8" s="3"/>
      <c r="QVV8" s="3"/>
      <c r="QVW8" s="3"/>
      <c r="QVX8" s="3"/>
      <c r="QVY8" s="3"/>
      <c r="QVZ8" s="3"/>
      <c r="QWA8" s="3"/>
      <c r="QWB8" s="3"/>
      <c r="QWC8" s="3"/>
      <c r="QWD8" s="3"/>
      <c r="QWE8" s="3"/>
      <c r="QWF8" s="3"/>
      <c r="QWG8" s="3"/>
      <c r="QWH8" s="3"/>
      <c r="QWI8" s="3"/>
      <c r="QWJ8" s="3"/>
      <c r="QWK8" s="3"/>
      <c r="QWL8" s="3"/>
      <c r="QWM8" s="3"/>
      <c r="QWN8" s="3"/>
      <c r="QWO8" s="3"/>
      <c r="QWP8" s="3"/>
      <c r="QWQ8" s="3"/>
      <c r="QWR8" s="3"/>
      <c r="QWS8" s="3"/>
      <c r="QWT8" s="3"/>
      <c r="QWU8" s="3"/>
      <c r="QWV8" s="3"/>
      <c r="QWW8" s="3"/>
      <c r="QWX8" s="3"/>
      <c r="QWY8" s="3"/>
      <c r="QWZ8" s="3"/>
      <c r="QXA8" s="3"/>
      <c r="QXB8" s="3"/>
      <c r="QXC8" s="3"/>
      <c r="QXD8" s="3"/>
      <c r="QXE8" s="3"/>
      <c r="QXF8" s="3"/>
      <c r="QXG8" s="3"/>
      <c r="QXH8" s="3"/>
      <c r="QXI8" s="3"/>
      <c r="QXJ8" s="3"/>
      <c r="QXK8" s="3"/>
      <c r="QXL8" s="3"/>
      <c r="QXM8" s="3"/>
      <c r="QXN8" s="3"/>
      <c r="QXO8" s="3"/>
      <c r="QXP8" s="3"/>
      <c r="QXQ8" s="3"/>
      <c r="QXR8" s="3"/>
      <c r="QXS8" s="3"/>
      <c r="QXT8" s="3"/>
      <c r="QXU8" s="3"/>
      <c r="QXV8" s="3"/>
      <c r="QXW8" s="3"/>
      <c r="QXX8" s="3"/>
      <c r="QXY8" s="3"/>
      <c r="QXZ8" s="3"/>
      <c r="QYA8" s="3"/>
      <c r="QYB8" s="3"/>
      <c r="QYC8" s="3"/>
      <c r="QYD8" s="3"/>
      <c r="QYE8" s="3"/>
      <c r="QYF8" s="3"/>
      <c r="QYG8" s="3"/>
      <c r="QYH8" s="3"/>
      <c r="QYI8" s="3"/>
      <c r="QYJ8" s="3"/>
      <c r="QYK8" s="3"/>
      <c r="QYL8" s="3"/>
      <c r="QYM8" s="3"/>
      <c r="QYN8" s="3"/>
      <c r="QYO8" s="3"/>
      <c r="QYP8" s="3"/>
      <c r="QYQ8" s="3"/>
      <c r="QYR8" s="3"/>
      <c r="QYS8" s="3"/>
      <c r="QYT8" s="3"/>
      <c r="QYU8" s="3"/>
      <c r="QYV8" s="3"/>
      <c r="QYW8" s="3"/>
      <c r="QYX8" s="3"/>
      <c r="QYY8" s="3"/>
      <c r="QYZ8" s="3"/>
      <c r="QZA8" s="3"/>
      <c r="QZB8" s="3"/>
      <c r="QZC8" s="3"/>
      <c r="QZD8" s="3"/>
      <c r="QZE8" s="3"/>
      <c r="QZF8" s="3"/>
      <c r="QZG8" s="3"/>
      <c r="QZH8" s="3"/>
      <c r="QZI8" s="3"/>
      <c r="QZJ8" s="3"/>
      <c r="QZK8" s="3"/>
      <c r="QZL8" s="3"/>
      <c r="QZM8" s="3"/>
      <c r="QZN8" s="3"/>
      <c r="QZO8" s="3"/>
      <c r="QZP8" s="3"/>
      <c r="QZQ8" s="3"/>
      <c r="QZR8" s="3"/>
      <c r="QZS8" s="3"/>
      <c r="QZT8" s="3"/>
      <c r="QZU8" s="3"/>
      <c r="QZV8" s="3"/>
      <c r="QZW8" s="3"/>
      <c r="QZX8" s="3"/>
      <c r="QZY8" s="3"/>
      <c r="QZZ8" s="3"/>
      <c r="RAA8" s="3"/>
      <c r="RAB8" s="3"/>
      <c r="RAC8" s="3"/>
      <c r="RAD8" s="3"/>
      <c r="RAE8" s="3"/>
      <c r="RAF8" s="3"/>
      <c r="RAG8" s="3"/>
      <c r="RAH8" s="3"/>
      <c r="RAI8" s="3"/>
      <c r="RAJ8" s="3"/>
      <c r="RAK8" s="3"/>
      <c r="RAL8" s="3"/>
      <c r="RAM8" s="3"/>
      <c r="RAN8" s="3"/>
      <c r="RAO8" s="3"/>
      <c r="RAP8" s="3"/>
      <c r="RAQ8" s="3"/>
      <c r="RAR8" s="3"/>
      <c r="RAS8" s="3"/>
      <c r="RAT8" s="3"/>
      <c r="RAU8" s="3"/>
      <c r="RAV8" s="3"/>
      <c r="RAW8" s="3"/>
      <c r="RAX8" s="3"/>
      <c r="RAY8" s="3"/>
      <c r="RAZ8" s="3"/>
      <c r="RBA8" s="3"/>
      <c r="RBB8" s="3"/>
      <c r="RBC8" s="3"/>
      <c r="RBD8" s="3"/>
      <c r="RBE8" s="3"/>
      <c r="RBF8" s="3"/>
      <c r="RBG8" s="3"/>
      <c r="RBH8" s="3"/>
      <c r="RBI8" s="3"/>
      <c r="RBJ8" s="3"/>
      <c r="RBK8" s="3"/>
      <c r="RBL8" s="3"/>
      <c r="RBM8" s="3"/>
      <c r="RBN8" s="3"/>
      <c r="RBO8" s="3"/>
      <c r="RBP8" s="3"/>
      <c r="RBQ8" s="3"/>
      <c r="RBR8" s="3"/>
      <c r="RBS8" s="3"/>
      <c r="RBT8" s="3"/>
      <c r="RBU8" s="3"/>
      <c r="RBV8" s="3"/>
      <c r="RBW8" s="3"/>
      <c r="RBX8" s="3"/>
      <c r="RBY8" s="3"/>
      <c r="RBZ8" s="3"/>
      <c r="RCA8" s="3"/>
      <c r="RCB8" s="3"/>
      <c r="RCC8" s="3"/>
      <c r="RCD8" s="3"/>
      <c r="RCE8" s="3"/>
      <c r="RCF8" s="3"/>
      <c r="RCG8" s="3"/>
      <c r="RCH8" s="3"/>
      <c r="RCI8" s="3"/>
      <c r="RCJ8" s="3"/>
      <c r="RCK8" s="3"/>
      <c r="RCL8" s="3"/>
      <c r="RCM8" s="3"/>
      <c r="RCN8" s="3"/>
      <c r="RCO8" s="3"/>
      <c r="RCP8" s="3"/>
      <c r="RCQ8" s="3"/>
      <c r="RCR8" s="3"/>
      <c r="RCS8" s="3"/>
      <c r="RCT8" s="3"/>
      <c r="RCU8" s="3"/>
      <c r="RCV8" s="3"/>
      <c r="RCW8" s="3"/>
      <c r="RCX8" s="3"/>
      <c r="RCY8" s="3"/>
      <c r="RCZ8" s="3"/>
      <c r="RDA8" s="3"/>
      <c r="RDB8" s="3"/>
      <c r="RDC8" s="3"/>
      <c r="RDD8" s="3"/>
      <c r="RDE8" s="3"/>
      <c r="RDF8" s="3"/>
      <c r="RDG8" s="3"/>
      <c r="RDH8" s="3"/>
      <c r="RDI8" s="3"/>
      <c r="RDJ8" s="3"/>
      <c r="RDK8" s="3"/>
      <c r="RDL8" s="3"/>
      <c r="RDM8" s="3"/>
      <c r="RDN8" s="3"/>
      <c r="RDO8" s="3"/>
      <c r="RDP8" s="3"/>
      <c r="RDQ8" s="3"/>
      <c r="RDR8" s="3"/>
      <c r="RDS8" s="3"/>
      <c r="RDT8" s="3"/>
      <c r="RDU8" s="3"/>
      <c r="RDV8" s="3"/>
      <c r="RDW8" s="3"/>
      <c r="RDX8" s="3"/>
      <c r="RDY8" s="3"/>
      <c r="RDZ8" s="3"/>
      <c r="REA8" s="3"/>
      <c r="REB8" s="3"/>
      <c r="REC8" s="3"/>
      <c r="RED8" s="3"/>
      <c r="REE8" s="3"/>
      <c r="REF8" s="3"/>
      <c r="REG8" s="3"/>
      <c r="REH8" s="3"/>
      <c r="REI8" s="3"/>
      <c r="REJ8" s="3"/>
      <c r="REK8" s="3"/>
      <c r="REL8" s="3"/>
      <c r="REM8" s="3"/>
      <c r="REN8" s="3"/>
      <c r="REO8" s="3"/>
      <c r="REP8" s="3"/>
      <c r="REQ8" s="3"/>
      <c r="RER8" s="3"/>
      <c r="RES8" s="3"/>
      <c r="RET8" s="3"/>
      <c r="REU8" s="3"/>
      <c r="REV8" s="3"/>
      <c r="REW8" s="3"/>
      <c r="REX8" s="3"/>
      <c r="REY8" s="3"/>
      <c r="REZ8" s="3"/>
      <c r="RFA8" s="3"/>
      <c r="RFB8" s="3"/>
      <c r="RFC8" s="3"/>
      <c r="RFD8" s="3"/>
      <c r="RFE8" s="3"/>
      <c r="RFF8" s="3"/>
      <c r="RFG8" s="3"/>
      <c r="RFH8" s="3"/>
      <c r="RFI8" s="3"/>
      <c r="RFJ8" s="3"/>
      <c r="RFK8" s="3"/>
      <c r="RFL8" s="3"/>
      <c r="RFM8" s="3"/>
      <c r="RFN8" s="3"/>
      <c r="RFO8" s="3"/>
      <c r="RFP8" s="3"/>
      <c r="RFQ8" s="3"/>
      <c r="RFR8" s="3"/>
      <c r="RFS8" s="3"/>
      <c r="RFT8" s="3"/>
      <c r="RFU8" s="3"/>
      <c r="RFV8" s="3"/>
      <c r="RFW8" s="3"/>
      <c r="RFX8" s="3"/>
      <c r="RFY8" s="3"/>
      <c r="RFZ8" s="3"/>
      <c r="RGA8" s="3"/>
      <c r="RGB8" s="3"/>
      <c r="RGC8" s="3"/>
      <c r="RGD8" s="3"/>
      <c r="RGE8" s="3"/>
      <c r="RGF8" s="3"/>
      <c r="RGG8" s="3"/>
      <c r="RGH8" s="3"/>
      <c r="RGI8" s="3"/>
      <c r="RGJ8" s="3"/>
      <c r="RGK8" s="3"/>
      <c r="RGL8" s="3"/>
      <c r="RGM8" s="3"/>
      <c r="RGN8" s="3"/>
      <c r="RGO8" s="3"/>
      <c r="RGP8" s="3"/>
      <c r="RGQ8" s="3"/>
      <c r="RGR8" s="3"/>
      <c r="RGS8" s="3"/>
      <c r="RGT8" s="3"/>
      <c r="RGU8" s="3"/>
      <c r="RGV8" s="3"/>
      <c r="RGW8" s="3"/>
      <c r="RGX8" s="3"/>
      <c r="RGY8" s="3"/>
      <c r="RGZ8" s="3"/>
      <c r="RHA8" s="3"/>
      <c r="RHB8" s="3"/>
      <c r="RHC8" s="3"/>
      <c r="RHD8" s="3"/>
      <c r="RHE8" s="3"/>
      <c r="RHF8" s="3"/>
      <c r="RHG8" s="3"/>
      <c r="RHH8" s="3"/>
      <c r="RHI8" s="3"/>
      <c r="RHJ8" s="3"/>
      <c r="RHK8" s="3"/>
      <c r="RHL8" s="3"/>
      <c r="RHM8" s="3"/>
      <c r="RHN8" s="3"/>
      <c r="RHO8" s="3"/>
      <c r="RHP8" s="3"/>
      <c r="RHQ8" s="3"/>
      <c r="RHR8" s="3"/>
      <c r="RHS8" s="3"/>
      <c r="RHT8" s="3"/>
      <c r="RHU8" s="3"/>
      <c r="RHV8" s="3"/>
      <c r="RHW8" s="3"/>
      <c r="RHX8" s="3"/>
      <c r="RHY8" s="3"/>
      <c r="RHZ8" s="3"/>
      <c r="RIA8" s="3"/>
      <c r="RIB8" s="3"/>
      <c r="RIC8" s="3"/>
      <c r="RID8" s="3"/>
      <c r="RIE8" s="3"/>
      <c r="RIF8" s="3"/>
      <c r="RIG8" s="3"/>
      <c r="RIH8" s="3"/>
      <c r="RII8" s="3"/>
      <c r="RIJ8" s="3"/>
      <c r="RIK8" s="3"/>
      <c r="RIL8" s="3"/>
      <c r="RIM8" s="3"/>
      <c r="RIN8" s="3"/>
      <c r="RIO8" s="3"/>
      <c r="RIP8" s="3"/>
      <c r="RIQ8" s="3"/>
      <c r="RIR8" s="3"/>
      <c r="RIS8" s="3"/>
      <c r="RIT8" s="3"/>
      <c r="RIU8" s="3"/>
      <c r="RIV8" s="3"/>
      <c r="RIW8" s="3"/>
      <c r="RIX8" s="3"/>
      <c r="RIY8" s="3"/>
      <c r="RIZ8" s="3"/>
      <c r="RJA8" s="3"/>
      <c r="RJB8" s="3"/>
      <c r="RJC8" s="3"/>
      <c r="RJD8" s="3"/>
      <c r="RJE8" s="3"/>
      <c r="RJF8" s="3"/>
      <c r="RJG8" s="3"/>
      <c r="RJH8" s="3"/>
      <c r="RJI8" s="3"/>
      <c r="RJJ8" s="3"/>
      <c r="RJK8" s="3"/>
      <c r="RJL8" s="3"/>
      <c r="RJM8" s="3"/>
      <c r="RJN8" s="3"/>
      <c r="RJO8" s="3"/>
      <c r="RJP8" s="3"/>
      <c r="RJQ8" s="3"/>
      <c r="RJR8" s="3"/>
      <c r="RJS8" s="3"/>
      <c r="RJT8" s="3"/>
      <c r="RJU8" s="3"/>
      <c r="RJV8" s="3"/>
      <c r="RJW8" s="3"/>
      <c r="RJX8" s="3"/>
      <c r="RJY8" s="3"/>
      <c r="RJZ8" s="3"/>
      <c r="RKA8" s="3"/>
      <c r="RKB8" s="3"/>
      <c r="RKC8" s="3"/>
      <c r="RKD8" s="3"/>
      <c r="RKE8" s="3"/>
      <c r="RKF8" s="3"/>
      <c r="RKG8" s="3"/>
      <c r="RKH8" s="3"/>
      <c r="RKI8" s="3"/>
      <c r="RKJ8" s="3"/>
      <c r="RKK8" s="3"/>
      <c r="RKL8" s="3"/>
      <c r="RKM8" s="3"/>
      <c r="RKN8" s="3"/>
      <c r="RKO8" s="3"/>
      <c r="RKP8" s="3"/>
      <c r="RKQ8" s="3"/>
      <c r="RKR8" s="3"/>
      <c r="RKS8" s="3"/>
      <c r="RKT8" s="3"/>
      <c r="RKU8" s="3"/>
      <c r="RKV8" s="3"/>
      <c r="RKW8" s="3"/>
      <c r="RKX8" s="3"/>
      <c r="RKY8" s="3"/>
      <c r="RKZ8" s="3"/>
      <c r="RLA8" s="3"/>
      <c r="RLB8" s="3"/>
      <c r="RLC8" s="3"/>
      <c r="RLD8" s="3"/>
      <c r="RLE8" s="3"/>
      <c r="RLF8" s="3"/>
      <c r="RLG8" s="3"/>
      <c r="RLH8" s="3"/>
      <c r="RLI8" s="3"/>
      <c r="RLJ8" s="3"/>
      <c r="RLK8" s="3"/>
      <c r="RLL8" s="3"/>
      <c r="RLM8" s="3"/>
      <c r="RLN8" s="3"/>
      <c r="RLO8" s="3"/>
      <c r="RLP8" s="3"/>
      <c r="RLQ8" s="3"/>
      <c r="RLR8" s="3"/>
      <c r="RLS8" s="3"/>
      <c r="RLT8" s="3"/>
      <c r="RLU8" s="3"/>
      <c r="RLV8" s="3"/>
      <c r="RLW8" s="3"/>
      <c r="RLX8" s="3"/>
      <c r="RLY8" s="3"/>
      <c r="RLZ8" s="3"/>
      <c r="RMA8" s="3"/>
      <c r="RMB8" s="3"/>
      <c r="RMC8" s="3"/>
      <c r="RMD8" s="3"/>
      <c r="RME8" s="3"/>
      <c r="RMF8" s="3"/>
      <c r="RMG8" s="3"/>
      <c r="RMH8" s="3"/>
      <c r="RMI8" s="3"/>
      <c r="RMJ8" s="3"/>
      <c r="RMK8" s="3"/>
      <c r="RML8" s="3"/>
      <c r="RMM8" s="3"/>
      <c r="RMN8" s="3"/>
      <c r="RMO8" s="3"/>
      <c r="RMP8" s="3"/>
      <c r="RMQ8" s="3"/>
      <c r="RMR8" s="3"/>
      <c r="RMS8" s="3"/>
      <c r="RMT8" s="3"/>
      <c r="RMU8" s="3"/>
      <c r="RMV8" s="3"/>
      <c r="RMW8" s="3"/>
      <c r="RMX8" s="3"/>
      <c r="RMY8" s="3"/>
      <c r="RMZ8" s="3"/>
      <c r="RNA8" s="3"/>
      <c r="RNB8" s="3"/>
      <c r="RNC8" s="3"/>
      <c r="RND8" s="3"/>
      <c r="RNE8" s="3"/>
      <c r="RNF8" s="3"/>
      <c r="RNG8" s="3"/>
      <c r="RNH8" s="3"/>
      <c r="RNI8" s="3"/>
      <c r="RNJ8" s="3"/>
      <c r="RNK8" s="3"/>
      <c r="RNL8" s="3"/>
      <c r="RNM8" s="3"/>
      <c r="RNN8" s="3"/>
      <c r="RNO8" s="3"/>
      <c r="RNP8" s="3"/>
      <c r="RNQ8" s="3"/>
      <c r="RNR8" s="3"/>
      <c r="RNS8" s="3"/>
      <c r="RNT8" s="3"/>
      <c r="RNU8" s="3"/>
      <c r="RNV8" s="3"/>
      <c r="RNW8" s="3"/>
      <c r="RNX8" s="3"/>
      <c r="RNY8" s="3"/>
      <c r="RNZ8" s="3"/>
      <c r="ROA8" s="3"/>
      <c r="ROB8" s="3"/>
      <c r="ROC8" s="3"/>
      <c r="ROD8" s="3"/>
      <c r="ROE8" s="3"/>
      <c r="ROF8" s="3"/>
      <c r="ROG8" s="3"/>
      <c r="ROH8" s="3"/>
      <c r="ROI8" s="3"/>
      <c r="ROJ8" s="3"/>
      <c r="ROK8" s="3"/>
      <c r="ROL8" s="3"/>
      <c r="ROM8" s="3"/>
      <c r="RON8" s="3"/>
      <c r="ROO8" s="3"/>
      <c r="ROP8" s="3"/>
      <c r="ROQ8" s="3"/>
      <c r="ROR8" s="3"/>
      <c r="ROS8" s="3"/>
      <c r="ROT8" s="3"/>
      <c r="ROU8" s="3"/>
      <c r="ROV8" s="3"/>
      <c r="ROW8" s="3"/>
      <c r="ROX8" s="3"/>
      <c r="ROY8" s="3"/>
      <c r="ROZ8" s="3"/>
      <c r="RPA8" s="3"/>
      <c r="RPB8" s="3"/>
      <c r="RPC8" s="3"/>
      <c r="RPD8" s="3"/>
      <c r="RPE8" s="3"/>
      <c r="RPF8" s="3"/>
      <c r="RPG8" s="3"/>
      <c r="RPH8" s="3"/>
      <c r="RPI8" s="3"/>
      <c r="RPJ8" s="3"/>
      <c r="RPK8" s="3"/>
      <c r="RPL8" s="3"/>
      <c r="RPM8" s="3"/>
      <c r="RPN8" s="3"/>
      <c r="RPO8" s="3"/>
      <c r="RPP8" s="3"/>
      <c r="RPQ8" s="3"/>
      <c r="RPR8" s="3"/>
      <c r="RPS8" s="3"/>
      <c r="RPT8" s="3"/>
      <c r="RPU8" s="3"/>
      <c r="RPV8" s="3"/>
      <c r="RPW8" s="3"/>
      <c r="RPX8" s="3"/>
      <c r="RPY8" s="3"/>
      <c r="RPZ8" s="3"/>
      <c r="RQA8" s="3"/>
      <c r="RQB8" s="3"/>
      <c r="RQC8" s="3"/>
      <c r="RQD8" s="3"/>
      <c r="RQE8" s="3"/>
      <c r="RQF8" s="3"/>
      <c r="RQG8" s="3"/>
      <c r="RQH8" s="3"/>
      <c r="RQI8" s="3"/>
      <c r="RQJ8" s="3"/>
      <c r="RQK8" s="3"/>
      <c r="RQL8" s="3"/>
      <c r="RQM8" s="3"/>
      <c r="RQN8" s="3"/>
      <c r="RQO8" s="3"/>
      <c r="RQP8" s="3"/>
      <c r="RQQ8" s="3"/>
      <c r="RQR8" s="3"/>
      <c r="RQS8" s="3"/>
      <c r="RQT8" s="3"/>
      <c r="RQU8" s="3"/>
      <c r="RQV8" s="3"/>
      <c r="RQW8" s="3"/>
      <c r="RQX8" s="3"/>
      <c r="RQY8" s="3"/>
      <c r="RQZ8" s="3"/>
      <c r="RRA8" s="3"/>
      <c r="RRB8" s="3"/>
      <c r="RRC8" s="3"/>
      <c r="RRD8" s="3"/>
      <c r="RRE8" s="3"/>
      <c r="RRF8" s="3"/>
      <c r="RRG8" s="3"/>
      <c r="RRH8" s="3"/>
      <c r="RRI8" s="3"/>
      <c r="RRJ8" s="3"/>
      <c r="RRK8" s="3"/>
      <c r="RRL8" s="3"/>
      <c r="RRM8" s="3"/>
      <c r="RRN8" s="3"/>
      <c r="RRO8" s="3"/>
      <c r="RRP8" s="3"/>
      <c r="RRQ8" s="3"/>
      <c r="RRR8" s="3"/>
      <c r="RRS8" s="3"/>
      <c r="RRT8" s="3"/>
      <c r="RRU8" s="3"/>
      <c r="RRV8" s="3"/>
      <c r="RRW8" s="3"/>
      <c r="RRX8" s="3"/>
      <c r="RRY8" s="3"/>
      <c r="RRZ8" s="3"/>
      <c r="RSA8" s="3"/>
      <c r="RSB8" s="3"/>
      <c r="RSC8" s="3"/>
      <c r="RSD8" s="3"/>
      <c r="RSE8" s="3"/>
      <c r="RSF8" s="3"/>
      <c r="RSG8" s="3"/>
      <c r="RSH8" s="3"/>
      <c r="RSI8" s="3"/>
      <c r="RSJ8" s="3"/>
      <c r="RSK8" s="3"/>
      <c r="RSL8" s="3"/>
      <c r="RSM8" s="3"/>
      <c r="RSN8" s="3"/>
      <c r="RSO8" s="3"/>
      <c r="RSP8" s="3"/>
      <c r="RSQ8" s="3"/>
      <c r="RSR8" s="3"/>
      <c r="RSS8" s="3"/>
      <c r="RST8" s="3"/>
      <c r="RSU8" s="3"/>
      <c r="RSV8" s="3"/>
      <c r="RSW8" s="3"/>
      <c r="RSX8" s="3"/>
      <c r="RSY8" s="3"/>
      <c r="RSZ8" s="3"/>
      <c r="RTA8" s="3"/>
      <c r="RTB8" s="3"/>
      <c r="RTC8" s="3"/>
      <c r="RTD8" s="3"/>
      <c r="RTE8" s="3"/>
      <c r="RTF8" s="3"/>
      <c r="RTG8" s="3"/>
      <c r="RTH8" s="3"/>
      <c r="RTI8" s="3"/>
      <c r="RTJ8" s="3"/>
      <c r="RTK8" s="3"/>
      <c r="RTL8" s="3"/>
      <c r="RTM8" s="3"/>
      <c r="RTN8" s="3"/>
      <c r="RTO8" s="3"/>
      <c r="RTP8" s="3"/>
      <c r="RTQ8" s="3"/>
      <c r="RTR8" s="3"/>
      <c r="RTS8" s="3"/>
      <c r="RTT8" s="3"/>
      <c r="RTU8" s="3"/>
      <c r="RTV8" s="3"/>
      <c r="RTW8" s="3"/>
      <c r="RTX8" s="3"/>
      <c r="RTY8" s="3"/>
      <c r="RTZ8" s="3"/>
      <c r="RUA8" s="3"/>
      <c r="RUB8" s="3"/>
      <c r="RUC8" s="3"/>
      <c r="RUD8" s="3"/>
      <c r="RUE8" s="3"/>
      <c r="RUF8" s="3"/>
      <c r="RUG8" s="3"/>
      <c r="RUH8" s="3"/>
      <c r="RUI8" s="3"/>
      <c r="RUJ8" s="3"/>
      <c r="RUK8" s="3"/>
      <c r="RUL8" s="3"/>
      <c r="RUM8" s="3"/>
      <c r="RUN8" s="3"/>
      <c r="RUO8" s="3"/>
      <c r="RUP8" s="3"/>
      <c r="RUQ8" s="3"/>
      <c r="RUR8" s="3"/>
      <c r="RUS8" s="3"/>
      <c r="RUT8" s="3"/>
      <c r="RUU8" s="3"/>
      <c r="RUV8" s="3"/>
      <c r="RUW8" s="3"/>
      <c r="RUX8" s="3"/>
      <c r="RUY8" s="3"/>
      <c r="RUZ8" s="3"/>
      <c r="RVA8" s="3"/>
      <c r="RVB8" s="3"/>
      <c r="RVC8" s="3"/>
      <c r="RVD8" s="3"/>
      <c r="RVE8" s="3"/>
      <c r="RVF8" s="3"/>
      <c r="RVG8" s="3"/>
      <c r="RVH8" s="3"/>
      <c r="RVI8" s="3"/>
      <c r="RVJ8" s="3"/>
      <c r="RVK8" s="3"/>
      <c r="RVL8" s="3"/>
      <c r="RVM8" s="3"/>
      <c r="RVN8" s="3"/>
      <c r="RVO8" s="3"/>
      <c r="RVP8" s="3"/>
      <c r="RVQ8" s="3"/>
      <c r="RVR8" s="3"/>
      <c r="RVS8" s="3"/>
      <c r="RVT8" s="3"/>
      <c r="RVU8" s="3"/>
      <c r="RVV8" s="3"/>
      <c r="RVW8" s="3"/>
      <c r="RVX8" s="3"/>
      <c r="RVY8" s="3"/>
      <c r="RVZ8" s="3"/>
      <c r="RWA8" s="3"/>
      <c r="RWB8" s="3"/>
      <c r="RWC8" s="3"/>
      <c r="RWD8" s="3"/>
      <c r="RWE8" s="3"/>
      <c r="RWF8" s="3"/>
      <c r="RWG8" s="3"/>
      <c r="RWH8" s="3"/>
      <c r="RWI8" s="3"/>
      <c r="RWJ8" s="3"/>
      <c r="RWK8" s="3"/>
      <c r="RWL8" s="3"/>
      <c r="RWM8" s="3"/>
      <c r="RWN8" s="3"/>
      <c r="RWO8" s="3"/>
      <c r="RWP8" s="3"/>
      <c r="RWQ8" s="3"/>
      <c r="RWR8" s="3"/>
      <c r="RWS8" s="3"/>
      <c r="RWT8" s="3"/>
      <c r="RWU8" s="3"/>
      <c r="RWV8" s="3"/>
      <c r="RWW8" s="3"/>
      <c r="RWX8" s="3"/>
      <c r="RWY8" s="3"/>
      <c r="RWZ8" s="3"/>
      <c r="RXA8" s="3"/>
      <c r="RXB8" s="3"/>
      <c r="RXC8" s="3"/>
      <c r="RXD8" s="3"/>
      <c r="RXE8" s="3"/>
      <c r="RXF8" s="3"/>
      <c r="RXG8" s="3"/>
      <c r="RXH8" s="3"/>
      <c r="RXI8" s="3"/>
      <c r="RXJ8" s="3"/>
      <c r="RXK8" s="3"/>
      <c r="RXL8" s="3"/>
      <c r="RXM8" s="3"/>
      <c r="RXN8" s="3"/>
      <c r="RXO8" s="3"/>
      <c r="RXP8" s="3"/>
      <c r="RXQ8" s="3"/>
      <c r="RXR8" s="3"/>
      <c r="RXS8" s="3"/>
      <c r="RXT8" s="3"/>
      <c r="RXU8" s="3"/>
      <c r="RXV8" s="3"/>
      <c r="RXW8" s="3"/>
      <c r="RXX8" s="3"/>
      <c r="RXY8" s="3"/>
      <c r="RXZ8" s="3"/>
      <c r="RYA8" s="3"/>
      <c r="RYB8" s="3"/>
      <c r="RYC8" s="3"/>
      <c r="RYD8" s="3"/>
      <c r="RYE8" s="3"/>
      <c r="RYF8" s="3"/>
      <c r="RYG8" s="3"/>
      <c r="RYH8" s="3"/>
      <c r="RYI8" s="3"/>
      <c r="RYJ8" s="3"/>
      <c r="RYK8" s="3"/>
      <c r="RYL8" s="3"/>
      <c r="RYM8" s="3"/>
      <c r="RYN8" s="3"/>
      <c r="RYO8" s="3"/>
      <c r="RYP8" s="3"/>
      <c r="RYQ8" s="3"/>
      <c r="RYR8" s="3"/>
      <c r="RYS8" s="3"/>
      <c r="RYT8" s="3"/>
      <c r="RYU8" s="3"/>
      <c r="RYV8" s="3"/>
      <c r="RYW8" s="3"/>
      <c r="RYX8" s="3"/>
      <c r="RYY8" s="3"/>
      <c r="RYZ8" s="3"/>
      <c r="RZA8" s="3"/>
      <c r="RZB8" s="3"/>
      <c r="RZC8" s="3"/>
      <c r="RZD8" s="3"/>
      <c r="RZE8" s="3"/>
      <c r="RZF8" s="3"/>
      <c r="RZG8" s="3"/>
      <c r="RZH8" s="3"/>
      <c r="RZI8" s="3"/>
      <c r="RZJ8" s="3"/>
      <c r="RZK8" s="3"/>
      <c r="RZL8" s="3"/>
      <c r="RZM8" s="3"/>
      <c r="RZN8" s="3"/>
      <c r="RZO8" s="3"/>
      <c r="RZP8" s="3"/>
      <c r="RZQ8" s="3"/>
      <c r="RZR8" s="3"/>
      <c r="RZS8" s="3"/>
      <c r="RZT8" s="3"/>
      <c r="RZU8" s="3"/>
      <c r="RZV8" s="3"/>
      <c r="RZW8" s="3"/>
      <c r="RZX8" s="3"/>
      <c r="RZY8" s="3"/>
      <c r="RZZ8" s="3"/>
      <c r="SAA8" s="3"/>
      <c r="SAB8" s="3"/>
      <c r="SAC8" s="3"/>
      <c r="SAD8" s="3"/>
      <c r="SAE8" s="3"/>
      <c r="SAF8" s="3"/>
      <c r="SAG8" s="3"/>
      <c r="SAH8" s="3"/>
      <c r="SAI8" s="3"/>
      <c r="SAJ8" s="3"/>
      <c r="SAK8" s="3"/>
      <c r="SAL8" s="3"/>
      <c r="SAM8" s="3"/>
      <c r="SAN8" s="3"/>
      <c r="SAO8" s="3"/>
      <c r="SAP8" s="3"/>
      <c r="SAQ8" s="3"/>
      <c r="SAR8" s="3"/>
      <c r="SAS8" s="3"/>
      <c r="SAT8" s="3"/>
      <c r="SAU8" s="3"/>
      <c r="SAV8" s="3"/>
      <c r="SAW8" s="3"/>
      <c r="SAX8" s="3"/>
      <c r="SAY8" s="3"/>
      <c r="SAZ8" s="3"/>
      <c r="SBA8" s="3"/>
      <c r="SBB8" s="3"/>
      <c r="SBC8" s="3"/>
      <c r="SBD8" s="3"/>
      <c r="SBE8" s="3"/>
      <c r="SBF8" s="3"/>
      <c r="SBG8" s="3"/>
      <c r="SBH8" s="3"/>
      <c r="SBI8" s="3"/>
      <c r="SBJ8" s="3"/>
      <c r="SBK8" s="3"/>
      <c r="SBL8" s="3"/>
      <c r="SBM8" s="3"/>
      <c r="SBN8" s="3"/>
      <c r="SBO8" s="3"/>
      <c r="SBP8" s="3"/>
      <c r="SBQ8" s="3"/>
      <c r="SBR8" s="3"/>
      <c r="SBS8" s="3"/>
      <c r="SBT8" s="3"/>
      <c r="SBU8" s="3"/>
      <c r="SBV8" s="3"/>
      <c r="SBW8" s="3"/>
      <c r="SBX8" s="3"/>
      <c r="SBY8" s="3"/>
      <c r="SBZ8" s="3"/>
      <c r="SCA8" s="3"/>
      <c r="SCB8" s="3"/>
      <c r="SCC8" s="3"/>
      <c r="SCD8" s="3"/>
      <c r="SCE8" s="3"/>
      <c r="SCF8" s="3"/>
      <c r="SCG8" s="3"/>
      <c r="SCH8" s="3"/>
      <c r="SCI8" s="3"/>
      <c r="SCJ8" s="3"/>
      <c r="SCK8" s="3"/>
      <c r="SCL8" s="3"/>
      <c r="SCM8" s="3"/>
      <c r="SCN8" s="3"/>
      <c r="SCO8" s="3"/>
      <c r="SCP8" s="3"/>
      <c r="SCQ8" s="3"/>
      <c r="SCR8" s="3"/>
      <c r="SCS8" s="3"/>
      <c r="SCT8" s="3"/>
      <c r="SCU8" s="3"/>
      <c r="SCV8" s="3"/>
      <c r="SCW8" s="3"/>
      <c r="SCX8" s="3"/>
      <c r="SCY8" s="3"/>
      <c r="SCZ8" s="3"/>
      <c r="SDA8" s="3"/>
      <c r="SDB8" s="3"/>
      <c r="SDC8" s="3"/>
      <c r="SDD8" s="3"/>
      <c r="SDE8" s="3"/>
      <c r="SDF8" s="3"/>
      <c r="SDG8" s="3"/>
      <c r="SDH8" s="3"/>
      <c r="SDI8" s="3"/>
      <c r="SDJ8" s="3"/>
      <c r="SDK8" s="3"/>
      <c r="SDL8" s="3"/>
      <c r="SDM8" s="3"/>
      <c r="SDN8" s="3"/>
      <c r="SDO8" s="3"/>
      <c r="SDP8" s="3"/>
      <c r="SDQ8" s="3"/>
      <c r="SDR8" s="3"/>
      <c r="SDS8" s="3"/>
      <c r="SDT8" s="3"/>
      <c r="SDU8" s="3"/>
      <c r="SDV8" s="3"/>
      <c r="SDW8" s="3"/>
      <c r="SDX8" s="3"/>
      <c r="SDY8" s="3"/>
      <c r="SDZ8" s="3"/>
      <c r="SEA8" s="3"/>
      <c r="SEB8" s="3"/>
      <c r="SEC8" s="3"/>
      <c r="SED8" s="3"/>
      <c r="SEE8" s="3"/>
      <c r="SEF8" s="3"/>
      <c r="SEG8" s="3"/>
      <c r="SEH8" s="3"/>
      <c r="SEI8" s="3"/>
      <c r="SEJ8" s="3"/>
      <c r="SEK8" s="3"/>
      <c r="SEL8" s="3"/>
      <c r="SEM8" s="3"/>
      <c r="SEN8" s="3"/>
      <c r="SEO8" s="3"/>
      <c r="SEP8" s="3"/>
      <c r="SEQ8" s="3"/>
      <c r="SER8" s="3"/>
      <c r="SES8" s="3"/>
      <c r="SET8" s="3"/>
      <c r="SEU8" s="3"/>
      <c r="SEV8" s="3"/>
      <c r="SEW8" s="3"/>
      <c r="SEX8" s="3"/>
      <c r="SEY8" s="3"/>
      <c r="SEZ8" s="3"/>
      <c r="SFA8" s="3"/>
      <c r="SFB8" s="3"/>
      <c r="SFC8" s="3"/>
      <c r="SFD8" s="3"/>
      <c r="SFE8" s="3"/>
      <c r="SFF8" s="3"/>
      <c r="SFG8" s="3"/>
      <c r="SFH8" s="3"/>
      <c r="SFI8" s="3"/>
      <c r="SFJ8" s="3"/>
      <c r="SFK8" s="3"/>
      <c r="SFL8" s="3"/>
      <c r="SFM8" s="3"/>
      <c r="SFN8" s="3"/>
      <c r="SFO8" s="3"/>
      <c r="SFP8" s="3"/>
      <c r="SFQ8" s="3"/>
      <c r="SFR8" s="3"/>
      <c r="SFS8" s="3"/>
      <c r="SFT8" s="3"/>
      <c r="SFU8" s="3"/>
      <c r="SFV8" s="3"/>
      <c r="SFW8" s="3"/>
      <c r="SFX8" s="3"/>
      <c r="SFY8" s="3"/>
      <c r="SFZ8" s="3"/>
      <c r="SGA8" s="3"/>
      <c r="SGB8" s="3"/>
      <c r="SGC8" s="3"/>
      <c r="SGD8" s="3"/>
      <c r="SGE8" s="3"/>
      <c r="SGF8" s="3"/>
      <c r="SGG8" s="3"/>
      <c r="SGH8" s="3"/>
      <c r="SGI8" s="3"/>
      <c r="SGJ8" s="3"/>
      <c r="SGK8" s="3"/>
      <c r="SGL8" s="3"/>
      <c r="SGM8" s="3"/>
      <c r="SGN8" s="3"/>
      <c r="SGO8" s="3"/>
      <c r="SGP8" s="3"/>
      <c r="SGQ8" s="3"/>
      <c r="SGR8" s="3"/>
      <c r="SGS8" s="3"/>
      <c r="SGT8" s="3"/>
      <c r="SGU8" s="3"/>
      <c r="SGV8" s="3"/>
      <c r="SGW8" s="3"/>
      <c r="SGX8" s="3"/>
      <c r="SGY8" s="3"/>
      <c r="SGZ8" s="3"/>
      <c r="SHA8" s="3"/>
      <c r="SHB8" s="3"/>
      <c r="SHC8" s="3"/>
      <c r="SHD8" s="3"/>
      <c r="SHE8" s="3"/>
      <c r="SHF8" s="3"/>
      <c r="SHG8" s="3"/>
      <c r="SHH8" s="3"/>
      <c r="SHI8" s="3"/>
      <c r="SHJ8" s="3"/>
      <c r="SHK8" s="3"/>
      <c r="SHL8" s="3"/>
      <c r="SHM8" s="3"/>
      <c r="SHN8" s="3"/>
      <c r="SHO8" s="3"/>
      <c r="SHP8" s="3"/>
      <c r="SHQ8" s="3"/>
      <c r="SHR8" s="3"/>
      <c r="SHS8" s="3"/>
      <c r="SHT8" s="3"/>
      <c r="SHU8" s="3"/>
      <c r="SHV8" s="3"/>
      <c r="SHW8" s="3"/>
      <c r="SHX8" s="3"/>
      <c r="SHY8" s="3"/>
      <c r="SHZ8" s="3"/>
      <c r="SIA8" s="3"/>
      <c r="SIB8" s="3"/>
      <c r="SIC8" s="3"/>
      <c r="SID8" s="3"/>
      <c r="SIE8" s="3"/>
      <c r="SIF8" s="3"/>
      <c r="SIG8" s="3"/>
      <c r="SIH8" s="3"/>
      <c r="SII8" s="3"/>
      <c r="SIJ8" s="3"/>
      <c r="SIK8" s="3"/>
      <c r="SIL8" s="3"/>
      <c r="SIM8" s="3"/>
      <c r="SIN8" s="3"/>
      <c r="SIO8" s="3"/>
      <c r="SIP8" s="3"/>
      <c r="SIQ8" s="3"/>
      <c r="SIR8" s="3"/>
      <c r="SIS8" s="3"/>
      <c r="SIT8" s="3"/>
      <c r="SIU8" s="3"/>
      <c r="SIV8" s="3"/>
      <c r="SIW8" s="3"/>
      <c r="SIX8" s="3"/>
      <c r="SIY8" s="3"/>
      <c r="SIZ8" s="3"/>
      <c r="SJA8" s="3"/>
      <c r="SJB8" s="3"/>
      <c r="SJC8" s="3"/>
      <c r="SJD8" s="3"/>
      <c r="SJE8" s="3"/>
      <c r="SJF8" s="3"/>
      <c r="SJG8" s="3"/>
      <c r="SJH8" s="3"/>
      <c r="SJI8" s="3"/>
      <c r="SJJ8" s="3"/>
      <c r="SJK8" s="3"/>
      <c r="SJL8" s="3"/>
      <c r="SJM8" s="3"/>
      <c r="SJN8" s="3"/>
      <c r="SJO8" s="3"/>
      <c r="SJP8" s="3"/>
      <c r="SJQ8" s="3"/>
      <c r="SJR8" s="3"/>
      <c r="SJS8" s="3"/>
      <c r="SJT8" s="3"/>
      <c r="SJU8" s="3"/>
      <c r="SJV8" s="3"/>
      <c r="SJW8" s="3"/>
      <c r="SJX8" s="3"/>
      <c r="SJY8" s="3"/>
      <c r="SJZ8" s="3"/>
      <c r="SKA8" s="3"/>
      <c r="SKB8" s="3"/>
      <c r="SKC8" s="3"/>
      <c r="SKD8" s="3"/>
      <c r="SKE8" s="3"/>
      <c r="SKF8" s="3"/>
      <c r="SKG8" s="3"/>
      <c r="SKH8" s="3"/>
      <c r="SKI8" s="3"/>
      <c r="SKJ8" s="3"/>
      <c r="SKK8" s="3"/>
      <c r="SKL8" s="3"/>
      <c r="SKM8" s="3"/>
      <c r="SKN8" s="3"/>
      <c r="SKO8" s="3"/>
      <c r="SKP8" s="3"/>
      <c r="SKQ8" s="3"/>
      <c r="SKR8" s="3"/>
      <c r="SKS8" s="3"/>
      <c r="SKT8" s="3"/>
      <c r="SKU8" s="3"/>
      <c r="SKV8" s="3"/>
      <c r="SKW8" s="3"/>
      <c r="SKX8" s="3"/>
      <c r="SKY8" s="3"/>
      <c r="SKZ8" s="3"/>
      <c r="SLA8" s="3"/>
      <c r="SLB8" s="3"/>
      <c r="SLC8" s="3"/>
      <c r="SLD8" s="3"/>
      <c r="SLE8" s="3"/>
      <c r="SLF8" s="3"/>
      <c r="SLG8" s="3"/>
      <c r="SLH8" s="3"/>
      <c r="SLI8" s="3"/>
      <c r="SLJ8" s="3"/>
      <c r="SLK8" s="3"/>
      <c r="SLL8" s="3"/>
      <c r="SLM8" s="3"/>
      <c r="SLN8" s="3"/>
      <c r="SLO8" s="3"/>
      <c r="SLP8" s="3"/>
      <c r="SLQ8" s="3"/>
      <c r="SLR8" s="3"/>
      <c r="SLS8" s="3"/>
      <c r="SLT8" s="3"/>
      <c r="SLU8" s="3"/>
      <c r="SLV8" s="3"/>
      <c r="SLW8" s="3"/>
      <c r="SLX8" s="3"/>
      <c r="SLY8" s="3"/>
      <c r="SLZ8" s="3"/>
      <c r="SMA8" s="3"/>
      <c r="SMB8" s="3"/>
      <c r="SMC8" s="3"/>
      <c r="SMD8" s="3"/>
      <c r="SME8" s="3"/>
      <c r="SMF8" s="3"/>
      <c r="SMG8" s="3"/>
      <c r="SMH8" s="3"/>
      <c r="SMI8" s="3"/>
      <c r="SMJ8" s="3"/>
      <c r="SMK8" s="3"/>
      <c r="SML8" s="3"/>
      <c r="SMM8" s="3"/>
      <c r="SMN8" s="3"/>
      <c r="SMO8" s="3"/>
      <c r="SMP8" s="3"/>
      <c r="SMQ8" s="3"/>
      <c r="SMR8" s="3"/>
      <c r="SMS8" s="3"/>
      <c r="SMT8" s="3"/>
      <c r="SMU8" s="3"/>
      <c r="SMV8" s="3"/>
      <c r="SMW8" s="3"/>
      <c r="SMX8" s="3"/>
      <c r="SMY8" s="3"/>
      <c r="SMZ8" s="3"/>
      <c r="SNA8" s="3"/>
      <c r="SNB8" s="3"/>
      <c r="SNC8" s="3"/>
      <c r="SND8" s="3"/>
      <c r="SNE8" s="3"/>
      <c r="SNF8" s="3"/>
      <c r="SNG8" s="3"/>
      <c r="SNH8" s="3"/>
      <c r="SNI8" s="3"/>
      <c r="SNJ8" s="3"/>
      <c r="SNK8" s="3"/>
      <c r="SNL8" s="3"/>
      <c r="SNM8" s="3"/>
      <c r="SNN8" s="3"/>
      <c r="SNO8" s="3"/>
      <c r="SNP8" s="3"/>
      <c r="SNQ8" s="3"/>
      <c r="SNR8" s="3"/>
      <c r="SNS8" s="3"/>
      <c r="SNT8" s="3"/>
      <c r="SNU8" s="3"/>
      <c r="SNV8" s="3"/>
      <c r="SNW8" s="3"/>
      <c r="SNX8" s="3"/>
      <c r="SNY8" s="3"/>
      <c r="SNZ8" s="3"/>
      <c r="SOA8" s="3"/>
      <c r="SOB8" s="3"/>
      <c r="SOC8" s="3"/>
      <c r="SOD8" s="3"/>
      <c r="SOE8" s="3"/>
      <c r="SOF8" s="3"/>
      <c r="SOG8" s="3"/>
      <c r="SOH8" s="3"/>
      <c r="SOI8" s="3"/>
      <c r="SOJ8" s="3"/>
      <c r="SOK8" s="3"/>
      <c r="SOL8" s="3"/>
      <c r="SOM8" s="3"/>
      <c r="SON8" s="3"/>
      <c r="SOO8" s="3"/>
      <c r="SOP8" s="3"/>
      <c r="SOQ8" s="3"/>
      <c r="SOR8" s="3"/>
      <c r="SOS8" s="3"/>
      <c r="SOT8" s="3"/>
      <c r="SOU8" s="3"/>
      <c r="SOV8" s="3"/>
      <c r="SOW8" s="3"/>
      <c r="SOX8" s="3"/>
      <c r="SOY8" s="3"/>
      <c r="SOZ8" s="3"/>
      <c r="SPA8" s="3"/>
      <c r="SPB8" s="3"/>
      <c r="SPC8" s="3"/>
      <c r="SPD8" s="3"/>
      <c r="SPE8" s="3"/>
      <c r="SPF8" s="3"/>
      <c r="SPG8" s="3"/>
      <c r="SPH8" s="3"/>
      <c r="SPI8" s="3"/>
      <c r="SPJ8" s="3"/>
      <c r="SPK8" s="3"/>
      <c r="SPL8" s="3"/>
      <c r="SPM8" s="3"/>
      <c r="SPN8" s="3"/>
      <c r="SPO8" s="3"/>
      <c r="SPP8" s="3"/>
      <c r="SPQ8" s="3"/>
      <c r="SPR8" s="3"/>
      <c r="SPS8" s="3"/>
      <c r="SPT8" s="3"/>
      <c r="SPU8" s="3"/>
      <c r="SPV8" s="3"/>
      <c r="SPW8" s="3"/>
      <c r="SPX8" s="3"/>
      <c r="SPY8" s="3"/>
      <c r="SPZ8" s="3"/>
      <c r="SQA8" s="3"/>
      <c r="SQB8" s="3"/>
      <c r="SQC8" s="3"/>
      <c r="SQD8" s="3"/>
      <c r="SQE8" s="3"/>
      <c r="SQF8" s="3"/>
      <c r="SQG8" s="3"/>
      <c r="SQH8" s="3"/>
      <c r="SQI8" s="3"/>
      <c r="SQJ8" s="3"/>
      <c r="SQK8" s="3"/>
      <c r="SQL8" s="3"/>
      <c r="SQM8" s="3"/>
      <c r="SQN8" s="3"/>
      <c r="SQO8" s="3"/>
      <c r="SQP8" s="3"/>
      <c r="SQQ8" s="3"/>
      <c r="SQR8" s="3"/>
      <c r="SQS8" s="3"/>
      <c r="SQT8" s="3"/>
      <c r="SQU8" s="3"/>
      <c r="SQV8" s="3"/>
      <c r="SQW8" s="3"/>
      <c r="SQX8" s="3"/>
      <c r="SQY8" s="3"/>
      <c r="SQZ8" s="3"/>
      <c r="SRA8" s="3"/>
      <c r="SRB8" s="3"/>
      <c r="SRC8" s="3"/>
      <c r="SRD8" s="3"/>
      <c r="SRE8" s="3"/>
      <c r="SRF8" s="3"/>
      <c r="SRG8" s="3"/>
      <c r="SRH8" s="3"/>
      <c r="SRI8" s="3"/>
      <c r="SRJ8" s="3"/>
      <c r="SRK8" s="3"/>
      <c r="SRL8" s="3"/>
      <c r="SRM8" s="3"/>
      <c r="SRN8" s="3"/>
      <c r="SRO8" s="3"/>
      <c r="SRP8" s="3"/>
      <c r="SRQ8" s="3"/>
      <c r="SRR8" s="3"/>
      <c r="SRS8" s="3"/>
      <c r="SRT8" s="3"/>
      <c r="SRU8" s="3"/>
      <c r="SRV8" s="3"/>
      <c r="SRW8" s="3"/>
      <c r="SRX8" s="3"/>
      <c r="SRY8" s="3"/>
      <c r="SRZ8" s="3"/>
      <c r="SSA8" s="3"/>
      <c r="SSB8" s="3"/>
      <c r="SSC8" s="3"/>
      <c r="SSD8" s="3"/>
      <c r="SSE8" s="3"/>
      <c r="SSF8" s="3"/>
      <c r="SSG8" s="3"/>
      <c r="SSH8" s="3"/>
      <c r="SSI8" s="3"/>
      <c r="SSJ8" s="3"/>
      <c r="SSK8" s="3"/>
      <c r="SSL8" s="3"/>
      <c r="SSM8" s="3"/>
      <c r="SSN8" s="3"/>
      <c r="SSO8" s="3"/>
      <c r="SSP8" s="3"/>
      <c r="SSQ8" s="3"/>
      <c r="SSR8" s="3"/>
      <c r="SSS8" s="3"/>
      <c r="SST8" s="3"/>
      <c r="SSU8" s="3"/>
      <c r="SSV8" s="3"/>
      <c r="SSW8" s="3"/>
      <c r="SSX8" s="3"/>
      <c r="SSY8" s="3"/>
      <c r="SSZ8" s="3"/>
      <c r="STA8" s="3"/>
      <c r="STB8" s="3"/>
      <c r="STC8" s="3"/>
      <c r="STD8" s="3"/>
      <c r="STE8" s="3"/>
      <c r="STF8" s="3"/>
      <c r="STG8" s="3"/>
      <c r="STH8" s="3"/>
      <c r="STI8" s="3"/>
      <c r="STJ8" s="3"/>
      <c r="STK8" s="3"/>
      <c r="STL8" s="3"/>
      <c r="STM8" s="3"/>
      <c r="STN8" s="3"/>
      <c r="STO8" s="3"/>
      <c r="STP8" s="3"/>
      <c r="STQ8" s="3"/>
      <c r="STR8" s="3"/>
      <c r="STS8" s="3"/>
      <c r="STT8" s="3"/>
      <c r="STU8" s="3"/>
      <c r="STV8" s="3"/>
      <c r="STW8" s="3"/>
      <c r="STX8" s="3"/>
      <c r="STY8" s="3"/>
      <c r="STZ8" s="3"/>
      <c r="SUA8" s="3"/>
      <c r="SUB8" s="3"/>
      <c r="SUC8" s="3"/>
      <c r="SUD8" s="3"/>
      <c r="SUE8" s="3"/>
      <c r="SUF8" s="3"/>
      <c r="SUG8" s="3"/>
      <c r="SUH8" s="3"/>
      <c r="SUI8" s="3"/>
      <c r="SUJ8" s="3"/>
      <c r="SUK8" s="3"/>
      <c r="SUL8" s="3"/>
      <c r="SUM8" s="3"/>
      <c r="SUN8" s="3"/>
      <c r="SUO8" s="3"/>
      <c r="SUP8" s="3"/>
      <c r="SUQ8" s="3"/>
      <c r="SUR8" s="3"/>
      <c r="SUS8" s="3"/>
      <c r="SUT8" s="3"/>
      <c r="SUU8" s="3"/>
      <c r="SUV8" s="3"/>
      <c r="SUW8" s="3"/>
      <c r="SUX8" s="3"/>
      <c r="SUY8" s="3"/>
      <c r="SUZ8" s="3"/>
      <c r="SVA8" s="3"/>
      <c r="SVB8" s="3"/>
      <c r="SVC8" s="3"/>
      <c r="SVD8" s="3"/>
      <c r="SVE8" s="3"/>
      <c r="SVF8" s="3"/>
      <c r="SVG8" s="3"/>
      <c r="SVH8" s="3"/>
      <c r="SVI8" s="3"/>
      <c r="SVJ8" s="3"/>
      <c r="SVK8" s="3"/>
      <c r="SVL8" s="3"/>
      <c r="SVM8" s="3"/>
      <c r="SVN8" s="3"/>
      <c r="SVO8" s="3"/>
      <c r="SVP8" s="3"/>
      <c r="SVQ8" s="3"/>
      <c r="SVR8" s="3"/>
      <c r="SVS8" s="3"/>
      <c r="SVT8" s="3"/>
      <c r="SVU8" s="3"/>
      <c r="SVV8" s="3"/>
      <c r="SVW8" s="3"/>
      <c r="SVX8" s="3"/>
      <c r="SVY8" s="3"/>
      <c r="SVZ8" s="3"/>
      <c r="SWA8" s="3"/>
      <c r="SWB8" s="3"/>
      <c r="SWC8" s="3"/>
      <c r="SWD8" s="3"/>
      <c r="SWE8" s="3"/>
      <c r="SWF8" s="3"/>
      <c r="SWG8" s="3"/>
      <c r="SWH8" s="3"/>
      <c r="SWI8" s="3"/>
      <c r="SWJ8" s="3"/>
      <c r="SWK8" s="3"/>
      <c r="SWL8" s="3"/>
      <c r="SWM8" s="3"/>
      <c r="SWN8" s="3"/>
      <c r="SWO8" s="3"/>
      <c r="SWP8" s="3"/>
      <c r="SWQ8" s="3"/>
      <c r="SWR8" s="3"/>
      <c r="SWS8" s="3"/>
      <c r="SWT8" s="3"/>
      <c r="SWU8" s="3"/>
      <c r="SWV8" s="3"/>
      <c r="SWW8" s="3"/>
      <c r="SWX8" s="3"/>
      <c r="SWY8" s="3"/>
      <c r="SWZ8" s="3"/>
      <c r="SXA8" s="3"/>
      <c r="SXB8" s="3"/>
      <c r="SXC8" s="3"/>
      <c r="SXD8" s="3"/>
      <c r="SXE8" s="3"/>
      <c r="SXF8" s="3"/>
      <c r="SXG8" s="3"/>
      <c r="SXH8" s="3"/>
      <c r="SXI8" s="3"/>
      <c r="SXJ8" s="3"/>
      <c r="SXK8" s="3"/>
      <c r="SXL8" s="3"/>
      <c r="SXM8" s="3"/>
      <c r="SXN8" s="3"/>
      <c r="SXO8" s="3"/>
      <c r="SXP8" s="3"/>
      <c r="SXQ8" s="3"/>
      <c r="SXR8" s="3"/>
      <c r="SXS8" s="3"/>
      <c r="SXT8" s="3"/>
      <c r="SXU8" s="3"/>
      <c r="SXV8" s="3"/>
      <c r="SXW8" s="3"/>
      <c r="SXX8" s="3"/>
      <c r="SXY8" s="3"/>
      <c r="SXZ8" s="3"/>
      <c r="SYA8" s="3"/>
      <c r="SYB8" s="3"/>
      <c r="SYC8" s="3"/>
      <c r="SYD8" s="3"/>
      <c r="SYE8" s="3"/>
      <c r="SYF8" s="3"/>
      <c r="SYG8" s="3"/>
      <c r="SYH8" s="3"/>
      <c r="SYI8" s="3"/>
      <c r="SYJ8" s="3"/>
      <c r="SYK8" s="3"/>
      <c r="SYL8" s="3"/>
      <c r="SYM8" s="3"/>
      <c r="SYN8" s="3"/>
      <c r="SYO8" s="3"/>
      <c r="SYP8" s="3"/>
      <c r="SYQ8" s="3"/>
      <c r="SYR8" s="3"/>
      <c r="SYS8" s="3"/>
      <c r="SYT8" s="3"/>
      <c r="SYU8" s="3"/>
      <c r="SYV8" s="3"/>
      <c r="SYW8" s="3"/>
      <c r="SYX8" s="3"/>
      <c r="SYY8" s="3"/>
      <c r="SYZ8" s="3"/>
      <c r="SZA8" s="3"/>
      <c r="SZB8" s="3"/>
      <c r="SZC8" s="3"/>
      <c r="SZD8" s="3"/>
      <c r="SZE8" s="3"/>
      <c r="SZF8" s="3"/>
      <c r="SZG8" s="3"/>
      <c r="SZH8" s="3"/>
      <c r="SZI8" s="3"/>
      <c r="SZJ8" s="3"/>
      <c r="SZK8" s="3"/>
      <c r="SZL8" s="3"/>
      <c r="SZM8" s="3"/>
      <c r="SZN8" s="3"/>
      <c r="SZO8" s="3"/>
      <c r="SZP8" s="3"/>
      <c r="SZQ8" s="3"/>
      <c r="SZR8" s="3"/>
      <c r="SZS8" s="3"/>
      <c r="SZT8" s="3"/>
      <c r="SZU8" s="3"/>
      <c r="SZV8" s="3"/>
      <c r="SZW8" s="3"/>
      <c r="SZX8" s="3"/>
      <c r="SZY8" s="3"/>
      <c r="SZZ8" s="3"/>
      <c r="TAA8" s="3"/>
      <c r="TAB8" s="3"/>
      <c r="TAC8" s="3"/>
      <c r="TAD8" s="3"/>
      <c r="TAE8" s="3"/>
      <c r="TAF8" s="3"/>
      <c r="TAG8" s="3"/>
      <c r="TAH8" s="3"/>
      <c r="TAI8" s="3"/>
      <c r="TAJ8" s="3"/>
      <c r="TAK8" s="3"/>
      <c r="TAL8" s="3"/>
      <c r="TAM8" s="3"/>
      <c r="TAN8" s="3"/>
      <c r="TAO8" s="3"/>
      <c r="TAP8" s="3"/>
      <c r="TAQ8" s="3"/>
      <c r="TAR8" s="3"/>
      <c r="TAS8" s="3"/>
      <c r="TAT8" s="3"/>
      <c r="TAU8" s="3"/>
      <c r="TAV8" s="3"/>
      <c r="TAW8" s="3"/>
      <c r="TAX8" s="3"/>
      <c r="TAY8" s="3"/>
      <c r="TAZ8" s="3"/>
      <c r="TBA8" s="3"/>
      <c r="TBB8" s="3"/>
      <c r="TBC8" s="3"/>
      <c r="TBD8" s="3"/>
      <c r="TBE8" s="3"/>
      <c r="TBF8" s="3"/>
      <c r="TBG8" s="3"/>
      <c r="TBH8" s="3"/>
      <c r="TBI8" s="3"/>
      <c r="TBJ8" s="3"/>
      <c r="TBK8" s="3"/>
      <c r="TBL8" s="3"/>
      <c r="TBM8" s="3"/>
      <c r="TBN8" s="3"/>
      <c r="TBO8" s="3"/>
      <c r="TBP8" s="3"/>
      <c r="TBQ8" s="3"/>
      <c r="TBR8" s="3"/>
      <c r="TBS8" s="3"/>
      <c r="TBT8" s="3"/>
      <c r="TBU8" s="3"/>
      <c r="TBV8" s="3"/>
      <c r="TBW8" s="3"/>
      <c r="TBX8" s="3"/>
      <c r="TBY8" s="3"/>
      <c r="TBZ8" s="3"/>
      <c r="TCA8" s="3"/>
      <c r="TCB8" s="3"/>
      <c r="TCC8" s="3"/>
      <c r="TCD8" s="3"/>
      <c r="TCE8" s="3"/>
      <c r="TCF8" s="3"/>
      <c r="TCG8" s="3"/>
      <c r="TCH8" s="3"/>
      <c r="TCI8" s="3"/>
      <c r="TCJ8" s="3"/>
      <c r="TCK8" s="3"/>
      <c r="TCL8" s="3"/>
      <c r="TCM8" s="3"/>
      <c r="TCN8" s="3"/>
      <c r="TCO8" s="3"/>
      <c r="TCP8" s="3"/>
      <c r="TCQ8" s="3"/>
      <c r="TCR8" s="3"/>
      <c r="TCS8" s="3"/>
      <c r="TCT8" s="3"/>
      <c r="TCU8" s="3"/>
      <c r="TCV8" s="3"/>
      <c r="TCW8" s="3"/>
      <c r="TCX8" s="3"/>
      <c r="TCY8" s="3"/>
      <c r="TCZ8" s="3"/>
      <c r="TDA8" s="3"/>
      <c r="TDB8" s="3"/>
      <c r="TDC8" s="3"/>
      <c r="TDD8" s="3"/>
      <c r="TDE8" s="3"/>
      <c r="TDF8" s="3"/>
      <c r="TDG8" s="3"/>
      <c r="TDH8" s="3"/>
      <c r="TDI8" s="3"/>
      <c r="TDJ8" s="3"/>
      <c r="TDK8" s="3"/>
      <c r="TDL8" s="3"/>
      <c r="TDM8" s="3"/>
      <c r="TDN8" s="3"/>
      <c r="TDO8" s="3"/>
      <c r="TDP8" s="3"/>
      <c r="TDQ8" s="3"/>
      <c r="TDR8" s="3"/>
      <c r="TDS8" s="3"/>
      <c r="TDT8" s="3"/>
      <c r="TDU8" s="3"/>
      <c r="TDV8" s="3"/>
      <c r="TDW8" s="3"/>
      <c r="TDX8" s="3"/>
      <c r="TDY8" s="3"/>
      <c r="TDZ8" s="3"/>
      <c r="TEA8" s="3"/>
      <c r="TEB8" s="3"/>
      <c r="TEC8" s="3"/>
      <c r="TED8" s="3"/>
      <c r="TEE8" s="3"/>
      <c r="TEF8" s="3"/>
      <c r="TEG8" s="3"/>
      <c r="TEH8" s="3"/>
      <c r="TEI8" s="3"/>
      <c r="TEJ8" s="3"/>
      <c r="TEK8" s="3"/>
      <c r="TEL8" s="3"/>
      <c r="TEM8" s="3"/>
      <c r="TEN8" s="3"/>
      <c r="TEO8" s="3"/>
      <c r="TEP8" s="3"/>
      <c r="TEQ8" s="3"/>
      <c r="TER8" s="3"/>
      <c r="TES8" s="3"/>
      <c r="TET8" s="3"/>
      <c r="TEU8" s="3"/>
      <c r="TEV8" s="3"/>
      <c r="TEW8" s="3"/>
      <c r="TEX8" s="3"/>
      <c r="TEY8" s="3"/>
      <c r="TEZ8" s="3"/>
      <c r="TFA8" s="3"/>
      <c r="TFB8" s="3"/>
      <c r="TFC8" s="3"/>
      <c r="TFD8" s="3"/>
      <c r="TFE8" s="3"/>
      <c r="TFF8" s="3"/>
      <c r="TFG8" s="3"/>
      <c r="TFH8" s="3"/>
      <c r="TFI8" s="3"/>
      <c r="TFJ8" s="3"/>
      <c r="TFK8" s="3"/>
      <c r="TFL8" s="3"/>
      <c r="TFM8" s="3"/>
      <c r="TFN8" s="3"/>
      <c r="TFO8" s="3"/>
      <c r="TFP8" s="3"/>
      <c r="TFQ8" s="3"/>
      <c r="TFR8" s="3"/>
      <c r="TFS8" s="3"/>
      <c r="TFT8" s="3"/>
      <c r="TFU8" s="3"/>
      <c r="TFV8" s="3"/>
      <c r="TFW8" s="3"/>
      <c r="TFX8" s="3"/>
      <c r="TFY8" s="3"/>
      <c r="TFZ8" s="3"/>
      <c r="TGA8" s="3"/>
      <c r="TGB8" s="3"/>
      <c r="TGC8" s="3"/>
      <c r="TGD8" s="3"/>
      <c r="TGE8" s="3"/>
      <c r="TGF8" s="3"/>
      <c r="TGG8" s="3"/>
      <c r="TGH8" s="3"/>
      <c r="TGI8" s="3"/>
      <c r="TGJ8" s="3"/>
      <c r="TGK8" s="3"/>
      <c r="TGL8" s="3"/>
      <c r="TGM8" s="3"/>
      <c r="TGN8" s="3"/>
      <c r="TGO8" s="3"/>
      <c r="TGP8" s="3"/>
      <c r="TGQ8" s="3"/>
      <c r="TGR8" s="3"/>
      <c r="TGS8" s="3"/>
      <c r="TGT8" s="3"/>
      <c r="TGU8" s="3"/>
      <c r="TGV8" s="3"/>
      <c r="TGW8" s="3"/>
      <c r="TGX8" s="3"/>
      <c r="TGY8" s="3"/>
      <c r="TGZ8" s="3"/>
      <c r="THA8" s="3"/>
      <c r="THB8" s="3"/>
      <c r="THC8" s="3"/>
      <c r="THD8" s="3"/>
      <c r="THE8" s="3"/>
      <c r="THF8" s="3"/>
      <c r="THG8" s="3"/>
      <c r="THH8" s="3"/>
      <c r="THI8" s="3"/>
      <c r="THJ8" s="3"/>
      <c r="THK8" s="3"/>
      <c r="THL8" s="3"/>
      <c r="THM8" s="3"/>
      <c r="THN8" s="3"/>
      <c r="THO8" s="3"/>
      <c r="THP8" s="3"/>
      <c r="THQ8" s="3"/>
      <c r="THR8" s="3"/>
      <c r="THS8" s="3"/>
      <c r="THT8" s="3"/>
      <c r="THU8" s="3"/>
      <c r="THV8" s="3"/>
      <c r="THW8" s="3"/>
      <c r="THX8" s="3"/>
      <c r="THY8" s="3"/>
      <c r="THZ8" s="3"/>
      <c r="TIA8" s="3"/>
      <c r="TIB8" s="3"/>
      <c r="TIC8" s="3"/>
      <c r="TID8" s="3"/>
      <c r="TIE8" s="3"/>
      <c r="TIF8" s="3"/>
      <c r="TIG8" s="3"/>
      <c r="TIH8" s="3"/>
      <c r="TII8" s="3"/>
      <c r="TIJ8" s="3"/>
      <c r="TIK8" s="3"/>
      <c r="TIL8" s="3"/>
      <c r="TIM8" s="3"/>
      <c r="TIN8" s="3"/>
      <c r="TIO8" s="3"/>
      <c r="TIP8" s="3"/>
      <c r="TIQ8" s="3"/>
      <c r="TIR8" s="3"/>
      <c r="TIS8" s="3"/>
      <c r="TIT8" s="3"/>
      <c r="TIU8" s="3"/>
      <c r="TIV8" s="3"/>
      <c r="TIW8" s="3"/>
      <c r="TIX8" s="3"/>
      <c r="TIY8" s="3"/>
      <c r="TIZ8" s="3"/>
      <c r="TJA8" s="3"/>
      <c r="TJB8" s="3"/>
      <c r="TJC8" s="3"/>
      <c r="TJD8" s="3"/>
      <c r="TJE8" s="3"/>
      <c r="TJF8" s="3"/>
      <c r="TJG8" s="3"/>
      <c r="TJH8" s="3"/>
      <c r="TJI8" s="3"/>
      <c r="TJJ8" s="3"/>
      <c r="TJK8" s="3"/>
      <c r="TJL8" s="3"/>
      <c r="TJM8" s="3"/>
      <c r="TJN8" s="3"/>
      <c r="TJO8" s="3"/>
      <c r="TJP8" s="3"/>
      <c r="TJQ8" s="3"/>
      <c r="TJR8" s="3"/>
      <c r="TJS8" s="3"/>
      <c r="TJT8" s="3"/>
      <c r="TJU8" s="3"/>
      <c r="TJV8" s="3"/>
      <c r="TJW8" s="3"/>
      <c r="TJX8" s="3"/>
      <c r="TJY8" s="3"/>
      <c r="TJZ8" s="3"/>
      <c r="TKA8" s="3"/>
      <c r="TKB8" s="3"/>
      <c r="TKC8" s="3"/>
      <c r="TKD8" s="3"/>
      <c r="TKE8" s="3"/>
      <c r="TKF8" s="3"/>
      <c r="TKG8" s="3"/>
      <c r="TKH8" s="3"/>
      <c r="TKI8" s="3"/>
      <c r="TKJ8" s="3"/>
      <c r="TKK8" s="3"/>
      <c r="TKL8" s="3"/>
      <c r="TKM8" s="3"/>
      <c r="TKN8" s="3"/>
      <c r="TKO8" s="3"/>
      <c r="TKP8" s="3"/>
      <c r="TKQ8" s="3"/>
      <c r="TKR8" s="3"/>
      <c r="TKS8" s="3"/>
      <c r="TKT8" s="3"/>
      <c r="TKU8" s="3"/>
      <c r="TKV8" s="3"/>
      <c r="TKW8" s="3"/>
      <c r="TKX8" s="3"/>
      <c r="TKY8" s="3"/>
      <c r="TKZ8" s="3"/>
      <c r="TLA8" s="3"/>
      <c r="TLB8" s="3"/>
      <c r="TLC8" s="3"/>
      <c r="TLD8" s="3"/>
      <c r="TLE8" s="3"/>
      <c r="TLF8" s="3"/>
      <c r="TLG8" s="3"/>
      <c r="TLH8" s="3"/>
      <c r="TLI8" s="3"/>
      <c r="TLJ8" s="3"/>
      <c r="TLK8" s="3"/>
      <c r="TLL8" s="3"/>
      <c r="TLM8" s="3"/>
      <c r="TLN8" s="3"/>
      <c r="TLO8" s="3"/>
      <c r="TLP8" s="3"/>
      <c r="TLQ8" s="3"/>
      <c r="TLR8" s="3"/>
      <c r="TLS8" s="3"/>
      <c r="TLT8" s="3"/>
      <c r="TLU8" s="3"/>
      <c r="TLV8" s="3"/>
      <c r="TLW8" s="3"/>
      <c r="TLX8" s="3"/>
      <c r="TLY8" s="3"/>
      <c r="TLZ8" s="3"/>
      <c r="TMA8" s="3"/>
      <c r="TMB8" s="3"/>
      <c r="TMC8" s="3"/>
      <c r="TMD8" s="3"/>
      <c r="TME8" s="3"/>
      <c r="TMF8" s="3"/>
      <c r="TMG8" s="3"/>
      <c r="TMH8" s="3"/>
      <c r="TMI8" s="3"/>
      <c r="TMJ8" s="3"/>
      <c r="TMK8" s="3"/>
      <c r="TML8" s="3"/>
      <c r="TMM8" s="3"/>
      <c r="TMN8" s="3"/>
      <c r="TMO8" s="3"/>
      <c r="TMP8" s="3"/>
      <c r="TMQ8" s="3"/>
      <c r="TMR8" s="3"/>
      <c r="TMS8" s="3"/>
      <c r="TMT8" s="3"/>
      <c r="TMU8" s="3"/>
      <c r="TMV8" s="3"/>
      <c r="TMW8" s="3"/>
      <c r="TMX8" s="3"/>
      <c r="TMY8" s="3"/>
      <c r="TMZ8" s="3"/>
      <c r="TNA8" s="3"/>
      <c r="TNB8" s="3"/>
      <c r="TNC8" s="3"/>
      <c r="TND8" s="3"/>
      <c r="TNE8" s="3"/>
      <c r="TNF8" s="3"/>
      <c r="TNG8" s="3"/>
      <c r="TNH8" s="3"/>
      <c r="TNI8" s="3"/>
      <c r="TNJ8" s="3"/>
      <c r="TNK8" s="3"/>
      <c r="TNL8" s="3"/>
      <c r="TNM8" s="3"/>
      <c r="TNN8" s="3"/>
      <c r="TNO8" s="3"/>
      <c r="TNP8" s="3"/>
      <c r="TNQ8" s="3"/>
      <c r="TNR8" s="3"/>
      <c r="TNS8" s="3"/>
      <c r="TNT8" s="3"/>
      <c r="TNU8" s="3"/>
      <c r="TNV8" s="3"/>
      <c r="TNW8" s="3"/>
      <c r="TNX8" s="3"/>
      <c r="TNY8" s="3"/>
      <c r="TNZ8" s="3"/>
      <c r="TOA8" s="3"/>
      <c r="TOB8" s="3"/>
      <c r="TOC8" s="3"/>
      <c r="TOD8" s="3"/>
      <c r="TOE8" s="3"/>
      <c r="TOF8" s="3"/>
      <c r="TOG8" s="3"/>
      <c r="TOH8" s="3"/>
      <c r="TOI8" s="3"/>
      <c r="TOJ8" s="3"/>
      <c r="TOK8" s="3"/>
      <c r="TOL8" s="3"/>
      <c r="TOM8" s="3"/>
      <c r="TON8" s="3"/>
      <c r="TOO8" s="3"/>
      <c r="TOP8" s="3"/>
      <c r="TOQ8" s="3"/>
      <c r="TOR8" s="3"/>
      <c r="TOS8" s="3"/>
      <c r="TOT8" s="3"/>
      <c r="TOU8" s="3"/>
      <c r="TOV8" s="3"/>
      <c r="TOW8" s="3"/>
      <c r="TOX8" s="3"/>
      <c r="TOY8" s="3"/>
      <c r="TOZ8" s="3"/>
      <c r="TPA8" s="3"/>
      <c r="TPB8" s="3"/>
      <c r="TPC8" s="3"/>
      <c r="TPD8" s="3"/>
      <c r="TPE8" s="3"/>
      <c r="TPF8" s="3"/>
      <c r="TPG8" s="3"/>
      <c r="TPH8" s="3"/>
      <c r="TPI8" s="3"/>
      <c r="TPJ8" s="3"/>
      <c r="TPK8" s="3"/>
      <c r="TPL8" s="3"/>
      <c r="TPM8" s="3"/>
      <c r="TPN8" s="3"/>
      <c r="TPO8" s="3"/>
      <c r="TPP8" s="3"/>
      <c r="TPQ8" s="3"/>
      <c r="TPR8" s="3"/>
      <c r="TPS8" s="3"/>
      <c r="TPT8" s="3"/>
      <c r="TPU8" s="3"/>
      <c r="TPV8" s="3"/>
      <c r="TPW8" s="3"/>
      <c r="TPX8" s="3"/>
      <c r="TPY8" s="3"/>
      <c r="TPZ8" s="3"/>
      <c r="TQA8" s="3"/>
      <c r="TQB8" s="3"/>
      <c r="TQC8" s="3"/>
      <c r="TQD8" s="3"/>
      <c r="TQE8" s="3"/>
      <c r="TQF8" s="3"/>
      <c r="TQG8" s="3"/>
      <c r="TQH8" s="3"/>
      <c r="TQI8" s="3"/>
      <c r="TQJ8" s="3"/>
      <c r="TQK8" s="3"/>
      <c r="TQL8" s="3"/>
      <c r="TQM8" s="3"/>
      <c r="TQN8" s="3"/>
      <c r="TQO8" s="3"/>
      <c r="TQP8" s="3"/>
      <c r="TQQ8" s="3"/>
      <c r="TQR8" s="3"/>
      <c r="TQS8" s="3"/>
      <c r="TQT8" s="3"/>
      <c r="TQU8" s="3"/>
      <c r="TQV8" s="3"/>
      <c r="TQW8" s="3"/>
      <c r="TQX8" s="3"/>
      <c r="TQY8" s="3"/>
      <c r="TQZ8" s="3"/>
      <c r="TRA8" s="3"/>
      <c r="TRB8" s="3"/>
      <c r="TRC8" s="3"/>
      <c r="TRD8" s="3"/>
      <c r="TRE8" s="3"/>
      <c r="TRF8" s="3"/>
      <c r="TRG8" s="3"/>
      <c r="TRH8" s="3"/>
      <c r="TRI8" s="3"/>
      <c r="TRJ8" s="3"/>
      <c r="TRK8" s="3"/>
      <c r="TRL8" s="3"/>
      <c r="TRM8" s="3"/>
      <c r="TRN8" s="3"/>
      <c r="TRO8" s="3"/>
      <c r="TRP8" s="3"/>
      <c r="TRQ8" s="3"/>
      <c r="TRR8" s="3"/>
      <c r="TRS8" s="3"/>
      <c r="TRT8" s="3"/>
      <c r="TRU8" s="3"/>
      <c r="TRV8" s="3"/>
      <c r="TRW8" s="3"/>
      <c r="TRX8" s="3"/>
      <c r="TRY8" s="3"/>
      <c r="TRZ8" s="3"/>
      <c r="TSA8" s="3"/>
      <c r="TSB8" s="3"/>
      <c r="TSC8" s="3"/>
      <c r="TSD8" s="3"/>
      <c r="TSE8" s="3"/>
      <c r="TSF8" s="3"/>
      <c r="TSG8" s="3"/>
      <c r="TSH8" s="3"/>
      <c r="TSI8" s="3"/>
      <c r="TSJ8" s="3"/>
      <c r="TSK8" s="3"/>
      <c r="TSL8" s="3"/>
      <c r="TSM8" s="3"/>
      <c r="TSN8" s="3"/>
      <c r="TSO8" s="3"/>
      <c r="TSP8" s="3"/>
      <c r="TSQ8" s="3"/>
      <c r="TSR8" s="3"/>
      <c r="TSS8" s="3"/>
      <c r="TST8" s="3"/>
      <c r="TSU8" s="3"/>
      <c r="TSV8" s="3"/>
      <c r="TSW8" s="3"/>
      <c r="TSX8" s="3"/>
      <c r="TSY8" s="3"/>
      <c r="TSZ8" s="3"/>
      <c r="TTA8" s="3"/>
      <c r="TTB8" s="3"/>
      <c r="TTC8" s="3"/>
      <c r="TTD8" s="3"/>
      <c r="TTE8" s="3"/>
      <c r="TTF8" s="3"/>
      <c r="TTG8" s="3"/>
      <c r="TTH8" s="3"/>
      <c r="TTI8" s="3"/>
      <c r="TTJ8" s="3"/>
      <c r="TTK8" s="3"/>
      <c r="TTL8" s="3"/>
      <c r="TTM8" s="3"/>
      <c r="TTN8" s="3"/>
      <c r="TTO8" s="3"/>
      <c r="TTP8" s="3"/>
      <c r="TTQ8" s="3"/>
      <c r="TTR8" s="3"/>
      <c r="TTS8" s="3"/>
      <c r="TTT8" s="3"/>
      <c r="TTU8" s="3"/>
      <c r="TTV8" s="3"/>
      <c r="TTW8" s="3"/>
      <c r="TTX8" s="3"/>
      <c r="TTY8" s="3"/>
      <c r="TTZ8" s="3"/>
      <c r="TUA8" s="3"/>
      <c r="TUB8" s="3"/>
      <c r="TUC8" s="3"/>
      <c r="TUD8" s="3"/>
      <c r="TUE8" s="3"/>
      <c r="TUF8" s="3"/>
      <c r="TUG8" s="3"/>
      <c r="TUH8" s="3"/>
      <c r="TUI8" s="3"/>
      <c r="TUJ8" s="3"/>
      <c r="TUK8" s="3"/>
      <c r="TUL8" s="3"/>
      <c r="TUM8" s="3"/>
      <c r="TUN8" s="3"/>
      <c r="TUO8" s="3"/>
      <c r="TUP8" s="3"/>
      <c r="TUQ8" s="3"/>
      <c r="TUR8" s="3"/>
      <c r="TUS8" s="3"/>
      <c r="TUT8" s="3"/>
      <c r="TUU8" s="3"/>
      <c r="TUV8" s="3"/>
      <c r="TUW8" s="3"/>
      <c r="TUX8" s="3"/>
      <c r="TUY8" s="3"/>
      <c r="TUZ8" s="3"/>
      <c r="TVA8" s="3"/>
      <c r="TVB8" s="3"/>
      <c r="TVC8" s="3"/>
      <c r="TVD8" s="3"/>
      <c r="TVE8" s="3"/>
      <c r="TVF8" s="3"/>
      <c r="TVG8" s="3"/>
      <c r="TVH8" s="3"/>
      <c r="TVI8" s="3"/>
      <c r="TVJ8" s="3"/>
      <c r="TVK8" s="3"/>
      <c r="TVL8" s="3"/>
      <c r="TVM8" s="3"/>
      <c r="TVN8" s="3"/>
      <c r="TVO8" s="3"/>
      <c r="TVP8" s="3"/>
      <c r="TVQ8" s="3"/>
      <c r="TVR8" s="3"/>
      <c r="TVS8" s="3"/>
      <c r="TVT8" s="3"/>
      <c r="TVU8" s="3"/>
      <c r="TVV8" s="3"/>
      <c r="TVW8" s="3"/>
      <c r="TVX8" s="3"/>
      <c r="TVY8" s="3"/>
      <c r="TVZ8" s="3"/>
      <c r="TWA8" s="3"/>
      <c r="TWB8" s="3"/>
      <c r="TWC8" s="3"/>
      <c r="TWD8" s="3"/>
      <c r="TWE8" s="3"/>
      <c r="TWF8" s="3"/>
      <c r="TWG8" s="3"/>
      <c r="TWH8" s="3"/>
      <c r="TWI8" s="3"/>
      <c r="TWJ8" s="3"/>
      <c r="TWK8" s="3"/>
      <c r="TWL8" s="3"/>
      <c r="TWM8" s="3"/>
      <c r="TWN8" s="3"/>
      <c r="TWO8" s="3"/>
      <c r="TWP8" s="3"/>
      <c r="TWQ8" s="3"/>
      <c r="TWR8" s="3"/>
      <c r="TWS8" s="3"/>
      <c r="TWT8" s="3"/>
      <c r="TWU8" s="3"/>
      <c r="TWV8" s="3"/>
      <c r="TWW8" s="3"/>
      <c r="TWX8" s="3"/>
      <c r="TWY8" s="3"/>
      <c r="TWZ8" s="3"/>
      <c r="TXA8" s="3"/>
      <c r="TXB8" s="3"/>
      <c r="TXC8" s="3"/>
      <c r="TXD8" s="3"/>
      <c r="TXE8" s="3"/>
      <c r="TXF8" s="3"/>
      <c r="TXG8" s="3"/>
      <c r="TXH8" s="3"/>
      <c r="TXI8" s="3"/>
      <c r="TXJ8" s="3"/>
      <c r="TXK8" s="3"/>
      <c r="TXL8" s="3"/>
      <c r="TXM8" s="3"/>
      <c r="TXN8" s="3"/>
      <c r="TXO8" s="3"/>
      <c r="TXP8" s="3"/>
      <c r="TXQ8" s="3"/>
      <c r="TXR8" s="3"/>
      <c r="TXS8" s="3"/>
      <c r="TXT8" s="3"/>
      <c r="TXU8" s="3"/>
      <c r="TXV8" s="3"/>
      <c r="TXW8" s="3"/>
      <c r="TXX8" s="3"/>
      <c r="TXY8" s="3"/>
      <c r="TXZ8" s="3"/>
      <c r="TYA8" s="3"/>
      <c r="TYB8" s="3"/>
      <c r="TYC8" s="3"/>
      <c r="TYD8" s="3"/>
      <c r="TYE8" s="3"/>
      <c r="TYF8" s="3"/>
      <c r="TYG8" s="3"/>
      <c r="TYH8" s="3"/>
      <c r="TYI8" s="3"/>
      <c r="TYJ8" s="3"/>
      <c r="TYK8" s="3"/>
      <c r="TYL8" s="3"/>
      <c r="TYM8" s="3"/>
      <c r="TYN8" s="3"/>
      <c r="TYO8" s="3"/>
      <c r="TYP8" s="3"/>
      <c r="TYQ8" s="3"/>
      <c r="TYR8" s="3"/>
      <c r="TYS8" s="3"/>
      <c r="TYT8" s="3"/>
      <c r="TYU8" s="3"/>
      <c r="TYV8" s="3"/>
      <c r="TYW8" s="3"/>
      <c r="TYX8" s="3"/>
      <c r="TYY8" s="3"/>
      <c r="TYZ8" s="3"/>
      <c r="TZA8" s="3"/>
      <c r="TZB8" s="3"/>
      <c r="TZC8" s="3"/>
      <c r="TZD8" s="3"/>
      <c r="TZE8" s="3"/>
      <c r="TZF8" s="3"/>
      <c r="TZG8" s="3"/>
      <c r="TZH8" s="3"/>
      <c r="TZI8" s="3"/>
      <c r="TZJ8" s="3"/>
      <c r="TZK8" s="3"/>
      <c r="TZL8" s="3"/>
      <c r="TZM8" s="3"/>
      <c r="TZN8" s="3"/>
      <c r="TZO8" s="3"/>
      <c r="TZP8" s="3"/>
      <c r="TZQ8" s="3"/>
      <c r="TZR8" s="3"/>
      <c r="TZS8" s="3"/>
      <c r="TZT8" s="3"/>
      <c r="TZU8" s="3"/>
      <c r="TZV8" s="3"/>
      <c r="TZW8" s="3"/>
      <c r="TZX8" s="3"/>
      <c r="TZY8" s="3"/>
      <c r="TZZ8" s="3"/>
      <c r="UAA8" s="3"/>
      <c r="UAB8" s="3"/>
      <c r="UAC8" s="3"/>
      <c r="UAD8" s="3"/>
      <c r="UAE8" s="3"/>
      <c r="UAF8" s="3"/>
      <c r="UAG8" s="3"/>
      <c r="UAH8" s="3"/>
      <c r="UAI8" s="3"/>
      <c r="UAJ8" s="3"/>
      <c r="UAK8" s="3"/>
      <c r="UAL8" s="3"/>
      <c r="UAM8" s="3"/>
      <c r="UAN8" s="3"/>
      <c r="UAO8" s="3"/>
      <c r="UAP8" s="3"/>
      <c r="UAQ8" s="3"/>
      <c r="UAR8" s="3"/>
      <c r="UAS8" s="3"/>
      <c r="UAT8" s="3"/>
      <c r="UAU8" s="3"/>
      <c r="UAV8" s="3"/>
      <c r="UAW8" s="3"/>
      <c r="UAX8" s="3"/>
      <c r="UAY8" s="3"/>
      <c r="UAZ8" s="3"/>
      <c r="UBA8" s="3"/>
      <c r="UBB8" s="3"/>
      <c r="UBC8" s="3"/>
      <c r="UBD8" s="3"/>
      <c r="UBE8" s="3"/>
      <c r="UBF8" s="3"/>
      <c r="UBG8" s="3"/>
      <c r="UBH8" s="3"/>
      <c r="UBI8" s="3"/>
      <c r="UBJ8" s="3"/>
      <c r="UBK8" s="3"/>
      <c r="UBL8" s="3"/>
      <c r="UBM8" s="3"/>
      <c r="UBN8" s="3"/>
      <c r="UBO8" s="3"/>
      <c r="UBP8" s="3"/>
      <c r="UBQ8" s="3"/>
      <c r="UBR8" s="3"/>
      <c r="UBS8" s="3"/>
      <c r="UBT8" s="3"/>
      <c r="UBU8" s="3"/>
      <c r="UBV8" s="3"/>
      <c r="UBW8" s="3"/>
      <c r="UBX8" s="3"/>
      <c r="UBY8" s="3"/>
      <c r="UBZ8" s="3"/>
      <c r="UCA8" s="3"/>
      <c r="UCB8" s="3"/>
      <c r="UCC8" s="3"/>
      <c r="UCD8" s="3"/>
      <c r="UCE8" s="3"/>
      <c r="UCF8" s="3"/>
      <c r="UCG8" s="3"/>
      <c r="UCH8" s="3"/>
      <c r="UCI8" s="3"/>
      <c r="UCJ8" s="3"/>
      <c r="UCK8" s="3"/>
      <c r="UCL8" s="3"/>
      <c r="UCM8" s="3"/>
      <c r="UCN8" s="3"/>
      <c r="UCO8" s="3"/>
      <c r="UCP8" s="3"/>
      <c r="UCQ8" s="3"/>
      <c r="UCR8" s="3"/>
      <c r="UCS8" s="3"/>
      <c r="UCT8" s="3"/>
      <c r="UCU8" s="3"/>
      <c r="UCV8" s="3"/>
      <c r="UCW8" s="3"/>
      <c r="UCX8" s="3"/>
      <c r="UCY8" s="3"/>
      <c r="UCZ8" s="3"/>
      <c r="UDA8" s="3"/>
      <c r="UDB8" s="3"/>
      <c r="UDC8" s="3"/>
      <c r="UDD8" s="3"/>
      <c r="UDE8" s="3"/>
      <c r="UDF8" s="3"/>
      <c r="UDG8" s="3"/>
      <c r="UDH8" s="3"/>
      <c r="UDI8" s="3"/>
      <c r="UDJ8" s="3"/>
      <c r="UDK8" s="3"/>
      <c r="UDL8" s="3"/>
      <c r="UDM8" s="3"/>
      <c r="UDN8" s="3"/>
      <c r="UDO8" s="3"/>
      <c r="UDP8" s="3"/>
      <c r="UDQ8" s="3"/>
      <c r="UDR8" s="3"/>
      <c r="UDS8" s="3"/>
      <c r="UDT8" s="3"/>
      <c r="UDU8" s="3"/>
      <c r="UDV8" s="3"/>
      <c r="UDW8" s="3"/>
      <c r="UDX8" s="3"/>
      <c r="UDY8" s="3"/>
      <c r="UDZ8" s="3"/>
      <c r="UEA8" s="3"/>
      <c r="UEB8" s="3"/>
      <c r="UEC8" s="3"/>
      <c r="UED8" s="3"/>
      <c r="UEE8" s="3"/>
      <c r="UEF8" s="3"/>
      <c r="UEG8" s="3"/>
      <c r="UEH8" s="3"/>
      <c r="UEI8" s="3"/>
      <c r="UEJ8" s="3"/>
      <c r="UEK8" s="3"/>
      <c r="UEL8" s="3"/>
      <c r="UEM8" s="3"/>
      <c r="UEN8" s="3"/>
      <c r="UEO8" s="3"/>
      <c r="UEP8" s="3"/>
      <c r="UEQ8" s="3"/>
      <c r="UER8" s="3"/>
      <c r="UES8" s="3"/>
      <c r="UET8" s="3"/>
      <c r="UEU8" s="3"/>
      <c r="UEV8" s="3"/>
      <c r="UEW8" s="3"/>
      <c r="UEX8" s="3"/>
      <c r="UEY8" s="3"/>
      <c r="UEZ8" s="3"/>
      <c r="UFA8" s="3"/>
      <c r="UFB8" s="3"/>
      <c r="UFC8" s="3"/>
      <c r="UFD8" s="3"/>
      <c r="UFE8" s="3"/>
      <c r="UFF8" s="3"/>
      <c r="UFG8" s="3"/>
      <c r="UFH8" s="3"/>
      <c r="UFI8" s="3"/>
      <c r="UFJ8" s="3"/>
      <c r="UFK8" s="3"/>
      <c r="UFL8" s="3"/>
      <c r="UFM8" s="3"/>
      <c r="UFN8" s="3"/>
      <c r="UFO8" s="3"/>
      <c r="UFP8" s="3"/>
      <c r="UFQ8" s="3"/>
      <c r="UFR8" s="3"/>
      <c r="UFS8" s="3"/>
      <c r="UFT8" s="3"/>
      <c r="UFU8" s="3"/>
      <c r="UFV8" s="3"/>
      <c r="UFW8" s="3"/>
      <c r="UFX8" s="3"/>
      <c r="UFY8" s="3"/>
      <c r="UFZ8" s="3"/>
      <c r="UGA8" s="3"/>
      <c r="UGB8" s="3"/>
      <c r="UGC8" s="3"/>
      <c r="UGD8" s="3"/>
      <c r="UGE8" s="3"/>
      <c r="UGF8" s="3"/>
      <c r="UGG8" s="3"/>
      <c r="UGH8" s="3"/>
      <c r="UGI8" s="3"/>
      <c r="UGJ8" s="3"/>
      <c r="UGK8" s="3"/>
      <c r="UGL8" s="3"/>
      <c r="UGM8" s="3"/>
      <c r="UGN8" s="3"/>
      <c r="UGO8" s="3"/>
      <c r="UGP8" s="3"/>
      <c r="UGQ8" s="3"/>
      <c r="UGR8" s="3"/>
      <c r="UGS8" s="3"/>
      <c r="UGT8" s="3"/>
      <c r="UGU8" s="3"/>
      <c r="UGV8" s="3"/>
      <c r="UGW8" s="3"/>
      <c r="UGX8" s="3"/>
      <c r="UGY8" s="3"/>
      <c r="UGZ8" s="3"/>
      <c r="UHA8" s="3"/>
      <c r="UHB8" s="3"/>
      <c r="UHC8" s="3"/>
      <c r="UHD8" s="3"/>
      <c r="UHE8" s="3"/>
      <c r="UHF8" s="3"/>
      <c r="UHG8" s="3"/>
      <c r="UHH8" s="3"/>
      <c r="UHI8" s="3"/>
      <c r="UHJ8" s="3"/>
      <c r="UHK8" s="3"/>
      <c r="UHL8" s="3"/>
      <c r="UHM8" s="3"/>
      <c r="UHN8" s="3"/>
      <c r="UHO8" s="3"/>
      <c r="UHP8" s="3"/>
      <c r="UHQ8" s="3"/>
      <c r="UHR8" s="3"/>
      <c r="UHS8" s="3"/>
      <c r="UHT8" s="3"/>
      <c r="UHU8" s="3"/>
      <c r="UHV8" s="3"/>
      <c r="UHW8" s="3"/>
      <c r="UHX8" s="3"/>
      <c r="UHY8" s="3"/>
      <c r="UHZ8" s="3"/>
      <c r="UIA8" s="3"/>
      <c r="UIB8" s="3"/>
      <c r="UIC8" s="3"/>
      <c r="UID8" s="3"/>
      <c r="UIE8" s="3"/>
      <c r="UIF8" s="3"/>
      <c r="UIG8" s="3"/>
      <c r="UIH8" s="3"/>
      <c r="UII8" s="3"/>
      <c r="UIJ8" s="3"/>
      <c r="UIK8" s="3"/>
      <c r="UIL8" s="3"/>
      <c r="UIM8" s="3"/>
      <c r="UIN8" s="3"/>
      <c r="UIO8" s="3"/>
      <c r="UIP8" s="3"/>
      <c r="UIQ8" s="3"/>
      <c r="UIR8" s="3"/>
      <c r="UIS8" s="3"/>
      <c r="UIT8" s="3"/>
      <c r="UIU8" s="3"/>
      <c r="UIV8" s="3"/>
      <c r="UIW8" s="3"/>
      <c r="UIX8" s="3"/>
      <c r="UIY8" s="3"/>
      <c r="UIZ8" s="3"/>
      <c r="UJA8" s="3"/>
      <c r="UJB8" s="3"/>
      <c r="UJC8" s="3"/>
      <c r="UJD8" s="3"/>
      <c r="UJE8" s="3"/>
      <c r="UJF8" s="3"/>
      <c r="UJG8" s="3"/>
      <c r="UJH8" s="3"/>
      <c r="UJI8" s="3"/>
      <c r="UJJ8" s="3"/>
      <c r="UJK8" s="3"/>
      <c r="UJL8" s="3"/>
      <c r="UJM8" s="3"/>
      <c r="UJN8" s="3"/>
      <c r="UJO8" s="3"/>
      <c r="UJP8" s="3"/>
      <c r="UJQ8" s="3"/>
      <c r="UJR8" s="3"/>
      <c r="UJS8" s="3"/>
      <c r="UJT8" s="3"/>
      <c r="UJU8" s="3"/>
      <c r="UJV8" s="3"/>
      <c r="UJW8" s="3"/>
      <c r="UJX8" s="3"/>
      <c r="UJY8" s="3"/>
      <c r="UJZ8" s="3"/>
      <c r="UKA8" s="3"/>
      <c r="UKB8" s="3"/>
      <c r="UKC8" s="3"/>
      <c r="UKD8" s="3"/>
      <c r="UKE8" s="3"/>
      <c r="UKF8" s="3"/>
      <c r="UKG8" s="3"/>
      <c r="UKH8" s="3"/>
      <c r="UKI8" s="3"/>
      <c r="UKJ8" s="3"/>
      <c r="UKK8" s="3"/>
      <c r="UKL8" s="3"/>
      <c r="UKM8" s="3"/>
      <c r="UKN8" s="3"/>
      <c r="UKO8" s="3"/>
      <c r="UKP8" s="3"/>
      <c r="UKQ8" s="3"/>
      <c r="UKR8" s="3"/>
      <c r="UKS8" s="3"/>
      <c r="UKT8" s="3"/>
      <c r="UKU8" s="3"/>
      <c r="UKV8" s="3"/>
      <c r="UKW8" s="3"/>
      <c r="UKX8" s="3"/>
      <c r="UKY8" s="3"/>
      <c r="UKZ8" s="3"/>
      <c r="ULA8" s="3"/>
      <c r="ULB8" s="3"/>
      <c r="ULC8" s="3"/>
      <c r="ULD8" s="3"/>
      <c r="ULE8" s="3"/>
      <c r="ULF8" s="3"/>
      <c r="ULG8" s="3"/>
      <c r="ULH8" s="3"/>
      <c r="ULI8" s="3"/>
      <c r="ULJ8" s="3"/>
      <c r="ULK8" s="3"/>
      <c r="ULL8" s="3"/>
      <c r="ULM8" s="3"/>
      <c r="ULN8" s="3"/>
      <c r="ULO8" s="3"/>
      <c r="ULP8" s="3"/>
      <c r="ULQ8" s="3"/>
      <c r="ULR8" s="3"/>
      <c r="ULS8" s="3"/>
      <c r="ULT8" s="3"/>
      <c r="ULU8" s="3"/>
      <c r="ULV8" s="3"/>
      <c r="ULW8" s="3"/>
      <c r="ULX8" s="3"/>
      <c r="ULY8" s="3"/>
      <c r="ULZ8" s="3"/>
      <c r="UMA8" s="3"/>
      <c r="UMB8" s="3"/>
      <c r="UMC8" s="3"/>
      <c r="UMD8" s="3"/>
      <c r="UME8" s="3"/>
      <c r="UMF8" s="3"/>
      <c r="UMG8" s="3"/>
      <c r="UMH8" s="3"/>
      <c r="UMI8" s="3"/>
      <c r="UMJ8" s="3"/>
      <c r="UMK8" s="3"/>
      <c r="UML8" s="3"/>
      <c r="UMM8" s="3"/>
      <c r="UMN8" s="3"/>
      <c r="UMO8" s="3"/>
      <c r="UMP8" s="3"/>
      <c r="UMQ8" s="3"/>
      <c r="UMR8" s="3"/>
      <c r="UMS8" s="3"/>
      <c r="UMT8" s="3"/>
      <c r="UMU8" s="3"/>
      <c r="UMV8" s="3"/>
      <c r="UMW8" s="3"/>
      <c r="UMX8" s="3"/>
      <c r="UMY8" s="3"/>
      <c r="UMZ8" s="3"/>
      <c r="UNA8" s="3"/>
      <c r="UNB8" s="3"/>
      <c r="UNC8" s="3"/>
      <c r="UND8" s="3"/>
      <c r="UNE8" s="3"/>
      <c r="UNF8" s="3"/>
      <c r="UNG8" s="3"/>
      <c r="UNH8" s="3"/>
      <c r="UNI8" s="3"/>
      <c r="UNJ8" s="3"/>
      <c r="UNK8" s="3"/>
      <c r="UNL8" s="3"/>
      <c r="UNM8" s="3"/>
      <c r="UNN8" s="3"/>
      <c r="UNO8" s="3"/>
      <c r="UNP8" s="3"/>
      <c r="UNQ8" s="3"/>
      <c r="UNR8" s="3"/>
      <c r="UNS8" s="3"/>
      <c r="UNT8" s="3"/>
      <c r="UNU8" s="3"/>
      <c r="UNV8" s="3"/>
      <c r="UNW8" s="3"/>
      <c r="UNX8" s="3"/>
      <c r="UNY8" s="3"/>
      <c r="UNZ8" s="3"/>
      <c r="UOA8" s="3"/>
      <c r="UOB8" s="3"/>
      <c r="UOC8" s="3"/>
      <c r="UOD8" s="3"/>
      <c r="UOE8" s="3"/>
      <c r="UOF8" s="3"/>
      <c r="UOG8" s="3"/>
      <c r="UOH8" s="3"/>
      <c r="UOI8" s="3"/>
      <c r="UOJ8" s="3"/>
      <c r="UOK8" s="3"/>
      <c r="UOL8" s="3"/>
      <c r="UOM8" s="3"/>
      <c r="UON8" s="3"/>
      <c r="UOO8" s="3"/>
      <c r="UOP8" s="3"/>
      <c r="UOQ8" s="3"/>
      <c r="UOR8" s="3"/>
      <c r="UOS8" s="3"/>
      <c r="UOT8" s="3"/>
      <c r="UOU8" s="3"/>
      <c r="UOV8" s="3"/>
      <c r="UOW8" s="3"/>
      <c r="UOX8" s="3"/>
      <c r="UOY8" s="3"/>
      <c r="UOZ8" s="3"/>
      <c r="UPA8" s="3"/>
      <c r="UPB8" s="3"/>
      <c r="UPC8" s="3"/>
      <c r="UPD8" s="3"/>
      <c r="UPE8" s="3"/>
      <c r="UPF8" s="3"/>
      <c r="UPG8" s="3"/>
      <c r="UPH8" s="3"/>
      <c r="UPI8" s="3"/>
      <c r="UPJ8" s="3"/>
      <c r="UPK8" s="3"/>
      <c r="UPL8" s="3"/>
      <c r="UPM8" s="3"/>
      <c r="UPN8" s="3"/>
      <c r="UPO8" s="3"/>
      <c r="UPP8" s="3"/>
      <c r="UPQ8" s="3"/>
      <c r="UPR8" s="3"/>
      <c r="UPS8" s="3"/>
      <c r="UPT8" s="3"/>
      <c r="UPU8" s="3"/>
      <c r="UPV8" s="3"/>
      <c r="UPW8" s="3"/>
      <c r="UPX8" s="3"/>
      <c r="UPY8" s="3"/>
      <c r="UPZ8" s="3"/>
      <c r="UQA8" s="3"/>
      <c r="UQB8" s="3"/>
      <c r="UQC8" s="3"/>
      <c r="UQD8" s="3"/>
      <c r="UQE8" s="3"/>
      <c r="UQF8" s="3"/>
      <c r="UQG8" s="3"/>
      <c r="UQH8" s="3"/>
      <c r="UQI8" s="3"/>
      <c r="UQJ8" s="3"/>
      <c r="UQK8" s="3"/>
      <c r="UQL8" s="3"/>
      <c r="UQM8" s="3"/>
      <c r="UQN8" s="3"/>
      <c r="UQO8" s="3"/>
      <c r="UQP8" s="3"/>
      <c r="UQQ8" s="3"/>
      <c r="UQR8" s="3"/>
      <c r="UQS8" s="3"/>
      <c r="UQT8" s="3"/>
      <c r="UQU8" s="3"/>
      <c r="UQV8" s="3"/>
      <c r="UQW8" s="3"/>
      <c r="UQX8" s="3"/>
      <c r="UQY8" s="3"/>
      <c r="UQZ8" s="3"/>
      <c r="URA8" s="3"/>
      <c r="URB8" s="3"/>
      <c r="URC8" s="3"/>
      <c r="URD8" s="3"/>
      <c r="URE8" s="3"/>
      <c r="URF8" s="3"/>
      <c r="URG8" s="3"/>
      <c r="URH8" s="3"/>
      <c r="URI8" s="3"/>
      <c r="URJ8" s="3"/>
      <c r="URK8" s="3"/>
      <c r="URL8" s="3"/>
      <c r="URM8" s="3"/>
      <c r="URN8" s="3"/>
      <c r="URO8" s="3"/>
      <c r="URP8" s="3"/>
      <c r="URQ8" s="3"/>
      <c r="URR8" s="3"/>
      <c r="URS8" s="3"/>
      <c r="URT8" s="3"/>
      <c r="URU8" s="3"/>
      <c r="URV8" s="3"/>
      <c r="URW8" s="3"/>
      <c r="URX8" s="3"/>
      <c r="URY8" s="3"/>
      <c r="URZ8" s="3"/>
      <c r="USA8" s="3"/>
      <c r="USB8" s="3"/>
      <c r="USC8" s="3"/>
      <c r="USD8" s="3"/>
      <c r="USE8" s="3"/>
      <c r="USF8" s="3"/>
      <c r="USG8" s="3"/>
      <c r="USH8" s="3"/>
      <c r="USI8" s="3"/>
      <c r="USJ8" s="3"/>
      <c r="USK8" s="3"/>
      <c r="USL8" s="3"/>
      <c r="USM8" s="3"/>
      <c r="USN8" s="3"/>
      <c r="USO8" s="3"/>
      <c r="USP8" s="3"/>
      <c r="USQ8" s="3"/>
      <c r="USR8" s="3"/>
      <c r="USS8" s="3"/>
      <c r="UST8" s="3"/>
      <c r="USU8" s="3"/>
      <c r="USV8" s="3"/>
      <c r="USW8" s="3"/>
      <c r="USX8" s="3"/>
      <c r="USY8" s="3"/>
      <c r="USZ8" s="3"/>
      <c r="UTA8" s="3"/>
      <c r="UTB8" s="3"/>
      <c r="UTC8" s="3"/>
      <c r="UTD8" s="3"/>
      <c r="UTE8" s="3"/>
      <c r="UTF8" s="3"/>
      <c r="UTG8" s="3"/>
      <c r="UTH8" s="3"/>
      <c r="UTI8" s="3"/>
      <c r="UTJ8" s="3"/>
      <c r="UTK8" s="3"/>
      <c r="UTL8" s="3"/>
      <c r="UTM8" s="3"/>
      <c r="UTN8" s="3"/>
      <c r="UTO8" s="3"/>
      <c r="UTP8" s="3"/>
      <c r="UTQ8" s="3"/>
      <c r="UTR8" s="3"/>
      <c r="UTS8" s="3"/>
      <c r="UTT8" s="3"/>
      <c r="UTU8" s="3"/>
      <c r="UTV8" s="3"/>
      <c r="UTW8" s="3"/>
      <c r="UTX8" s="3"/>
      <c r="UTY8" s="3"/>
      <c r="UTZ8" s="3"/>
      <c r="UUA8" s="3"/>
      <c r="UUB8" s="3"/>
      <c r="UUC8" s="3"/>
      <c r="UUD8" s="3"/>
      <c r="UUE8" s="3"/>
      <c r="UUF8" s="3"/>
      <c r="UUG8" s="3"/>
      <c r="UUH8" s="3"/>
      <c r="UUI8" s="3"/>
      <c r="UUJ8" s="3"/>
      <c r="UUK8" s="3"/>
      <c r="UUL8" s="3"/>
      <c r="UUM8" s="3"/>
      <c r="UUN8" s="3"/>
      <c r="UUO8" s="3"/>
      <c r="UUP8" s="3"/>
      <c r="UUQ8" s="3"/>
      <c r="UUR8" s="3"/>
      <c r="UUS8" s="3"/>
      <c r="UUT8" s="3"/>
      <c r="UUU8" s="3"/>
      <c r="UUV8" s="3"/>
      <c r="UUW8" s="3"/>
      <c r="UUX8" s="3"/>
      <c r="UUY8" s="3"/>
      <c r="UUZ8" s="3"/>
      <c r="UVA8" s="3"/>
      <c r="UVB8" s="3"/>
      <c r="UVC8" s="3"/>
      <c r="UVD8" s="3"/>
      <c r="UVE8" s="3"/>
      <c r="UVF8" s="3"/>
      <c r="UVG8" s="3"/>
      <c r="UVH8" s="3"/>
      <c r="UVI8" s="3"/>
      <c r="UVJ8" s="3"/>
      <c r="UVK8" s="3"/>
      <c r="UVL8" s="3"/>
      <c r="UVM8" s="3"/>
      <c r="UVN8" s="3"/>
      <c r="UVO8" s="3"/>
      <c r="UVP8" s="3"/>
      <c r="UVQ8" s="3"/>
      <c r="UVR8" s="3"/>
      <c r="UVS8" s="3"/>
      <c r="UVT8" s="3"/>
      <c r="UVU8" s="3"/>
      <c r="UVV8" s="3"/>
      <c r="UVW8" s="3"/>
      <c r="UVX8" s="3"/>
      <c r="UVY8" s="3"/>
      <c r="UVZ8" s="3"/>
      <c r="UWA8" s="3"/>
      <c r="UWB8" s="3"/>
      <c r="UWC8" s="3"/>
      <c r="UWD8" s="3"/>
      <c r="UWE8" s="3"/>
      <c r="UWF8" s="3"/>
      <c r="UWG8" s="3"/>
      <c r="UWH8" s="3"/>
      <c r="UWI8" s="3"/>
      <c r="UWJ8" s="3"/>
      <c r="UWK8" s="3"/>
      <c r="UWL8" s="3"/>
      <c r="UWM8" s="3"/>
      <c r="UWN8" s="3"/>
      <c r="UWO8" s="3"/>
      <c r="UWP8" s="3"/>
      <c r="UWQ8" s="3"/>
      <c r="UWR8" s="3"/>
      <c r="UWS8" s="3"/>
      <c r="UWT8" s="3"/>
      <c r="UWU8" s="3"/>
      <c r="UWV8" s="3"/>
      <c r="UWW8" s="3"/>
      <c r="UWX8" s="3"/>
      <c r="UWY8" s="3"/>
      <c r="UWZ8" s="3"/>
      <c r="UXA8" s="3"/>
      <c r="UXB8" s="3"/>
      <c r="UXC8" s="3"/>
      <c r="UXD8" s="3"/>
      <c r="UXE8" s="3"/>
      <c r="UXF8" s="3"/>
      <c r="UXG8" s="3"/>
      <c r="UXH8" s="3"/>
      <c r="UXI8" s="3"/>
      <c r="UXJ8" s="3"/>
      <c r="UXK8" s="3"/>
      <c r="UXL8" s="3"/>
      <c r="UXM8" s="3"/>
      <c r="UXN8" s="3"/>
      <c r="UXO8" s="3"/>
      <c r="UXP8" s="3"/>
      <c r="UXQ8" s="3"/>
      <c r="UXR8" s="3"/>
      <c r="UXS8" s="3"/>
      <c r="UXT8" s="3"/>
      <c r="UXU8" s="3"/>
      <c r="UXV8" s="3"/>
      <c r="UXW8" s="3"/>
      <c r="UXX8" s="3"/>
      <c r="UXY8" s="3"/>
      <c r="UXZ8" s="3"/>
      <c r="UYA8" s="3"/>
      <c r="UYB8" s="3"/>
      <c r="UYC8" s="3"/>
      <c r="UYD8" s="3"/>
      <c r="UYE8" s="3"/>
      <c r="UYF8" s="3"/>
      <c r="UYG8" s="3"/>
      <c r="UYH8" s="3"/>
      <c r="UYI8" s="3"/>
      <c r="UYJ8" s="3"/>
      <c r="UYK8" s="3"/>
      <c r="UYL8" s="3"/>
      <c r="UYM8" s="3"/>
      <c r="UYN8" s="3"/>
      <c r="UYO8" s="3"/>
      <c r="UYP8" s="3"/>
      <c r="UYQ8" s="3"/>
      <c r="UYR8" s="3"/>
      <c r="UYS8" s="3"/>
      <c r="UYT8" s="3"/>
      <c r="UYU8" s="3"/>
      <c r="UYV8" s="3"/>
      <c r="UYW8" s="3"/>
      <c r="UYX8" s="3"/>
      <c r="UYY8" s="3"/>
      <c r="UYZ8" s="3"/>
      <c r="UZA8" s="3"/>
      <c r="UZB8" s="3"/>
      <c r="UZC8" s="3"/>
      <c r="UZD8" s="3"/>
      <c r="UZE8" s="3"/>
      <c r="UZF8" s="3"/>
      <c r="UZG8" s="3"/>
      <c r="UZH8" s="3"/>
      <c r="UZI8" s="3"/>
      <c r="UZJ8" s="3"/>
      <c r="UZK8" s="3"/>
      <c r="UZL8" s="3"/>
      <c r="UZM8" s="3"/>
      <c r="UZN8" s="3"/>
      <c r="UZO8" s="3"/>
      <c r="UZP8" s="3"/>
      <c r="UZQ8" s="3"/>
      <c r="UZR8" s="3"/>
      <c r="UZS8" s="3"/>
      <c r="UZT8" s="3"/>
      <c r="UZU8" s="3"/>
      <c r="UZV8" s="3"/>
      <c r="UZW8" s="3"/>
      <c r="UZX8" s="3"/>
      <c r="UZY8" s="3"/>
      <c r="UZZ8" s="3"/>
      <c r="VAA8" s="3"/>
      <c r="VAB8" s="3"/>
      <c r="VAC8" s="3"/>
      <c r="VAD8" s="3"/>
      <c r="VAE8" s="3"/>
      <c r="VAF8" s="3"/>
      <c r="VAG8" s="3"/>
      <c r="VAH8" s="3"/>
      <c r="VAI8" s="3"/>
      <c r="VAJ8" s="3"/>
      <c r="VAK8" s="3"/>
      <c r="VAL8" s="3"/>
      <c r="VAM8" s="3"/>
      <c r="VAN8" s="3"/>
      <c r="VAO8" s="3"/>
      <c r="VAP8" s="3"/>
      <c r="VAQ8" s="3"/>
      <c r="VAR8" s="3"/>
      <c r="VAS8" s="3"/>
      <c r="VAT8" s="3"/>
      <c r="VAU8" s="3"/>
      <c r="VAV8" s="3"/>
      <c r="VAW8" s="3"/>
      <c r="VAX8" s="3"/>
      <c r="VAY8" s="3"/>
      <c r="VAZ8" s="3"/>
      <c r="VBA8" s="3"/>
      <c r="VBB8" s="3"/>
      <c r="VBC8" s="3"/>
      <c r="VBD8" s="3"/>
      <c r="VBE8" s="3"/>
      <c r="VBF8" s="3"/>
      <c r="VBG8" s="3"/>
      <c r="VBH8" s="3"/>
      <c r="VBI8" s="3"/>
      <c r="VBJ8" s="3"/>
      <c r="VBK8" s="3"/>
      <c r="VBL8" s="3"/>
      <c r="VBM8" s="3"/>
      <c r="VBN8" s="3"/>
      <c r="VBO8" s="3"/>
      <c r="VBP8" s="3"/>
      <c r="VBQ8" s="3"/>
      <c r="VBR8" s="3"/>
      <c r="VBS8" s="3"/>
      <c r="VBT8" s="3"/>
      <c r="VBU8" s="3"/>
      <c r="VBV8" s="3"/>
      <c r="VBW8" s="3"/>
      <c r="VBX8" s="3"/>
      <c r="VBY8" s="3"/>
      <c r="VBZ8" s="3"/>
      <c r="VCA8" s="3"/>
      <c r="VCB8" s="3"/>
      <c r="VCC8" s="3"/>
      <c r="VCD8" s="3"/>
      <c r="VCE8" s="3"/>
      <c r="VCF8" s="3"/>
      <c r="VCG8" s="3"/>
      <c r="VCH8" s="3"/>
      <c r="VCI8" s="3"/>
      <c r="VCJ8" s="3"/>
      <c r="VCK8" s="3"/>
      <c r="VCL8" s="3"/>
      <c r="VCM8" s="3"/>
      <c r="VCN8" s="3"/>
      <c r="VCO8" s="3"/>
      <c r="VCP8" s="3"/>
      <c r="VCQ8" s="3"/>
      <c r="VCR8" s="3"/>
      <c r="VCS8" s="3"/>
      <c r="VCT8" s="3"/>
      <c r="VCU8" s="3"/>
      <c r="VCV8" s="3"/>
      <c r="VCW8" s="3"/>
      <c r="VCX8" s="3"/>
      <c r="VCY8" s="3"/>
      <c r="VCZ8" s="3"/>
      <c r="VDA8" s="3"/>
      <c r="VDB8" s="3"/>
      <c r="VDC8" s="3"/>
      <c r="VDD8" s="3"/>
      <c r="VDE8" s="3"/>
      <c r="VDF8" s="3"/>
      <c r="VDG8" s="3"/>
      <c r="VDH8" s="3"/>
      <c r="VDI8" s="3"/>
      <c r="VDJ8" s="3"/>
      <c r="VDK8" s="3"/>
      <c r="VDL8" s="3"/>
      <c r="VDM8" s="3"/>
      <c r="VDN8" s="3"/>
      <c r="VDO8" s="3"/>
      <c r="VDP8" s="3"/>
      <c r="VDQ8" s="3"/>
      <c r="VDR8" s="3"/>
      <c r="VDS8" s="3"/>
      <c r="VDT8" s="3"/>
      <c r="VDU8" s="3"/>
      <c r="VDV8" s="3"/>
      <c r="VDW8" s="3"/>
      <c r="VDX8" s="3"/>
      <c r="VDY8" s="3"/>
      <c r="VDZ8" s="3"/>
      <c r="VEA8" s="3"/>
      <c r="VEB8" s="3"/>
      <c r="VEC8" s="3"/>
      <c r="VED8" s="3"/>
      <c r="VEE8" s="3"/>
      <c r="VEF8" s="3"/>
      <c r="VEG8" s="3"/>
      <c r="VEH8" s="3"/>
      <c r="VEI8" s="3"/>
      <c r="VEJ8" s="3"/>
      <c r="VEK8" s="3"/>
      <c r="VEL8" s="3"/>
      <c r="VEM8" s="3"/>
      <c r="VEN8" s="3"/>
      <c r="VEO8" s="3"/>
      <c r="VEP8" s="3"/>
      <c r="VEQ8" s="3"/>
      <c r="VER8" s="3"/>
      <c r="VES8" s="3"/>
      <c r="VET8" s="3"/>
      <c r="VEU8" s="3"/>
      <c r="VEV8" s="3"/>
      <c r="VEW8" s="3"/>
      <c r="VEX8" s="3"/>
      <c r="VEY8" s="3"/>
      <c r="VEZ8" s="3"/>
      <c r="VFA8" s="3"/>
      <c r="VFB8" s="3"/>
      <c r="VFC8" s="3"/>
      <c r="VFD8" s="3"/>
      <c r="VFE8" s="3"/>
      <c r="VFF8" s="3"/>
      <c r="VFG8" s="3"/>
      <c r="VFH8" s="3"/>
      <c r="VFI8" s="3"/>
      <c r="VFJ8" s="3"/>
      <c r="VFK8" s="3"/>
      <c r="VFL8" s="3"/>
      <c r="VFM8" s="3"/>
      <c r="VFN8" s="3"/>
      <c r="VFO8" s="3"/>
      <c r="VFP8" s="3"/>
      <c r="VFQ8" s="3"/>
      <c r="VFR8" s="3"/>
      <c r="VFS8" s="3"/>
      <c r="VFT8" s="3"/>
      <c r="VFU8" s="3"/>
      <c r="VFV8" s="3"/>
      <c r="VFW8" s="3"/>
      <c r="VFX8" s="3"/>
      <c r="VFY8" s="3"/>
      <c r="VFZ8" s="3"/>
      <c r="VGA8" s="3"/>
      <c r="VGB8" s="3"/>
      <c r="VGC8" s="3"/>
      <c r="VGD8" s="3"/>
      <c r="VGE8" s="3"/>
      <c r="VGF8" s="3"/>
      <c r="VGG8" s="3"/>
      <c r="VGH8" s="3"/>
      <c r="VGI8" s="3"/>
      <c r="VGJ8" s="3"/>
      <c r="VGK8" s="3"/>
      <c r="VGL8" s="3"/>
      <c r="VGM8" s="3"/>
      <c r="VGN8" s="3"/>
      <c r="VGO8" s="3"/>
      <c r="VGP8" s="3"/>
      <c r="VGQ8" s="3"/>
      <c r="VGR8" s="3"/>
      <c r="VGS8" s="3"/>
      <c r="VGT8" s="3"/>
      <c r="VGU8" s="3"/>
      <c r="VGV8" s="3"/>
      <c r="VGW8" s="3"/>
      <c r="VGX8" s="3"/>
      <c r="VGY8" s="3"/>
      <c r="VGZ8" s="3"/>
      <c r="VHA8" s="3"/>
      <c r="VHB8" s="3"/>
      <c r="VHC8" s="3"/>
      <c r="VHD8" s="3"/>
      <c r="VHE8" s="3"/>
      <c r="VHF8" s="3"/>
      <c r="VHG8" s="3"/>
      <c r="VHH8" s="3"/>
      <c r="VHI8" s="3"/>
      <c r="VHJ8" s="3"/>
      <c r="VHK8" s="3"/>
      <c r="VHL8" s="3"/>
      <c r="VHM8" s="3"/>
      <c r="VHN8" s="3"/>
      <c r="VHO8" s="3"/>
      <c r="VHP8" s="3"/>
      <c r="VHQ8" s="3"/>
      <c r="VHR8" s="3"/>
      <c r="VHS8" s="3"/>
      <c r="VHT8" s="3"/>
      <c r="VHU8" s="3"/>
      <c r="VHV8" s="3"/>
      <c r="VHW8" s="3"/>
      <c r="VHX8" s="3"/>
      <c r="VHY8" s="3"/>
      <c r="VHZ8" s="3"/>
      <c r="VIA8" s="3"/>
      <c r="VIB8" s="3"/>
      <c r="VIC8" s="3"/>
      <c r="VID8" s="3"/>
      <c r="VIE8" s="3"/>
      <c r="VIF8" s="3"/>
      <c r="VIG8" s="3"/>
      <c r="VIH8" s="3"/>
      <c r="VII8" s="3"/>
      <c r="VIJ8" s="3"/>
      <c r="VIK8" s="3"/>
      <c r="VIL8" s="3"/>
      <c r="VIM8" s="3"/>
      <c r="VIN8" s="3"/>
      <c r="VIO8" s="3"/>
      <c r="VIP8" s="3"/>
      <c r="VIQ8" s="3"/>
      <c r="VIR8" s="3"/>
      <c r="VIS8" s="3"/>
      <c r="VIT8" s="3"/>
      <c r="VIU8" s="3"/>
      <c r="VIV8" s="3"/>
      <c r="VIW8" s="3"/>
      <c r="VIX8" s="3"/>
      <c r="VIY8" s="3"/>
      <c r="VIZ8" s="3"/>
      <c r="VJA8" s="3"/>
      <c r="VJB8" s="3"/>
      <c r="VJC8" s="3"/>
      <c r="VJD8" s="3"/>
      <c r="VJE8" s="3"/>
      <c r="VJF8" s="3"/>
      <c r="VJG8" s="3"/>
      <c r="VJH8" s="3"/>
      <c r="VJI8" s="3"/>
      <c r="VJJ8" s="3"/>
      <c r="VJK8" s="3"/>
      <c r="VJL8" s="3"/>
      <c r="VJM8" s="3"/>
      <c r="VJN8" s="3"/>
      <c r="VJO8" s="3"/>
      <c r="VJP8" s="3"/>
      <c r="VJQ8" s="3"/>
      <c r="VJR8" s="3"/>
      <c r="VJS8" s="3"/>
      <c r="VJT8" s="3"/>
      <c r="VJU8" s="3"/>
      <c r="VJV8" s="3"/>
      <c r="VJW8" s="3"/>
      <c r="VJX8" s="3"/>
      <c r="VJY8" s="3"/>
      <c r="VJZ8" s="3"/>
      <c r="VKA8" s="3"/>
      <c r="VKB8" s="3"/>
      <c r="VKC8" s="3"/>
      <c r="VKD8" s="3"/>
      <c r="VKE8" s="3"/>
      <c r="VKF8" s="3"/>
      <c r="VKG8" s="3"/>
      <c r="VKH8" s="3"/>
      <c r="VKI8" s="3"/>
      <c r="VKJ8" s="3"/>
      <c r="VKK8" s="3"/>
      <c r="VKL8" s="3"/>
      <c r="VKM8" s="3"/>
      <c r="VKN8" s="3"/>
      <c r="VKO8" s="3"/>
      <c r="VKP8" s="3"/>
      <c r="VKQ8" s="3"/>
      <c r="VKR8" s="3"/>
      <c r="VKS8" s="3"/>
      <c r="VKT8" s="3"/>
      <c r="VKU8" s="3"/>
      <c r="VKV8" s="3"/>
      <c r="VKW8" s="3"/>
      <c r="VKX8" s="3"/>
      <c r="VKY8" s="3"/>
      <c r="VKZ8" s="3"/>
      <c r="VLA8" s="3"/>
      <c r="VLB8" s="3"/>
      <c r="VLC8" s="3"/>
      <c r="VLD8" s="3"/>
      <c r="VLE8" s="3"/>
      <c r="VLF8" s="3"/>
      <c r="VLG8" s="3"/>
      <c r="VLH8" s="3"/>
      <c r="VLI8" s="3"/>
      <c r="VLJ8" s="3"/>
      <c r="VLK8" s="3"/>
      <c r="VLL8" s="3"/>
      <c r="VLM8" s="3"/>
      <c r="VLN8" s="3"/>
      <c r="VLO8" s="3"/>
      <c r="VLP8" s="3"/>
      <c r="VLQ8" s="3"/>
      <c r="VLR8" s="3"/>
      <c r="VLS8" s="3"/>
      <c r="VLT8" s="3"/>
      <c r="VLU8" s="3"/>
      <c r="VLV8" s="3"/>
      <c r="VLW8" s="3"/>
      <c r="VLX8" s="3"/>
      <c r="VLY8" s="3"/>
      <c r="VLZ8" s="3"/>
      <c r="VMA8" s="3"/>
      <c r="VMB8" s="3"/>
      <c r="VMC8" s="3"/>
      <c r="VMD8" s="3"/>
      <c r="VME8" s="3"/>
      <c r="VMF8" s="3"/>
      <c r="VMG8" s="3"/>
      <c r="VMH8" s="3"/>
      <c r="VMI8" s="3"/>
      <c r="VMJ8" s="3"/>
      <c r="VMK8" s="3"/>
      <c r="VML8" s="3"/>
      <c r="VMM8" s="3"/>
      <c r="VMN8" s="3"/>
      <c r="VMO8" s="3"/>
      <c r="VMP8" s="3"/>
      <c r="VMQ8" s="3"/>
      <c r="VMR8" s="3"/>
      <c r="VMS8" s="3"/>
      <c r="VMT8" s="3"/>
      <c r="VMU8" s="3"/>
      <c r="VMV8" s="3"/>
      <c r="VMW8" s="3"/>
      <c r="VMX8" s="3"/>
      <c r="VMY8" s="3"/>
      <c r="VMZ8" s="3"/>
      <c r="VNA8" s="3"/>
      <c r="VNB8" s="3"/>
      <c r="VNC8" s="3"/>
      <c r="VND8" s="3"/>
      <c r="VNE8" s="3"/>
      <c r="VNF8" s="3"/>
      <c r="VNG8" s="3"/>
      <c r="VNH8" s="3"/>
      <c r="VNI8" s="3"/>
      <c r="VNJ8" s="3"/>
      <c r="VNK8" s="3"/>
      <c r="VNL8" s="3"/>
      <c r="VNM8" s="3"/>
      <c r="VNN8" s="3"/>
      <c r="VNO8" s="3"/>
      <c r="VNP8" s="3"/>
      <c r="VNQ8" s="3"/>
      <c r="VNR8" s="3"/>
      <c r="VNS8" s="3"/>
      <c r="VNT8" s="3"/>
      <c r="VNU8" s="3"/>
      <c r="VNV8" s="3"/>
      <c r="VNW8" s="3"/>
      <c r="VNX8" s="3"/>
      <c r="VNY8" s="3"/>
      <c r="VNZ8" s="3"/>
      <c r="VOA8" s="3"/>
      <c r="VOB8" s="3"/>
      <c r="VOC8" s="3"/>
      <c r="VOD8" s="3"/>
      <c r="VOE8" s="3"/>
      <c r="VOF8" s="3"/>
      <c r="VOG8" s="3"/>
      <c r="VOH8" s="3"/>
      <c r="VOI8" s="3"/>
      <c r="VOJ8" s="3"/>
      <c r="VOK8" s="3"/>
      <c r="VOL8" s="3"/>
      <c r="VOM8" s="3"/>
      <c r="VON8" s="3"/>
      <c r="VOO8" s="3"/>
      <c r="VOP8" s="3"/>
      <c r="VOQ8" s="3"/>
      <c r="VOR8" s="3"/>
      <c r="VOS8" s="3"/>
      <c r="VOT8" s="3"/>
      <c r="VOU8" s="3"/>
      <c r="VOV8" s="3"/>
      <c r="VOW8" s="3"/>
      <c r="VOX8" s="3"/>
      <c r="VOY8" s="3"/>
      <c r="VOZ8" s="3"/>
      <c r="VPA8" s="3"/>
      <c r="VPB8" s="3"/>
      <c r="VPC8" s="3"/>
      <c r="VPD8" s="3"/>
      <c r="VPE8" s="3"/>
      <c r="VPF8" s="3"/>
      <c r="VPG8" s="3"/>
      <c r="VPH8" s="3"/>
      <c r="VPI8" s="3"/>
      <c r="VPJ8" s="3"/>
      <c r="VPK8" s="3"/>
      <c r="VPL8" s="3"/>
      <c r="VPM8" s="3"/>
      <c r="VPN8" s="3"/>
      <c r="VPO8" s="3"/>
      <c r="VPP8" s="3"/>
      <c r="VPQ8" s="3"/>
      <c r="VPR8" s="3"/>
      <c r="VPS8" s="3"/>
      <c r="VPT8" s="3"/>
      <c r="VPU8" s="3"/>
      <c r="VPV8" s="3"/>
      <c r="VPW8" s="3"/>
      <c r="VPX8" s="3"/>
      <c r="VPY8" s="3"/>
      <c r="VPZ8" s="3"/>
      <c r="VQA8" s="3"/>
      <c r="VQB8" s="3"/>
      <c r="VQC8" s="3"/>
      <c r="VQD8" s="3"/>
      <c r="VQE8" s="3"/>
      <c r="VQF8" s="3"/>
      <c r="VQG8" s="3"/>
      <c r="VQH8" s="3"/>
      <c r="VQI8" s="3"/>
      <c r="VQJ8" s="3"/>
      <c r="VQK8" s="3"/>
      <c r="VQL8" s="3"/>
      <c r="VQM8" s="3"/>
      <c r="VQN8" s="3"/>
      <c r="VQO8" s="3"/>
      <c r="VQP8" s="3"/>
      <c r="VQQ8" s="3"/>
      <c r="VQR8" s="3"/>
      <c r="VQS8" s="3"/>
      <c r="VQT8" s="3"/>
      <c r="VQU8" s="3"/>
      <c r="VQV8" s="3"/>
      <c r="VQW8" s="3"/>
      <c r="VQX8" s="3"/>
      <c r="VQY8" s="3"/>
      <c r="VQZ8" s="3"/>
      <c r="VRA8" s="3"/>
      <c r="VRB8" s="3"/>
      <c r="VRC8" s="3"/>
      <c r="VRD8" s="3"/>
      <c r="VRE8" s="3"/>
      <c r="VRF8" s="3"/>
      <c r="VRG8" s="3"/>
      <c r="VRH8" s="3"/>
      <c r="VRI8" s="3"/>
      <c r="VRJ8" s="3"/>
      <c r="VRK8" s="3"/>
      <c r="VRL8" s="3"/>
      <c r="VRM8" s="3"/>
      <c r="VRN8" s="3"/>
      <c r="VRO8" s="3"/>
      <c r="VRP8" s="3"/>
      <c r="VRQ8" s="3"/>
      <c r="VRR8" s="3"/>
      <c r="VRS8" s="3"/>
      <c r="VRT8" s="3"/>
      <c r="VRU8" s="3"/>
      <c r="VRV8" s="3"/>
      <c r="VRW8" s="3"/>
      <c r="VRX8" s="3"/>
      <c r="VRY8" s="3"/>
      <c r="VRZ8" s="3"/>
      <c r="VSA8" s="3"/>
      <c r="VSB8" s="3"/>
      <c r="VSC8" s="3"/>
      <c r="VSD8" s="3"/>
      <c r="VSE8" s="3"/>
      <c r="VSF8" s="3"/>
      <c r="VSG8" s="3"/>
      <c r="VSH8" s="3"/>
      <c r="VSI8" s="3"/>
      <c r="VSJ8" s="3"/>
      <c r="VSK8" s="3"/>
      <c r="VSL8" s="3"/>
      <c r="VSM8" s="3"/>
      <c r="VSN8" s="3"/>
      <c r="VSO8" s="3"/>
      <c r="VSP8" s="3"/>
      <c r="VSQ8" s="3"/>
      <c r="VSR8" s="3"/>
      <c r="VSS8" s="3"/>
      <c r="VST8" s="3"/>
      <c r="VSU8" s="3"/>
      <c r="VSV8" s="3"/>
      <c r="VSW8" s="3"/>
      <c r="VSX8" s="3"/>
      <c r="VSY8" s="3"/>
      <c r="VSZ8" s="3"/>
      <c r="VTA8" s="3"/>
      <c r="VTB8" s="3"/>
      <c r="VTC8" s="3"/>
      <c r="VTD8" s="3"/>
      <c r="VTE8" s="3"/>
      <c r="VTF8" s="3"/>
      <c r="VTG8" s="3"/>
      <c r="VTH8" s="3"/>
      <c r="VTI8" s="3"/>
      <c r="VTJ8" s="3"/>
      <c r="VTK8" s="3"/>
      <c r="VTL8" s="3"/>
      <c r="VTM8" s="3"/>
      <c r="VTN8" s="3"/>
      <c r="VTO8" s="3"/>
      <c r="VTP8" s="3"/>
      <c r="VTQ8" s="3"/>
      <c r="VTR8" s="3"/>
      <c r="VTS8" s="3"/>
      <c r="VTT8" s="3"/>
      <c r="VTU8" s="3"/>
      <c r="VTV8" s="3"/>
      <c r="VTW8" s="3"/>
      <c r="VTX8" s="3"/>
      <c r="VTY8" s="3"/>
      <c r="VTZ8" s="3"/>
      <c r="VUA8" s="3"/>
      <c r="VUB8" s="3"/>
      <c r="VUC8" s="3"/>
      <c r="VUD8" s="3"/>
      <c r="VUE8" s="3"/>
      <c r="VUF8" s="3"/>
      <c r="VUG8" s="3"/>
      <c r="VUH8" s="3"/>
      <c r="VUI8" s="3"/>
      <c r="VUJ8" s="3"/>
      <c r="VUK8" s="3"/>
      <c r="VUL8" s="3"/>
      <c r="VUM8" s="3"/>
      <c r="VUN8" s="3"/>
      <c r="VUO8" s="3"/>
      <c r="VUP8" s="3"/>
      <c r="VUQ8" s="3"/>
      <c r="VUR8" s="3"/>
      <c r="VUS8" s="3"/>
      <c r="VUT8" s="3"/>
      <c r="VUU8" s="3"/>
      <c r="VUV8" s="3"/>
      <c r="VUW8" s="3"/>
      <c r="VUX8" s="3"/>
      <c r="VUY8" s="3"/>
      <c r="VUZ8" s="3"/>
      <c r="VVA8" s="3"/>
      <c r="VVB8" s="3"/>
      <c r="VVC8" s="3"/>
      <c r="VVD8" s="3"/>
      <c r="VVE8" s="3"/>
      <c r="VVF8" s="3"/>
      <c r="VVG8" s="3"/>
      <c r="VVH8" s="3"/>
      <c r="VVI8" s="3"/>
      <c r="VVJ8" s="3"/>
      <c r="VVK8" s="3"/>
      <c r="VVL8" s="3"/>
      <c r="VVM8" s="3"/>
      <c r="VVN8" s="3"/>
      <c r="VVO8" s="3"/>
      <c r="VVP8" s="3"/>
      <c r="VVQ8" s="3"/>
      <c r="VVR8" s="3"/>
      <c r="VVS8" s="3"/>
      <c r="VVT8" s="3"/>
      <c r="VVU8" s="3"/>
      <c r="VVV8" s="3"/>
      <c r="VVW8" s="3"/>
      <c r="VVX8" s="3"/>
      <c r="VVY8" s="3"/>
      <c r="VVZ8" s="3"/>
      <c r="VWA8" s="3"/>
      <c r="VWB8" s="3"/>
      <c r="VWC8" s="3"/>
      <c r="VWD8" s="3"/>
      <c r="VWE8" s="3"/>
      <c r="VWF8" s="3"/>
      <c r="VWG8" s="3"/>
      <c r="VWH8" s="3"/>
      <c r="VWI8" s="3"/>
      <c r="VWJ8" s="3"/>
      <c r="VWK8" s="3"/>
      <c r="VWL8" s="3"/>
      <c r="VWM8" s="3"/>
      <c r="VWN8" s="3"/>
      <c r="VWO8" s="3"/>
      <c r="VWP8" s="3"/>
      <c r="VWQ8" s="3"/>
      <c r="VWR8" s="3"/>
      <c r="VWS8" s="3"/>
      <c r="VWT8" s="3"/>
      <c r="VWU8" s="3"/>
      <c r="VWV8" s="3"/>
      <c r="VWW8" s="3"/>
      <c r="VWX8" s="3"/>
      <c r="VWY8" s="3"/>
      <c r="VWZ8" s="3"/>
      <c r="VXA8" s="3"/>
      <c r="VXB8" s="3"/>
      <c r="VXC8" s="3"/>
      <c r="VXD8" s="3"/>
      <c r="VXE8" s="3"/>
      <c r="VXF8" s="3"/>
      <c r="VXG8" s="3"/>
      <c r="VXH8" s="3"/>
      <c r="VXI8" s="3"/>
      <c r="VXJ8" s="3"/>
      <c r="VXK8" s="3"/>
      <c r="VXL8" s="3"/>
      <c r="VXM8" s="3"/>
      <c r="VXN8" s="3"/>
      <c r="VXO8" s="3"/>
      <c r="VXP8" s="3"/>
      <c r="VXQ8" s="3"/>
      <c r="VXR8" s="3"/>
      <c r="VXS8" s="3"/>
      <c r="VXT8" s="3"/>
      <c r="VXU8" s="3"/>
      <c r="VXV8" s="3"/>
      <c r="VXW8" s="3"/>
      <c r="VXX8" s="3"/>
      <c r="VXY8" s="3"/>
      <c r="VXZ8" s="3"/>
      <c r="VYA8" s="3"/>
      <c r="VYB8" s="3"/>
      <c r="VYC8" s="3"/>
      <c r="VYD8" s="3"/>
      <c r="VYE8" s="3"/>
      <c r="VYF8" s="3"/>
      <c r="VYG8" s="3"/>
      <c r="VYH8" s="3"/>
      <c r="VYI8" s="3"/>
      <c r="VYJ8" s="3"/>
      <c r="VYK8" s="3"/>
      <c r="VYL8" s="3"/>
      <c r="VYM8" s="3"/>
      <c r="VYN8" s="3"/>
      <c r="VYO8" s="3"/>
      <c r="VYP8" s="3"/>
      <c r="VYQ8" s="3"/>
      <c r="VYR8" s="3"/>
      <c r="VYS8" s="3"/>
      <c r="VYT8" s="3"/>
      <c r="VYU8" s="3"/>
      <c r="VYV8" s="3"/>
      <c r="VYW8" s="3"/>
      <c r="VYX8" s="3"/>
      <c r="VYY8" s="3"/>
      <c r="VYZ8" s="3"/>
      <c r="VZA8" s="3"/>
      <c r="VZB8" s="3"/>
      <c r="VZC8" s="3"/>
      <c r="VZD8" s="3"/>
      <c r="VZE8" s="3"/>
      <c r="VZF8" s="3"/>
      <c r="VZG8" s="3"/>
      <c r="VZH8" s="3"/>
      <c r="VZI8" s="3"/>
      <c r="VZJ8" s="3"/>
      <c r="VZK8" s="3"/>
      <c r="VZL8" s="3"/>
      <c r="VZM8" s="3"/>
      <c r="VZN8" s="3"/>
      <c r="VZO8" s="3"/>
      <c r="VZP8" s="3"/>
      <c r="VZQ8" s="3"/>
      <c r="VZR8" s="3"/>
      <c r="VZS8" s="3"/>
      <c r="VZT8" s="3"/>
      <c r="VZU8" s="3"/>
      <c r="VZV8" s="3"/>
      <c r="VZW8" s="3"/>
      <c r="VZX8" s="3"/>
      <c r="VZY8" s="3"/>
      <c r="VZZ8" s="3"/>
      <c r="WAA8" s="3"/>
      <c r="WAB8" s="3"/>
      <c r="WAC8" s="3"/>
      <c r="WAD8" s="3"/>
      <c r="WAE8" s="3"/>
      <c r="WAF8" s="3"/>
      <c r="WAG8" s="3"/>
      <c r="WAH8" s="3"/>
      <c r="WAI8" s="3"/>
      <c r="WAJ8" s="3"/>
      <c r="WAK8" s="3"/>
      <c r="WAL8" s="3"/>
      <c r="WAM8" s="3"/>
      <c r="WAN8" s="3"/>
      <c r="WAO8" s="3"/>
      <c r="WAP8" s="3"/>
      <c r="WAQ8" s="3"/>
      <c r="WAR8" s="3"/>
      <c r="WAS8" s="3"/>
      <c r="WAT8" s="3"/>
      <c r="WAU8" s="3"/>
      <c r="WAV8" s="3"/>
      <c r="WAW8" s="3"/>
      <c r="WAX8" s="3"/>
      <c r="WAY8" s="3"/>
      <c r="WAZ8" s="3"/>
      <c r="WBA8" s="3"/>
      <c r="WBB8" s="3"/>
      <c r="WBC8" s="3"/>
      <c r="WBD8" s="3"/>
      <c r="WBE8" s="3"/>
      <c r="WBF8" s="3"/>
      <c r="WBG8" s="3"/>
      <c r="WBH8" s="3"/>
      <c r="WBI8" s="3"/>
      <c r="WBJ8" s="3"/>
      <c r="WBK8" s="3"/>
      <c r="WBL8" s="3"/>
      <c r="WBM8" s="3"/>
      <c r="WBN8" s="3"/>
      <c r="WBO8" s="3"/>
      <c r="WBP8" s="3"/>
      <c r="WBQ8" s="3"/>
      <c r="WBR8" s="3"/>
      <c r="WBS8" s="3"/>
      <c r="WBT8" s="3"/>
      <c r="WBU8" s="3"/>
      <c r="WBV8" s="3"/>
      <c r="WBW8" s="3"/>
      <c r="WBX8" s="3"/>
      <c r="WBY8" s="3"/>
      <c r="WBZ8" s="3"/>
      <c r="WCA8" s="3"/>
      <c r="WCB8" s="3"/>
      <c r="WCC8" s="3"/>
      <c r="WCD8" s="3"/>
      <c r="WCE8" s="3"/>
      <c r="WCF8" s="3"/>
      <c r="WCG8" s="3"/>
      <c r="WCH8" s="3"/>
      <c r="WCI8" s="3"/>
      <c r="WCJ8" s="3"/>
      <c r="WCK8" s="3"/>
      <c r="WCL8" s="3"/>
      <c r="WCM8" s="3"/>
      <c r="WCN8" s="3"/>
      <c r="WCO8" s="3"/>
      <c r="WCP8" s="3"/>
      <c r="WCQ8" s="3"/>
      <c r="WCR8" s="3"/>
      <c r="WCS8" s="3"/>
      <c r="WCT8" s="3"/>
      <c r="WCU8" s="3"/>
      <c r="WCV8" s="3"/>
      <c r="WCW8" s="3"/>
      <c r="WCX8" s="3"/>
      <c r="WCY8" s="3"/>
      <c r="WCZ8" s="3"/>
      <c r="WDA8" s="3"/>
      <c r="WDB8" s="3"/>
      <c r="WDC8" s="3"/>
      <c r="WDD8" s="3"/>
      <c r="WDE8" s="3"/>
      <c r="WDF8" s="3"/>
      <c r="WDG8" s="3"/>
      <c r="WDH8" s="3"/>
      <c r="WDI8" s="3"/>
      <c r="WDJ8" s="3"/>
      <c r="WDK8" s="3"/>
      <c r="WDL8" s="3"/>
      <c r="WDM8" s="3"/>
      <c r="WDN8" s="3"/>
      <c r="WDO8" s="3"/>
      <c r="WDP8" s="3"/>
      <c r="WDQ8" s="3"/>
      <c r="WDR8" s="3"/>
      <c r="WDS8" s="3"/>
      <c r="WDT8" s="3"/>
      <c r="WDU8" s="3"/>
      <c r="WDV8" s="3"/>
      <c r="WDW8" s="3"/>
      <c r="WDX8" s="3"/>
      <c r="WDY8" s="3"/>
      <c r="WDZ8" s="3"/>
      <c r="WEA8" s="3"/>
      <c r="WEB8" s="3"/>
      <c r="WEC8" s="3"/>
      <c r="WED8" s="3"/>
      <c r="WEE8" s="3"/>
      <c r="WEF8" s="3"/>
      <c r="WEG8" s="3"/>
      <c r="WEH8" s="3"/>
      <c r="WEI8" s="3"/>
      <c r="WEJ8" s="3"/>
      <c r="WEK8" s="3"/>
      <c r="WEL8" s="3"/>
      <c r="WEM8" s="3"/>
      <c r="WEN8" s="3"/>
      <c r="WEO8" s="3"/>
      <c r="WEP8" s="3"/>
      <c r="WEQ8" s="3"/>
      <c r="WER8" s="3"/>
      <c r="WES8" s="3"/>
      <c r="WET8" s="3"/>
      <c r="WEU8" s="3"/>
      <c r="WEV8" s="3"/>
      <c r="WEW8" s="3"/>
      <c r="WEX8" s="3"/>
      <c r="WEY8" s="3"/>
      <c r="WEZ8" s="3"/>
      <c r="WFA8" s="3"/>
      <c r="WFB8" s="3"/>
      <c r="WFC8" s="3"/>
      <c r="WFD8" s="3"/>
      <c r="WFE8" s="3"/>
      <c r="WFF8" s="3"/>
      <c r="WFG8" s="3"/>
      <c r="WFH8" s="3"/>
      <c r="WFI8" s="3"/>
      <c r="WFJ8" s="3"/>
      <c r="WFK8" s="3"/>
      <c r="WFL8" s="3"/>
      <c r="WFM8" s="3"/>
      <c r="WFN8" s="3"/>
      <c r="WFO8" s="3"/>
      <c r="WFP8" s="3"/>
      <c r="WFQ8" s="3"/>
      <c r="WFR8" s="3"/>
      <c r="WFS8" s="3"/>
      <c r="WFT8" s="3"/>
      <c r="WFU8" s="3"/>
      <c r="WFV8" s="3"/>
      <c r="WFW8" s="3"/>
      <c r="WFX8" s="3"/>
      <c r="WFY8" s="3"/>
      <c r="WFZ8" s="3"/>
      <c r="WGA8" s="3"/>
      <c r="WGB8" s="3"/>
      <c r="WGC8" s="3"/>
      <c r="WGD8" s="3"/>
      <c r="WGE8" s="3"/>
      <c r="WGF8" s="3"/>
      <c r="WGG8" s="3"/>
      <c r="WGH8" s="3"/>
      <c r="WGI8" s="3"/>
      <c r="WGJ8" s="3"/>
      <c r="WGK8" s="3"/>
      <c r="WGL8" s="3"/>
      <c r="WGM8" s="3"/>
      <c r="WGN8" s="3"/>
      <c r="WGO8" s="3"/>
      <c r="WGP8" s="3"/>
      <c r="WGQ8" s="3"/>
      <c r="WGR8" s="3"/>
      <c r="WGS8" s="3"/>
      <c r="WGT8" s="3"/>
      <c r="WGU8" s="3"/>
      <c r="WGV8" s="3"/>
      <c r="WGW8" s="3"/>
      <c r="WGX8" s="3"/>
      <c r="WGY8" s="3"/>
      <c r="WGZ8" s="3"/>
      <c r="WHA8" s="3"/>
      <c r="WHB8" s="3"/>
      <c r="WHC8" s="3"/>
      <c r="WHD8" s="3"/>
      <c r="WHE8" s="3"/>
      <c r="WHF8" s="3"/>
      <c r="WHG8" s="3"/>
      <c r="WHH8" s="3"/>
      <c r="WHI8" s="3"/>
      <c r="WHJ8" s="3"/>
      <c r="WHK8" s="3"/>
      <c r="WHL8" s="3"/>
      <c r="WHM8" s="3"/>
      <c r="WHN8" s="3"/>
      <c r="WHO8" s="3"/>
      <c r="WHP8" s="3"/>
      <c r="WHQ8" s="3"/>
      <c r="WHR8" s="3"/>
      <c r="WHS8" s="3"/>
      <c r="WHT8" s="3"/>
      <c r="WHU8" s="3"/>
      <c r="WHV8" s="3"/>
      <c r="WHW8" s="3"/>
      <c r="WHX8" s="3"/>
      <c r="WHY8" s="3"/>
      <c r="WHZ8" s="3"/>
      <c r="WIA8" s="3"/>
      <c r="WIB8" s="3"/>
      <c r="WIC8" s="3"/>
      <c r="WID8" s="3"/>
      <c r="WIE8" s="3"/>
      <c r="WIF8" s="3"/>
      <c r="WIG8" s="3"/>
      <c r="WIH8" s="3"/>
      <c r="WII8" s="3"/>
      <c r="WIJ8" s="3"/>
      <c r="WIK8" s="3"/>
      <c r="WIL8" s="3"/>
      <c r="WIM8" s="3"/>
      <c r="WIN8" s="3"/>
      <c r="WIO8" s="3"/>
      <c r="WIP8" s="3"/>
      <c r="WIQ8" s="3"/>
      <c r="WIR8" s="3"/>
      <c r="WIS8" s="3"/>
      <c r="WIT8" s="3"/>
      <c r="WIU8" s="3"/>
      <c r="WIV8" s="3"/>
      <c r="WIW8" s="3"/>
      <c r="WIX8" s="3"/>
      <c r="WIY8" s="3"/>
      <c r="WIZ8" s="3"/>
      <c r="WJA8" s="3"/>
      <c r="WJB8" s="3"/>
      <c r="WJC8" s="3"/>
      <c r="WJD8" s="3"/>
      <c r="WJE8" s="3"/>
      <c r="WJF8" s="3"/>
      <c r="WJG8" s="3"/>
      <c r="WJH8" s="3"/>
      <c r="WJI8" s="3"/>
      <c r="WJJ8" s="3"/>
      <c r="WJK8" s="3"/>
      <c r="WJL8" s="3"/>
      <c r="WJM8" s="3"/>
      <c r="WJN8" s="3"/>
      <c r="WJO8" s="3"/>
      <c r="WJP8" s="3"/>
      <c r="WJQ8" s="3"/>
      <c r="WJR8" s="3"/>
      <c r="WJS8" s="3"/>
      <c r="WJT8" s="3"/>
      <c r="WJU8" s="3"/>
      <c r="WJV8" s="3"/>
      <c r="WJW8" s="3"/>
      <c r="WJX8" s="3"/>
      <c r="WJY8" s="3"/>
      <c r="WJZ8" s="3"/>
      <c r="WKA8" s="3"/>
      <c r="WKB8" s="3"/>
      <c r="WKC8" s="3"/>
      <c r="WKD8" s="3"/>
      <c r="WKE8" s="3"/>
      <c r="WKF8" s="3"/>
      <c r="WKG8" s="3"/>
      <c r="WKH8" s="3"/>
      <c r="WKI8" s="3"/>
      <c r="WKJ8" s="3"/>
      <c r="WKK8" s="3"/>
      <c r="WKL8" s="3"/>
      <c r="WKM8" s="3"/>
      <c r="WKN8" s="3"/>
      <c r="WKO8" s="3"/>
      <c r="WKP8" s="3"/>
      <c r="WKQ8" s="3"/>
    </row>
    <row r="9" spans="1:15851" ht="29.25" customHeight="1" x14ac:dyDescent="0.2">
      <c r="A9" s="6" t="s">
        <v>71</v>
      </c>
      <c r="B9" s="281" t="s">
        <v>7</v>
      </c>
      <c r="C9" s="282"/>
      <c r="D9" s="28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c r="DU9" s="2"/>
      <c r="DV9" s="2"/>
      <c r="DW9" s="2"/>
      <c r="DX9" s="2"/>
      <c r="DY9" s="2"/>
      <c r="DZ9" s="2"/>
      <c r="EA9" s="2"/>
      <c r="EB9" s="2"/>
      <c r="EC9" s="2"/>
      <c r="ED9" s="2"/>
      <c r="EE9" s="2"/>
      <c r="EF9" s="2"/>
      <c r="EG9" s="2"/>
      <c r="EH9" s="2"/>
      <c r="EI9" s="2"/>
      <c r="EJ9" s="2"/>
      <c r="EK9" s="2"/>
      <c r="EL9" s="2"/>
      <c r="EM9" s="2"/>
      <c r="EN9" s="2"/>
      <c r="EO9" s="2"/>
      <c r="EP9" s="2"/>
      <c r="EQ9" s="2"/>
      <c r="ER9" s="2"/>
      <c r="ES9" s="2"/>
      <c r="ET9" s="2"/>
      <c r="EU9" s="2"/>
      <c r="EV9" s="2"/>
      <c r="EW9" s="2"/>
      <c r="EX9" s="2"/>
      <c r="EY9" s="2"/>
      <c r="EZ9" s="2"/>
      <c r="FA9" s="2"/>
      <c r="FB9" s="2"/>
      <c r="FC9" s="2"/>
      <c r="FD9" s="2"/>
      <c r="FE9" s="2"/>
      <c r="FF9" s="2"/>
      <c r="FG9" s="2"/>
      <c r="FH9" s="2"/>
      <c r="FI9" s="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2"/>
      <c r="HY9" s="2"/>
      <c r="HZ9" s="2"/>
      <c r="IA9" s="2"/>
      <c r="IB9" s="2"/>
      <c r="IC9" s="2"/>
      <c r="ID9" s="2"/>
      <c r="IE9" s="2"/>
      <c r="IF9" s="2"/>
      <c r="IG9" s="2"/>
      <c r="IH9" s="2"/>
      <c r="II9" s="2"/>
      <c r="IJ9" s="2"/>
      <c r="IK9" s="2"/>
      <c r="IL9" s="2"/>
      <c r="IM9" s="2"/>
      <c r="IN9" s="2"/>
      <c r="IO9" s="2"/>
      <c r="IP9" s="2"/>
      <c r="IQ9" s="2"/>
      <c r="IR9" s="2"/>
      <c r="IS9" s="2"/>
      <c r="IT9" s="2"/>
      <c r="IU9" s="2"/>
    </row>
    <row r="10" spans="1:15851" ht="29.25" customHeight="1" x14ac:dyDescent="0.2">
      <c r="A10" s="6" t="s">
        <v>5</v>
      </c>
      <c r="B10" s="277" t="s">
        <v>8</v>
      </c>
      <c r="C10" s="278"/>
      <c r="D10" s="278"/>
      <c r="E10" s="139"/>
      <c r="F10" s="139"/>
      <c r="G10" s="139"/>
      <c r="H10" s="139"/>
      <c r="I10" s="139"/>
      <c r="J10" s="139"/>
      <c r="K10" s="139"/>
      <c r="L10" s="139"/>
      <c r="M10" s="139"/>
      <c r="N10" s="139"/>
      <c r="O10" s="139"/>
      <c r="P10" s="139"/>
      <c r="Q10" s="139"/>
      <c r="R10" s="139"/>
      <c r="S10" s="139"/>
      <c r="T10" s="139"/>
      <c r="U10" s="139"/>
      <c r="V10" s="139"/>
      <c r="W10" s="139"/>
      <c r="X10" s="139"/>
      <c r="Y10" s="139"/>
      <c r="Z10" s="139"/>
      <c r="AA10" s="139"/>
      <c r="AB10" s="139"/>
      <c r="AC10" s="139"/>
      <c r="AD10" s="139"/>
      <c r="AE10" s="139"/>
      <c r="AF10" s="139"/>
      <c r="AG10" s="139"/>
      <c r="AH10" s="139"/>
      <c r="AI10" s="139"/>
      <c r="AJ10" s="139"/>
      <c r="AK10" s="139"/>
      <c r="AL10" s="139"/>
      <c r="AM10" s="139"/>
      <c r="AN10" s="139"/>
      <c r="AO10" s="139"/>
      <c r="AP10" s="139"/>
      <c r="AQ10" s="139"/>
      <c r="AR10" s="139"/>
      <c r="AS10" s="139"/>
      <c r="AT10" s="139"/>
      <c r="AU10" s="139"/>
      <c r="AV10" s="139"/>
      <c r="AW10" s="139"/>
      <c r="AX10" s="139"/>
      <c r="AY10" s="139"/>
      <c r="AZ10" s="139"/>
      <c r="BA10" s="139"/>
      <c r="BB10" s="139"/>
      <c r="BC10" s="139"/>
      <c r="BD10" s="139"/>
      <c r="BE10" s="139"/>
      <c r="BF10" s="139"/>
      <c r="BG10" s="139"/>
      <c r="BH10" s="139"/>
      <c r="BI10" s="139"/>
      <c r="BJ10" s="139"/>
      <c r="BK10" s="139"/>
      <c r="BL10" s="139"/>
      <c r="BM10" s="139"/>
      <c r="BN10" s="139"/>
      <c r="BO10" s="139"/>
      <c r="BP10" s="139"/>
      <c r="BQ10" s="139"/>
      <c r="BR10" s="139"/>
      <c r="BS10" s="139"/>
      <c r="BT10" s="139"/>
      <c r="BU10" s="139"/>
      <c r="BV10" s="139"/>
      <c r="BW10" s="139"/>
      <c r="BX10" s="139"/>
      <c r="BY10" s="139"/>
      <c r="BZ10" s="139"/>
      <c r="CA10" s="139"/>
      <c r="CB10" s="139"/>
      <c r="CC10" s="139"/>
      <c r="CD10" s="139"/>
      <c r="CE10" s="139"/>
      <c r="CF10" s="139"/>
      <c r="CG10" s="139"/>
      <c r="CH10" s="139"/>
      <c r="CI10" s="139"/>
      <c r="CJ10" s="139"/>
      <c r="CK10" s="139"/>
      <c r="CL10" s="139"/>
      <c r="CM10" s="139"/>
      <c r="CN10" s="139"/>
      <c r="CO10" s="139"/>
      <c r="CP10" s="139"/>
      <c r="CQ10" s="139"/>
      <c r="CR10" s="139"/>
      <c r="CS10" s="139"/>
      <c r="CT10" s="139"/>
      <c r="CU10" s="139"/>
      <c r="CV10" s="139"/>
      <c r="CW10" s="139"/>
      <c r="CX10" s="139"/>
      <c r="CY10" s="139"/>
      <c r="CZ10" s="139"/>
      <c r="DA10" s="139"/>
      <c r="DB10" s="139"/>
      <c r="DC10" s="139"/>
      <c r="DD10" s="139"/>
      <c r="DE10" s="139"/>
      <c r="DF10" s="139"/>
      <c r="DG10" s="139"/>
      <c r="DH10" s="139"/>
      <c r="DI10" s="139"/>
      <c r="DJ10" s="139"/>
      <c r="DK10" s="139"/>
      <c r="DL10" s="139"/>
      <c r="DM10" s="139"/>
      <c r="DN10" s="139"/>
      <c r="DO10" s="139"/>
      <c r="DP10" s="139"/>
      <c r="DQ10" s="139"/>
      <c r="DR10" s="139"/>
      <c r="DS10" s="139"/>
      <c r="DT10" s="139"/>
      <c r="DU10" s="139"/>
      <c r="DV10" s="139"/>
      <c r="DW10" s="139"/>
      <c r="DX10" s="139"/>
      <c r="DY10" s="139"/>
      <c r="DZ10" s="139"/>
      <c r="EA10" s="139"/>
      <c r="EB10" s="139"/>
      <c r="EC10" s="139"/>
      <c r="ED10" s="139"/>
      <c r="EE10" s="139"/>
      <c r="EF10" s="139"/>
      <c r="EG10" s="139"/>
      <c r="EH10" s="139"/>
      <c r="EI10" s="139"/>
      <c r="EJ10" s="139"/>
      <c r="EK10" s="139"/>
      <c r="EL10" s="139"/>
      <c r="EM10" s="139"/>
      <c r="EN10" s="139"/>
      <c r="EO10" s="139"/>
      <c r="EP10" s="139"/>
      <c r="EQ10" s="139"/>
      <c r="ER10" s="139"/>
      <c r="ES10" s="139"/>
      <c r="ET10" s="139"/>
      <c r="EU10" s="139"/>
      <c r="EV10" s="139"/>
      <c r="EW10" s="139"/>
      <c r="EX10" s="139"/>
      <c r="EY10" s="139"/>
      <c r="EZ10" s="139"/>
      <c r="FA10" s="139"/>
      <c r="FB10" s="139"/>
      <c r="FC10" s="139"/>
      <c r="FD10" s="139"/>
      <c r="FE10" s="139"/>
      <c r="FF10" s="139"/>
      <c r="FG10" s="139"/>
      <c r="FH10" s="139"/>
      <c r="FI10" s="139"/>
      <c r="FJ10" s="139"/>
      <c r="FK10" s="139"/>
      <c r="FL10" s="139"/>
      <c r="FM10" s="139"/>
      <c r="FN10" s="139"/>
      <c r="FO10" s="139"/>
      <c r="FP10" s="139"/>
      <c r="FQ10" s="139"/>
      <c r="FR10" s="139"/>
      <c r="FS10" s="139"/>
      <c r="FT10" s="139"/>
      <c r="FU10" s="139"/>
      <c r="FV10" s="139"/>
      <c r="FW10" s="139"/>
      <c r="FX10" s="139"/>
      <c r="FY10" s="139"/>
      <c r="FZ10" s="139"/>
      <c r="GA10" s="139"/>
      <c r="GB10" s="139"/>
      <c r="GC10" s="139"/>
      <c r="GD10" s="139"/>
      <c r="GE10" s="139"/>
      <c r="GF10" s="139"/>
      <c r="GG10" s="139"/>
      <c r="GH10" s="139"/>
      <c r="GI10" s="139"/>
      <c r="GJ10" s="139"/>
      <c r="GK10" s="139"/>
      <c r="GL10" s="139"/>
      <c r="GM10" s="139"/>
      <c r="GN10" s="139"/>
      <c r="GO10" s="139"/>
      <c r="GP10" s="139"/>
      <c r="GQ10" s="139"/>
      <c r="GR10" s="139"/>
      <c r="GS10" s="139"/>
      <c r="GT10" s="139"/>
      <c r="GU10" s="139"/>
      <c r="GV10" s="139"/>
      <c r="GW10" s="139"/>
      <c r="GX10" s="139"/>
      <c r="GY10" s="139"/>
      <c r="GZ10" s="139"/>
      <c r="HA10" s="139"/>
      <c r="HB10" s="139"/>
      <c r="HC10" s="139"/>
      <c r="HD10" s="139"/>
      <c r="HE10" s="139"/>
      <c r="HF10" s="139"/>
      <c r="HG10" s="139"/>
      <c r="HH10" s="139"/>
      <c r="HI10" s="139"/>
      <c r="HJ10" s="139"/>
      <c r="HK10" s="139"/>
      <c r="HL10" s="139"/>
      <c r="HM10" s="139"/>
      <c r="HN10" s="139"/>
      <c r="HO10" s="139"/>
      <c r="HP10" s="139"/>
      <c r="HQ10" s="139"/>
      <c r="HR10" s="139"/>
      <c r="HS10" s="139"/>
      <c r="HT10" s="139"/>
      <c r="HU10" s="139"/>
      <c r="HV10" s="139"/>
      <c r="HW10" s="139"/>
      <c r="HX10" s="139"/>
      <c r="HY10" s="139"/>
      <c r="HZ10" s="139"/>
      <c r="IA10" s="139"/>
      <c r="IB10" s="139"/>
      <c r="IC10" s="139"/>
      <c r="ID10" s="139"/>
      <c r="IE10" s="139"/>
      <c r="IF10" s="139"/>
      <c r="IG10" s="139"/>
      <c r="IH10" s="139"/>
      <c r="II10" s="139"/>
      <c r="IJ10" s="139"/>
      <c r="IK10" s="139"/>
      <c r="IL10" s="139"/>
      <c r="IM10" s="139"/>
      <c r="IN10" s="139"/>
      <c r="IO10" s="139"/>
      <c r="IP10" s="139"/>
      <c r="IQ10" s="139"/>
      <c r="IR10" s="139"/>
      <c r="IS10" s="139"/>
      <c r="IT10" s="139"/>
      <c r="IU10" s="139"/>
      <c r="IV10" s="139"/>
      <c r="IW10" s="139"/>
      <c r="IX10" s="139"/>
      <c r="IY10" s="139"/>
      <c r="IZ10" s="139"/>
      <c r="JA10" s="139"/>
      <c r="JB10" s="139"/>
      <c r="JC10" s="139"/>
      <c r="JD10" s="139"/>
      <c r="JE10" s="139"/>
      <c r="JF10" s="139"/>
      <c r="JG10" s="139"/>
      <c r="JH10" s="139"/>
      <c r="JI10" s="139"/>
      <c r="JJ10" s="139"/>
      <c r="JK10" s="139"/>
      <c r="JL10" s="139"/>
      <c r="JM10" s="139"/>
      <c r="JN10" s="139"/>
      <c r="JO10" s="139"/>
      <c r="JP10" s="139"/>
      <c r="JQ10" s="139"/>
      <c r="JR10" s="139"/>
      <c r="JS10" s="139"/>
      <c r="JT10" s="139"/>
      <c r="JU10" s="139"/>
      <c r="JV10" s="139"/>
      <c r="JW10" s="139"/>
      <c r="JX10" s="139"/>
      <c r="JY10" s="139"/>
      <c r="JZ10" s="139"/>
      <c r="KA10" s="139"/>
      <c r="KB10" s="139"/>
      <c r="KC10" s="139"/>
      <c r="KD10" s="139"/>
      <c r="KE10" s="139"/>
      <c r="KF10" s="139"/>
      <c r="KG10" s="139"/>
      <c r="KH10" s="139"/>
      <c r="KI10" s="139"/>
      <c r="KJ10" s="139"/>
      <c r="KK10" s="139"/>
      <c r="KL10" s="139"/>
      <c r="KM10" s="139"/>
      <c r="KN10" s="139"/>
      <c r="KO10" s="139"/>
      <c r="KP10" s="139"/>
      <c r="KQ10" s="139"/>
      <c r="KR10" s="139"/>
      <c r="KS10" s="139"/>
      <c r="KT10" s="139"/>
      <c r="KU10" s="139"/>
      <c r="KV10" s="139"/>
      <c r="KW10" s="139"/>
      <c r="KX10" s="139"/>
      <c r="KY10" s="139"/>
      <c r="KZ10" s="139"/>
      <c r="LA10" s="139"/>
      <c r="LB10" s="139"/>
      <c r="LC10" s="139"/>
      <c r="LD10" s="139"/>
      <c r="LE10" s="139"/>
      <c r="LF10" s="139"/>
      <c r="LG10" s="139"/>
      <c r="LH10" s="139"/>
      <c r="LI10" s="139"/>
      <c r="LJ10" s="139"/>
      <c r="LK10" s="139"/>
      <c r="LL10" s="139"/>
      <c r="LM10" s="139"/>
      <c r="LN10" s="139"/>
      <c r="LO10" s="139"/>
      <c r="LP10" s="139"/>
      <c r="LQ10" s="139"/>
      <c r="LR10" s="139"/>
      <c r="LS10" s="139"/>
      <c r="LT10" s="139"/>
      <c r="LU10" s="139"/>
      <c r="LV10" s="139"/>
      <c r="LW10" s="139"/>
      <c r="LX10" s="139"/>
      <c r="LY10" s="139"/>
      <c r="LZ10" s="139"/>
      <c r="MA10" s="139"/>
      <c r="MB10" s="139"/>
      <c r="MC10" s="139"/>
      <c r="MD10" s="139"/>
      <c r="ME10" s="139"/>
      <c r="MF10" s="139"/>
      <c r="MG10" s="139"/>
      <c r="MH10" s="139"/>
      <c r="MI10" s="139"/>
      <c r="MJ10" s="139"/>
      <c r="MK10" s="139"/>
      <c r="ML10" s="139"/>
      <c r="MM10" s="139"/>
      <c r="MN10" s="139"/>
      <c r="MO10" s="139"/>
      <c r="MP10" s="139"/>
      <c r="MQ10" s="139"/>
      <c r="MR10" s="139"/>
      <c r="MS10" s="139"/>
      <c r="MT10" s="139"/>
      <c r="MU10" s="139"/>
      <c r="MV10" s="139"/>
      <c r="MW10" s="139"/>
      <c r="MX10" s="139"/>
      <c r="MY10" s="139"/>
      <c r="MZ10" s="139"/>
      <c r="NA10" s="139"/>
      <c r="NB10" s="139"/>
      <c r="NC10" s="139"/>
      <c r="ND10" s="139"/>
      <c r="NE10" s="139"/>
      <c r="NF10" s="139"/>
      <c r="NG10" s="139"/>
      <c r="NH10" s="139"/>
      <c r="NI10" s="139"/>
      <c r="NJ10" s="139"/>
      <c r="NK10" s="139"/>
      <c r="NL10" s="139"/>
      <c r="NM10" s="139"/>
      <c r="NN10" s="139"/>
      <c r="NO10" s="139"/>
      <c r="NP10" s="139"/>
      <c r="NQ10" s="139"/>
      <c r="NR10" s="139"/>
      <c r="NS10" s="139"/>
      <c r="NT10" s="139"/>
      <c r="NU10" s="139"/>
      <c r="NV10" s="139"/>
      <c r="NW10" s="139"/>
      <c r="NX10" s="139"/>
      <c r="NY10" s="139"/>
      <c r="NZ10" s="139"/>
      <c r="OA10" s="139"/>
      <c r="OB10" s="139"/>
      <c r="OC10" s="139"/>
      <c r="OD10" s="139"/>
      <c r="OE10" s="139"/>
      <c r="OF10" s="139"/>
      <c r="OG10" s="139"/>
      <c r="OH10" s="139"/>
      <c r="OI10" s="139"/>
      <c r="OJ10" s="139"/>
      <c r="OK10" s="139"/>
      <c r="OL10" s="139"/>
      <c r="OM10" s="139"/>
      <c r="ON10" s="139"/>
      <c r="OO10" s="139"/>
      <c r="OP10" s="139"/>
      <c r="OQ10" s="139"/>
      <c r="OR10" s="139"/>
      <c r="OS10" s="139"/>
      <c r="OT10" s="139"/>
      <c r="OU10" s="139"/>
      <c r="OV10" s="139"/>
      <c r="OW10" s="139"/>
      <c r="OX10" s="139"/>
      <c r="OY10" s="139"/>
      <c r="OZ10" s="139"/>
      <c r="PA10" s="139"/>
      <c r="PB10" s="139"/>
      <c r="PC10" s="139"/>
      <c r="PD10" s="139"/>
      <c r="PE10" s="139"/>
      <c r="PF10" s="139"/>
      <c r="PG10" s="139"/>
      <c r="PH10" s="139"/>
      <c r="PI10" s="139"/>
      <c r="PJ10" s="139"/>
      <c r="PK10" s="139"/>
      <c r="PL10" s="139"/>
      <c r="PM10" s="139"/>
      <c r="PN10" s="139"/>
      <c r="PO10" s="139"/>
      <c r="PP10" s="139"/>
      <c r="PQ10" s="139"/>
      <c r="PR10" s="139"/>
      <c r="PS10" s="139"/>
      <c r="PT10" s="139"/>
      <c r="PU10" s="139"/>
      <c r="PV10" s="139"/>
      <c r="PW10" s="139"/>
      <c r="PX10" s="139"/>
      <c r="PY10" s="139"/>
      <c r="PZ10" s="139"/>
      <c r="QA10" s="139"/>
      <c r="QB10" s="139"/>
      <c r="QC10" s="139"/>
      <c r="QD10" s="139"/>
      <c r="QE10" s="139"/>
      <c r="QF10" s="139"/>
      <c r="QG10" s="139"/>
      <c r="QH10" s="139"/>
      <c r="QI10" s="139"/>
      <c r="QJ10" s="139"/>
      <c r="QK10" s="139"/>
      <c r="QL10" s="139"/>
      <c r="QM10" s="139"/>
      <c r="QN10" s="139"/>
      <c r="QO10" s="139"/>
      <c r="QP10" s="139"/>
      <c r="QQ10" s="139"/>
      <c r="QR10" s="139"/>
      <c r="QS10" s="139"/>
      <c r="QT10" s="139"/>
      <c r="QU10" s="139"/>
      <c r="QV10" s="139"/>
      <c r="QW10" s="139"/>
      <c r="QX10" s="139"/>
      <c r="QY10" s="139"/>
      <c r="QZ10" s="139"/>
      <c r="RA10" s="139"/>
      <c r="RB10" s="139"/>
      <c r="RC10" s="139"/>
      <c r="RD10" s="139"/>
      <c r="RE10" s="139"/>
      <c r="RF10" s="139"/>
      <c r="RG10" s="139"/>
      <c r="RH10" s="139"/>
      <c r="RI10" s="139"/>
      <c r="RJ10" s="139"/>
      <c r="RK10" s="139"/>
      <c r="RL10" s="139"/>
      <c r="RM10" s="139"/>
      <c r="RN10" s="139"/>
      <c r="RO10" s="139"/>
      <c r="RP10" s="139"/>
      <c r="RQ10" s="139"/>
      <c r="RR10" s="139"/>
      <c r="RS10" s="139"/>
      <c r="RT10" s="139"/>
      <c r="RU10" s="139"/>
      <c r="RV10" s="139"/>
      <c r="RW10" s="139"/>
      <c r="RX10" s="139"/>
      <c r="RY10" s="139"/>
      <c r="RZ10" s="139"/>
      <c r="SA10" s="139"/>
      <c r="SB10" s="139"/>
      <c r="SC10" s="139"/>
      <c r="SD10" s="139"/>
      <c r="SE10" s="139"/>
      <c r="SF10" s="139"/>
      <c r="SG10" s="139"/>
      <c r="SH10" s="139"/>
      <c r="SI10" s="139"/>
      <c r="SJ10" s="139"/>
      <c r="SK10" s="139"/>
      <c r="SL10" s="139"/>
      <c r="SM10" s="139"/>
      <c r="SN10" s="139"/>
      <c r="SO10" s="139"/>
      <c r="SP10" s="139"/>
      <c r="SQ10" s="139"/>
      <c r="SR10" s="139"/>
      <c r="SS10" s="139"/>
      <c r="ST10" s="139"/>
      <c r="SU10" s="139"/>
      <c r="SV10" s="139"/>
      <c r="SW10" s="139"/>
      <c r="SX10" s="139"/>
      <c r="SY10" s="139"/>
      <c r="SZ10" s="139"/>
      <c r="TA10" s="139"/>
      <c r="TB10" s="139"/>
      <c r="TC10" s="139"/>
      <c r="TD10" s="139"/>
      <c r="TE10" s="139"/>
      <c r="TF10" s="139"/>
      <c r="TG10" s="139"/>
      <c r="TH10" s="139"/>
      <c r="TI10" s="139"/>
      <c r="TJ10" s="139"/>
      <c r="TK10" s="139"/>
      <c r="TL10" s="139"/>
      <c r="TM10" s="139"/>
      <c r="TN10" s="139"/>
      <c r="TO10" s="139"/>
      <c r="TP10" s="139"/>
      <c r="TQ10" s="139"/>
      <c r="TR10" s="139"/>
      <c r="TS10" s="139"/>
      <c r="TT10" s="139"/>
      <c r="TU10" s="139"/>
      <c r="TV10" s="139"/>
      <c r="TW10" s="139"/>
      <c r="TX10" s="139"/>
      <c r="TY10" s="139"/>
      <c r="TZ10" s="139"/>
      <c r="UA10" s="139"/>
      <c r="UB10" s="139"/>
      <c r="UC10" s="139"/>
      <c r="UD10" s="139"/>
      <c r="UE10" s="139"/>
      <c r="UF10" s="139"/>
      <c r="UG10" s="139"/>
      <c r="UH10" s="139"/>
      <c r="UI10" s="139"/>
      <c r="UJ10" s="139"/>
      <c r="UK10" s="139"/>
      <c r="UL10" s="139"/>
      <c r="UM10" s="139"/>
      <c r="UN10" s="139"/>
      <c r="UO10" s="139"/>
      <c r="UP10" s="139"/>
      <c r="UQ10" s="139"/>
      <c r="UR10" s="139"/>
      <c r="US10" s="139"/>
      <c r="UT10" s="139"/>
      <c r="UU10" s="139"/>
      <c r="UV10" s="139"/>
      <c r="UW10" s="139"/>
      <c r="UX10" s="139"/>
      <c r="UY10" s="139"/>
      <c r="UZ10" s="139"/>
      <c r="VA10" s="139"/>
      <c r="VB10" s="139"/>
      <c r="VC10" s="139"/>
      <c r="VD10" s="139"/>
      <c r="VE10" s="139"/>
      <c r="VF10" s="139"/>
      <c r="VG10" s="139"/>
      <c r="VH10" s="139"/>
      <c r="VI10" s="139"/>
      <c r="VJ10" s="139"/>
      <c r="VK10" s="139"/>
      <c r="VL10" s="139"/>
      <c r="VM10" s="139"/>
      <c r="VN10" s="139"/>
      <c r="VO10" s="139"/>
      <c r="VP10" s="139"/>
      <c r="VQ10" s="139"/>
      <c r="VR10" s="139"/>
      <c r="VS10" s="139"/>
      <c r="VT10" s="139"/>
      <c r="VU10" s="139"/>
      <c r="VV10" s="139"/>
      <c r="VW10" s="139"/>
      <c r="VX10" s="139"/>
      <c r="VY10" s="139"/>
      <c r="VZ10" s="139"/>
      <c r="WA10" s="139"/>
      <c r="WB10" s="139"/>
      <c r="WC10" s="139"/>
      <c r="WD10" s="139"/>
      <c r="WE10" s="139"/>
      <c r="WF10" s="139"/>
      <c r="WG10" s="139"/>
      <c r="WH10" s="139"/>
      <c r="WI10" s="139"/>
      <c r="WJ10" s="139"/>
      <c r="WK10" s="139"/>
      <c r="WL10" s="139"/>
      <c r="WM10" s="139"/>
      <c r="WN10" s="139"/>
      <c r="WO10" s="139"/>
      <c r="WP10" s="139"/>
      <c r="WQ10" s="139"/>
      <c r="WR10" s="139"/>
      <c r="WS10" s="139"/>
      <c r="WT10" s="139"/>
      <c r="WU10" s="139"/>
      <c r="WV10" s="139"/>
      <c r="WW10" s="139"/>
      <c r="WX10" s="139"/>
      <c r="WY10" s="139"/>
      <c r="WZ10" s="139"/>
      <c r="XA10" s="139"/>
      <c r="XB10" s="139"/>
      <c r="XC10" s="139"/>
      <c r="XD10" s="139"/>
      <c r="XE10" s="139"/>
      <c r="XF10" s="139"/>
      <c r="XG10" s="139"/>
      <c r="XH10" s="139"/>
      <c r="XI10" s="139"/>
      <c r="XJ10" s="139"/>
      <c r="XK10" s="139"/>
      <c r="XL10" s="139"/>
      <c r="XM10" s="139"/>
      <c r="XN10" s="139"/>
      <c r="XO10" s="139"/>
      <c r="XP10" s="139"/>
      <c r="XQ10" s="139"/>
      <c r="XR10" s="139"/>
      <c r="XS10" s="139"/>
      <c r="XT10" s="139"/>
      <c r="XU10" s="139"/>
      <c r="XV10" s="139"/>
      <c r="XW10" s="139"/>
      <c r="XX10" s="139"/>
      <c r="XY10" s="139"/>
      <c r="XZ10" s="139"/>
      <c r="YA10" s="139"/>
      <c r="YB10" s="139"/>
      <c r="YC10" s="139"/>
      <c r="YD10" s="139"/>
      <c r="YE10" s="139"/>
      <c r="YF10" s="139"/>
      <c r="YG10" s="139"/>
      <c r="YH10" s="139"/>
      <c r="YI10" s="139"/>
      <c r="YJ10" s="139"/>
      <c r="YK10" s="139"/>
      <c r="YL10" s="139"/>
      <c r="YM10" s="139"/>
      <c r="YN10" s="139"/>
      <c r="YO10" s="139"/>
      <c r="YP10" s="139"/>
      <c r="YQ10" s="139"/>
      <c r="YR10" s="139"/>
      <c r="YS10" s="139"/>
      <c r="YT10" s="139"/>
      <c r="YU10" s="139"/>
      <c r="YV10" s="139"/>
      <c r="YW10" s="139"/>
      <c r="YX10" s="139"/>
      <c r="YY10" s="139"/>
      <c r="YZ10" s="139"/>
      <c r="ZA10" s="139"/>
      <c r="ZB10" s="139"/>
      <c r="ZC10" s="139"/>
      <c r="ZD10" s="139"/>
      <c r="ZE10" s="139"/>
      <c r="ZF10" s="139"/>
      <c r="ZG10" s="139"/>
      <c r="ZH10" s="139"/>
      <c r="ZI10" s="139"/>
      <c r="ZJ10" s="139"/>
      <c r="ZK10" s="139"/>
      <c r="ZL10" s="139"/>
      <c r="ZM10" s="139"/>
      <c r="ZN10" s="139"/>
      <c r="ZO10" s="139"/>
      <c r="ZP10" s="139"/>
      <c r="ZQ10" s="139"/>
      <c r="ZR10" s="139"/>
      <c r="ZS10" s="139"/>
      <c r="ZT10" s="139"/>
      <c r="ZU10" s="139"/>
      <c r="ZV10" s="139"/>
      <c r="ZW10" s="139"/>
      <c r="ZX10" s="139"/>
      <c r="ZY10" s="139"/>
      <c r="ZZ10" s="139"/>
      <c r="AAA10" s="139"/>
      <c r="AAB10" s="139"/>
      <c r="AAC10" s="139"/>
      <c r="AAD10" s="139"/>
      <c r="AAE10" s="139"/>
      <c r="AAF10" s="139"/>
      <c r="AAG10" s="139"/>
      <c r="AAH10" s="139"/>
      <c r="AAI10" s="139"/>
      <c r="AAJ10" s="139"/>
      <c r="AAK10" s="139"/>
      <c r="AAL10" s="139"/>
      <c r="AAM10" s="139"/>
      <c r="AAN10" s="139"/>
      <c r="AAO10" s="139"/>
      <c r="AAP10" s="139"/>
      <c r="AAQ10" s="139"/>
      <c r="AAR10" s="139"/>
      <c r="AAS10" s="139"/>
      <c r="AAT10" s="139"/>
      <c r="AAU10" s="139"/>
      <c r="AAV10" s="139"/>
      <c r="AAW10" s="139"/>
      <c r="AAX10" s="139"/>
      <c r="AAY10" s="139"/>
      <c r="AAZ10" s="139"/>
      <c r="ABA10" s="139"/>
      <c r="ABB10" s="139"/>
      <c r="ABC10" s="139"/>
      <c r="ABD10" s="139"/>
      <c r="ABE10" s="139"/>
      <c r="ABF10" s="139"/>
      <c r="ABG10" s="139"/>
      <c r="ABH10" s="139"/>
      <c r="ABI10" s="139"/>
      <c r="ABJ10" s="139"/>
      <c r="ABK10" s="139"/>
      <c r="ABL10" s="139"/>
      <c r="ABM10" s="139"/>
      <c r="ABN10" s="139"/>
      <c r="ABO10" s="139"/>
      <c r="ABP10" s="139"/>
      <c r="ABQ10" s="139"/>
      <c r="ABR10" s="139"/>
      <c r="ABS10" s="139"/>
      <c r="ABT10" s="139"/>
      <c r="ABU10" s="139"/>
      <c r="ABV10" s="139"/>
      <c r="ABW10" s="139"/>
      <c r="ABX10" s="139"/>
      <c r="ABY10" s="139"/>
      <c r="ABZ10" s="139"/>
      <c r="ACA10" s="139"/>
      <c r="ACB10" s="139"/>
      <c r="ACC10" s="139"/>
      <c r="ACD10" s="139"/>
      <c r="ACE10" s="139"/>
      <c r="ACF10" s="139"/>
      <c r="ACG10" s="139"/>
      <c r="ACH10" s="139"/>
      <c r="ACI10" s="139"/>
      <c r="ACJ10" s="139"/>
      <c r="ACK10" s="139"/>
      <c r="ACL10" s="139"/>
      <c r="ACM10" s="139"/>
      <c r="ACN10" s="139"/>
      <c r="ACO10" s="139"/>
      <c r="ACP10" s="139"/>
      <c r="ACQ10" s="139"/>
      <c r="ACR10" s="139"/>
      <c r="ACS10" s="139"/>
      <c r="ACT10" s="139"/>
      <c r="ACU10" s="139"/>
      <c r="ACV10" s="139"/>
      <c r="ACW10" s="139"/>
      <c r="ACX10" s="139"/>
      <c r="ACY10" s="139"/>
      <c r="ACZ10" s="139"/>
      <c r="ADA10" s="139"/>
      <c r="ADB10" s="139"/>
      <c r="ADC10" s="139"/>
      <c r="ADD10" s="139"/>
      <c r="ADE10" s="139"/>
      <c r="ADF10" s="139"/>
      <c r="ADG10" s="139"/>
      <c r="ADH10" s="139"/>
      <c r="ADI10" s="139"/>
      <c r="ADJ10" s="139"/>
      <c r="ADK10" s="139"/>
      <c r="ADL10" s="139"/>
      <c r="ADM10" s="139"/>
      <c r="ADN10" s="139"/>
      <c r="ADO10" s="139"/>
      <c r="ADP10" s="139"/>
      <c r="ADQ10" s="139"/>
      <c r="ADR10" s="139"/>
      <c r="ADS10" s="139"/>
      <c r="ADT10" s="139"/>
      <c r="ADU10" s="139"/>
      <c r="ADV10" s="139"/>
      <c r="ADW10" s="139"/>
      <c r="ADX10" s="139"/>
      <c r="ADY10" s="139"/>
      <c r="ADZ10" s="139"/>
      <c r="AEA10" s="139"/>
      <c r="AEB10" s="139"/>
      <c r="AEC10" s="139"/>
      <c r="AED10" s="139"/>
      <c r="AEE10" s="139"/>
      <c r="AEF10" s="139"/>
      <c r="AEG10" s="139"/>
      <c r="AEH10" s="139"/>
      <c r="AEI10" s="139"/>
      <c r="AEJ10" s="139"/>
      <c r="AEK10" s="139"/>
      <c r="AEL10" s="139"/>
      <c r="AEM10" s="139"/>
      <c r="AEN10" s="139"/>
      <c r="AEO10" s="139"/>
      <c r="AEP10" s="139"/>
      <c r="AEQ10" s="139"/>
      <c r="AER10" s="139"/>
      <c r="AES10" s="139"/>
      <c r="AET10" s="139"/>
      <c r="AEU10" s="139"/>
      <c r="AEV10" s="139"/>
      <c r="AEW10" s="139"/>
      <c r="AEX10" s="139"/>
      <c r="AEY10" s="139"/>
      <c r="AEZ10" s="139"/>
      <c r="AFA10" s="139"/>
      <c r="AFB10" s="139"/>
      <c r="AFC10" s="139"/>
      <c r="AFD10" s="139"/>
      <c r="AFE10" s="139"/>
      <c r="AFF10" s="139"/>
      <c r="AFG10" s="139"/>
      <c r="AFH10" s="139"/>
      <c r="AFI10" s="139"/>
      <c r="AFJ10" s="139"/>
      <c r="AFK10" s="139"/>
      <c r="AFL10" s="139"/>
      <c r="AFM10" s="139"/>
      <c r="AFN10" s="139"/>
      <c r="AFO10" s="139"/>
      <c r="AFP10" s="139"/>
      <c r="AFQ10" s="139"/>
      <c r="AFR10" s="139"/>
      <c r="AFS10" s="139"/>
      <c r="AFT10" s="139"/>
      <c r="AFU10" s="139"/>
      <c r="AFV10" s="139"/>
      <c r="AFW10" s="139"/>
      <c r="AFX10" s="139"/>
      <c r="AFY10" s="139"/>
      <c r="AFZ10" s="139"/>
      <c r="AGA10" s="139"/>
      <c r="AGB10" s="139"/>
      <c r="AGC10" s="139"/>
      <c r="AGD10" s="139"/>
      <c r="AGE10" s="139"/>
      <c r="AGF10" s="139"/>
      <c r="AGG10" s="139"/>
      <c r="AGH10" s="139"/>
      <c r="AGI10" s="139"/>
      <c r="AGJ10" s="139"/>
      <c r="AGK10" s="139"/>
      <c r="AGL10" s="139"/>
      <c r="AGM10" s="139"/>
      <c r="AGN10" s="139"/>
      <c r="AGO10" s="139"/>
      <c r="AGP10" s="139"/>
      <c r="AGQ10" s="139"/>
      <c r="AGR10" s="139"/>
      <c r="AGS10" s="139"/>
      <c r="AGT10" s="139"/>
      <c r="AGU10" s="139"/>
      <c r="AGV10" s="139"/>
      <c r="AGW10" s="139"/>
      <c r="AGX10" s="139"/>
      <c r="AGY10" s="139"/>
      <c r="AGZ10" s="139"/>
      <c r="AHA10" s="139"/>
      <c r="AHB10" s="139"/>
      <c r="AHC10" s="139"/>
      <c r="AHD10" s="139"/>
      <c r="AHE10" s="139"/>
      <c r="AHF10" s="139"/>
      <c r="AHG10" s="139"/>
      <c r="AHH10" s="139"/>
      <c r="AHI10" s="139"/>
      <c r="AHJ10" s="139"/>
      <c r="AHK10" s="139"/>
      <c r="AHL10" s="139"/>
      <c r="AHM10" s="139"/>
      <c r="AHN10" s="139"/>
      <c r="AHO10" s="139"/>
      <c r="AHP10" s="139"/>
      <c r="AHQ10" s="139"/>
      <c r="AHR10" s="139"/>
      <c r="AHS10" s="139"/>
      <c r="AHT10" s="139"/>
      <c r="AHU10" s="139"/>
      <c r="AHV10" s="139"/>
      <c r="AHW10" s="139"/>
      <c r="AHX10" s="139"/>
      <c r="AHY10" s="139"/>
      <c r="AHZ10" s="139"/>
      <c r="AIA10" s="139"/>
      <c r="AIB10" s="139"/>
      <c r="AIC10" s="139"/>
      <c r="AID10" s="139"/>
      <c r="AIE10" s="139"/>
      <c r="AIF10" s="139"/>
      <c r="AIG10" s="139"/>
      <c r="AIH10" s="139"/>
      <c r="AII10" s="139"/>
      <c r="AIJ10" s="139"/>
      <c r="AIK10" s="139"/>
      <c r="AIL10" s="139"/>
      <c r="AIM10" s="139"/>
      <c r="AIN10" s="139"/>
      <c r="AIO10" s="139"/>
      <c r="AIP10" s="139"/>
      <c r="AIQ10" s="139"/>
      <c r="AIR10" s="139"/>
      <c r="AIS10" s="139"/>
      <c r="AIT10" s="139"/>
      <c r="AIU10" s="139"/>
      <c r="AIV10" s="139"/>
      <c r="AIW10" s="139"/>
      <c r="AIX10" s="139"/>
      <c r="AIY10" s="139"/>
      <c r="AIZ10" s="139"/>
      <c r="AJA10" s="139"/>
      <c r="AJB10" s="139"/>
      <c r="AJC10" s="139"/>
      <c r="AJD10" s="139"/>
      <c r="AJE10" s="139"/>
      <c r="AJF10" s="139"/>
      <c r="AJG10" s="139"/>
      <c r="AJH10" s="139"/>
      <c r="AJI10" s="139"/>
      <c r="AJJ10" s="139"/>
      <c r="AJK10" s="139"/>
      <c r="AJL10" s="139"/>
      <c r="AJM10" s="139"/>
      <c r="AJN10" s="139"/>
      <c r="AJO10" s="139"/>
      <c r="AJP10" s="139"/>
      <c r="AJQ10" s="139"/>
      <c r="AJR10" s="139"/>
      <c r="AJS10" s="139"/>
      <c r="AJT10" s="139"/>
      <c r="AJU10" s="139"/>
      <c r="AJV10" s="139"/>
      <c r="AJW10" s="139"/>
      <c r="AJX10" s="139"/>
      <c r="AJY10" s="139"/>
      <c r="AJZ10" s="139"/>
      <c r="AKA10" s="139"/>
      <c r="AKB10" s="139"/>
      <c r="AKC10" s="139"/>
      <c r="AKD10" s="139"/>
      <c r="AKE10" s="139"/>
      <c r="AKF10" s="139"/>
      <c r="AKG10" s="139"/>
      <c r="AKH10" s="139"/>
      <c r="AKI10" s="139"/>
      <c r="AKJ10" s="139"/>
      <c r="AKK10" s="139"/>
      <c r="AKL10" s="139"/>
      <c r="AKM10" s="139"/>
      <c r="AKN10" s="139"/>
      <c r="AKO10" s="139"/>
      <c r="AKP10" s="139"/>
      <c r="AKQ10" s="139"/>
      <c r="AKR10" s="139"/>
      <c r="AKS10" s="139"/>
      <c r="AKT10" s="139"/>
      <c r="AKU10" s="139"/>
      <c r="AKV10" s="139"/>
      <c r="AKW10" s="139"/>
      <c r="AKX10" s="139"/>
      <c r="AKY10" s="139"/>
      <c r="AKZ10" s="139"/>
      <c r="ALA10" s="139"/>
      <c r="ALB10" s="139"/>
      <c r="ALC10" s="139"/>
      <c r="ALD10" s="139"/>
      <c r="ALE10" s="139"/>
      <c r="ALF10" s="139"/>
      <c r="ALG10" s="139"/>
      <c r="ALH10" s="139"/>
      <c r="ALI10" s="139"/>
      <c r="ALJ10" s="139"/>
      <c r="ALK10" s="139"/>
      <c r="ALL10" s="139"/>
      <c r="ALM10" s="139"/>
      <c r="ALN10" s="139"/>
      <c r="ALO10" s="139"/>
      <c r="ALP10" s="139"/>
      <c r="ALQ10" s="139"/>
      <c r="ALR10" s="139"/>
      <c r="ALS10" s="139"/>
      <c r="ALT10" s="139"/>
      <c r="ALU10" s="139"/>
      <c r="ALV10" s="139"/>
      <c r="ALW10" s="139"/>
      <c r="ALX10" s="139"/>
      <c r="ALY10" s="139"/>
      <c r="ALZ10" s="139"/>
      <c r="AMA10" s="139"/>
      <c r="AMB10" s="139"/>
      <c r="AMC10" s="139"/>
      <c r="AMD10" s="139"/>
      <c r="AME10" s="139"/>
      <c r="AMF10" s="139"/>
      <c r="AMG10" s="139"/>
      <c r="AMH10" s="139"/>
      <c r="AMI10" s="139"/>
      <c r="AMJ10" s="139"/>
      <c r="AMK10" s="139"/>
      <c r="AML10" s="139"/>
      <c r="AMM10" s="139"/>
      <c r="AMN10" s="139"/>
      <c r="AMO10" s="139"/>
      <c r="AMP10" s="139"/>
      <c r="AMQ10" s="139"/>
      <c r="AMR10" s="139"/>
      <c r="AMS10" s="139"/>
      <c r="AMT10" s="139"/>
      <c r="AMU10" s="139"/>
      <c r="AMV10" s="139"/>
      <c r="AMW10" s="139"/>
      <c r="AMX10" s="139"/>
      <c r="AMY10" s="139"/>
      <c r="AMZ10" s="139"/>
      <c r="ANA10" s="139"/>
      <c r="ANB10" s="139"/>
      <c r="ANC10" s="139"/>
      <c r="AND10" s="139"/>
      <c r="ANE10" s="139"/>
      <c r="ANF10" s="139"/>
      <c r="ANG10" s="139"/>
      <c r="ANH10" s="139"/>
      <c r="ANI10" s="139"/>
      <c r="ANJ10" s="139"/>
      <c r="ANK10" s="139"/>
      <c r="ANL10" s="139"/>
      <c r="ANM10" s="139"/>
      <c r="ANN10" s="139"/>
      <c r="ANO10" s="139"/>
      <c r="ANP10" s="139"/>
      <c r="ANQ10" s="139"/>
      <c r="ANR10" s="139"/>
      <c r="ANS10" s="139"/>
      <c r="ANT10" s="139"/>
      <c r="ANU10" s="139"/>
      <c r="ANV10" s="139"/>
      <c r="ANW10" s="139"/>
      <c r="ANX10" s="139"/>
      <c r="ANY10" s="139"/>
      <c r="ANZ10" s="139"/>
      <c r="AOA10" s="139"/>
      <c r="AOB10" s="139"/>
      <c r="AOC10" s="139"/>
      <c r="AOD10" s="139"/>
      <c r="AOE10" s="139"/>
      <c r="AOF10" s="139"/>
      <c r="AOG10" s="139"/>
      <c r="AOH10" s="139"/>
      <c r="AOI10" s="139"/>
      <c r="AOJ10" s="139"/>
      <c r="AOK10" s="139"/>
      <c r="AOL10" s="139"/>
      <c r="AOM10" s="139"/>
      <c r="AON10" s="139"/>
      <c r="AOO10" s="139"/>
      <c r="AOP10" s="139"/>
      <c r="AOQ10" s="139"/>
      <c r="AOR10" s="139"/>
      <c r="AOS10" s="139"/>
      <c r="AOT10" s="139"/>
      <c r="AOU10" s="139"/>
      <c r="AOV10" s="139"/>
      <c r="AOW10" s="139"/>
      <c r="AOX10" s="139"/>
      <c r="AOY10" s="139"/>
      <c r="AOZ10" s="139"/>
      <c r="APA10" s="139"/>
      <c r="APB10" s="139"/>
      <c r="APC10" s="139"/>
      <c r="APD10" s="139"/>
      <c r="APE10" s="139"/>
      <c r="APF10" s="139"/>
      <c r="APG10" s="139"/>
      <c r="APH10" s="139"/>
      <c r="API10" s="139"/>
      <c r="APJ10" s="139"/>
      <c r="APK10" s="139"/>
      <c r="APL10" s="139"/>
      <c r="APM10" s="139"/>
      <c r="APN10" s="139"/>
      <c r="APO10" s="139"/>
      <c r="APP10" s="139"/>
      <c r="APQ10" s="139"/>
      <c r="APR10" s="139"/>
      <c r="APS10" s="139"/>
      <c r="APT10" s="139"/>
      <c r="APU10" s="139"/>
      <c r="APV10" s="139"/>
      <c r="APW10" s="139"/>
      <c r="APX10" s="139"/>
      <c r="APY10" s="139"/>
      <c r="APZ10" s="139"/>
      <c r="AQA10" s="139"/>
      <c r="AQB10" s="139"/>
      <c r="AQC10" s="139"/>
      <c r="AQD10" s="139"/>
      <c r="AQE10" s="139"/>
      <c r="AQF10" s="139"/>
      <c r="AQG10" s="139"/>
      <c r="AQH10" s="139"/>
      <c r="AQI10" s="139"/>
      <c r="AQJ10" s="139"/>
      <c r="AQK10" s="139"/>
      <c r="AQL10" s="139"/>
      <c r="AQM10" s="139"/>
      <c r="AQN10" s="139"/>
      <c r="AQO10" s="139"/>
      <c r="AQP10" s="139"/>
      <c r="AQQ10" s="139"/>
      <c r="AQR10" s="139"/>
      <c r="AQS10" s="139"/>
      <c r="AQT10" s="139"/>
      <c r="AQU10" s="139"/>
      <c r="AQV10" s="139"/>
      <c r="AQW10" s="139"/>
      <c r="AQX10" s="139"/>
      <c r="AQY10" s="139"/>
      <c r="AQZ10" s="139"/>
      <c r="ARA10" s="139"/>
      <c r="ARB10" s="139"/>
      <c r="ARC10" s="139"/>
      <c r="ARD10" s="139"/>
      <c r="ARE10" s="139"/>
      <c r="ARF10" s="139"/>
      <c r="ARG10" s="139"/>
      <c r="ARH10" s="139"/>
      <c r="ARI10" s="139"/>
      <c r="ARJ10" s="139"/>
      <c r="ARK10" s="139"/>
      <c r="ARL10" s="139"/>
      <c r="ARM10" s="139"/>
      <c r="ARN10" s="139"/>
      <c r="ARO10" s="139"/>
      <c r="ARP10" s="139"/>
      <c r="ARQ10" s="139"/>
      <c r="ARR10" s="139"/>
      <c r="ARS10" s="139"/>
      <c r="ART10" s="139"/>
      <c r="ARU10" s="139"/>
      <c r="ARV10" s="139"/>
      <c r="ARW10" s="139"/>
      <c r="ARX10" s="139"/>
      <c r="ARY10" s="139"/>
      <c r="ARZ10" s="139"/>
      <c r="ASA10" s="139"/>
      <c r="ASB10" s="139"/>
      <c r="ASC10" s="139"/>
      <c r="ASD10" s="139"/>
      <c r="ASE10" s="139"/>
      <c r="ASF10" s="139"/>
      <c r="ASG10" s="139"/>
      <c r="ASH10" s="139"/>
      <c r="ASI10" s="139"/>
      <c r="ASJ10" s="139"/>
      <c r="ASK10" s="139"/>
      <c r="ASL10" s="139"/>
      <c r="ASM10" s="139"/>
      <c r="ASN10" s="139"/>
      <c r="ASO10" s="139"/>
      <c r="ASP10" s="139"/>
      <c r="ASQ10" s="139"/>
      <c r="ASR10" s="139"/>
      <c r="ASS10" s="139"/>
      <c r="AST10" s="139"/>
      <c r="ASU10" s="139"/>
      <c r="ASV10" s="139"/>
      <c r="ASW10" s="139"/>
      <c r="ASX10" s="139"/>
      <c r="ASY10" s="139"/>
      <c r="ASZ10" s="139"/>
      <c r="ATA10" s="139"/>
      <c r="ATB10" s="139"/>
      <c r="ATC10" s="139"/>
      <c r="ATD10" s="139"/>
      <c r="ATE10" s="139"/>
      <c r="ATF10" s="139"/>
      <c r="ATG10" s="139"/>
      <c r="ATH10" s="139"/>
      <c r="ATI10" s="139"/>
      <c r="ATJ10" s="139"/>
      <c r="ATK10" s="139"/>
      <c r="ATL10" s="139"/>
      <c r="ATM10" s="139"/>
      <c r="ATN10" s="139"/>
      <c r="ATO10" s="139"/>
      <c r="ATP10" s="139"/>
      <c r="ATQ10" s="139"/>
      <c r="ATR10" s="139"/>
      <c r="ATS10" s="139"/>
      <c r="ATT10" s="139"/>
      <c r="ATU10" s="139"/>
      <c r="ATV10" s="139"/>
      <c r="ATW10" s="139"/>
      <c r="ATX10" s="139"/>
      <c r="ATY10" s="139"/>
      <c r="ATZ10" s="139"/>
      <c r="AUA10" s="139"/>
      <c r="AUB10" s="139"/>
      <c r="AUC10" s="139"/>
      <c r="AUD10" s="139"/>
      <c r="AUE10" s="139"/>
      <c r="AUF10" s="139"/>
      <c r="AUG10" s="139"/>
      <c r="AUH10" s="139"/>
      <c r="AUI10" s="139"/>
      <c r="AUJ10" s="139"/>
      <c r="AUK10" s="139"/>
      <c r="AUL10" s="139"/>
      <c r="AUM10" s="139"/>
      <c r="AUN10" s="139"/>
      <c r="AUO10" s="139"/>
      <c r="AUP10" s="139"/>
      <c r="AUQ10" s="139"/>
      <c r="AUR10" s="139"/>
      <c r="AUS10" s="139"/>
      <c r="AUT10" s="139"/>
      <c r="AUU10" s="139"/>
      <c r="AUV10" s="139"/>
      <c r="AUW10" s="139"/>
      <c r="AUX10" s="139"/>
      <c r="AUY10" s="139"/>
      <c r="AUZ10" s="139"/>
      <c r="AVA10" s="139"/>
      <c r="AVB10" s="139"/>
      <c r="AVC10" s="139"/>
      <c r="AVD10" s="139"/>
      <c r="AVE10" s="139"/>
      <c r="AVF10" s="139"/>
      <c r="AVG10" s="139"/>
      <c r="AVH10" s="139"/>
      <c r="AVI10" s="139"/>
      <c r="AVJ10" s="139"/>
      <c r="AVK10" s="139"/>
      <c r="AVL10" s="139"/>
      <c r="AVM10" s="139"/>
      <c r="AVN10" s="139"/>
      <c r="AVO10" s="139"/>
      <c r="AVP10" s="139"/>
      <c r="AVQ10" s="139"/>
      <c r="AVR10" s="139"/>
      <c r="AVS10" s="139"/>
      <c r="AVT10" s="139"/>
      <c r="AVU10" s="139"/>
      <c r="AVV10" s="139"/>
      <c r="AVW10" s="139"/>
      <c r="AVX10" s="139"/>
      <c r="AVY10" s="139"/>
      <c r="AVZ10" s="139"/>
      <c r="AWA10" s="139"/>
      <c r="AWB10" s="139"/>
      <c r="AWC10" s="139"/>
      <c r="AWD10" s="139"/>
      <c r="AWE10" s="139"/>
      <c r="AWF10" s="139"/>
      <c r="AWG10" s="139"/>
      <c r="AWH10" s="139"/>
      <c r="AWI10" s="139"/>
      <c r="AWJ10" s="139"/>
      <c r="AWK10" s="139"/>
      <c r="AWL10" s="139"/>
      <c r="AWM10" s="139"/>
      <c r="AWN10" s="139"/>
      <c r="AWO10" s="139"/>
      <c r="AWP10" s="139"/>
      <c r="AWQ10" s="139"/>
      <c r="AWR10" s="139"/>
      <c r="AWS10" s="139"/>
      <c r="AWT10" s="139"/>
      <c r="AWU10" s="139"/>
      <c r="AWV10" s="139"/>
      <c r="AWW10" s="139"/>
      <c r="AWX10" s="139"/>
      <c r="AWY10" s="139"/>
      <c r="AWZ10" s="139"/>
      <c r="AXA10" s="139"/>
      <c r="AXB10" s="139"/>
      <c r="AXC10" s="139"/>
      <c r="AXD10" s="139"/>
      <c r="AXE10" s="139"/>
      <c r="AXF10" s="139"/>
      <c r="AXG10" s="139"/>
      <c r="AXH10" s="139"/>
      <c r="AXI10" s="139"/>
      <c r="AXJ10" s="139"/>
      <c r="AXK10" s="139"/>
      <c r="AXL10" s="139"/>
      <c r="AXM10" s="139"/>
      <c r="AXN10" s="139"/>
      <c r="AXO10" s="139"/>
      <c r="AXP10" s="139"/>
      <c r="AXQ10" s="139"/>
      <c r="AXR10" s="139"/>
      <c r="AXS10" s="139"/>
      <c r="AXT10" s="139"/>
      <c r="AXU10" s="139"/>
      <c r="AXV10" s="139"/>
      <c r="AXW10" s="139"/>
      <c r="AXX10" s="139"/>
      <c r="AXY10" s="139"/>
      <c r="AXZ10" s="139"/>
      <c r="AYA10" s="139"/>
      <c r="AYB10" s="139"/>
      <c r="AYC10" s="139"/>
      <c r="AYD10" s="139"/>
      <c r="AYE10" s="139"/>
      <c r="AYF10" s="139"/>
      <c r="AYG10" s="139"/>
      <c r="AYH10" s="139"/>
      <c r="AYI10" s="139"/>
      <c r="AYJ10" s="139"/>
      <c r="AYK10" s="139"/>
      <c r="AYL10" s="139"/>
      <c r="AYM10" s="139"/>
      <c r="AYN10" s="139"/>
      <c r="AYO10" s="139"/>
      <c r="AYP10" s="139"/>
      <c r="AYQ10" s="139"/>
      <c r="AYR10" s="139"/>
      <c r="AYS10" s="139"/>
      <c r="AYT10" s="139"/>
      <c r="AYU10" s="139"/>
      <c r="AYV10" s="139"/>
      <c r="AYW10" s="139"/>
      <c r="AYX10" s="139"/>
      <c r="AYY10" s="139"/>
      <c r="AYZ10" s="139"/>
      <c r="AZA10" s="139"/>
      <c r="AZB10" s="139"/>
      <c r="AZC10" s="139"/>
      <c r="AZD10" s="139"/>
      <c r="AZE10" s="139"/>
      <c r="AZF10" s="139"/>
      <c r="AZG10" s="139"/>
      <c r="AZH10" s="139"/>
      <c r="AZI10" s="139"/>
      <c r="AZJ10" s="139"/>
      <c r="AZK10" s="139"/>
      <c r="AZL10" s="139"/>
      <c r="AZM10" s="139"/>
      <c r="AZN10" s="139"/>
      <c r="AZO10" s="139"/>
      <c r="AZP10" s="139"/>
      <c r="AZQ10" s="139"/>
      <c r="AZR10" s="139"/>
      <c r="AZS10" s="139"/>
      <c r="AZT10" s="139"/>
      <c r="AZU10" s="139"/>
      <c r="AZV10" s="139"/>
      <c r="AZW10" s="139"/>
      <c r="AZX10" s="139"/>
      <c r="AZY10" s="139"/>
      <c r="AZZ10" s="139"/>
      <c r="BAA10" s="139"/>
      <c r="BAB10" s="139"/>
      <c r="BAC10" s="139"/>
      <c r="BAD10" s="139"/>
      <c r="BAE10" s="139"/>
      <c r="BAF10" s="139"/>
      <c r="BAG10" s="139"/>
      <c r="BAH10" s="139"/>
      <c r="BAI10" s="139"/>
      <c r="BAJ10" s="139"/>
      <c r="BAK10" s="139"/>
      <c r="BAL10" s="139"/>
      <c r="BAM10" s="139"/>
      <c r="BAN10" s="139"/>
      <c r="BAO10" s="139"/>
      <c r="BAP10" s="139"/>
      <c r="BAQ10" s="139"/>
      <c r="BAR10" s="139"/>
      <c r="BAS10" s="139"/>
      <c r="BAT10" s="139"/>
      <c r="BAU10" s="139"/>
      <c r="BAV10" s="139"/>
      <c r="BAW10" s="139"/>
      <c r="BAX10" s="139"/>
      <c r="BAY10" s="139"/>
      <c r="BAZ10" s="139"/>
      <c r="BBA10" s="139"/>
      <c r="BBB10" s="139"/>
      <c r="BBC10" s="139"/>
      <c r="BBD10" s="139"/>
      <c r="BBE10" s="139"/>
      <c r="BBF10" s="139"/>
      <c r="BBG10" s="139"/>
      <c r="BBH10" s="139"/>
      <c r="BBI10" s="139"/>
      <c r="BBJ10" s="139"/>
      <c r="BBK10" s="139"/>
      <c r="BBL10" s="139"/>
      <c r="BBM10" s="139"/>
      <c r="BBN10" s="139"/>
      <c r="BBO10" s="139"/>
      <c r="BBP10" s="139"/>
      <c r="BBQ10" s="139"/>
      <c r="BBR10" s="139"/>
      <c r="BBS10" s="139"/>
      <c r="BBT10" s="139"/>
      <c r="BBU10" s="139"/>
      <c r="BBV10" s="139"/>
      <c r="BBW10" s="139"/>
      <c r="BBX10" s="139"/>
      <c r="BBY10" s="139"/>
      <c r="BBZ10" s="139"/>
      <c r="BCA10" s="139"/>
      <c r="BCB10" s="139"/>
      <c r="BCC10" s="139"/>
      <c r="BCD10" s="139"/>
      <c r="BCE10" s="139"/>
      <c r="BCF10" s="139"/>
      <c r="BCG10" s="139"/>
      <c r="BCH10" s="139"/>
      <c r="BCI10" s="139"/>
      <c r="BCJ10" s="139"/>
      <c r="BCK10" s="139"/>
      <c r="BCL10" s="139"/>
      <c r="BCM10" s="139"/>
      <c r="BCN10" s="139"/>
      <c r="BCO10" s="139"/>
      <c r="BCP10" s="139"/>
      <c r="BCQ10" s="139"/>
      <c r="BCR10" s="139"/>
      <c r="BCS10" s="139"/>
      <c r="BCT10" s="139"/>
      <c r="BCU10" s="139"/>
      <c r="BCV10" s="139"/>
      <c r="BCW10" s="139"/>
      <c r="BCX10" s="139"/>
      <c r="BCY10" s="139"/>
      <c r="BCZ10" s="139"/>
      <c r="BDA10" s="139"/>
      <c r="BDB10" s="139"/>
      <c r="BDC10" s="139"/>
      <c r="BDD10" s="139"/>
      <c r="BDE10" s="139"/>
      <c r="BDF10" s="139"/>
      <c r="BDG10" s="139"/>
      <c r="BDH10" s="139"/>
      <c r="BDI10" s="139"/>
      <c r="BDJ10" s="139"/>
      <c r="BDK10" s="139"/>
      <c r="BDL10" s="139"/>
      <c r="BDM10" s="139"/>
      <c r="BDN10" s="139"/>
      <c r="BDO10" s="139"/>
      <c r="BDP10" s="139"/>
      <c r="BDQ10" s="139"/>
      <c r="BDR10" s="139"/>
      <c r="BDS10" s="139"/>
      <c r="BDT10" s="139"/>
      <c r="BDU10" s="139"/>
      <c r="BDV10" s="139"/>
      <c r="BDW10" s="139"/>
      <c r="BDX10" s="139"/>
      <c r="BDY10" s="139"/>
      <c r="BDZ10" s="139"/>
      <c r="BEA10" s="139"/>
      <c r="BEB10" s="139"/>
      <c r="BEC10" s="139"/>
      <c r="BED10" s="139"/>
      <c r="BEE10" s="139"/>
      <c r="BEF10" s="139"/>
      <c r="BEG10" s="139"/>
      <c r="BEH10" s="139"/>
      <c r="BEI10" s="139"/>
      <c r="BEJ10" s="139"/>
      <c r="BEK10" s="139"/>
      <c r="BEL10" s="139"/>
      <c r="BEM10" s="139"/>
      <c r="BEN10" s="139"/>
      <c r="BEO10" s="139"/>
      <c r="BEP10" s="139"/>
      <c r="BEQ10" s="139"/>
      <c r="BER10" s="139"/>
      <c r="BES10" s="139"/>
      <c r="BET10" s="139"/>
      <c r="BEU10" s="139"/>
      <c r="BEV10" s="139"/>
      <c r="BEW10" s="139"/>
      <c r="BEX10" s="139"/>
      <c r="BEY10" s="139"/>
      <c r="BEZ10" s="139"/>
      <c r="BFA10" s="139"/>
      <c r="BFB10" s="139"/>
      <c r="BFC10" s="139"/>
      <c r="BFD10" s="139"/>
      <c r="BFE10" s="139"/>
      <c r="BFF10" s="139"/>
      <c r="BFG10" s="139"/>
      <c r="BFH10" s="139"/>
      <c r="BFI10" s="139"/>
      <c r="BFJ10" s="139"/>
      <c r="BFK10" s="139"/>
      <c r="BFL10" s="139"/>
      <c r="BFM10" s="139"/>
      <c r="BFN10" s="139"/>
      <c r="BFO10" s="139"/>
      <c r="BFP10" s="139"/>
      <c r="BFQ10" s="139"/>
      <c r="BFR10" s="139"/>
      <c r="BFS10" s="139"/>
      <c r="BFT10" s="139"/>
      <c r="BFU10" s="139"/>
      <c r="BFV10" s="139"/>
      <c r="BFW10" s="139"/>
      <c r="BFX10" s="139"/>
      <c r="BFY10" s="139"/>
      <c r="BFZ10" s="139"/>
      <c r="BGA10" s="139"/>
      <c r="BGB10" s="139"/>
      <c r="BGC10" s="139"/>
      <c r="BGD10" s="139"/>
      <c r="BGE10" s="139"/>
      <c r="BGF10" s="139"/>
      <c r="BGG10" s="139"/>
      <c r="BGH10" s="139"/>
      <c r="BGI10" s="139"/>
      <c r="BGJ10" s="139"/>
      <c r="BGK10" s="139"/>
      <c r="BGL10" s="139"/>
      <c r="BGM10" s="139"/>
      <c r="BGN10" s="139"/>
      <c r="BGO10" s="139"/>
      <c r="BGP10" s="139"/>
      <c r="BGQ10" s="139"/>
      <c r="BGR10" s="139"/>
      <c r="BGS10" s="139"/>
      <c r="BGT10" s="139"/>
      <c r="BGU10" s="139"/>
      <c r="BGV10" s="139"/>
      <c r="BGW10" s="139"/>
      <c r="BGX10" s="139"/>
      <c r="BGY10" s="139"/>
      <c r="BGZ10" s="139"/>
      <c r="BHA10" s="139"/>
      <c r="BHB10" s="139"/>
      <c r="BHC10" s="139"/>
      <c r="BHD10" s="139"/>
      <c r="BHE10" s="139"/>
      <c r="BHF10" s="139"/>
      <c r="BHG10" s="139"/>
      <c r="BHH10" s="139"/>
      <c r="BHI10" s="139"/>
      <c r="BHJ10" s="139"/>
      <c r="BHK10" s="139"/>
      <c r="BHL10" s="139"/>
      <c r="BHM10" s="139"/>
      <c r="BHN10" s="139"/>
      <c r="BHO10" s="139"/>
      <c r="BHP10" s="139"/>
      <c r="BHQ10" s="139"/>
      <c r="BHR10" s="139"/>
      <c r="BHS10" s="139"/>
      <c r="BHT10" s="139"/>
      <c r="BHU10" s="139"/>
      <c r="BHV10" s="139"/>
      <c r="BHW10" s="139"/>
      <c r="BHX10" s="139"/>
      <c r="BHY10" s="139"/>
      <c r="BHZ10" s="139"/>
      <c r="BIA10" s="139"/>
      <c r="BIB10" s="139"/>
      <c r="BIC10" s="139"/>
      <c r="BID10" s="139"/>
      <c r="BIE10" s="139"/>
      <c r="BIF10" s="139"/>
      <c r="BIG10" s="139"/>
      <c r="BIH10" s="139"/>
      <c r="BII10" s="139"/>
      <c r="BIJ10" s="139"/>
      <c r="BIK10" s="139"/>
      <c r="BIL10" s="139"/>
      <c r="BIM10" s="139"/>
      <c r="BIN10" s="139"/>
      <c r="BIO10" s="139"/>
      <c r="BIP10" s="139"/>
      <c r="BIQ10" s="139"/>
      <c r="BIR10" s="139"/>
      <c r="BIS10" s="139"/>
      <c r="BIT10" s="139"/>
      <c r="BIU10" s="139"/>
      <c r="BIV10" s="139"/>
      <c r="BIW10" s="139"/>
      <c r="BIX10" s="139"/>
      <c r="BIY10" s="139"/>
      <c r="BIZ10" s="139"/>
      <c r="BJA10" s="139"/>
      <c r="BJB10" s="139"/>
      <c r="BJC10" s="139"/>
      <c r="BJD10" s="139"/>
      <c r="BJE10" s="139"/>
      <c r="BJF10" s="139"/>
      <c r="BJG10" s="139"/>
      <c r="BJH10" s="139"/>
      <c r="BJI10" s="139"/>
      <c r="BJJ10" s="139"/>
      <c r="BJK10" s="139"/>
      <c r="BJL10" s="139"/>
      <c r="BJM10" s="139"/>
      <c r="BJN10" s="139"/>
      <c r="BJO10" s="139"/>
      <c r="BJP10" s="139"/>
      <c r="BJQ10" s="139"/>
      <c r="BJR10" s="139"/>
      <c r="BJS10" s="139"/>
      <c r="BJT10" s="139"/>
      <c r="BJU10" s="139"/>
      <c r="BJV10" s="139"/>
      <c r="BJW10" s="139"/>
      <c r="BJX10" s="139"/>
      <c r="BJY10" s="139"/>
      <c r="BJZ10" s="139"/>
      <c r="BKA10" s="139"/>
      <c r="BKB10" s="139"/>
      <c r="BKC10" s="139"/>
      <c r="BKD10" s="139"/>
      <c r="BKE10" s="139"/>
      <c r="BKF10" s="139"/>
      <c r="BKG10" s="139"/>
      <c r="BKH10" s="139"/>
      <c r="BKI10" s="139"/>
      <c r="BKJ10" s="139"/>
      <c r="BKK10" s="139"/>
      <c r="BKL10" s="139"/>
      <c r="BKM10" s="139"/>
      <c r="BKN10" s="139"/>
      <c r="BKO10" s="139"/>
      <c r="BKP10" s="139"/>
      <c r="BKQ10" s="139"/>
      <c r="BKR10" s="139"/>
      <c r="BKS10" s="139"/>
      <c r="BKT10" s="139"/>
      <c r="BKU10" s="139"/>
      <c r="BKV10" s="139"/>
      <c r="BKW10" s="139"/>
      <c r="BKX10" s="139"/>
      <c r="BKY10" s="139"/>
      <c r="BKZ10" s="139"/>
      <c r="BLA10" s="139"/>
      <c r="BLB10" s="139"/>
      <c r="BLC10" s="139"/>
      <c r="BLD10" s="139"/>
      <c r="BLE10" s="139"/>
      <c r="BLF10" s="139"/>
      <c r="BLG10" s="139"/>
      <c r="BLH10" s="139"/>
      <c r="BLI10" s="139"/>
      <c r="BLJ10" s="139"/>
      <c r="BLK10" s="139"/>
      <c r="BLL10" s="139"/>
      <c r="BLM10" s="139"/>
      <c r="BLN10" s="139"/>
      <c r="BLO10" s="139"/>
      <c r="BLP10" s="139"/>
      <c r="BLQ10" s="139"/>
      <c r="BLR10" s="139"/>
      <c r="BLS10" s="139"/>
      <c r="BLT10" s="139"/>
      <c r="BLU10" s="139"/>
      <c r="BLV10" s="139"/>
      <c r="BLW10" s="139"/>
      <c r="BLX10" s="139"/>
      <c r="BLY10" s="139"/>
      <c r="BLZ10" s="139"/>
      <c r="BMA10" s="139"/>
      <c r="BMB10" s="139"/>
      <c r="BMC10" s="139"/>
      <c r="BMD10" s="139"/>
      <c r="BME10" s="139"/>
      <c r="BMF10" s="139"/>
      <c r="BMG10" s="139"/>
      <c r="BMH10" s="139"/>
      <c r="BMI10" s="139"/>
      <c r="BMJ10" s="139"/>
      <c r="BMK10" s="139"/>
      <c r="BML10" s="139"/>
      <c r="BMM10" s="139"/>
      <c r="BMN10" s="139"/>
      <c r="BMO10" s="139"/>
      <c r="BMP10" s="139"/>
      <c r="BMQ10" s="139"/>
      <c r="BMR10" s="139"/>
      <c r="BMS10" s="139"/>
      <c r="BMT10" s="139"/>
      <c r="BMU10" s="139"/>
      <c r="BMV10" s="139"/>
      <c r="BMW10" s="139"/>
      <c r="BMX10" s="139"/>
      <c r="BMY10" s="139"/>
      <c r="BMZ10" s="139"/>
      <c r="BNA10" s="139"/>
      <c r="BNB10" s="139"/>
      <c r="BNC10" s="139"/>
      <c r="BND10" s="139"/>
      <c r="BNE10" s="139"/>
      <c r="BNF10" s="139"/>
      <c r="BNG10" s="139"/>
      <c r="BNH10" s="139"/>
      <c r="BNI10" s="139"/>
      <c r="BNJ10" s="139"/>
      <c r="BNK10" s="139"/>
      <c r="BNL10" s="139"/>
      <c r="BNM10" s="139"/>
      <c r="BNN10" s="139"/>
      <c r="BNO10" s="139"/>
      <c r="BNP10" s="139"/>
      <c r="BNQ10" s="139"/>
      <c r="BNR10" s="139"/>
      <c r="BNS10" s="139"/>
      <c r="BNT10" s="139"/>
      <c r="BNU10" s="139"/>
      <c r="BNV10" s="139"/>
      <c r="BNW10" s="139"/>
      <c r="BNX10" s="139"/>
      <c r="BNY10" s="139"/>
      <c r="BNZ10" s="139"/>
      <c r="BOA10" s="139"/>
      <c r="BOB10" s="139"/>
      <c r="BOC10" s="139"/>
      <c r="BOD10" s="139"/>
      <c r="BOE10" s="139"/>
      <c r="BOF10" s="139"/>
      <c r="BOG10" s="139"/>
      <c r="BOH10" s="139"/>
      <c r="BOI10" s="139"/>
      <c r="BOJ10" s="139"/>
      <c r="BOK10" s="139"/>
      <c r="BOL10" s="139"/>
      <c r="BOM10" s="139"/>
      <c r="BON10" s="139"/>
      <c r="BOO10" s="139"/>
      <c r="BOP10" s="139"/>
      <c r="BOQ10" s="139"/>
      <c r="BOR10" s="139"/>
      <c r="BOS10" s="139"/>
      <c r="BOT10" s="139"/>
      <c r="BOU10" s="139"/>
      <c r="BOV10" s="139"/>
      <c r="BOW10" s="139"/>
      <c r="BOX10" s="139"/>
      <c r="BOY10" s="139"/>
      <c r="BOZ10" s="139"/>
      <c r="BPA10" s="139"/>
      <c r="BPB10" s="139"/>
      <c r="BPC10" s="139"/>
      <c r="BPD10" s="139"/>
      <c r="BPE10" s="139"/>
      <c r="BPF10" s="139"/>
      <c r="BPG10" s="139"/>
      <c r="BPH10" s="139"/>
      <c r="BPI10" s="139"/>
      <c r="BPJ10" s="139"/>
      <c r="BPK10" s="139"/>
      <c r="BPL10" s="139"/>
      <c r="BPM10" s="139"/>
      <c r="BPN10" s="139"/>
      <c r="BPO10" s="139"/>
      <c r="BPP10" s="139"/>
      <c r="BPQ10" s="139"/>
      <c r="BPR10" s="139"/>
      <c r="BPS10" s="139"/>
      <c r="BPT10" s="139"/>
      <c r="BPU10" s="139"/>
      <c r="BPV10" s="139"/>
      <c r="BPW10" s="139"/>
      <c r="BPX10" s="139"/>
      <c r="BPY10" s="139"/>
      <c r="BPZ10" s="139"/>
      <c r="BQA10" s="139"/>
      <c r="BQB10" s="139"/>
      <c r="BQC10" s="139"/>
      <c r="BQD10" s="139"/>
      <c r="BQE10" s="139"/>
      <c r="BQF10" s="139"/>
      <c r="BQG10" s="139"/>
      <c r="BQH10" s="139"/>
      <c r="BQI10" s="139"/>
      <c r="BQJ10" s="139"/>
      <c r="BQK10" s="139"/>
      <c r="BQL10" s="139"/>
      <c r="BQM10" s="139"/>
      <c r="BQN10" s="139"/>
      <c r="BQO10" s="139"/>
      <c r="BQP10" s="139"/>
      <c r="BQQ10" s="139"/>
      <c r="BQR10" s="139"/>
      <c r="BQS10" s="139"/>
      <c r="BQT10" s="139"/>
      <c r="BQU10" s="139"/>
      <c r="BQV10" s="139"/>
      <c r="BQW10" s="139"/>
      <c r="BQX10" s="139"/>
      <c r="BQY10" s="139"/>
      <c r="BQZ10" s="139"/>
      <c r="BRA10" s="139"/>
      <c r="BRB10" s="139"/>
      <c r="BRC10" s="139"/>
      <c r="BRD10" s="139"/>
      <c r="BRE10" s="139"/>
      <c r="BRF10" s="139"/>
      <c r="BRG10" s="139"/>
      <c r="BRH10" s="139"/>
      <c r="BRI10" s="139"/>
      <c r="BRJ10" s="139"/>
      <c r="BRK10" s="139"/>
      <c r="BRL10" s="139"/>
      <c r="BRM10" s="139"/>
      <c r="BRN10" s="139"/>
      <c r="BRO10" s="139"/>
      <c r="BRP10" s="139"/>
      <c r="BRQ10" s="139"/>
      <c r="BRR10" s="139"/>
      <c r="BRS10" s="139"/>
      <c r="BRT10" s="139"/>
      <c r="BRU10" s="139"/>
      <c r="BRV10" s="139"/>
      <c r="BRW10" s="139"/>
      <c r="BRX10" s="139"/>
      <c r="BRY10" s="139"/>
      <c r="BRZ10" s="139"/>
      <c r="BSA10" s="139"/>
      <c r="BSB10" s="139"/>
      <c r="BSC10" s="139"/>
      <c r="BSD10" s="139"/>
      <c r="BSE10" s="139"/>
      <c r="BSF10" s="139"/>
      <c r="BSG10" s="139"/>
      <c r="BSH10" s="139"/>
      <c r="BSI10" s="139"/>
      <c r="BSJ10" s="139"/>
      <c r="BSK10" s="139"/>
      <c r="BSL10" s="139"/>
      <c r="BSM10" s="139"/>
      <c r="BSN10" s="139"/>
      <c r="BSO10" s="139"/>
      <c r="BSP10" s="139"/>
      <c r="BSQ10" s="139"/>
      <c r="BSR10" s="139"/>
      <c r="BSS10" s="139"/>
      <c r="BST10" s="139"/>
      <c r="BSU10" s="139"/>
      <c r="BSV10" s="139"/>
      <c r="BSW10" s="139"/>
      <c r="BSX10" s="139"/>
      <c r="BSY10" s="139"/>
      <c r="BSZ10" s="139"/>
      <c r="BTA10" s="139"/>
      <c r="BTB10" s="139"/>
      <c r="BTC10" s="139"/>
      <c r="BTD10" s="139"/>
      <c r="BTE10" s="139"/>
      <c r="BTF10" s="139"/>
      <c r="BTG10" s="139"/>
      <c r="BTH10" s="139"/>
      <c r="BTI10" s="139"/>
      <c r="BTJ10" s="139"/>
      <c r="BTK10" s="139"/>
      <c r="BTL10" s="139"/>
      <c r="BTM10" s="139"/>
      <c r="BTN10" s="139"/>
      <c r="BTO10" s="139"/>
      <c r="BTP10" s="139"/>
      <c r="BTQ10" s="139"/>
      <c r="BTR10" s="139"/>
      <c r="BTS10" s="139"/>
      <c r="BTT10" s="139"/>
      <c r="BTU10" s="139"/>
      <c r="BTV10" s="139"/>
      <c r="BTW10" s="139"/>
      <c r="BTX10" s="139"/>
      <c r="BTY10" s="139"/>
      <c r="BTZ10" s="139"/>
      <c r="BUA10" s="139"/>
      <c r="BUB10" s="139"/>
      <c r="BUC10" s="139"/>
      <c r="BUD10" s="139"/>
      <c r="BUE10" s="139"/>
      <c r="BUF10" s="139"/>
      <c r="BUG10" s="139"/>
      <c r="BUH10" s="139"/>
      <c r="BUI10" s="139"/>
      <c r="BUJ10" s="139"/>
      <c r="BUK10" s="139"/>
      <c r="BUL10" s="139"/>
      <c r="BUM10" s="139"/>
      <c r="BUN10" s="139"/>
      <c r="BUO10" s="139"/>
      <c r="BUP10" s="139"/>
      <c r="BUQ10" s="139"/>
      <c r="BUR10" s="139"/>
      <c r="BUS10" s="139"/>
      <c r="BUT10" s="139"/>
      <c r="BUU10" s="139"/>
      <c r="BUV10" s="139"/>
      <c r="BUW10" s="139"/>
      <c r="BUX10" s="139"/>
      <c r="BUY10" s="139"/>
      <c r="BUZ10" s="139"/>
      <c r="BVA10" s="139"/>
      <c r="BVB10" s="139"/>
      <c r="BVC10" s="139"/>
      <c r="BVD10" s="139"/>
      <c r="BVE10" s="139"/>
      <c r="BVF10" s="139"/>
      <c r="BVG10" s="139"/>
      <c r="BVH10" s="139"/>
      <c r="BVI10" s="139"/>
      <c r="BVJ10" s="139"/>
      <c r="BVK10" s="139"/>
      <c r="BVL10" s="139"/>
      <c r="BVM10" s="139"/>
      <c r="BVN10" s="139"/>
      <c r="BVO10" s="139"/>
      <c r="BVP10" s="139"/>
      <c r="BVQ10" s="139"/>
      <c r="BVR10" s="139"/>
      <c r="BVS10" s="139"/>
      <c r="BVT10" s="139"/>
      <c r="BVU10" s="139"/>
      <c r="BVV10" s="139"/>
      <c r="BVW10" s="139"/>
      <c r="BVX10" s="139"/>
      <c r="BVY10" s="139"/>
      <c r="BVZ10" s="139"/>
      <c r="BWA10" s="139"/>
      <c r="BWB10" s="139"/>
      <c r="BWC10" s="139"/>
      <c r="BWD10" s="139"/>
      <c r="BWE10" s="139"/>
      <c r="BWF10" s="139"/>
      <c r="BWG10" s="139"/>
      <c r="BWH10" s="139"/>
      <c r="BWI10" s="139"/>
      <c r="BWJ10" s="139"/>
      <c r="BWK10" s="139"/>
      <c r="BWL10" s="139"/>
      <c r="BWM10" s="139"/>
      <c r="BWN10" s="139"/>
      <c r="BWO10" s="139"/>
      <c r="BWP10" s="139"/>
      <c r="BWQ10" s="139"/>
      <c r="BWR10" s="139"/>
      <c r="BWS10" s="139"/>
      <c r="BWT10" s="139"/>
      <c r="BWU10" s="139"/>
      <c r="BWV10" s="139"/>
      <c r="BWW10" s="139"/>
      <c r="BWX10" s="139"/>
      <c r="BWY10" s="139"/>
      <c r="BWZ10" s="139"/>
      <c r="BXA10" s="139"/>
      <c r="BXB10" s="139"/>
      <c r="BXC10" s="139"/>
      <c r="BXD10" s="139"/>
      <c r="BXE10" s="139"/>
      <c r="BXF10" s="139"/>
      <c r="BXG10" s="139"/>
      <c r="BXH10" s="139"/>
      <c r="BXI10" s="139"/>
      <c r="BXJ10" s="139"/>
      <c r="BXK10" s="139"/>
      <c r="BXL10" s="139"/>
      <c r="BXM10" s="139"/>
      <c r="BXN10" s="139"/>
      <c r="BXO10" s="139"/>
      <c r="BXP10" s="139"/>
      <c r="BXQ10" s="139"/>
      <c r="BXR10" s="139"/>
      <c r="BXS10" s="139"/>
      <c r="BXT10" s="139"/>
      <c r="BXU10" s="139"/>
      <c r="BXV10" s="139"/>
      <c r="BXW10" s="139"/>
      <c r="BXX10" s="139"/>
      <c r="BXY10" s="139"/>
      <c r="BXZ10" s="139"/>
      <c r="BYA10" s="139"/>
      <c r="BYB10" s="139"/>
      <c r="BYC10" s="139"/>
      <c r="BYD10" s="139"/>
      <c r="BYE10" s="139"/>
      <c r="BYF10" s="139"/>
      <c r="BYG10" s="139"/>
      <c r="BYH10" s="139"/>
      <c r="BYI10" s="139"/>
      <c r="BYJ10" s="139"/>
      <c r="BYK10" s="139"/>
      <c r="BYL10" s="139"/>
      <c r="BYM10" s="139"/>
      <c r="BYN10" s="139"/>
      <c r="BYO10" s="139"/>
      <c r="BYP10" s="139"/>
      <c r="BYQ10" s="139"/>
      <c r="BYR10" s="139"/>
      <c r="BYS10" s="139"/>
      <c r="BYT10" s="139"/>
      <c r="BYU10" s="139"/>
      <c r="BYV10" s="139"/>
      <c r="BYW10" s="139"/>
      <c r="BYX10" s="139"/>
      <c r="BYY10" s="139"/>
      <c r="BYZ10" s="139"/>
      <c r="BZA10" s="139"/>
      <c r="BZB10" s="139"/>
      <c r="BZC10" s="139"/>
      <c r="BZD10" s="139"/>
      <c r="BZE10" s="139"/>
      <c r="BZF10" s="139"/>
      <c r="BZG10" s="139"/>
      <c r="BZH10" s="139"/>
      <c r="BZI10" s="139"/>
      <c r="BZJ10" s="139"/>
      <c r="BZK10" s="139"/>
      <c r="BZL10" s="139"/>
      <c r="BZM10" s="139"/>
      <c r="BZN10" s="139"/>
      <c r="BZO10" s="139"/>
      <c r="BZP10" s="139"/>
      <c r="BZQ10" s="139"/>
      <c r="BZR10" s="139"/>
      <c r="BZS10" s="139"/>
      <c r="BZT10" s="139"/>
      <c r="BZU10" s="139"/>
      <c r="BZV10" s="139"/>
      <c r="BZW10" s="139"/>
      <c r="BZX10" s="139"/>
      <c r="BZY10" s="139"/>
      <c r="BZZ10" s="139"/>
      <c r="CAA10" s="139"/>
      <c r="CAB10" s="139"/>
      <c r="CAC10" s="139"/>
      <c r="CAD10" s="139"/>
      <c r="CAE10" s="139"/>
      <c r="CAF10" s="139"/>
      <c r="CAG10" s="139"/>
      <c r="CAH10" s="139"/>
      <c r="CAI10" s="139"/>
      <c r="CAJ10" s="139"/>
      <c r="CAK10" s="139"/>
      <c r="CAL10" s="139"/>
      <c r="CAM10" s="139"/>
      <c r="CAN10" s="139"/>
      <c r="CAO10" s="139"/>
      <c r="CAP10" s="139"/>
      <c r="CAQ10" s="139"/>
      <c r="CAR10" s="139"/>
      <c r="CAS10" s="139"/>
      <c r="CAT10" s="139"/>
      <c r="CAU10" s="139"/>
      <c r="CAV10" s="139"/>
      <c r="CAW10" s="139"/>
      <c r="CAX10" s="139"/>
      <c r="CAY10" s="139"/>
      <c r="CAZ10" s="139"/>
      <c r="CBA10" s="139"/>
      <c r="CBB10" s="139"/>
      <c r="CBC10" s="139"/>
      <c r="CBD10" s="139"/>
      <c r="CBE10" s="139"/>
      <c r="CBF10" s="139"/>
      <c r="CBG10" s="139"/>
      <c r="CBH10" s="139"/>
      <c r="CBI10" s="139"/>
      <c r="CBJ10" s="139"/>
      <c r="CBK10" s="139"/>
      <c r="CBL10" s="139"/>
      <c r="CBM10" s="139"/>
      <c r="CBN10" s="139"/>
      <c r="CBO10" s="139"/>
      <c r="CBP10" s="139"/>
      <c r="CBQ10" s="139"/>
      <c r="CBR10" s="139"/>
      <c r="CBS10" s="139"/>
      <c r="CBT10" s="139"/>
      <c r="CBU10" s="139"/>
      <c r="CBV10" s="139"/>
      <c r="CBW10" s="139"/>
      <c r="CBX10" s="139"/>
      <c r="CBY10" s="139"/>
      <c r="CBZ10" s="139"/>
      <c r="CCA10" s="139"/>
      <c r="CCB10" s="139"/>
      <c r="CCC10" s="139"/>
      <c r="CCD10" s="139"/>
      <c r="CCE10" s="139"/>
      <c r="CCF10" s="139"/>
      <c r="CCG10" s="139"/>
      <c r="CCH10" s="139"/>
      <c r="CCI10" s="139"/>
      <c r="CCJ10" s="139"/>
      <c r="CCK10" s="139"/>
      <c r="CCL10" s="139"/>
      <c r="CCM10" s="139"/>
      <c r="CCN10" s="139"/>
      <c r="CCO10" s="139"/>
      <c r="CCP10" s="139"/>
      <c r="CCQ10" s="139"/>
      <c r="CCR10" s="139"/>
      <c r="CCS10" s="139"/>
      <c r="CCT10" s="139"/>
      <c r="CCU10" s="139"/>
      <c r="CCV10" s="139"/>
      <c r="CCW10" s="139"/>
      <c r="CCX10" s="139"/>
      <c r="CCY10" s="139"/>
      <c r="CCZ10" s="139"/>
      <c r="CDA10" s="139"/>
      <c r="CDB10" s="139"/>
      <c r="CDC10" s="139"/>
      <c r="CDD10" s="139"/>
      <c r="CDE10" s="139"/>
      <c r="CDF10" s="139"/>
      <c r="CDG10" s="139"/>
      <c r="CDH10" s="139"/>
      <c r="CDI10" s="139"/>
      <c r="CDJ10" s="139"/>
      <c r="CDK10" s="139"/>
      <c r="CDL10" s="139"/>
      <c r="CDM10" s="139"/>
      <c r="CDN10" s="139"/>
      <c r="CDO10" s="139"/>
      <c r="CDP10" s="139"/>
      <c r="CDQ10" s="139"/>
      <c r="CDR10" s="139"/>
      <c r="CDS10" s="139"/>
      <c r="CDT10" s="139"/>
      <c r="CDU10" s="139"/>
      <c r="CDV10" s="139"/>
      <c r="CDW10" s="139"/>
      <c r="CDX10" s="139"/>
      <c r="CDY10" s="139"/>
      <c r="CDZ10" s="139"/>
      <c r="CEA10" s="139"/>
      <c r="CEB10" s="139"/>
      <c r="CEC10" s="139"/>
      <c r="CED10" s="139"/>
      <c r="CEE10" s="139"/>
      <c r="CEF10" s="139"/>
      <c r="CEG10" s="139"/>
      <c r="CEH10" s="139"/>
      <c r="CEI10" s="139"/>
      <c r="CEJ10" s="139"/>
      <c r="CEK10" s="139"/>
      <c r="CEL10" s="139"/>
      <c r="CEM10" s="139"/>
      <c r="CEN10" s="139"/>
      <c r="CEO10" s="139"/>
      <c r="CEP10" s="139"/>
      <c r="CEQ10" s="139"/>
      <c r="CER10" s="139"/>
      <c r="CES10" s="139"/>
      <c r="CET10" s="139"/>
      <c r="CEU10" s="139"/>
      <c r="CEV10" s="139"/>
      <c r="CEW10" s="139"/>
      <c r="CEX10" s="139"/>
      <c r="CEY10" s="139"/>
      <c r="CEZ10" s="139"/>
      <c r="CFA10" s="139"/>
      <c r="CFB10" s="139"/>
      <c r="CFC10" s="139"/>
      <c r="CFD10" s="139"/>
      <c r="CFE10" s="139"/>
      <c r="CFF10" s="139"/>
      <c r="CFG10" s="139"/>
      <c r="CFH10" s="139"/>
      <c r="CFI10" s="139"/>
      <c r="CFJ10" s="139"/>
      <c r="CFK10" s="139"/>
      <c r="CFL10" s="139"/>
      <c r="CFM10" s="139"/>
      <c r="CFN10" s="139"/>
      <c r="CFO10" s="139"/>
      <c r="CFP10" s="139"/>
      <c r="CFQ10" s="139"/>
      <c r="CFR10" s="139"/>
      <c r="CFS10" s="139"/>
      <c r="CFT10" s="139"/>
      <c r="CFU10" s="139"/>
      <c r="CFV10" s="139"/>
      <c r="CFW10" s="139"/>
      <c r="CFX10" s="139"/>
      <c r="CFY10" s="139"/>
      <c r="CFZ10" s="139"/>
      <c r="CGA10" s="139"/>
      <c r="CGB10" s="139"/>
      <c r="CGC10" s="139"/>
      <c r="CGD10" s="139"/>
      <c r="CGE10" s="139"/>
      <c r="CGF10" s="139"/>
      <c r="CGG10" s="139"/>
      <c r="CGH10" s="139"/>
      <c r="CGI10" s="139"/>
      <c r="CGJ10" s="139"/>
      <c r="CGK10" s="139"/>
      <c r="CGL10" s="139"/>
      <c r="CGM10" s="139"/>
      <c r="CGN10" s="139"/>
      <c r="CGO10" s="139"/>
      <c r="CGP10" s="139"/>
      <c r="CGQ10" s="139"/>
      <c r="CGR10" s="139"/>
      <c r="CGS10" s="139"/>
      <c r="CGT10" s="139"/>
      <c r="CGU10" s="139"/>
      <c r="CGV10" s="139"/>
      <c r="CGW10" s="139"/>
      <c r="CGX10" s="139"/>
      <c r="CGY10" s="139"/>
      <c r="CGZ10" s="139"/>
      <c r="CHA10" s="139"/>
      <c r="CHB10" s="139"/>
      <c r="CHC10" s="139"/>
      <c r="CHD10" s="139"/>
      <c r="CHE10" s="139"/>
      <c r="CHF10" s="139"/>
      <c r="CHG10" s="139"/>
      <c r="CHH10" s="139"/>
      <c r="CHI10" s="139"/>
      <c r="CHJ10" s="139"/>
      <c r="CHK10" s="139"/>
      <c r="CHL10" s="139"/>
      <c r="CHM10" s="139"/>
      <c r="CHN10" s="139"/>
      <c r="CHO10" s="139"/>
      <c r="CHP10" s="139"/>
      <c r="CHQ10" s="139"/>
      <c r="CHR10" s="139"/>
      <c r="CHS10" s="139"/>
      <c r="CHT10" s="139"/>
      <c r="CHU10" s="139"/>
      <c r="CHV10" s="139"/>
      <c r="CHW10" s="139"/>
      <c r="CHX10" s="139"/>
      <c r="CHY10" s="139"/>
      <c r="CHZ10" s="139"/>
      <c r="CIA10" s="139"/>
      <c r="CIB10" s="139"/>
      <c r="CIC10" s="139"/>
      <c r="CID10" s="139"/>
      <c r="CIE10" s="139"/>
      <c r="CIF10" s="139"/>
      <c r="CIG10" s="139"/>
      <c r="CIH10" s="139"/>
      <c r="CII10" s="139"/>
      <c r="CIJ10" s="139"/>
      <c r="CIK10" s="139"/>
      <c r="CIL10" s="139"/>
      <c r="CIM10" s="139"/>
      <c r="CIN10" s="139"/>
      <c r="CIO10" s="139"/>
      <c r="CIP10" s="139"/>
      <c r="CIQ10" s="139"/>
      <c r="CIR10" s="139"/>
      <c r="CIS10" s="139"/>
      <c r="CIT10" s="139"/>
      <c r="CIU10" s="139"/>
      <c r="CIV10" s="139"/>
      <c r="CIW10" s="139"/>
      <c r="CIX10" s="139"/>
      <c r="CIY10" s="139"/>
      <c r="CIZ10" s="139"/>
      <c r="CJA10" s="139"/>
      <c r="CJB10" s="139"/>
      <c r="CJC10" s="139"/>
      <c r="CJD10" s="139"/>
      <c r="CJE10" s="139"/>
      <c r="CJF10" s="139"/>
      <c r="CJG10" s="139"/>
      <c r="CJH10" s="139"/>
      <c r="CJI10" s="139"/>
      <c r="CJJ10" s="139"/>
      <c r="CJK10" s="139"/>
      <c r="CJL10" s="139"/>
      <c r="CJM10" s="139"/>
      <c r="CJN10" s="139"/>
      <c r="CJO10" s="139"/>
      <c r="CJP10" s="139"/>
      <c r="CJQ10" s="139"/>
      <c r="CJR10" s="139"/>
      <c r="CJS10" s="139"/>
      <c r="CJT10" s="139"/>
      <c r="CJU10" s="139"/>
      <c r="CJV10" s="139"/>
      <c r="CJW10" s="139"/>
      <c r="CJX10" s="139"/>
      <c r="CJY10" s="139"/>
      <c r="CJZ10" s="139"/>
      <c r="CKA10" s="139"/>
      <c r="CKB10" s="139"/>
      <c r="CKC10" s="139"/>
      <c r="CKD10" s="139"/>
      <c r="CKE10" s="139"/>
      <c r="CKF10" s="139"/>
      <c r="CKG10" s="139"/>
      <c r="CKH10" s="139"/>
      <c r="CKI10" s="139"/>
      <c r="CKJ10" s="139"/>
      <c r="CKK10" s="139"/>
      <c r="CKL10" s="139"/>
      <c r="CKM10" s="139"/>
      <c r="CKN10" s="139"/>
      <c r="CKO10" s="139"/>
      <c r="CKP10" s="139"/>
      <c r="CKQ10" s="139"/>
      <c r="CKR10" s="139"/>
      <c r="CKS10" s="139"/>
      <c r="CKT10" s="139"/>
      <c r="CKU10" s="139"/>
      <c r="CKV10" s="139"/>
      <c r="CKW10" s="139"/>
      <c r="CKX10" s="139"/>
      <c r="CKY10" s="139"/>
      <c r="CKZ10" s="139"/>
      <c r="CLA10" s="139"/>
      <c r="CLB10" s="139"/>
      <c r="CLC10" s="139"/>
      <c r="CLD10" s="139"/>
      <c r="CLE10" s="139"/>
      <c r="CLF10" s="139"/>
      <c r="CLG10" s="139"/>
      <c r="CLH10" s="139"/>
      <c r="CLI10" s="139"/>
      <c r="CLJ10" s="139"/>
      <c r="CLK10" s="139"/>
      <c r="CLL10" s="139"/>
      <c r="CLM10" s="139"/>
      <c r="CLN10" s="139"/>
      <c r="CLO10" s="139"/>
      <c r="CLP10" s="139"/>
      <c r="CLQ10" s="139"/>
      <c r="CLR10" s="139"/>
      <c r="CLS10" s="139"/>
      <c r="CLT10" s="139"/>
      <c r="CLU10" s="139"/>
      <c r="CLV10" s="139"/>
      <c r="CLW10" s="139"/>
      <c r="CLX10" s="139"/>
      <c r="CLY10" s="139"/>
      <c r="CLZ10" s="139"/>
      <c r="CMA10" s="139"/>
      <c r="CMB10" s="139"/>
      <c r="CMC10" s="139"/>
      <c r="CMD10" s="139"/>
      <c r="CME10" s="139"/>
      <c r="CMF10" s="139"/>
      <c r="CMG10" s="139"/>
      <c r="CMH10" s="139"/>
      <c r="CMI10" s="139"/>
      <c r="CMJ10" s="139"/>
      <c r="CMK10" s="139"/>
      <c r="CML10" s="139"/>
      <c r="CMM10" s="139"/>
      <c r="CMN10" s="139"/>
      <c r="CMO10" s="139"/>
      <c r="CMP10" s="139"/>
      <c r="CMQ10" s="139"/>
      <c r="CMR10" s="139"/>
      <c r="CMS10" s="139"/>
      <c r="CMT10" s="139"/>
      <c r="CMU10" s="139"/>
      <c r="CMV10" s="139"/>
      <c r="CMW10" s="139"/>
      <c r="CMX10" s="139"/>
      <c r="CMY10" s="139"/>
      <c r="CMZ10" s="139"/>
      <c r="CNA10" s="139"/>
      <c r="CNB10" s="139"/>
      <c r="CNC10" s="139"/>
      <c r="CND10" s="139"/>
      <c r="CNE10" s="139"/>
      <c r="CNF10" s="139"/>
      <c r="CNG10" s="139"/>
      <c r="CNH10" s="139"/>
      <c r="CNI10" s="139"/>
      <c r="CNJ10" s="139"/>
      <c r="CNK10" s="139"/>
      <c r="CNL10" s="139"/>
      <c r="CNM10" s="139"/>
      <c r="CNN10" s="139"/>
      <c r="CNO10" s="139"/>
      <c r="CNP10" s="139"/>
      <c r="CNQ10" s="139"/>
      <c r="CNR10" s="139"/>
      <c r="CNS10" s="139"/>
      <c r="CNT10" s="139"/>
      <c r="CNU10" s="139"/>
      <c r="CNV10" s="139"/>
      <c r="CNW10" s="139"/>
      <c r="CNX10" s="139"/>
      <c r="CNY10" s="139"/>
      <c r="CNZ10" s="139"/>
      <c r="COA10" s="139"/>
      <c r="COB10" s="139"/>
      <c r="COC10" s="139"/>
      <c r="COD10" s="139"/>
      <c r="COE10" s="139"/>
      <c r="COF10" s="139"/>
      <c r="COG10" s="139"/>
      <c r="COH10" s="139"/>
      <c r="COI10" s="139"/>
      <c r="COJ10" s="139"/>
      <c r="COK10" s="139"/>
      <c r="COL10" s="139"/>
      <c r="COM10" s="139"/>
      <c r="CON10" s="139"/>
      <c r="COO10" s="139"/>
      <c r="COP10" s="139"/>
      <c r="COQ10" s="139"/>
      <c r="COR10" s="139"/>
      <c r="COS10" s="139"/>
      <c r="COT10" s="139"/>
      <c r="COU10" s="139"/>
      <c r="COV10" s="139"/>
      <c r="COW10" s="139"/>
      <c r="COX10" s="139"/>
      <c r="COY10" s="139"/>
      <c r="COZ10" s="139"/>
      <c r="CPA10" s="139"/>
      <c r="CPB10" s="139"/>
      <c r="CPC10" s="139"/>
      <c r="CPD10" s="139"/>
      <c r="CPE10" s="139"/>
      <c r="CPF10" s="139"/>
      <c r="CPG10" s="139"/>
      <c r="CPH10" s="139"/>
      <c r="CPI10" s="139"/>
      <c r="CPJ10" s="139"/>
      <c r="CPK10" s="139"/>
      <c r="CPL10" s="139"/>
      <c r="CPM10" s="139"/>
      <c r="CPN10" s="139"/>
      <c r="CPO10" s="139"/>
      <c r="CPP10" s="139"/>
      <c r="CPQ10" s="139"/>
      <c r="CPR10" s="139"/>
      <c r="CPS10" s="139"/>
      <c r="CPT10" s="139"/>
      <c r="CPU10" s="139"/>
      <c r="CPV10" s="139"/>
      <c r="CPW10" s="139"/>
      <c r="CPX10" s="139"/>
      <c r="CPY10" s="139"/>
      <c r="CPZ10" s="139"/>
      <c r="CQA10" s="139"/>
      <c r="CQB10" s="139"/>
      <c r="CQC10" s="139"/>
      <c r="CQD10" s="139"/>
      <c r="CQE10" s="139"/>
      <c r="CQF10" s="139"/>
      <c r="CQG10" s="139"/>
      <c r="CQH10" s="139"/>
      <c r="CQI10" s="139"/>
      <c r="CQJ10" s="139"/>
      <c r="CQK10" s="139"/>
      <c r="CQL10" s="139"/>
      <c r="CQM10" s="139"/>
      <c r="CQN10" s="139"/>
      <c r="CQO10" s="139"/>
      <c r="CQP10" s="139"/>
      <c r="CQQ10" s="139"/>
      <c r="CQR10" s="139"/>
      <c r="CQS10" s="139"/>
      <c r="CQT10" s="139"/>
      <c r="CQU10" s="139"/>
      <c r="CQV10" s="139"/>
      <c r="CQW10" s="139"/>
      <c r="CQX10" s="139"/>
      <c r="CQY10" s="139"/>
      <c r="CQZ10" s="139"/>
      <c r="CRA10" s="139"/>
      <c r="CRB10" s="139"/>
      <c r="CRC10" s="139"/>
      <c r="CRD10" s="139"/>
      <c r="CRE10" s="139"/>
      <c r="CRF10" s="139"/>
      <c r="CRG10" s="139"/>
      <c r="CRH10" s="139"/>
      <c r="CRI10" s="139"/>
      <c r="CRJ10" s="139"/>
      <c r="CRK10" s="139"/>
      <c r="CRL10" s="139"/>
      <c r="CRM10" s="139"/>
      <c r="CRN10" s="139"/>
      <c r="CRO10" s="139"/>
      <c r="CRP10" s="139"/>
      <c r="CRQ10" s="139"/>
      <c r="CRR10" s="139"/>
      <c r="CRS10" s="139"/>
      <c r="CRT10" s="139"/>
      <c r="CRU10" s="139"/>
      <c r="CRV10" s="139"/>
      <c r="CRW10" s="139"/>
      <c r="CRX10" s="139"/>
      <c r="CRY10" s="139"/>
      <c r="CRZ10" s="139"/>
      <c r="CSA10" s="139"/>
      <c r="CSB10" s="139"/>
      <c r="CSC10" s="139"/>
      <c r="CSD10" s="139"/>
      <c r="CSE10" s="139"/>
      <c r="CSF10" s="139"/>
      <c r="CSG10" s="139"/>
      <c r="CSH10" s="139"/>
      <c r="CSI10" s="139"/>
      <c r="CSJ10" s="139"/>
      <c r="CSK10" s="139"/>
      <c r="CSL10" s="139"/>
      <c r="CSM10" s="139"/>
      <c r="CSN10" s="139"/>
      <c r="CSO10" s="139"/>
      <c r="CSP10" s="139"/>
      <c r="CSQ10" s="139"/>
      <c r="CSR10" s="139"/>
      <c r="CSS10" s="139"/>
      <c r="CST10" s="139"/>
      <c r="CSU10" s="139"/>
      <c r="CSV10" s="139"/>
      <c r="CSW10" s="139"/>
      <c r="CSX10" s="139"/>
      <c r="CSY10" s="139"/>
      <c r="CSZ10" s="139"/>
      <c r="CTA10" s="139"/>
      <c r="CTB10" s="139"/>
      <c r="CTC10" s="139"/>
      <c r="CTD10" s="139"/>
      <c r="CTE10" s="139"/>
      <c r="CTF10" s="139"/>
      <c r="CTG10" s="139"/>
      <c r="CTH10" s="139"/>
      <c r="CTI10" s="139"/>
      <c r="CTJ10" s="139"/>
      <c r="CTK10" s="139"/>
      <c r="CTL10" s="139"/>
      <c r="CTM10" s="139"/>
      <c r="CTN10" s="139"/>
      <c r="CTO10" s="139"/>
      <c r="CTP10" s="139"/>
      <c r="CTQ10" s="139"/>
      <c r="CTR10" s="139"/>
      <c r="CTS10" s="139"/>
      <c r="CTT10" s="139"/>
      <c r="CTU10" s="139"/>
      <c r="CTV10" s="139"/>
      <c r="CTW10" s="139"/>
      <c r="CTX10" s="139"/>
      <c r="CTY10" s="139"/>
      <c r="CTZ10" s="139"/>
      <c r="CUA10" s="139"/>
      <c r="CUB10" s="139"/>
      <c r="CUC10" s="139"/>
      <c r="CUD10" s="139"/>
      <c r="CUE10" s="139"/>
      <c r="CUF10" s="139"/>
      <c r="CUG10" s="139"/>
      <c r="CUH10" s="139"/>
      <c r="CUI10" s="139"/>
      <c r="CUJ10" s="139"/>
      <c r="CUK10" s="139"/>
      <c r="CUL10" s="139"/>
      <c r="CUM10" s="139"/>
      <c r="CUN10" s="139"/>
      <c r="CUO10" s="139"/>
      <c r="CUP10" s="139"/>
      <c r="CUQ10" s="139"/>
      <c r="CUR10" s="139"/>
      <c r="CUS10" s="139"/>
      <c r="CUT10" s="139"/>
      <c r="CUU10" s="139"/>
      <c r="CUV10" s="139"/>
      <c r="CUW10" s="139"/>
      <c r="CUX10" s="139"/>
      <c r="CUY10" s="139"/>
      <c r="CUZ10" s="139"/>
      <c r="CVA10" s="139"/>
      <c r="CVB10" s="139"/>
      <c r="CVC10" s="139"/>
      <c r="CVD10" s="139"/>
      <c r="CVE10" s="139"/>
      <c r="CVF10" s="139"/>
      <c r="CVG10" s="139"/>
      <c r="CVH10" s="139"/>
      <c r="CVI10" s="139"/>
      <c r="CVJ10" s="139"/>
      <c r="CVK10" s="139"/>
      <c r="CVL10" s="139"/>
      <c r="CVM10" s="139"/>
      <c r="CVN10" s="139"/>
      <c r="CVO10" s="139"/>
      <c r="CVP10" s="139"/>
      <c r="CVQ10" s="139"/>
      <c r="CVR10" s="139"/>
      <c r="CVS10" s="139"/>
      <c r="CVT10" s="139"/>
      <c r="CVU10" s="139"/>
      <c r="CVV10" s="139"/>
      <c r="CVW10" s="139"/>
      <c r="CVX10" s="139"/>
      <c r="CVY10" s="139"/>
      <c r="CVZ10" s="139"/>
      <c r="CWA10" s="139"/>
      <c r="CWB10" s="139"/>
      <c r="CWC10" s="139"/>
      <c r="CWD10" s="139"/>
      <c r="CWE10" s="139"/>
      <c r="CWF10" s="139"/>
      <c r="CWG10" s="139"/>
      <c r="CWH10" s="139"/>
      <c r="CWI10" s="139"/>
      <c r="CWJ10" s="139"/>
      <c r="CWK10" s="139"/>
      <c r="CWL10" s="139"/>
      <c r="CWM10" s="139"/>
      <c r="CWN10" s="139"/>
      <c r="CWO10" s="139"/>
      <c r="CWP10" s="139"/>
      <c r="CWQ10" s="139"/>
      <c r="CWR10" s="139"/>
      <c r="CWS10" s="139"/>
      <c r="CWT10" s="139"/>
      <c r="CWU10" s="139"/>
      <c r="CWV10" s="139"/>
      <c r="CWW10" s="139"/>
      <c r="CWX10" s="139"/>
      <c r="CWY10" s="139"/>
      <c r="CWZ10" s="139"/>
      <c r="CXA10" s="139"/>
      <c r="CXB10" s="139"/>
      <c r="CXC10" s="139"/>
      <c r="CXD10" s="139"/>
      <c r="CXE10" s="139"/>
      <c r="CXF10" s="139"/>
      <c r="CXG10" s="139"/>
      <c r="CXH10" s="139"/>
      <c r="CXI10" s="139"/>
      <c r="CXJ10" s="139"/>
      <c r="CXK10" s="139"/>
      <c r="CXL10" s="139"/>
      <c r="CXM10" s="139"/>
      <c r="CXN10" s="139"/>
      <c r="CXO10" s="139"/>
      <c r="CXP10" s="139"/>
      <c r="CXQ10" s="139"/>
      <c r="CXR10" s="139"/>
      <c r="CXS10" s="139"/>
      <c r="CXT10" s="139"/>
      <c r="CXU10" s="139"/>
      <c r="CXV10" s="139"/>
      <c r="CXW10" s="139"/>
      <c r="CXX10" s="139"/>
      <c r="CXY10" s="139"/>
      <c r="CXZ10" s="139"/>
      <c r="CYA10" s="139"/>
      <c r="CYB10" s="139"/>
      <c r="CYC10" s="139"/>
      <c r="CYD10" s="139"/>
      <c r="CYE10" s="139"/>
      <c r="CYF10" s="139"/>
      <c r="CYG10" s="139"/>
      <c r="CYH10" s="139"/>
      <c r="CYI10" s="139"/>
      <c r="CYJ10" s="139"/>
      <c r="CYK10" s="139"/>
      <c r="CYL10" s="139"/>
      <c r="CYM10" s="139"/>
      <c r="CYN10" s="139"/>
      <c r="CYO10" s="139"/>
      <c r="CYP10" s="139"/>
      <c r="CYQ10" s="139"/>
      <c r="CYR10" s="139"/>
      <c r="CYS10" s="139"/>
      <c r="CYT10" s="139"/>
      <c r="CYU10" s="139"/>
      <c r="CYV10" s="139"/>
      <c r="CYW10" s="139"/>
      <c r="CYX10" s="139"/>
      <c r="CYY10" s="139"/>
      <c r="CYZ10" s="139"/>
      <c r="CZA10" s="139"/>
      <c r="CZB10" s="139"/>
      <c r="CZC10" s="139"/>
      <c r="CZD10" s="139"/>
      <c r="CZE10" s="139"/>
      <c r="CZF10" s="139"/>
      <c r="CZG10" s="139"/>
      <c r="CZH10" s="139"/>
      <c r="CZI10" s="139"/>
      <c r="CZJ10" s="139"/>
      <c r="CZK10" s="139"/>
      <c r="CZL10" s="139"/>
      <c r="CZM10" s="139"/>
      <c r="CZN10" s="139"/>
      <c r="CZO10" s="139"/>
      <c r="CZP10" s="139"/>
      <c r="CZQ10" s="139"/>
      <c r="CZR10" s="139"/>
      <c r="CZS10" s="139"/>
      <c r="CZT10" s="139"/>
      <c r="CZU10" s="139"/>
      <c r="CZV10" s="139"/>
      <c r="CZW10" s="139"/>
      <c r="CZX10" s="139"/>
      <c r="CZY10" s="139"/>
      <c r="CZZ10" s="139"/>
      <c r="DAA10" s="139"/>
      <c r="DAB10" s="139"/>
      <c r="DAC10" s="139"/>
      <c r="DAD10" s="139"/>
      <c r="DAE10" s="139"/>
      <c r="DAF10" s="139"/>
      <c r="DAG10" s="139"/>
      <c r="DAH10" s="139"/>
      <c r="DAI10" s="139"/>
      <c r="DAJ10" s="139"/>
      <c r="DAK10" s="139"/>
      <c r="DAL10" s="139"/>
      <c r="DAM10" s="139"/>
      <c r="DAN10" s="139"/>
      <c r="DAO10" s="139"/>
      <c r="DAP10" s="139"/>
      <c r="DAQ10" s="139"/>
      <c r="DAR10" s="139"/>
      <c r="DAS10" s="139"/>
      <c r="DAT10" s="139"/>
      <c r="DAU10" s="139"/>
      <c r="DAV10" s="139"/>
      <c r="DAW10" s="139"/>
      <c r="DAX10" s="139"/>
      <c r="DAY10" s="139"/>
      <c r="DAZ10" s="139"/>
      <c r="DBA10" s="139"/>
      <c r="DBB10" s="139"/>
      <c r="DBC10" s="139"/>
      <c r="DBD10" s="139"/>
      <c r="DBE10" s="139"/>
      <c r="DBF10" s="139"/>
      <c r="DBG10" s="139"/>
      <c r="DBH10" s="139"/>
      <c r="DBI10" s="139"/>
      <c r="DBJ10" s="139"/>
      <c r="DBK10" s="139"/>
      <c r="DBL10" s="139"/>
      <c r="DBM10" s="139"/>
      <c r="DBN10" s="139"/>
      <c r="DBO10" s="139"/>
      <c r="DBP10" s="139"/>
      <c r="DBQ10" s="139"/>
      <c r="DBR10" s="139"/>
      <c r="DBS10" s="139"/>
      <c r="DBT10" s="139"/>
      <c r="DBU10" s="139"/>
      <c r="DBV10" s="139"/>
      <c r="DBW10" s="139"/>
      <c r="DBX10" s="139"/>
      <c r="DBY10" s="139"/>
      <c r="DBZ10" s="139"/>
      <c r="DCA10" s="139"/>
      <c r="DCB10" s="139"/>
      <c r="DCC10" s="139"/>
      <c r="DCD10" s="139"/>
      <c r="DCE10" s="139"/>
      <c r="DCF10" s="139"/>
      <c r="DCG10" s="139"/>
      <c r="DCH10" s="139"/>
      <c r="DCI10" s="139"/>
      <c r="DCJ10" s="139"/>
      <c r="DCK10" s="139"/>
      <c r="DCL10" s="139"/>
      <c r="DCM10" s="139"/>
      <c r="DCN10" s="139"/>
      <c r="DCO10" s="139"/>
      <c r="DCP10" s="139"/>
      <c r="DCQ10" s="139"/>
      <c r="DCR10" s="139"/>
      <c r="DCS10" s="139"/>
      <c r="DCT10" s="139"/>
      <c r="DCU10" s="139"/>
      <c r="DCV10" s="139"/>
      <c r="DCW10" s="139"/>
      <c r="DCX10" s="139"/>
      <c r="DCY10" s="139"/>
      <c r="DCZ10" s="139"/>
      <c r="DDA10" s="139"/>
      <c r="DDB10" s="139"/>
      <c r="DDC10" s="139"/>
      <c r="DDD10" s="139"/>
      <c r="DDE10" s="139"/>
      <c r="DDF10" s="139"/>
      <c r="DDG10" s="139"/>
      <c r="DDH10" s="139"/>
      <c r="DDI10" s="139"/>
      <c r="DDJ10" s="139"/>
      <c r="DDK10" s="139"/>
      <c r="DDL10" s="139"/>
      <c r="DDM10" s="139"/>
      <c r="DDN10" s="139"/>
      <c r="DDO10" s="139"/>
      <c r="DDP10" s="139"/>
      <c r="DDQ10" s="139"/>
      <c r="DDR10" s="139"/>
      <c r="DDS10" s="139"/>
      <c r="DDT10" s="139"/>
      <c r="DDU10" s="139"/>
      <c r="DDV10" s="139"/>
      <c r="DDW10" s="139"/>
      <c r="DDX10" s="139"/>
      <c r="DDY10" s="139"/>
      <c r="DDZ10" s="139"/>
      <c r="DEA10" s="139"/>
      <c r="DEB10" s="139"/>
      <c r="DEC10" s="139"/>
      <c r="DED10" s="139"/>
      <c r="DEE10" s="139"/>
      <c r="DEF10" s="139"/>
      <c r="DEG10" s="139"/>
      <c r="DEH10" s="139"/>
      <c r="DEI10" s="139"/>
      <c r="DEJ10" s="139"/>
      <c r="DEK10" s="139"/>
      <c r="DEL10" s="139"/>
      <c r="DEM10" s="139"/>
      <c r="DEN10" s="139"/>
      <c r="DEO10" s="139"/>
      <c r="DEP10" s="139"/>
      <c r="DEQ10" s="139"/>
      <c r="DER10" s="139"/>
      <c r="DES10" s="139"/>
      <c r="DET10" s="139"/>
      <c r="DEU10" s="139"/>
      <c r="DEV10" s="139"/>
      <c r="DEW10" s="139"/>
      <c r="DEX10" s="139"/>
      <c r="DEY10" s="139"/>
      <c r="DEZ10" s="139"/>
      <c r="DFA10" s="139"/>
      <c r="DFB10" s="139"/>
      <c r="DFC10" s="139"/>
      <c r="DFD10" s="139"/>
      <c r="DFE10" s="139"/>
      <c r="DFF10" s="139"/>
      <c r="DFG10" s="139"/>
      <c r="DFH10" s="139"/>
      <c r="DFI10" s="139"/>
      <c r="DFJ10" s="139"/>
      <c r="DFK10" s="139"/>
      <c r="DFL10" s="139"/>
      <c r="DFM10" s="139"/>
      <c r="DFN10" s="139"/>
      <c r="DFO10" s="139"/>
      <c r="DFP10" s="139"/>
      <c r="DFQ10" s="139"/>
      <c r="DFR10" s="139"/>
      <c r="DFS10" s="139"/>
      <c r="DFT10" s="139"/>
      <c r="DFU10" s="139"/>
      <c r="DFV10" s="139"/>
      <c r="DFW10" s="139"/>
      <c r="DFX10" s="139"/>
      <c r="DFY10" s="139"/>
      <c r="DFZ10" s="139"/>
      <c r="DGA10" s="139"/>
      <c r="DGB10" s="139"/>
      <c r="DGC10" s="139"/>
      <c r="DGD10" s="139"/>
      <c r="DGE10" s="139"/>
      <c r="DGF10" s="139"/>
      <c r="DGG10" s="139"/>
      <c r="DGH10" s="139"/>
      <c r="DGI10" s="139"/>
      <c r="DGJ10" s="139"/>
      <c r="DGK10" s="139"/>
      <c r="DGL10" s="139"/>
      <c r="DGM10" s="139"/>
      <c r="DGN10" s="139"/>
      <c r="DGO10" s="139"/>
      <c r="DGP10" s="139"/>
      <c r="DGQ10" s="139"/>
      <c r="DGR10" s="139"/>
      <c r="DGS10" s="139"/>
      <c r="DGT10" s="139"/>
      <c r="DGU10" s="139"/>
      <c r="DGV10" s="139"/>
      <c r="DGW10" s="139"/>
      <c r="DGX10" s="139"/>
      <c r="DGY10" s="139"/>
      <c r="DGZ10" s="139"/>
      <c r="DHA10" s="139"/>
      <c r="DHB10" s="139"/>
      <c r="DHC10" s="139"/>
      <c r="DHD10" s="139"/>
      <c r="DHE10" s="139"/>
      <c r="DHF10" s="139"/>
      <c r="DHG10" s="139"/>
      <c r="DHH10" s="139"/>
      <c r="DHI10" s="139"/>
      <c r="DHJ10" s="139"/>
      <c r="DHK10" s="139"/>
      <c r="DHL10" s="139"/>
      <c r="DHM10" s="139"/>
      <c r="DHN10" s="139"/>
      <c r="DHO10" s="139"/>
      <c r="DHP10" s="139"/>
      <c r="DHQ10" s="139"/>
      <c r="DHR10" s="139"/>
      <c r="DHS10" s="139"/>
      <c r="DHT10" s="139"/>
      <c r="DHU10" s="139"/>
      <c r="DHV10" s="139"/>
      <c r="DHW10" s="139"/>
      <c r="DHX10" s="139"/>
      <c r="DHY10" s="139"/>
      <c r="DHZ10" s="139"/>
      <c r="DIA10" s="139"/>
      <c r="DIB10" s="139"/>
      <c r="DIC10" s="139"/>
      <c r="DID10" s="139"/>
      <c r="DIE10" s="139"/>
      <c r="DIF10" s="139"/>
      <c r="DIG10" s="139"/>
      <c r="DIH10" s="139"/>
      <c r="DII10" s="139"/>
      <c r="DIJ10" s="139"/>
      <c r="DIK10" s="139"/>
      <c r="DIL10" s="139"/>
      <c r="DIM10" s="139"/>
      <c r="DIN10" s="139"/>
      <c r="DIO10" s="139"/>
      <c r="DIP10" s="139"/>
      <c r="DIQ10" s="139"/>
      <c r="DIR10" s="139"/>
      <c r="DIS10" s="139"/>
      <c r="DIT10" s="139"/>
      <c r="DIU10" s="139"/>
      <c r="DIV10" s="139"/>
      <c r="DIW10" s="139"/>
      <c r="DIX10" s="139"/>
      <c r="DIY10" s="139"/>
      <c r="DIZ10" s="139"/>
      <c r="DJA10" s="139"/>
      <c r="DJB10" s="139"/>
      <c r="DJC10" s="139"/>
      <c r="DJD10" s="139"/>
      <c r="DJE10" s="139"/>
      <c r="DJF10" s="139"/>
      <c r="DJG10" s="139"/>
      <c r="DJH10" s="139"/>
      <c r="DJI10" s="139"/>
      <c r="DJJ10" s="139"/>
      <c r="DJK10" s="139"/>
      <c r="DJL10" s="139"/>
      <c r="DJM10" s="139"/>
      <c r="DJN10" s="139"/>
      <c r="DJO10" s="139"/>
      <c r="DJP10" s="139"/>
      <c r="DJQ10" s="139"/>
      <c r="DJR10" s="139"/>
      <c r="DJS10" s="139"/>
      <c r="DJT10" s="139"/>
      <c r="DJU10" s="139"/>
      <c r="DJV10" s="139"/>
      <c r="DJW10" s="139"/>
      <c r="DJX10" s="139"/>
      <c r="DJY10" s="139"/>
      <c r="DJZ10" s="139"/>
      <c r="DKA10" s="139"/>
      <c r="DKB10" s="139"/>
      <c r="DKC10" s="139"/>
      <c r="DKD10" s="139"/>
      <c r="DKE10" s="139"/>
      <c r="DKF10" s="139"/>
      <c r="DKG10" s="139"/>
      <c r="DKH10" s="139"/>
      <c r="DKI10" s="139"/>
      <c r="DKJ10" s="139"/>
      <c r="DKK10" s="139"/>
      <c r="DKL10" s="139"/>
      <c r="DKM10" s="139"/>
      <c r="DKN10" s="139"/>
      <c r="DKO10" s="139"/>
      <c r="DKP10" s="139"/>
      <c r="DKQ10" s="139"/>
      <c r="DKR10" s="139"/>
      <c r="DKS10" s="139"/>
      <c r="DKT10" s="139"/>
      <c r="DKU10" s="139"/>
      <c r="DKV10" s="139"/>
      <c r="DKW10" s="139"/>
      <c r="DKX10" s="139"/>
      <c r="DKY10" s="139"/>
      <c r="DKZ10" s="139"/>
      <c r="DLA10" s="139"/>
      <c r="DLB10" s="139"/>
      <c r="DLC10" s="139"/>
      <c r="DLD10" s="139"/>
      <c r="DLE10" s="139"/>
      <c r="DLF10" s="139"/>
      <c r="DLG10" s="139"/>
      <c r="DLH10" s="139"/>
      <c r="DLI10" s="139"/>
      <c r="DLJ10" s="139"/>
      <c r="DLK10" s="139"/>
      <c r="DLL10" s="139"/>
      <c r="DLM10" s="139"/>
      <c r="DLN10" s="139"/>
      <c r="DLO10" s="139"/>
      <c r="DLP10" s="139"/>
      <c r="DLQ10" s="139"/>
      <c r="DLR10" s="139"/>
      <c r="DLS10" s="139"/>
      <c r="DLT10" s="139"/>
      <c r="DLU10" s="139"/>
      <c r="DLV10" s="139"/>
      <c r="DLW10" s="139"/>
      <c r="DLX10" s="139"/>
      <c r="DLY10" s="139"/>
      <c r="DLZ10" s="139"/>
      <c r="DMA10" s="139"/>
      <c r="DMB10" s="139"/>
      <c r="DMC10" s="139"/>
      <c r="DMD10" s="139"/>
      <c r="DME10" s="139"/>
      <c r="DMF10" s="139"/>
      <c r="DMG10" s="139"/>
      <c r="DMH10" s="139"/>
      <c r="DMI10" s="139"/>
      <c r="DMJ10" s="139"/>
      <c r="DMK10" s="139"/>
      <c r="DML10" s="139"/>
      <c r="DMM10" s="139"/>
      <c r="DMN10" s="139"/>
      <c r="DMO10" s="139"/>
      <c r="DMP10" s="139"/>
      <c r="DMQ10" s="139"/>
      <c r="DMR10" s="139"/>
      <c r="DMS10" s="139"/>
      <c r="DMT10" s="139"/>
      <c r="DMU10" s="139"/>
      <c r="DMV10" s="139"/>
      <c r="DMW10" s="139"/>
      <c r="DMX10" s="139"/>
      <c r="DMY10" s="139"/>
      <c r="DMZ10" s="139"/>
      <c r="DNA10" s="139"/>
      <c r="DNB10" s="139"/>
      <c r="DNC10" s="139"/>
      <c r="DND10" s="139"/>
      <c r="DNE10" s="139"/>
      <c r="DNF10" s="139"/>
      <c r="DNG10" s="139"/>
      <c r="DNH10" s="139"/>
      <c r="DNI10" s="139"/>
      <c r="DNJ10" s="139"/>
      <c r="DNK10" s="139"/>
      <c r="DNL10" s="139"/>
      <c r="DNM10" s="139"/>
      <c r="DNN10" s="139"/>
      <c r="DNO10" s="139"/>
      <c r="DNP10" s="139"/>
      <c r="DNQ10" s="139"/>
      <c r="DNR10" s="139"/>
      <c r="DNS10" s="139"/>
      <c r="DNT10" s="139"/>
      <c r="DNU10" s="139"/>
      <c r="DNV10" s="139"/>
      <c r="DNW10" s="139"/>
      <c r="DNX10" s="139"/>
      <c r="DNY10" s="139"/>
      <c r="DNZ10" s="139"/>
      <c r="DOA10" s="139"/>
      <c r="DOB10" s="139"/>
      <c r="DOC10" s="139"/>
      <c r="DOD10" s="139"/>
      <c r="DOE10" s="139"/>
      <c r="DOF10" s="139"/>
      <c r="DOG10" s="139"/>
      <c r="DOH10" s="139"/>
      <c r="DOI10" s="139"/>
      <c r="DOJ10" s="139"/>
      <c r="DOK10" s="139"/>
      <c r="DOL10" s="139"/>
      <c r="DOM10" s="139"/>
      <c r="DON10" s="139"/>
      <c r="DOO10" s="139"/>
      <c r="DOP10" s="139"/>
      <c r="DOQ10" s="139"/>
      <c r="DOR10" s="139"/>
      <c r="DOS10" s="139"/>
      <c r="DOT10" s="139"/>
      <c r="DOU10" s="139"/>
      <c r="DOV10" s="139"/>
      <c r="DOW10" s="139"/>
      <c r="DOX10" s="139"/>
      <c r="DOY10" s="139"/>
      <c r="DOZ10" s="139"/>
      <c r="DPA10" s="139"/>
      <c r="DPB10" s="139"/>
      <c r="DPC10" s="139"/>
      <c r="DPD10" s="139"/>
      <c r="DPE10" s="139"/>
      <c r="DPF10" s="139"/>
      <c r="DPG10" s="139"/>
      <c r="DPH10" s="139"/>
      <c r="DPI10" s="139"/>
      <c r="DPJ10" s="139"/>
      <c r="DPK10" s="139"/>
      <c r="DPL10" s="139"/>
      <c r="DPM10" s="139"/>
      <c r="DPN10" s="139"/>
      <c r="DPO10" s="139"/>
      <c r="DPP10" s="139"/>
      <c r="DPQ10" s="139"/>
      <c r="DPR10" s="139"/>
      <c r="DPS10" s="139"/>
      <c r="DPT10" s="139"/>
      <c r="DPU10" s="139"/>
      <c r="DPV10" s="139"/>
      <c r="DPW10" s="139"/>
      <c r="DPX10" s="139"/>
      <c r="DPY10" s="139"/>
      <c r="DPZ10" s="139"/>
      <c r="DQA10" s="139"/>
      <c r="DQB10" s="139"/>
      <c r="DQC10" s="139"/>
      <c r="DQD10" s="139"/>
      <c r="DQE10" s="139"/>
      <c r="DQF10" s="139"/>
      <c r="DQG10" s="139"/>
      <c r="DQH10" s="139"/>
      <c r="DQI10" s="139"/>
      <c r="DQJ10" s="139"/>
      <c r="DQK10" s="139"/>
      <c r="DQL10" s="139"/>
      <c r="DQM10" s="139"/>
      <c r="DQN10" s="139"/>
      <c r="DQO10" s="139"/>
      <c r="DQP10" s="139"/>
      <c r="DQQ10" s="139"/>
      <c r="DQR10" s="139"/>
      <c r="DQS10" s="139"/>
      <c r="DQT10" s="139"/>
      <c r="DQU10" s="139"/>
      <c r="DQV10" s="139"/>
      <c r="DQW10" s="139"/>
      <c r="DQX10" s="139"/>
      <c r="DQY10" s="139"/>
      <c r="DQZ10" s="139"/>
      <c r="DRA10" s="139"/>
      <c r="DRB10" s="139"/>
      <c r="DRC10" s="139"/>
      <c r="DRD10" s="139"/>
      <c r="DRE10" s="139"/>
      <c r="DRF10" s="139"/>
      <c r="DRG10" s="139"/>
      <c r="DRH10" s="139"/>
      <c r="DRI10" s="139"/>
      <c r="DRJ10" s="139"/>
      <c r="DRK10" s="139"/>
      <c r="DRL10" s="139"/>
      <c r="DRM10" s="139"/>
      <c r="DRN10" s="139"/>
      <c r="DRO10" s="139"/>
      <c r="DRP10" s="139"/>
      <c r="DRQ10" s="139"/>
      <c r="DRR10" s="139"/>
      <c r="DRS10" s="139"/>
      <c r="DRT10" s="139"/>
      <c r="DRU10" s="139"/>
      <c r="DRV10" s="139"/>
      <c r="DRW10" s="139"/>
      <c r="DRX10" s="139"/>
      <c r="DRY10" s="139"/>
      <c r="DRZ10" s="139"/>
      <c r="DSA10" s="139"/>
      <c r="DSB10" s="139"/>
      <c r="DSC10" s="139"/>
      <c r="DSD10" s="139"/>
      <c r="DSE10" s="139"/>
      <c r="DSF10" s="139"/>
      <c r="DSG10" s="139"/>
      <c r="DSH10" s="139"/>
      <c r="DSI10" s="139"/>
      <c r="DSJ10" s="139"/>
      <c r="DSK10" s="139"/>
      <c r="DSL10" s="139"/>
      <c r="DSM10" s="139"/>
      <c r="DSN10" s="139"/>
      <c r="DSO10" s="139"/>
      <c r="DSP10" s="139"/>
      <c r="DSQ10" s="139"/>
      <c r="DSR10" s="139"/>
      <c r="DSS10" s="139"/>
      <c r="DST10" s="139"/>
      <c r="DSU10" s="139"/>
      <c r="DSV10" s="139"/>
      <c r="DSW10" s="139"/>
      <c r="DSX10" s="139"/>
      <c r="DSY10" s="139"/>
      <c r="DSZ10" s="139"/>
      <c r="DTA10" s="139"/>
      <c r="DTB10" s="139"/>
      <c r="DTC10" s="139"/>
      <c r="DTD10" s="139"/>
      <c r="DTE10" s="139"/>
      <c r="DTF10" s="139"/>
      <c r="DTG10" s="139"/>
      <c r="DTH10" s="139"/>
      <c r="DTI10" s="139"/>
      <c r="DTJ10" s="139"/>
      <c r="DTK10" s="139"/>
      <c r="DTL10" s="139"/>
      <c r="DTM10" s="139"/>
      <c r="DTN10" s="139"/>
      <c r="DTO10" s="139"/>
      <c r="DTP10" s="139"/>
      <c r="DTQ10" s="139"/>
      <c r="DTR10" s="139"/>
      <c r="DTS10" s="139"/>
      <c r="DTT10" s="139"/>
      <c r="DTU10" s="139"/>
      <c r="DTV10" s="139"/>
      <c r="DTW10" s="139"/>
      <c r="DTX10" s="139"/>
      <c r="DTY10" s="139"/>
      <c r="DTZ10" s="139"/>
      <c r="DUA10" s="139"/>
      <c r="DUB10" s="139"/>
      <c r="DUC10" s="139"/>
      <c r="DUD10" s="139"/>
      <c r="DUE10" s="139"/>
      <c r="DUF10" s="139"/>
      <c r="DUG10" s="139"/>
      <c r="DUH10" s="139"/>
      <c r="DUI10" s="139"/>
      <c r="DUJ10" s="139"/>
      <c r="DUK10" s="139"/>
      <c r="DUL10" s="139"/>
      <c r="DUM10" s="139"/>
      <c r="DUN10" s="139"/>
      <c r="DUO10" s="139"/>
      <c r="DUP10" s="139"/>
      <c r="DUQ10" s="139"/>
      <c r="DUR10" s="139"/>
      <c r="DUS10" s="139"/>
      <c r="DUT10" s="139"/>
      <c r="DUU10" s="139"/>
      <c r="DUV10" s="139"/>
      <c r="DUW10" s="139"/>
      <c r="DUX10" s="139"/>
      <c r="DUY10" s="139"/>
      <c r="DUZ10" s="139"/>
      <c r="DVA10" s="139"/>
      <c r="DVB10" s="139"/>
      <c r="DVC10" s="139"/>
      <c r="DVD10" s="139"/>
      <c r="DVE10" s="139"/>
      <c r="DVF10" s="139"/>
      <c r="DVG10" s="139"/>
      <c r="DVH10" s="139"/>
      <c r="DVI10" s="139"/>
      <c r="DVJ10" s="139"/>
      <c r="DVK10" s="139"/>
      <c r="DVL10" s="139"/>
      <c r="DVM10" s="139"/>
      <c r="DVN10" s="139"/>
      <c r="DVO10" s="139"/>
      <c r="DVP10" s="139"/>
      <c r="DVQ10" s="139"/>
      <c r="DVR10" s="139"/>
      <c r="DVS10" s="139"/>
      <c r="DVT10" s="139"/>
      <c r="DVU10" s="139"/>
      <c r="DVV10" s="139"/>
      <c r="DVW10" s="139"/>
      <c r="DVX10" s="139"/>
      <c r="DVY10" s="139"/>
      <c r="DVZ10" s="139"/>
      <c r="DWA10" s="139"/>
      <c r="DWB10" s="139"/>
      <c r="DWC10" s="139"/>
      <c r="DWD10" s="139"/>
      <c r="DWE10" s="139"/>
      <c r="DWF10" s="139"/>
      <c r="DWG10" s="139"/>
      <c r="DWH10" s="139"/>
      <c r="DWI10" s="139"/>
      <c r="DWJ10" s="139"/>
      <c r="DWK10" s="139"/>
      <c r="DWL10" s="139"/>
      <c r="DWM10" s="139"/>
      <c r="DWN10" s="139"/>
      <c r="DWO10" s="139"/>
      <c r="DWP10" s="139"/>
      <c r="DWQ10" s="139"/>
      <c r="DWR10" s="139"/>
      <c r="DWS10" s="139"/>
      <c r="DWT10" s="139"/>
      <c r="DWU10" s="139"/>
      <c r="DWV10" s="139"/>
      <c r="DWW10" s="139"/>
      <c r="DWX10" s="139"/>
      <c r="DWY10" s="139"/>
      <c r="DWZ10" s="139"/>
      <c r="DXA10" s="139"/>
      <c r="DXB10" s="139"/>
      <c r="DXC10" s="139"/>
      <c r="DXD10" s="139"/>
      <c r="DXE10" s="139"/>
      <c r="DXF10" s="139"/>
      <c r="DXG10" s="139"/>
      <c r="DXH10" s="139"/>
      <c r="DXI10" s="139"/>
      <c r="DXJ10" s="139"/>
      <c r="DXK10" s="139"/>
      <c r="DXL10" s="139"/>
      <c r="DXM10" s="139"/>
      <c r="DXN10" s="139"/>
      <c r="DXO10" s="139"/>
      <c r="DXP10" s="139"/>
      <c r="DXQ10" s="139"/>
      <c r="DXR10" s="139"/>
      <c r="DXS10" s="139"/>
      <c r="DXT10" s="139"/>
      <c r="DXU10" s="139"/>
      <c r="DXV10" s="139"/>
      <c r="DXW10" s="139"/>
      <c r="DXX10" s="139"/>
      <c r="DXY10" s="139"/>
      <c r="DXZ10" s="139"/>
      <c r="DYA10" s="139"/>
      <c r="DYB10" s="139"/>
      <c r="DYC10" s="139"/>
      <c r="DYD10" s="139"/>
      <c r="DYE10" s="139"/>
      <c r="DYF10" s="139"/>
      <c r="DYG10" s="139"/>
      <c r="DYH10" s="139"/>
      <c r="DYI10" s="139"/>
      <c r="DYJ10" s="139"/>
      <c r="DYK10" s="139"/>
      <c r="DYL10" s="139"/>
      <c r="DYM10" s="139"/>
      <c r="DYN10" s="139"/>
      <c r="DYO10" s="139"/>
      <c r="DYP10" s="139"/>
      <c r="DYQ10" s="139"/>
      <c r="DYR10" s="139"/>
      <c r="DYS10" s="139"/>
      <c r="DYT10" s="139"/>
      <c r="DYU10" s="139"/>
      <c r="DYV10" s="139"/>
      <c r="DYW10" s="139"/>
      <c r="DYX10" s="139"/>
      <c r="DYY10" s="139"/>
      <c r="DYZ10" s="139"/>
      <c r="DZA10" s="139"/>
      <c r="DZB10" s="139"/>
      <c r="DZC10" s="139"/>
      <c r="DZD10" s="139"/>
      <c r="DZE10" s="139"/>
      <c r="DZF10" s="139"/>
      <c r="DZG10" s="139"/>
      <c r="DZH10" s="139"/>
      <c r="DZI10" s="139"/>
      <c r="DZJ10" s="139"/>
      <c r="DZK10" s="139"/>
      <c r="DZL10" s="139"/>
      <c r="DZM10" s="139"/>
      <c r="DZN10" s="139"/>
      <c r="DZO10" s="139"/>
      <c r="DZP10" s="139"/>
      <c r="DZQ10" s="139"/>
      <c r="DZR10" s="139"/>
      <c r="DZS10" s="139"/>
      <c r="DZT10" s="139"/>
      <c r="DZU10" s="139"/>
      <c r="DZV10" s="139"/>
      <c r="DZW10" s="139"/>
      <c r="DZX10" s="139"/>
      <c r="DZY10" s="139"/>
      <c r="DZZ10" s="139"/>
      <c r="EAA10" s="139"/>
      <c r="EAB10" s="139"/>
      <c r="EAC10" s="139"/>
      <c r="EAD10" s="139"/>
      <c r="EAE10" s="139"/>
      <c r="EAF10" s="139"/>
      <c r="EAG10" s="139"/>
      <c r="EAH10" s="139"/>
      <c r="EAI10" s="139"/>
      <c r="EAJ10" s="139"/>
      <c r="EAK10" s="139"/>
      <c r="EAL10" s="139"/>
      <c r="EAM10" s="139"/>
      <c r="EAN10" s="139"/>
      <c r="EAO10" s="139"/>
      <c r="EAP10" s="139"/>
      <c r="EAQ10" s="139"/>
      <c r="EAR10" s="139"/>
      <c r="EAS10" s="139"/>
      <c r="EAT10" s="139"/>
      <c r="EAU10" s="139"/>
      <c r="EAV10" s="139"/>
      <c r="EAW10" s="139"/>
      <c r="EAX10" s="139"/>
      <c r="EAY10" s="139"/>
      <c r="EAZ10" s="139"/>
      <c r="EBA10" s="139"/>
      <c r="EBB10" s="139"/>
      <c r="EBC10" s="139"/>
      <c r="EBD10" s="139"/>
      <c r="EBE10" s="139"/>
      <c r="EBF10" s="139"/>
      <c r="EBG10" s="139"/>
      <c r="EBH10" s="139"/>
      <c r="EBI10" s="139"/>
      <c r="EBJ10" s="139"/>
      <c r="EBK10" s="139"/>
      <c r="EBL10" s="139"/>
      <c r="EBM10" s="139"/>
      <c r="EBN10" s="139"/>
      <c r="EBO10" s="139"/>
      <c r="EBP10" s="139"/>
      <c r="EBQ10" s="139"/>
      <c r="EBR10" s="139"/>
      <c r="EBS10" s="139"/>
      <c r="EBT10" s="139"/>
      <c r="EBU10" s="139"/>
      <c r="EBV10" s="139"/>
      <c r="EBW10" s="139"/>
      <c r="EBX10" s="139"/>
      <c r="EBY10" s="139"/>
      <c r="EBZ10" s="139"/>
      <c r="ECA10" s="139"/>
      <c r="ECB10" s="139"/>
      <c r="ECC10" s="139"/>
      <c r="ECD10" s="139"/>
      <c r="ECE10" s="139"/>
      <c r="ECF10" s="139"/>
      <c r="ECG10" s="139"/>
      <c r="ECH10" s="139"/>
      <c r="ECI10" s="139"/>
      <c r="ECJ10" s="139"/>
      <c r="ECK10" s="139"/>
      <c r="ECL10" s="139"/>
      <c r="ECM10" s="139"/>
      <c r="ECN10" s="139"/>
      <c r="ECO10" s="139"/>
      <c r="ECP10" s="139"/>
      <c r="ECQ10" s="139"/>
      <c r="ECR10" s="139"/>
      <c r="ECS10" s="139"/>
      <c r="ECT10" s="139"/>
      <c r="ECU10" s="139"/>
      <c r="ECV10" s="139"/>
      <c r="ECW10" s="139"/>
      <c r="ECX10" s="139"/>
      <c r="ECY10" s="139"/>
      <c r="ECZ10" s="139"/>
      <c r="EDA10" s="139"/>
      <c r="EDB10" s="139"/>
      <c r="EDC10" s="139"/>
      <c r="EDD10" s="139"/>
      <c r="EDE10" s="139"/>
      <c r="EDF10" s="139"/>
      <c r="EDG10" s="139"/>
      <c r="EDH10" s="139"/>
      <c r="EDI10" s="139"/>
      <c r="EDJ10" s="139"/>
      <c r="EDK10" s="139"/>
      <c r="EDL10" s="139"/>
      <c r="EDM10" s="139"/>
      <c r="EDN10" s="139"/>
      <c r="EDO10" s="139"/>
      <c r="EDP10" s="139"/>
      <c r="EDQ10" s="139"/>
      <c r="EDR10" s="139"/>
      <c r="EDS10" s="139"/>
      <c r="EDT10" s="139"/>
      <c r="EDU10" s="139"/>
      <c r="EDV10" s="139"/>
      <c r="EDW10" s="139"/>
      <c r="EDX10" s="139"/>
      <c r="EDY10" s="139"/>
      <c r="EDZ10" s="139"/>
      <c r="EEA10" s="139"/>
      <c r="EEB10" s="139"/>
      <c r="EEC10" s="139"/>
      <c r="EED10" s="139"/>
      <c r="EEE10" s="139"/>
      <c r="EEF10" s="139"/>
      <c r="EEG10" s="139"/>
      <c r="EEH10" s="139"/>
      <c r="EEI10" s="139"/>
      <c r="EEJ10" s="139"/>
      <c r="EEK10" s="139"/>
      <c r="EEL10" s="139"/>
      <c r="EEM10" s="139"/>
      <c r="EEN10" s="139"/>
      <c r="EEO10" s="139"/>
      <c r="EEP10" s="139"/>
      <c r="EEQ10" s="139"/>
      <c r="EER10" s="139"/>
      <c r="EES10" s="139"/>
      <c r="EET10" s="139"/>
      <c r="EEU10" s="139"/>
      <c r="EEV10" s="139"/>
      <c r="EEW10" s="139"/>
      <c r="EEX10" s="139"/>
      <c r="EEY10" s="139"/>
      <c r="EEZ10" s="139"/>
      <c r="EFA10" s="139"/>
      <c r="EFB10" s="139"/>
      <c r="EFC10" s="139"/>
      <c r="EFD10" s="139"/>
      <c r="EFE10" s="139"/>
      <c r="EFF10" s="139"/>
      <c r="EFG10" s="139"/>
      <c r="EFH10" s="139"/>
      <c r="EFI10" s="139"/>
      <c r="EFJ10" s="139"/>
      <c r="EFK10" s="139"/>
      <c r="EFL10" s="139"/>
      <c r="EFM10" s="139"/>
      <c r="EFN10" s="139"/>
      <c r="EFO10" s="139"/>
      <c r="EFP10" s="139"/>
      <c r="EFQ10" s="139"/>
      <c r="EFR10" s="139"/>
      <c r="EFS10" s="139"/>
      <c r="EFT10" s="139"/>
      <c r="EFU10" s="139"/>
      <c r="EFV10" s="139"/>
      <c r="EFW10" s="139"/>
      <c r="EFX10" s="139"/>
      <c r="EFY10" s="139"/>
      <c r="EFZ10" s="139"/>
      <c r="EGA10" s="139"/>
      <c r="EGB10" s="139"/>
      <c r="EGC10" s="139"/>
      <c r="EGD10" s="139"/>
      <c r="EGE10" s="139"/>
      <c r="EGF10" s="139"/>
      <c r="EGG10" s="139"/>
      <c r="EGH10" s="139"/>
      <c r="EGI10" s="139"/>
      <c r="EGJ10" s="139"/>
      <c r="EGK10" s="139"/>
      <c r="EGL10" s="139"/>
      <c r="EGM10" s="139"/>
      <c r="EGN10" s="139"/>
      <c r="EGO10" s="139"/>
      <c r="EGP10" s="139"/>
      <c r="EGQ10" s="139"/>
      <c r="EGR10" s="139"/>
      <c r="EGS10" s="139"/>
      <c r="EGT10" s="139"/>
      <c r="EGU10" s="139"/>
      <c r="EGV10" s="139"/>
      <c r="EGW10" s="139"/>
      <c r="EGX10" s="139"/>
      <c r="EGY10" s="139"/>
      <c r="EGZ10" s="139"/>
      <c r="EHA10" s="139"/>
      <c r="EHB10" s="139"/>
      <c r="EHC10" s="139"/>
      <c r="EHD10" s="139"/>
      <c r="EHE10" s="139"/>
      <c r="EHF10" s="139"/>
      <c r="EHG10" s="139"/>
      <c r="EHH10" s="139"/>
      <c r="EHI10" s="139"/>
      <c r="EHJ10" s="139"/>
      <c r="EHK10" s="139"/>
      <c r="EHL10" s="139"/>
      <c r="EHM10" s="139"/>
      <c r="EHN10" s="139"/>
      <c r="EHO10" s="139"/>
      <c r="EHP10" s="139"/>
      <c r="EHQ10" s="139"/>
      <c r="EHR10" s="139"/>
      <c r="EHS10" s="139"/>
      <c r="EHT10" s="139"/>
      <c r="EHU10" s="139"/>
      <c r="EHV10" s="139"/>
      <c r="EHW10" s="139"/>
      <c r="EHX10" s="139"/>
      <c r="EHY10" s="139"/>
      <c r="EHZ10" s="139"/>
      <c r="EIA10" s="139"/>
      <c r="EIB10" s="139"/>
      <c r="EIC10" s="139"/>
      <c r="EID10" s="139"/>
      <c r="EIE10" s="139"/>
      <c r="EIF10" s="139"/>
      <c r="EIG10" s="139"/>
      <c r="EIH10" s="139"/>
      <c r="EII10" s="139"/>
      <c r="EIJ10" s="139"/>
      <c r="EIK10" s="139"/>
      <c r="EIL10" s="139"/>
      <c r="EIM10" s="139"/>
      <c r="EIN10" s="139"/>
      <c r="EIO10" s="139"/>
      <c r="EIP10" s="139"/>
      <c r="EIQ10" s="139"/>
      <c r="EIR10" s="139"/>
      <c r="EIS10" s="139"/>
      <c r="EIT10" s="139"/>
      <c r="EIU10" s="139"/>
      <c r="EIV10" s="139"/>
      <c r="EIW10" s="139"/>
      <c r="EIX10" s="139"/>
      <c r="EIY10" s="139"/>
      <c r="EIZ10" s="139"/>
      <c r="EJA10" s="139"/>
      <c r="EJB10" s="139"/>
      <c r="EJC10" s="139"/>
      <c r="EJD10" s="139"/>
      <c r="EJE10" s="139"/>
      <c r="EJF10" s="139"/>
      <c r="EJG10" s="139"/>
      <c r="EJH10" s="139"/>
      <c r="EJI10" s="139"/>
      <c r="EJJ10" s="139"/>
      <c r="EJK10" s="139"/>
      <c r="EJL10" s="139"/>
      <c r="EJM10" s="139"/>
      <c r="EJN10" s="139"/>
      <c r="EJO10" s="139"/>
      <c r="EJP10" s="139"/>
      <c r="EJQ10" s="139"/>
      <c r="EJR10" s="139"/>
      <c r="EJS10" s="139"/>
      <c r="EJT10" s="139"/>
      <c r="EJU10" s="139"/>
      <c r="EJV10" s="139"/>
      <c r="EJW10" s="139"/>
      <c r="EJX10" s="139"/>
      <c r="EJY10" s="139"/>
      <c r="EJZ10" s="139"/>
      <c r="EKA10" s="139"/>
      <c r="EKB10" s="139"/>
      <c r="EKC10" s="139"/>
      <c r="EKD10" s="139"/>
      <c r="EKE10" s="139"/>
      <c r="EKF10" s="139"/>
      <c r="EKG10" s="139"/>
      <c r="EKH10" s="139"/>
      <c r="EKI10" s="139"/>
      <c r="EKJ10" s="139"/>
      <c r="EKK10" s="139"/>
      <c r="EKL10" s="139"/>
      <c r="EKM10" s="139"/>
      <c r="EKN10" s="139"/>
      <c r="EKO10" s="139"/>
      <c r="EKP10" s="139"/>
      <c r="EKQ10" s="139"/>
      <c r="EKR10" s="139"/>
      <c r="EKS10" s="139"/>
      <c r="EKT10" s="139"/>
      <c r="EKU10" s="139"/>
      <c r="EKV10" s="139"/>
      <c r="EKW10" s="139"/>
      <c r="EKX10" s="139"/>
      <c r="EKY10" s="139"/>
      <c r="EKZ10" s="139"/>
      <c r="ELA10" s="139"/>
      <c r="ELB10" s="139"/>
      <c r="ELC10" s="139"/>
      <c r="ELD10" s="139"/>
      <c r="ELE10" s="139"/>
      <c r="ELF10" s="139"/>
      <c r="ELG10" s="139"/>
      <c r="ELH10" s="139"/>
      <c r="ELI10" s="139"/>
      <c r="ELJ10" s="139"/>
      <c r="ELK10" s="139"/>
      <c r="ELL10" s="139"/>
      <c r="ELM10" s="139"/>
      <c r="ELN10" s="139"/>
      <c r="ELO10" s="139"/>
      <c r="ELP10" s="139"/>
      <c r="ELQ10" s="139"/>
      <c r="ELR10" s="139"/>
      <c r="ELS10" s="139"/>
      <c r="ELT10" s="139"/>
      <c r="ELU10" s="139"/>
      <c r="ELV10" s="139"/>
      <c r="ELW10" s="139"/>
      <c r="ELX10" s="139"/>
      <c r="ELY10" s="139"/>
      <c r="ELZ10" s="139"/>
      <c r="EMA10" s="139"/>
      <c r="EMB10" s="139"/>
      <c r="EMC10" s="139"/>
      <c r="EMD10" s="139"/>
      <c r="EME10" s="139"/>
      <c r="EMF10" s="139"/>
      <c r="EMG10" s="139"/>
      <c r="EMH10" s="139"/>
      <c r="EMI10" s="139"/>
      <c r="EMJ10" s="139"/>
      <c r="EMK10" s="139"/>
      <c r="EML10" s="139"/>
      <c r="EMM10" s="139"/>
      <c r="EMN10" s="139"/>
      <c r="EMO10" s="139"/>
      <c r="EMP10" s="139"/>
      <c r="EMQ10" s="139"/>
      <c r="EMR10" s="139"/>
      <c r="EMS10" s="139"/>
      <c r="EMT10" s="139"/>
      <c r="EMU10" s="139"/>
      <c r="EMV10" s="139"/>
      <c r="EMW10" s="139"/>
      <c r="EMX10" s="139"/>
      <c r="EMY10" s="139"/>
      <c r="EMZ10" s="139"/>
      <c r="ENA10" s="139"/>
      <c r="ENB10" s="139"/>
      <c r="ENC10" s="139"/>
      <c r="END10" s="139"/>
      <c r="ENE10" s="139"/>
      <c r="ENF10" s="139"/>
      <c r="ENG10" s="139"/>
      <c r="ENH10" s="139"/>
      <c r="ENI10" s="139"/>
      <c r="ENJ10" s="139"/>
      <c r="ENK10" s="139"/>
      <c r="ENL10" s="139"/>
      <c r="ENM10" s="139"/>
      <c r="ENN10" s="139"/>
      <c r="ENO10" s="139"/>
      <c r="ENP10" s="139"/>
      <c r="ENQ10" s="139"/>
      <c r="ENR10" s="139"/>
      <c r="ENS10" s="139"/>
      <c r="ENT10" s="139"/>
      <c r="ENU10" s="139"/>
      <c r="ENV10" s="139"/>
      <c r="ENW10" s="139"/>
      <c r="ENX10" s="139"/>
      <c r="ENY10" s="139"/>
      <c r="ENZ10" s="139"/>
      <c r="EOA10" s="139"/>
      <c r="EOB10" s="139"/>
      <c r="EOC10" s="139"/>
      <c r="EOD10" s="139"/>
      <c r="EOE10" s="139"/>
      <c r="EOF10" s="139"/>
      <c r="EOG10" s="139"/>
      <c r="EOH10" s="139"/>
      <c r="EOI10" s="139"/>
      <c r="EOJ10" s="139"/>
      <c r="EOK10" s="139"/>
      <c r="EOL10" s="139"/>
      <c r="EOM10" s="139"/>
      <c r="EON10" s="139"/>
      <c r="EOO10" s="139"/>
      <c r="EOP10" s="139"/>
      <c r="EOQ10" s="139"/>
      <c r="EOR10" s="139"/>
      <c r="EOS10" s="139"/>
      <c r="EOT10" s="139"/>
      <c r="EOU10" s="139"/>
      <c r="EOV10" s="139"/>
      <c r="EOW10" s="139"/>
      <c r="EOX10" s="139"/>
      <c r="EOY10" s="139"/>
      <c r="EOZ10" s="139"/>
      <c r="EPA10" s="139"/>
      <c r="EPB10" s="139"/>
      <c r="EPC10" s="139"/>
      <c r="EPD10" s="139"/>
      <c r="EPE10" s="139"/>
      <c r="EPF10" s="139"/>
      <c r="EPG10" s="139"/>
      <c r="EPH10" s="139"/>
      <c r="EPI10" s="139"/>
      <c r="EPJ10" s="139"/>
      <c r="EPK10" s="139"/>
      <c r="EPL10" s="139"/>
      <c r="EPM10" s="139"/>
      <c r="EPN10" s="139"/>
      <c r="EPO10" s="139"/>
      <c r="EPP10" s="139"/>
      <c r="EPQ10" s="139"/>
      <c r="EPR10" s="139"/>
      <c r="EPS10" s="139"/>
      <c r="EPT10" s="139"/>
      <c r="EPU10" s="139"/>
      <c r="EPV10" s="139"/>
      <c r="EPW10" s="139"/>
      <c r="EPX10" s="139"/>
      <c r="EPY10" s="139"/>
      <c r="EPZ10" s="139"/>
      <c r="EQA10" s="139"/>
      <c r="EQB10" s="139"/>
      <c r="EQC10" s="139"/>
      <c r="EQD10" s="139"/>
      <c r="EQE10" s="139"/>
      <c r="EQF10" s="139"/>
      <c r="EQG10" s="139"/>
      <c r="EQH10" s="139"/>
      <c r="EQI10" s="139"/>
      <c r="EQJ10" s="139"/>
      <c r="EQK10" s="139"/>
      <c r="EQL10" s="139"/>
      <c r="EQM10" s="139"/>
      <c r="EQN10" s="139"/>
      <c r="EQO10" s="139"/>
      <c r="EQP10" s="139"/>
      <c r="EQQ10" s="139"/>
      <c r="EQR10" s="139"/>
      <c r="EQS10" s="139"/>
      <c r="EQT10" s="139"/>
      <c r="EQU10" s="139"/>
      <c r="EQV10" s="139"/>
      <c r="EQW10" s="139"/>
      <c r="EQX10" s="139"/>
      <c r="EQY10" s="139"/>
      <c r="EQZ10" s="139"/>
      <c r="ERA10" s="139"/>
      <c r="ERB10" s="139"/>
      <c r="ERC10" s="139"/>
      <c r="ERD10" s="139"/>
      <c r="ERE10" s="139"/>
      <c r="ERF10" s="139"/>
      <c r="ERG10" s="139"/>
      <c r="ERH10" s="139"/>
      <c r="ERI10" s="139"/>
      <c r="ERJ10" s="139"/>
      <c r="ERK10" s="139"/>
      <c r="ERL10" s="139"/>
      <c r="ERM10" s="139"/>
      <c r="ERN10" s="139"/>
      <c r="ERO10" s="139"/>
      <c r="ERP10" s="139"/>
      <c r="ERQ10" s="139"/>
      <c r="ERR10" s="139"/>
      <c r="ERS10" s="139"/>
      <c r="ERT10" s="139"/>
      <c r="ERU10" s="139"/>
      <c r="ERV10" s="139"/>
      <c r="ERW10" s="139"/>
      <c r="ERX10" s="139"/>
      <c r="ERY10" s="139"/>
      <c r="ERZ10" s="139"/>
      <c r="ESA10" s="139"/>
      <c r="ESB10" s="139"/>
      <c r="ESC10" s="139"/>
      <c r="ESD10" s="139"/>
      <c r="ESE10" s="139"/>
      <c r="ESF10" s="139"/>
      <c r="ESG10" s="139"/>
      <c r="ESH10" s="139"/>
      <c r="ESI10" s="139"/>
      <c r="ESJ10" s="139"/>
      <c r="ESK10" s="139"/>
      <c r="ESL10" s="139"/>
      <c r="ESM10" s="139"/>
      <c r="ESN10" s="139"/>
      <c r="ESO10" s="139"/>
      <c r="ESP10" s="139"/>
      <c r="ESQ10" s="139"/>
      <c r="ESR10" s="139"/>
      <c r="ESS10" s="139"/>
      <c r="EST10" s="139"/>
      <c r="ESU10" s="139"/>
      <c r="ESV10" s="139"/>
      <c r="ESW10" s="139"/>
      <c r="ESX10" s="139"/>
      <c r="ESY10" s="139"/>
      <c r="ESZ10" s="139"/>
      <c r="ETA10" s="139"/>
      <c r="ETB10" s="139"/>
      <c r="ETC10" s="139"/>
      <c r="ETD10" s="139"/>
      <c r="ETE10" s="139"/>
      <c r="ETF10" s="139"/>
      <c r="ETG10" s="139"/>
      <c r="ETH10" s="139"/>
      <c r="ETI10" s="139"/>
      <c r="ETJ10" s="139"/>
      <c r="ETK10" s="139"/>
      <c r="ETL10" s="139"/>
      <c r="ETM10" s="139"/>
      <c r="ETN10" s="139"/>
      <c r="ETO10" s="139"/>
      <c r="ETP10" s="139"/>
      <c r="ETQ10" s="139"/>
      <c r="ETR10" s="139"/>
      <c r="ETS10" s="139"/>
      <c r="ETT10" s="139"/>
      <c r="ETU10" s="139"/>
      <c r="ETV10" s="139"/>
      <c r="ETW10" s="139"/>
      <c r="ETX10" s="139"/>
      <c r="ETY10" s="139"/>
      <c r="ETZ10" s="139"/>
      <c r="EUA10" s="139"/>
      <c r="EUB10" s="139"/>
      <c r="EUC10" s="139"/>
      <c r="EUD10" s="139"/>
      <c r="EUE10" s="139"/>
      <c r="EUF10" s="139"/>
      <c r="EUG10" s="139"/>
      <c r="EUH10" s="139"/>
      <c r="EUI10" s="139"/>
      <c r="EUJ10" s="139"/>
      <c r="EUK10" s="139"/>
      <c r="EUL10" s="139"/>
      <c r="EUM10" s="139"/>
      <c r="EUN10" s="139"/>
      <c r="EUO10" s="139"/>
      <c r="EUP10" s="139"/>
      <c r="EUQ10" s="139"/>
      <c r="EUR10" s="139"/>
      <c r="EUS10" s="139"/>
      <c r="EUT10" s="139"/>
      <c r="EUU10" s="139"/>
      <c r="EUV10" s="139"/>
      <c r="EUW10" s="139"/>
      <c r="EUX10" s="139"/>
      <c r="EUY10" s="139"/>
      <c r="EUZ10" s="139"/>
      <c r="EVA10" s="139"/>
      <c r="EVB10" s="139"/>
      <c r="EVC10" s="139"/>
      <c r="EVD10" s="139"/>
      <c r="EVE10" s="139"/>
      <c r="EVF10" s="139"/>
      <c r="EVG10" s="139"/>
      <c r="EVH10" s="139"/>
      <c r="EVI10" s="139"/>
      <c r="EVJ10" s="139"/>
      <c r="EVK10" s="139"/>
      <c r="EVL10" s="139"/>
      <c r="EVM10" s="139"/>
      <c r="EVN10" s="139"/>
      <c r="EVO10" s="139"/>
      <c r="EVP10" s="139"/>
      <c r="EVQ10" s="139"/>
      <c r="EVR10" s="139"/>
      <c r="EVS10" s="139"/>
      <c r="EVT10" s="139"/>
      <c r="EVU10" s="139"/>
      <c r="EVV10" s="139"/>
      <c r="EVW10" s="139"/>
      <c r="EVX10" s="139"/>
      <c r="EVY10" s="139"/>
      <c r="EVZ10" s="139"/>
      <c r="EWA10" s="139"/>
      <c r="EWB10" s="139"/>
      <c r="EWC10" s="139"/>
      <c r="EWD10" s="139"/>
      <c r="EWE10" s="139"/>
      <c r="EWF10" s="139"/>
      <c r="EWG10" s="139"/>
      <c r="EWH10" s="139"/>
      <c r="EWI10" s="139"/>
      <c r="EWJ10" s="139"/>
      <c r="EWK10" s="139"/>
      <c r="EWL10" s="139"/>
      <c r="EWM10" s="139"/>
      <c r="EWN10" s="139"/>
      <c r="EWO10" s="139"/>
      <c r="EWP10" s="139"/>
      <c r="EWQ10" s="139"/>
      <c r="EWR10" s="139"/>
      <c r="EWS10" s="139"/>
      <c r="EWT10" s="139"/>
      <c r="EWU10" s="139"/>
      <c r="EWV10" s="139"/>
      <c r="EWW10" s="139"/>
      <c r="EWX10" s="139"/>
      <c r="EWY10" s="139"/>
      <c r="EWZ10" s="139"/>
      <c r="EXA10" s="139"/>
      <c r="EXB10" s="139"/>
      <c r="EXC10" s="139"/>
      <c r="EXD10" s="139"/>
      <c r="EXE10" s="139"/>
      <c r="EXF10" s="139"/>
      <c r="EXG10" s="139"/>
      <c r="EXH10" s="139"/>
      <c r="EXI10" s="139"/>
      <c r="EXJ10" s="139"/>
      <c r="EXK10" s="139"/>
      <c r="EXL10" s="139"/>
      <c r="EXM10" s="139"/>
      <c r="EXN10" s="139"/>
      <c r="EXO10" s="139"/>
      <c r="EXP10" s="139"/>
      <c r="EXQ10" s="139"/>
      <c r="EXR10" s="139"/>
      <c r="EXS10" s="139"/>
      <c r="EXT10" s="139"/>
      <c r="EXU10" s="139"/>
      <c r="EXV10" s="139"/>
      <c r="EXW10" s="139"/>
      <c r="EXX10" s="139"/>
      <c r="EXY10" s="139"/>
      <c r="EXZ10" s="139"/>
      <c r="EYA10" s="139"/>
      <c r="EYB10" s="139"/>
      <c r="EYC10" s="139"/>
      <c r="EYD10" s="139"/>
      <c r="EYE10" s="139"/>
      <c r="EYF10" s="139"/>
      <c r="EYG10" s="139"/>
      <c r="EYH10" s="139"/>
      <c r="EYI10" s="139"/>
      <c r="EYJ10" s="139"/>
      <c r="EYK10" s="139"/>
      <c r="EYL10" s="139"/>
      <c r="EYM10" s="139"/>
      <c r="EYN10" s="139"/>
      <c r="EYO10" s="139"/>
      <c r="EYP10" s="139"/>
      <c r="EYQ10" s="139"/>
      <c r="EYR10" s="139"/>
      <c r="EYS10" s="139"/>
      <c r="EYT10" s="139"/>
      <c r="EYU10" s="139"/>
      <c r="EYV10" s="139"/>
      <c r="EYW10" s="139"/>
      <c r="EYX10" s="139"/>
      <c r="EYY10" s="139"/>
      <c r="EYZ10" s="139"/>
      <c r="EZA10" s="139"/>
      <c r="EZB10" s="139"/>
      <c r="EZC10" s="139"/>
      <c r="EZD10" s="139"/>
      <c r="EZE10" s="139"/>
      <c r="EZF10" s="139"/>
      <c r="EZG10" s="139"/>
      <c r="EZH10" s="139"/>
      <c r="EZI10" s="139"/>
      <c r="EZJ10" s="139"/>
      <c r="EZK10" s="139"/>
      <c r="EZL10" s="139"/>
      <c r="EZM10" s="139"/>
      <c r="EZN10" s="139"/>
      <c r="EZO10" s="139"/>
      <c r="EZP10" s="139"/>
      <c r="EZQ10" s="139"/>
      <c r="EZR10" s="139"/>
      <c r="EZS10" s="139"/>
      <c r="EZT10" s="139"/>
      <c r="EZU10" s="139"/>
      <c r="EZV10" s="139"/>
      <c r="EZW10" s="139"/>
      <c r="EZX10" s="139"/>
      <c r="EZY10" s="139"/>
      <c r="EZZ10" s="139"/>
      <c r="FAA10" s="139"/>
      <c r="FAB10" s="139"/>
      <c r="FAC10" s="139"/>
      <c r="FAD10" s="139"/>
      <c r="FAE10" s="139"/>
      <c r="FAF10" s="139"/>
      <c r="FAG10" s="139"/>
      <c r="FAH10" s="139"/>
      <c r="FAI10" s="139"/>
      <c r="FAJ10" s="139"/>
      <c r="FAK10" s="139"/>
      <c r="FAL10" s="139"/>
      <c r="FAM10" s="139"/>
      <c r="FAN10" s="139"/>
      <c r="FAO10" s="139"/>
      <c r="FAP10" s="139"/>
      <c r="FAQ10" s="139"/>
      <c r="FAR10" s="139"/>
      <c r="FAS10" s="139"/>
      <c r="FAT10" s="139"/>
      <c r="FAU10" s="139"/>
      <c r="FAV10" s="139"/>
      <c r="FAW10" s="139"/>
      <c r="FAX10" s="139"/>
      <c r="FAY10" s="139"/>
      <c r="FAZ10" s="139"/>
      <c r="FBA10" s="139"/>
      <c r="FBB10" s="139"/>
      <c r="FBC10" s="139"/>
      <c r="FBD10" s="139"/>
      <c r="FBE10" s="139"/>
      <c r="FBF10" s="139"/>
      <c r="FBG10" s="139"/>
      <c r="FBH10" s="139"/>
      <c r="FBI10" s="139"/>
      <c r="FBJ10" s="139"/>
      <c r="FBK10" s="139"/>
      <c r="FBL10" s="139"/>
      <c r="FBM10" s="139"/>
      <c r="FBN10" s="139"/>
      <c r="FBO10" s="139"/>
      <c r="FBP10" s="139"/>
      <c r="FBQ10" s="139"/>
      <c r="FBR10" s="139"/>
      <c r="FBS10" s="139"/>
      <c r="FBT10" s="139"/>
      <c r="FBU10" s="139"/>
      <c r="FBV10" s="139"/>
      <c r="FBW10" s="139"/>
      <c r="FBX10" s="139"/>
      <c r="FBY10" s="139"/>
      <c r="FBZ10" s="139"/>
      <c r="FCA10" s="139"/>
      <c r="FCB10" s="139"/>
      <c r="FCC10" s="139"/>
      <c r="FCD10" s="139"/>
      <c r="FCE10" s="139"/>
      <c r="FCF10" s="139"/>
      <c r="FCG10" s="139"/>
      <c r="FCH10" s="139"/>
      <c r="FCI10" s="139"/>
      <c r="FCJ10" s="139"/>
      <c r="FCK10" s="139"/>
      <c r="FCL10" s="139"/>
      <c r="FCM10" s="139"/>
      <c r="FCN10" s="139"/>
      <c r="FCO10" s="139"/>
      <c r="FCP10" s="139"/>
      <c r="FCQ10" s="139"/>
      <c r="FCR10" s="139"/>
      <c r="FCS10" s="139"/>
      <c r="FCT10" s="139"/>
      <c r="FCU10" s="139"/>
      <c r="FCV10" s="139"/>
      <c r="FCW10" s="139"/>
      <c r="FCX10" s="139"/>
      <c r="FCY10" s="139"/>
      <c r="FCZ10" s="139"/>
      <c r="FDA10" s="139"/>
      <c r="FDB10" s="139"/>
      <c r="FDC10" s="139"/>
      <c r="FDD10" s="139"/>
      <c r="FDE10" s="139"/>
      <c r="FDF10" s="139"/>
      <c r="FDG10" s="139"/>
      <c r="FDH10" s="139"/>
      <c r="FDI10" s="139"/>
      <c r="FDJ10" s="139"/>
      <c r="FDK10" s="139"/>
      <c r="FDL10" s="139"/>
      <c r="FDM10" s="139"/>
      <c r="FDN10" s="139"/>
      <c r="FDO10" s="139"/>
      <c r="FDP10" s="139"/>
      <c r="FDQ10" s="139"/>
      <c r="FDR10" s="139"/>
      <c r="FDS10" s="139"/>
      <c r="FDT10" s="139"/>
      <c r="FDU10" s="139"/>
      <c r="FDV10" s="139"/>
      <c r="FDW10" s="139"/>
      <c r="FDX10" s="139"/>
      <c r="FDY10" s="139"/>
      <c r="FDZ10" s="139"/>
      <c r="FEA10" s="139"/>
      <c r="FEB10" s="139"/>
      <c r="FEC10" s="139"/>
      <c r="FED10" s="139"/>
      <c r="FEE10" s="139"/>
      <c r="FEF10" s="139"/>
      <c r="FEG10" s="139"/>
      <c r="FEH10" s="139"/>
      <c r="FEI10" s="139"/>
      <c r="FEJ10" s="139"/>
      <c r="FEK10" s="139"/>
      <c r="FEL10" s="139"/>
      <c r="FEM10" s="139"/>
      <c r="FEN10" s="139"/>
      <c r="FEO10" s="139"/>
      <c r="FEP10" s="139"/>
      <c r="FEQ10" s="139"/>
      <c r="FER10" s="139"/>
      <c r="FES10" s="139"/>
      <c r="FET10" s="139"/>
      <c r="FEU10" s="139"/>
      <c r="FEV10" s="139"/>
      <c r="FEW10" s="139"/>
      <c r="FEX10" s="139"/>
      <c r="FEY10" s="139"/>
      <c r="FEZ10" s="139"/>
      <c r="FFA10" s="139"/>
      <c r="FFB10" s="139"/>
      <c r="FFC10" s="139"/>
      <c r="FFD10" s="139"/>
      <c r="FFE10" s="139"/>
      <c r="FFF10" s="139"/>
      <c r="FFG10" s="139"/>
      <c r="FFH10" s="139"/>
      <c r="FFI10" s="139"/>
      <c r="FFJ10" s="139"/>
      <c r="FFK10" s="139"/>
      <c r="FFL10" s="139"/>
      <c r="FFM10" s="139"/>
      <c r="FFN10" s="139"/>
      <c r="FFO10" s="139"/>
      <c r="FFP10" s="139"/>
      <c r="FFQ10" s="139"/>
      <c r="FFR10" s="139"/>
      <c r="FFS10" s="139"/>
      <c r="FFT10" s="139"/>
      <c r="FFU10" s="139"/>
      <c r="FFV10" s="139"/>
      <c r="FFW10" s="139"/>
      <c r="FFX10" s="139"/>
      <c r="FFY10" s="139"/>
      <c r="FFZ10" s="139"/>
      <c r="FGA10" s="139"/>
      <c r="FGB10" s="139"/>
      <c r="FGC10" s="139"/>
      <c r="FGD10" s="139"/>
      <c r="FGE10" s="139"/>
      <c r="FGF10" s="139"/>
      <c r="FGG10" s="139"/>
      <c r="FGH10" s="139"/>
      <c r="FGI10" s="139"/>
      <c r="FGJ10" s="139"/>
      <c r="FGK10" s="139"/>
      <c r="FGL10" s="139"/>
      <c r="FGM10" s="139"/>
      <c r="FGN10" s="139"/>
      <c r="FGO10" s="139"/>
      <c r="FGP10" s="139"/>
      <c r="FGQ10" s="139"/>
      <c r="FGR10" s="139"/>
      <c r="FGS10" s="139"/>
      <c r="FGT10" s="139"/>
      <c r="FGU10" s="139"/>
      <c r="FGV10" s="139"/>
      <c r="FGW10" s="139"/>
      <c r="FGX10" s="139"/>
      <c r="FGY10" s="139"/>
      <c r="FGZ10" s="139"/>
      <c r="FHA10" s="139"/>
      <c r="FHB10" s="139"/>
      <c r="FHC10" s="139"/>
      <c r="FHD10" s="139"/>
      <c r="FHE10" s="139"/>
      <c r="FHF10" s="139"/>
      <c r="FHG10" s="139"/>
      <c r="FHH10" s="139"/>
      <c r="FHI10" s="139"/>
      <c r="FHJ10" s="139"/>
      <c r="FHK10" s="139"/>
      <c r="FHL10" s="139"/>
      <c r="FHM10" s="139"/>
      <c r="FHN10" s="139"/>
      <c r="FHO10" s="139"/>
      <c r="FHP10" s="139"/>
      <c r="FHQ10" s="139"/>
      <c r="FHR10" s="139"/>
      <c r="FHS10" s="139"/>
      <c r="FHT10" s="139"/>
      <c r="FHU10" s="139"/>
      <c r="FHV10" s="139"/>
      <c r="FHW10" s="139"/>
      <c r="FHX10" s="139"/>
      <c r="FHY10" s="139"/>
      <c r="FHZ10" s="139"/>
      <c r="FIA10" s="139"/>
      <c r="FIB10" s="139"/>
      <c r="FIC10" s="139"/>
      <c r="FID10" s="139"/>
      <c r="FIE10" s="139"/>
      <c r="FIF10" s="139"/>
      <c r="FIG10" s="139"/>
      <c r="FIH10" s="139"/>
      <c r="FII10" s="139"/>
      <c r="FIJ10" s="139"/>
      <c r="FIK10" s="139"/>
      <c r="FIL10" s="139"/>
      <c r="FIM10" s="139"/>
      <c r="FIN10" s="139"/>
      <c r="FIO10" s="139"/>
      <c r="FIP10" s="139"/>
      <c r="FIQ10" s="139"/>
      <c r="FIR10" s="139"/>
      <c r="FIS10" s="139"/>
      <c r="FIT10" s="139"/>
      <c r="FIU10" s="139"/>
      <c r="FIV10" s="139"/>
      <c r="FIW10" s="139"/>
      <c r="FIX10" s="139"/>
      <c r="FIY10" s="139"/>
      <c r="FIZ10" s="139"/>
      <c r="FJA10" s="139"/>
      <c r="FJB10" s="139"/>
      <c r="FJC10" s="139"/>
      <c r="FJD10" s="139"/>
      <c r="FJE10" s="139"/>
      <c r="FJF10" s="139"/>
      <c r="FJG10" s="139"/>
      <c r="FJH10" s="139"/>
      <c r="FJI10" s="139"/>
      <c r="FJJ10" s="139"/>
      <c r="FJK10" s="139"/>
      <c r="FJL10" s="139"/>
      <c r="FJM10" s="139"/>
      <c r="FJN10" s="139"/>
      <c r="FJO10" s="139"/>
      <c r="FJP10" s="139"/>
      <c r="FJQ10" s="139"/>
      <c r="FJR10" s="139"/>
      <c r="FJS10" s="139"/>
      <c r="FJT10" s="139"/>
      <c r="FJU10" s="139"/>
      <c r="FJV10" s="139"/>
      <c r="FJW10" s="139"/>
      <c r="FJX10" s="139"/>
      <c r="FJY10" s="139"/>
      <c r="FJZ10" s="139"/>
      <c r="FKA10" s="139"/>
      <c r="FKB10" s="139"/>
      <c r="FKC10" s="139"/>
      <c r="FKD10" s="139"/>
      <c r="FKE10" s="139"/>
      <c r="FKF10" s="139"/>
      <c r="FKG10" s="139"/>
      <c r="FKH10" s="139"/>
      <c r="FKI10" s="139"/>
      <c r="FKJ10" s="139"/>
      <c r="FKK10" s="139"/>
      <c r="FKL10" s="139"/>
      <c r="FKM10" s="139"/>
      <c r="FKN10" s="139"/>
      <c r="FKO10" s="139"/>
      <c r="FKP10" s="139"/>
      <c r="FKQ10" s="139"/>
      <c r="FKR10" s="139"/>
      <c r="FKS10" s="139"/>
      <c r="FKT10" s="139"/>
      <c r="FKU10" s="139"/>
      <c r="FKV10" s="139"/>
      <c r="FKW10" s="139"/>
      <c r="FKX10" s="139"/>
      <c r="FKY10" s="139"/>
      <c r="FKZ10" s="139"/>
      <c r="FLA10" s="139"/>
      <c r="FLB10" s="139"/>
      <c r="FLC10" s="139"/>
      <c r="FLD10" s="139"/>
      <c r="FLE10" s="139"/>
      <c r="FLF10" s="139"/>
      <c r="FLG10" s="139"/>
      <c r="FLH10" s="139"/>
      <c r="FLI10" s="139"/>
      <c r="FLJ10" s="139"/>
      <c r="FLK10" s="139"/>
      <c r="FLL10" s="139"/>
      <c r="FLM10" s="139"/>
      <c r="FLN10" s="139"/>
      <c r="FLO10" s="139"/>
      <c r="FLP10" s="139"/>
      <c r="FLQ10" s="139"/>
      <c r="FLR10" s="139"/>
      <c r="FLS10" s="139"/>
      <c r="FLT10" s="139"/>
      <c r="FLU10" s="139"/>
      <c r="FLV10" s="139"/>
      <c r="FLW10" s="139"/>
      <c r="FLX10" s="139"/>
      <c r="FLY10" s="139"/>
      <c r="FLZ10" s="139"/>
      <c r="FMA10" s="139"/>
      <c r="FMB10" s="139"/>
      <c r="FMC10" s="139"/>
      <c r="FMD10" s="139"/>
      <c r="FME10" s="139"/>
      <c r="FMF10" s="139"/>
      <c r="FMG10" s="139"/>
      <c r="FMH10" s="139"/>
      <c r="FMI10" s="139"/>
      <c r="FMJ10" s="139"/>
      <c r="FMK10" s="139"/>
      <c r="FML10" s="139"/>
      <c r="FMM10" s="139"/>
      <c r="FMN10" s="139"/>
      <c r="FMO10" s="139"/>
      <c r="FMP10" s="139"/>
      <c r="FMQ10" s="139"/>
      <c r="FMR10" s="139"/>
      <c r="FMS10" s="139"/>
      <c r="FMT10" s="139"/>
      <c r="FMU10" s="139"/>
      <c r="FMV10" s="139"/>
      <c r="FMW10" s="139"/>
      <c r="FMX10" s="139"/>
      <c r="FMY10" s="139"/>
      <c r="FMZ10" s="139"/>
      <c r="FNA10" s="139"/>
      <c r="FNB10" s="139"/>
      <c r="FNC10" s="139"/>
      <c r="FND10" s="139"/>
      <c r="FNE10" s="139"/>
      <c r="FNF10" s="139"/>
      <c r="FNG10" s="139"/>
      <c r="FNH10" s="139"/>
      <c r="FNI10" s="139"/>
      <c r="FNJ10" s="139"/>
      <c r="FNK10" s="139"/>
      <c r="FNL10" s="139"/>
      <c r="FNM10" s="139"/>
      <c r="FNN10" s="139"/>
      <c r="FNO10" s="139"/>
      <c r="FNP10" s="139"/>
      <c r="FNQ10" s="139"/>
      <c r="FNR10" s="139"/>
      <c r="FNS10" s="139"/>
      <c r="FNT10" s="139"/>
      <c r="FNU10" s="139"/>
      <c r="FNV10" s="139"/>
      <c r="FNW10" s="139"/>
      <c r="FNX10" s="139"/>
      <c r="FNY10" s="139"/>
      <c r="FNZ10" s="139"/>
      <c r="FOA10" s="139"/>
      <c r="FOB10" s="139"/>
      <c r="FOC10" s="139"/>
      <c r="FOD10" s="139"/>
      <c r="FOE10" s="139"/>
      <c r="FOF10" s="139"/>
      <c r="FOG10" s="139"/>
      <c r="FOH10" s="139"/>
      <c r="FOI10" s="139"/>
      <c r="FOJ10" s="139"/>
      <c r="FOK10" s="139"/>
      <c r="FOL10" s="139"/>
      <c r="FOM10" s="139"/>
      <c r="FON10" s="139"/>
      <c r="FOO10" s="139"/>
      <c r="FOP10" s="139"/>
      <c r="FOQ10" s="139"/>
      <c r="FOR10" s="139"/>
      <c r="FOS10" s="139"/>
      <c r="FOT10" s="139"/>
      <c r="FOU10" s="139"/>
      <c r="FOV10" s="139"/>
      <c r="FOW10" s="139"/>
      <c r="FOX10" s="139"/>
      <c r="FOY10" s="139"/>
      <c r="FOZ10" s="139"/>
      <c r="FPA10" s="139"/>
      <c r="FPB10" s="139"/>
      <c r="FPC10" s="139"/>
      <c r="FPD10" s="139"/>
      <c r="FPE10" s="139"/>
      <c r="FPF10" s="139"/>
      <c r="FPG10" s="139"/>
      <c r="FPH10" s="139"/>
      <c r="FPI10" s="139"/>
      <c r="FPJ10" s="139"/>
      <c r="FPK10" s="139"/>
      <c r="FPL10" s="139"/>
      <c r="FPM10" s="139"/>
      <c r="FPN10" s="139"/>
      <c r="FPO10" s="139"/>
      <c r="FPP10" s="139"/>
      <c r="FPQ10" s="139"/>
      <c r="FPR10" s="139"/>
      <c r="FPS10" s="139"/>
      <c r="FPT10" s="139"/>
      <c r="FPU10" s="139"/>
      <c r="FPV10" s="139"/>
      <c r="FPW10" s="139"/>
      <c r="FPX10" s="139"/>
      <c r="FPY10" s="139"/>
      <c r="FPZ10" s="139"/>
      <c r="FQA10" s="139"/>
      <c r="FQB10" s="139"/>
      <c r="FQC10" s="139"/>
      <c r="FQD10" s="139"/>
      <c r="FQE10" s="139"/>
      <c r="FQF10" s="139"/>
      <c r="FQG10" s="139"/>
      <c r="FQH10" s="139"/>
      <c r="FQI10" s="139"/>
      <c r="FQJ10" s="139"/>
      <c r="FQK10" s="139"/>
      <c r="FQL10" s="139"/>
      <c r="FQM10" s="139"/>
      <c r="FQN10" s="139"/>
      <c r="FQO10" s="139"/>
      <c r="FQP10" s="139"/>
      <c r="FQQ10" s="139"/>
      <c r="FQR10" s="139"/>
      <c r="FQS10" s="139"/>
      <c r="FQT10" s="139"/>
      <c r="FQU10" s="139"/>
      <c r="FQV10" s="139"/>
      <c r="FQW10" s="139"/>
      <c r="FQX10" s="139"/>
      <c r="FQY10" s="139"/>
      <c r="FQZ10" s="139"/>
      <c r="FRA10" s="139"/>
      <c r="FRB10" s="139"/>
      <c r="FRC10" s="139"/>
      <c r="FRD10" s="139"/>
      <c r="FRE10" s="139"/>
      <c r="FRF10" s="139"/>
      <c r="FRG10" s="139"/>
      <c r="FRH10" s="139"/>
      <c r="FRI10" s="139"/>
      <c r="FRJ10" s="139"/>
      <c r="FRK10" s="139"/>
      <c r="FRL10" s="139"/>
      <c r="FRM10" s="139"/>
      <c r="FRN10" s="139"/>
      <c r="FRO10" s="139"/>
      <c r="FRP10" s="139"/>
      <c r="FRQ10" s="139"/>
      <c r="FRR10" s="139"/>
      <c r="FRS10" s="139"/>
      <c r="FRT10" s="139"/>
      <c r="FRU10" s="139"/>
      <c r="FRV10" s="139"/>
      <c r="FRW10" s="139"/>
      <c r="FRX10" s="139"/>
      <c r="FRY10" s="139"/>
      <c r="FRZ10" s="139"/>
      <c r="FSA10" s="139"/>
      <c r="FSB10" s="139"/>
      <c r="FSC10" s="139"/>
      <c r="FSD10" s="139"/>
      <c r="FSE10" s="139"/>
      <c r="FSF10" s="139"/>
      <c r="FSG10" s="139"/>
      <c r="FSH10" s="139"/>
      <c r="FSI10" s="139"/>
      <c r="FSJ10" s="139"/>
      <c r="FSK10" s="139"/>
      <c r="FSL10" s="139"/>
      <c r="FSM10" s="139"/>
      <c r="FSN10" s="139"/>
      <c r="FSO10" s="139"/>
      <c r="FSP10" s="139"/>
      <c r="FSQ10" s="139"/>
      <c r="FSR10" s="139"/>
      <c r="FSS10" s="139"/>
      <c r="FST10" s="139"/>
      <c r="FSU10" s="139"/>
      <c r="FSV10" s="139"/>
      <c r="FSW10" s="139"/>
      <c r="FSX10" s="139"/>
      <c r="FSY10" s="139"/>
      <c r="FSZ10" s="139"/>
      <c r="FTA10" s="139"/>
      <c r="FTB10" s="139"/>
      <c r="FTC10" s="139"/>
      <c r="FTD10" s="139"/>
      <c r="FTE10" s="139"/>
      <c r="FTF10" s="139"/>
      <c r="FTG10" s="139"/>
      <c r="FTH10" s="139"/>
      <c r="FTI10" s="139"/>
      <c r="FTJ10" s="139"/>
      <c r="FTK10" s="139"/>
      <c r="FTL10" s="139"/>
      <c r="FTM10" s="139"/>
      <c r="FTN10" s="139"/>
      <c r="FTO10" s="139"/>
      <c r="FTP10" s="139"/>
      <c r="FTQ10" s="139"/>
      <c r="FTR10" s="139"/>
      <c r="FTS10" s="139"/>
      <c r="FTT10" s="139"/>
      <c r="FTU10" s="139"/>
      <c r="FTV10" s="139"/>
      <c r="FTW10" s="139"/>
      <c r="FTX10" s="139"/>
      <c r="FTY10" s="139"/>
      <c r="FTZ10" s="139"/>
      <c r="FUA10" s="139"/>
      <c r="FUB10" s="139"/>
      <c r="FUC10" s="139"/>
      <c r="FUD10" s="139"/>
      <c r="FUE10" s="139"/>
      <c r="FUF10" s="139"/>
      <c r="FUG10" s="139"/>
      <c r="FUH10" s="139"/>
      <c r="FUI10" s="139"/>
      <c r="FUJ10" s="139"/>
      <c r="FUK10" s="139"/>
      <c r="FUL10" s="139"/>
      <c r="FUM10" s="139"/>
      <c r="FUN10" s="139"/>
      <c r="FUO10" s="139"/>
      <c r="FUP10" s="139"/>
      <c r="FUQ10" s="139"/>
      <c r="FUR10" s="139"/>
      <c r="FUS10" s="139"/>
      <c r="FUT10" s="139"/>
      <c r="FUU10" s="139"/>
      <c r="FUV10" s="139"/>
      <c r="FUW10" s="139"/>
      <c r="FUX10" s="139"/>
      <c r="FUY10" s="139"/>
      <c r="FUZ10" s="139"/>
      <c r="FVA10" s="139"/>
      <c r="FVB10" s="139"/>
      <c r="FVC10" s="139"/>
      <c r="FVD10" s="139"/>
      <c r="FVE10" s="139"/>
      <c r="FVF10" s="139"/>
      <c r="FVG10" s="139"/>
      <c r="FVH10" s="139"/>
      <c r="FVI10" s="139"/>
      <c r="FVJ10" s="139"/>
      <c r="FVK10" s="139"/>
      <c r="FVL10" s="139"/>
      <c r="FVM10" s="139"/>
      <c r="FVN10" s="139"/>
      <c r="FVO10" s="139"/>
      <c r="FVP10" s="139"/>
      <c r="FVQ10" s="139"/>
      <c r="FVR10" s="139"/>
      <c r="FVS10" s="139"/>
      <c r="FVT10" s="139"/>
      <c r="FVU10" s="139"/>
      <c r="FVV10" s="139"/>
      <c r="FVW10" s="139"/>
      <c r="FVX10" s="139"/>
      <c r="FVY10" s="139"/>
      <c r="FVZ10" s="139"/>
      <c r="FWA10" s="139"/>
      <c r="FWB10" s="139"/>
      <c r="FWC10" s="139"/>
      <c r="FWD10" s="139"/>
      <c r="FWE10" s="139"/>
      <c r="FWF10" s="139"/>
      <c r="FWG10" s="139"/>
      <c r="FWH10" s="139"/>
      <c r="FWI10" s="139"/>
      <c r="FWJ10" s="139"/>
      <c r="FWK10" s="139"/>
      <c r="FWL10" s="139"/>
      <c r="FWM10" s="139"/>
      <c r="FWN10" s="139"/>
      <c r="FWO10" s="139"/>
      <c r="FWP10" s="139"/>
      <c r="FWQ10" s="139"/>
      <c r="FWR10" s="139"/>
      <c r="FWS10" s="139"/>
      <c r="FWT10" s="139"/>
      <c r="FWU10" s="139"/>
      <c r="FWV10" s="139"/>
      <c r="FWW10" s="139"/>
      <c r="FWX10" s="139"/>
      <c r="FWY10" s="139"/>
      <c r="FWZ10" s="139"/>
      <c r="FXA10" s="139"/>
      <c r="FXB10" s="139"/>
      <c r="FXC10" s="139"/>
      <c r="FXD10" s="139"/>
      <c r="FXE10" s="139"/>
      <c r="FXF10" s="139"/>
      <c r="FXG10" s="139"/>
      <c r="FXH10" s="139"/>
      <c r="FXI10" s="139"/>
      <c r="FXJ10" s="139"/>
      <c r="FXK10" s="139"/>
      <c r="FXL10" s="139"/>
      <c r="FXM10" s="139"/>
      <c r="FXN10" s="139"/>
      <c r="FXO10" s="139"/>
      <c r="FXP10" s="139"/>
      <c r="FXQ10" s="139"/>
      <c r="FXR10" s="139"/>
      <c r="FXS10" s="139"/>
      <c r="FXT10" s="139"/>
      <c r="FXU10" s="139"/>
      <c r="FXV10" s="139"/>
      <c r="FXW10" s="139"/>
      <c r="FXX10" s="139"/>
      <c r="FXY10" s="139"/>
      <c r="FXZ10" s="139"/>
      <c r="FYA10" s="139"/>
      <c r="FYB10" s="139"/>
      <c r="FYC10" s="139"/>
      <c r="FYD10" s="139"/>
      <c r="FYE10" s="139"/>
      <c r="FYF10" s="139"/>
      <c r="FYG10" s="139"/>
      <c r="FYH10" s="139"/>
      <c r="FYI10" s="139"/>
      <c r="FYJ10" s="139"/>
      <c r="FYK10" s="139"/>
      <c r="FYL10" s="139"/>
      <c r="FYM10" s="139"/>
      <c r="FYN10" s="139"/>
      <c r="FYO10" s="139"/>
      <c r="FYP10" s="139"/>
      <c r="FYQ10" s="139"/>
      <c r="FYR10" s="139"/>
      <c r="FYS10" s="139"/>
      <c r="FYT10" s="139"/>
      <c r="FYU10" s="139"/>
      <c r="FYV10" s="139"/>
      <c r="FYW10" s="139"/>
      <c r="FYX10" s="139"/>
      <c r="FYY10" s="139"/>
      <c r="FYZ10" s="139"/>
      <c r="FZA10" s="139"/>
      <c r="FZB10" s="139"/>
      <c r="FZC10" s="139"/>
      <c r="FZD10" s="139"/>
      <c r="FZE10" s="139"/>
      <c r="FZF10" s="139"/>
      <c r="FZG10" s="139"/>
      <c r="FZH10" s="139"/>
      <c r="FZI10" s="139"/>
      <c r="FZJ10" s="139"/>
      <c r="FZK10" s="139"/>
      <c r="FZL10" s="139"/>
      <c r="FZM10" s="139"/>
      <c r="FZN10" s="139"/>
      <c r="FZO10" s="139"/>
      <c r="FZP10" s="139"/>
      <c r="FZQ10" s="139"/>
      <c r="FZR10" s="139"/>
      <c r="FZS10" s="139"/>
      <c r="FZT10" s="139"/>
      <c r="FZU10" s="139"/>
      <c r="FZV10" s="139"/>
      <c r="FZW10" s="139"/>
      <c r="FZX10" s="139"/>
      <c r="FZY10" s="139"/>
      <c r="FZZ10" s="139"/>
      <c r="GAA10" s="139"/>
      <c r="GAB10" s="139"/>
      <c r="GAC10" s="139"/>
      <c r="GAD10" s="139"/>
      <c r="GAE10" s="139"/>
      <c r="GAF10" s="139"/>
      <c r="GAG10" s="139"/>
      <c r="GAH10" s="139"/>
      <c r="GAI10" s="139"/>
      <c r="GAJ10" s="139"/>
      <c r="GAK10" s="139"/>
      <c r="GAL10" s="139"/>
      <c r="GAM10" s="139"/>
      <c r="GAN10" s="139"/>
      <c r="GAO10" s="139"/>
      <c r="GAP10" s="139"/>
      <c r="GAQ10" s="139"/>
      <c r="GAR10" s="139"/>
      <c r="GAS10" s="139"/>
      <c r="GAT10" s="139"/>
      <c r="GAU10" s="139"/>
      <c r="GAV10" s="139"/>
      <c r="GAW10" s="139"/>
      <c r="GAX10" s="139"/>
      <c r="GAY10" s="139"/>
      <c r="GAZ10" s="139"/>
      <c r="GBA10" s="139"/>
      <c r="GBB10" s="139"/>
      <c r="GBC10" s="139"/>
      <c r="GBD10" s="139"/>
      <c r="GBE10" s="139"/>
      <c r="GBF10" s="139"/>
      <c r="GBG10" s="139"/>
      <c r="GBH10" s="139"/>
      <c r="GBI10" s="139"/>
      <c r="GBJ10" s="139"/>
      <c r="GBK10" s="139"/>
      <c r="GBL10" s="139"/>
      <c r="GBM10" s="139"/>
      <c r="GBN10" s="139"/>
      <c r="GBO10" s="139"/>
      <c r="GBP10" s="139"/>
      <c r="GBQ10" s="139"/>
      <c r="GBR10" s="139"/>
      <c r="GBS10" s="139"/>
      <c r="GBT10" s="139"/>
      <c r="GBU10" s="139"/>
      <c r="GBV10" s="139"/>
      <c r="GBW10" s="139"/>
      <c r="GBX10" s="139"/>
      <c r="GBY10" s="139"/>
      <c r="GBZ10" s="139"/>
      <c r="GCA10" s="139"/>
      <c r="GCB10" s="139"/>
      <c r="GCC10" s="139"/>
      <c r="GCD10" s="139"/>
      <c r="GCE10" s="139"/>
      <c r="GCF10" s="139"/>
      <c r="GCG10" s="139"/>
      <c r="GCH10" s="139"/>
      <c r="GCI10" s="139"/>
      <c r="GCJ10" s="139"/>
      <c r="GCK10" s="139"/>
      <c r="GCL10" s="139"/>
      <c r="GCM10" s="139"/>
      <c r="GCN10" s="139"/>
      <c r="GCO10" s="139"/>
      <c r="GCP10" s="139"/>
      <c r="GCQ10" s="139"/>
      <c r="GCR10" s="139"/>
      <c r="GCS10" s="139"/>
      <c r="GCT10" s="139"/>
      <c r="GCU10" s="139"/>
      <c r="GCV10" s="139"/>
      <c r="GCW10" s="139"/>
      <c r="GCX10" s="139"/>
      <c r="GCY10" s="139"/>
      <c r="GCZ10" s="139"/>
      <c r="GDA10" s="139"/>
      <c r="GDB10" s="139"/>
      <c r="GDC10" s="139"/>
      <c r="GDD10" s="139"/>
      <c r="GDE10" s="139"/>
      <c r="GDF10" s="139"/>
      <c r="GDG10" s="139"/>
      <c r="GDH10" s="139"/>
      <c r="GDI10" s="139"/>
      <c r="GDJ10" s="139"/>
      <c r="GDK10" s="139"/>
      <c r="GDL10" s="139"/>
      <c r="GDM10" s="139"/>
      <c r="GDN10" s="139"/>
      <c r="GDO10" s="139"/>
      <c r="GDP10" s="139"/>
      <c r="GDQ10" s="139"/>
      <c r="GDR10" s="139"/>
      <c r="GDS10" s="139"/>
      <c r="GDT10" s="139"/>
      <c r="GDU10" s="139"/>
      <c r="GDV10" s="139"/>
      <c r="GDW10" s="139"/>
      <c r="GDX10" s="139"/>
      <c r="GDY10" s="139"/>
      <c r="GDZ10" s="139"/>
      <c r="GEA10" s="139"/>
      <c r="GEB10" s="139"/>
      <c r="GEC10" s="139"/>
      <c r="GED10" s="139"/>
      <c r="GEE10" s="139"/>
      <c r="GEF10" s="139"/>
      <c r="GEG10" s="139"/>
      <c r="GEH10" s="139"/>
      <c r="GEI10" s="139"/>
      <c r="GEJ10" s="139"/>
      <c r="GEK10" s="139"/>
      <c r="GEL10" s="139"/>
      <c r="GEM10" s="139"/>
      <c r="GEN10" s="139"/>
      <c r="GEO10" s="139"/>
      <c r="GEP10" s="139"/>
      <c r="GEQ10" s="139"/>
      <c r="GER10" s="139"/>
      <c r="GES10" s="139"/>
      <c r="GET10" s="139"/>
      <c r="GEU10" s="139"/>
      <c r="GEV10" s="139"/>
      <c r="GEW10" s="139"/>
      <c r="GEX10" s="139"/>
      <c r="GEY10" s="139"/>
      <c r="GEZ10" s="139"/>
      <c r="GFA10" s="139"/>
      <c r="GFB10" s="139"/>
      <c r="GFC10" s="139"/>
      <c r="GFD10" s="139"/>
      <c r="GFE10" s="139"/>
      <c r="GFF10" s="139"/>
      <c r="GFG10" s="139"/>
      <c r="GFH10" s="139"/>
      <c r="GFI10" s="139"/>
      <c r="GFJ10" s="139"/>
      <c r="GFK10" s="139"/>
      <c r="GFL10" s="139"/>
      <c r="GFM10" s="139"/>
      <c r="GFN10" s="139"/>
      <c r="GFO10" s="139"/>
      <c r="GFP10" s="139"/>
      <c r="GFQ10" s="139"/>
      <c r="GFR10" s="139"/>
      <c r="GFS10" s="139"/>
      <c r="GFT10" s="139"/>
      <c r="GFU10" s="139"/>
      <c r="GFV10" s="139"/>
      <c r="GFW10" s="139"/>
      <c r="GFX10" s="139"/>
      <c r="GFY10" s="139"/>
      <c r="GFZ10" s="139"/>
      <c r="GGA10" s="139"/>
      <c r="GGB10" s="139"/>
      <c r="GGC10" s="139"/>
      <c r="GGD10" s="139"/>
      <c r="GGE10" s="139"/>
      <c r="GGF10" s="139"/>
      <c r="GGG10" s="139"/>
      <c r="GGH10" s="139"/>
      <c r="GGI10" s="139"/>
      <c r="GGJ10" s="139"/>
      <c r="GGK10" s="139"/>
      <c r="GGL10" s="139"/>
      <c r="GGM10" s="139"/>
      <c r="GGN10" s="139"/>
      <c r="GGO10" s="139"/>
      <c r="GGP10" s="139"/>
      <c r="GGQ10" s="139"/>
      <c r="GGR10" s="139"/>
      <c r="GGS10" s="139"/>
      <c r="GGT10" s="139"/>
      <c r="GGU10" s="139"/>
      <c r="GGV10" s="139"/>
      <c r="GGW10" s="139"/>
      <c r="GGX10" s="139"/>
      <c r="GGY10" s="139"/>
      <c r="GGZ10" s="139"/>
      <c r="GHA10" s="139"/>
      <c r="GHB10" s="139"/>
      <c r="GHC10" s="139"/>
      <c r="GHD10" s="139"/>
      <c r="GHE10" s="139"/>
      <c r="GHF10" s="139"/>
      <c r="GHG10" s="139"/>
      <c r="GHH10" s="139"/>
      <c r="GHI10" s="139"/>
      <c r="GHJ10" s="139"/>
      <c r="GHK10" s="139"/>
      <c r="GHL10" s="139"/>
      <c r="GHM10" s="139"/>
      <c r="GHN10" s="139"/>
      <c r="GHO10" s="139"/>
      <c r="GHP10" s="139"/>
      <c r="GHQ10" s="139"/>
      <c r="GHR10" s="139"/>
      <c r="GHS10" s="139"/>
      <c r="GHT10" s="139"/>
      <c r="GHU10" s="139"/>
      <c r="GHV10" s="139"/>
      <c r="GHW10" s="139"/>
      <c r="GHX10" s="139"/>
      <c r="GHY10" s="139"/>
      <c r="GHZ10" s="139"/>
      <c r="GIA10" s="139"/>
      <c r="GIB10" s="139"/>
      <c r="GIC10" s="139"/>
      <c r="GID10" s="139"/>
      <c r="GIE10" s="139"/>
      <c r="GIF10" s="139"/>
      <c r="GIG10" s="139"/>
      <c r="GIH10" s="139"/>
      <c r="GII10" s="139"/>
      <c r="GIJ10" s="139"/>
      <c r="GIK10" s="139"/>
      <c r="GIL10" s="139"/>
      <c r="GIM10" s="139"/>
      <c r="GIN10" s="139"/>
      <c r="GIO10" s="139"/>
      <c r="GIP10" s="139"/>
      <c r="GIQ10" s="139"/>
      <c r="GIR10" s="139"/>
      <c r="GIS10" s="139"/>
      <c r="GIT10" s="139"/>
      <c r="GIU10" s="139"/>
      <c r="GIV10" s="139"/>
      <c r="GIW10" s="139"/>
      <c r="GIX10" s="139"/>
      <c r="GIY10" s="139"/>
      <c r="GIZ10" s="139"/>
      <c r="GJA10" s="139"/>
      <c r="GJB10" s="139"/>
      <c r="GJC10" s="139"/>
      <c r="GJD10" s="139"/>
      <c r="GJE10" s="139"/>
      <c r="GJF10" s="139"/>
      <c r="GJG10" s="139"/>
      <c r="GJH10" s="139"/>
      <c r="GJI10" s="139"/>
      <c r="GJJ10" s="139"/>
      <c r="GJK10" s="139"/>
      <c r="GJL10" s="139"/>
      <c r="GJM10" s="139"/>
      <c r="GJN10" s="139"/>
      <c r="GJO10" s="139"/>
      <c r="GJP10" s="139"/>
      <c r="GJQ10" s="139"/>
      <c r="GJR10" s="139"/>
      <c r="GJS10" s="139"/>
      <c r="GJT10" s="139"/>
      <c r="GJU10" s="139"/>
      <c r="GJV10" s="139"/>
      <c r="GJW10" s="139"/>
      <c r="GJX10" s="139"/>
      <c r="GJY10" s="139"/>
      <c r="GJZ10" s="139"/>
      <c r="GKA10" s="139"/>
      <c r="GKB10" s="139"/>
      <c r="GKC10" s="139"/>
      <c r="GKD10" s="139"/>
      <c r="GKE10" s="139"/>
      <c r="GKF10" s="139"/>
      <c r="GKG10" s="139"/>
      <c r="GKH10" s="139"/>
      <c r="GKI10" s="139"/>
      <c r="GKJ10" s="139"/>
      <c r="GKK10" s="139"/>
      <c r="GKL10" s="139"/>
      <c r="GKM10" s="139"/>
      <c r="GKN10" s="139"/>
      <c r="GKO10" s="139"/>
      <c r="GKP10" s="139"/>
      <c r="GKQ10" s="139"/>
      <c r="GKR10" s="139"/>
      <c r="GKS10" s="139"/>
      <c r="GKT10" s="139"/>
      <c r="GKU10" s="139"/>
      <c r="GKV10" s="139"/>
      <c r="GKW10" s="139"/>
      <c r="GKX10" s="139"/>
      <c r="GKY10" s="139"/>
      <c r="GKZ10" s="139"/>
      <c r="GLA10" s="139"/>
      <c r="GLB10" s="139"/>
      <c r="GLC10" s="139"/>
      <c r="GLD10" s="139"/>
      <c r="GLE10" s="139"/>
      <c r="GLF10" s="139"/>
      <c r="GLG10" s="139"/>
      <c r="GLH10" s="139"/>
      <c r="GLI10" s="139"/>
      <c r="GLJ10" s="139"/>
      <c r="GLK10" s="139"/>
      <c r="GLL10" s="139"/>
      <c r="GLM10" s="139"/>
      <c r="GLN10" s="139"/>
      <c r="GLO10" s="139"/>
      <c r="GLP10" s="139"/>
      <c r="GLQ10" s="139"/>
      <c r="GLR10" s="139"/>
      <c r="GLS10" s="139"/>
      <c r="GLT10" s="139"/>
      <c r="GLU10" s="139"/>
      <c r="GLV10" s="139"/>
      <c r="GLW10" s="139"/>
      <c r="GLX10" s="139"/>
      <c r="GLY10" s="139"/>
      <c r="GLZ10" s="139"/>
      <c r="GMA10" s="139"/>
      <c r="GMB10" s="139"/>
      <c r="GMC10" s="139"/>
      <c r="GMD10" s="139"/>
      <c r="GME10" s="139"/>
      <c r="GMF10" s="139"/>
      <c r="GMG10" s="139"/>
      <c r="GMH10" s="139"/>
      <c r="GMI10" s="139"/>
      <c r="GMJ10" s="139"/>
      <c r="GMK10" s="139"/>
      <c r="GML10" s="139"/>
      <c r="GMM10" s="139"/>
      <c r="GMN10" s="139"/>
      <c r="GMO10" s="139"/>
      <c r="GMP10" s="139"/>
      <c r="GMQ10" s="139"/>
      <c r="GMR10" s="139"/>
      <c r="GMS10" s="139"/>
      <c r="GMT10" s="139"/>
      <c r="GMU10" s="139"/>
      <c r="GMV10" s="139"/>
      <c r="GMW10" s="139"/>
      <c r="GMX10" s="139"/>
      <c r="GMY10" s="139"/>
      <c r="GMZ10" s="139"/>
      <c r="GNA10" s="139"/>
      <c r="GNB10" s="139"/>
      <c r="GNC10" s="139"/>
      <c r="GND10" s="139"/>
      <c r="GNE10" s="139"/>
      <c r="GNF10" s="139"/>
      <c r="GNG10" s="139"/>
      <c r="GNH10" s="139"/>
      <c r="GNI10" s="139"/>
      <c r="GNJ10" s="139"/>
      <c r="GNK10" s="139"/>
      <c r="GNL10" s="139"/>
      <c r="GNM10" s="139"/>
      <c r="GNN10" s="139"/>
      <c r="GNO10" s="139"/>
      <c r="GNP10" s="139"/>
      <c r="GNQ10" s="139"/>
      <c r="GNR10" s="139"/>
      <c r="GNS10" s="139"/>
      <c r="GNT10" s="139"/>
      <c r="GNU10" s="139"/>
      <c r="GNV10" s="139"/>
      <c r="GNW10" s="139"/>
      <c r="GNX10" s="139"/>
      <c r="GNY10" s="139"/>
      <c r="GNZ10" s="139"/>
      <c r="GOA10" s="139"/>
      <c r="GOB10" s="139"/>
      <c r="GOC10" s="139"/>
      <c r="GOD10" s="139"/>
      <c r="GOE10" s="139"/>
      <c r="GOF10" s="139"/>
      <c r="GOG10" s="139"/>
      <c r="GOH10" s="139"/>
      <c r="GOI10" s="139"/>
      <c r="GOJ10" s="139"/>
      <c r="GOK10" s="139"/>
      <c r="GOL10" s="139"/>
      <c r="GOM10" s="139"/>
      <c r="GON10" s="139"/>
      <c r="GOO10" s="139"/>
      <c r="GOP10" s="139"/>
      <c r="GOQ10" s="139"/>
      <c r="GOR10" s="139"/>
      <c r="GOS10" s="139"/>
      <c r="GOT10" s="139"/>
      <c r="GOU10" s="139"/>
      <c r="GOV10" s="139"/>
      <c r="GOW10" s="139"/>
      <c r="GOX10" s="139"/>
      <c r="GOY10" s="139"/>
      <c r="GOZ10" s="139"/>
      <c r="GPA10" s="139"/>
      <c r="GPB10" s="139"/>
      <c r="GPC10" s="139"/>
      <c r="GPD10" s="139"/>
      <c r="GPE10" s="139"/>
      <c r="GPF10" s="139"/>
      <c r="GPG10" s="139"/>
      <c r="GPH10" s="139"/>
      <c r="GPI10" s="139"/>
      <c r="GPJ10" s="139"/>
      <c r="GPK10" s="139"/>
      <c r="GPL10" s="139"/>
      <c r="GPM10" s="139"/>
      <c r="GPN10" s="139"/>
      <c r="GPO10" s="139"/>
      <c r="GPP10" s="139"/>
      <c r="GPQ10" s="139"/>
      <c r="GPR10" s="139"/>
      <c r="GPS10" s="139"/>
      <c r="GPT10" s="139"/>
      <c r="GPU10" s="139"/>
      <c r="GPV10" s="139"/>
      <c r="GPW10" s="139"/>
      <c r="GPX10" s="139"/>
      <c r="GPY10" s="139"/>
      <c r="GPZ10" s="139"/>
      <c r="GQA10" s="139"/>
      <c r="GQB10" s="139"/>
      <c r="GQC10" s="139"/>
      <c r="GQD10" s="139"/>
      <c r="GQE10" s="139"/>
      <c r="GQF10" s="139"/>
      <c r="GQG10" s="139"/>
      <c r="GQH10" s="139"/>
      <c r="GQI10" s="139"/>
      <c r="GQJ10" s="139"/>
      <c r="GQK10" s="139"/>
      <c r="GQL10" s="139"/>
      <c r="GQM10" s="139"/>
      <c r="GQN10" s="139"/>
      <c r="GQO10" s="139"/>
      <c r="GQP10" s="139"/>
      <c r="GQQ10" s="139"/>
      <c r="GQR10" s="139"/>
      <c r="GQS10" s="139"/>
      <c r="GQT10" s="139"/>
      <c r="GQU10" s="139"/>
      <c r="GQV10" s="139"/>
      <c r="GQW10" s="139"/>
      <c r="GQX10" s="139"/>
      <c r="GQY10" s="139"/>
      <c r="GQZ10" s="139"/>
      <c r="GRA10" s="139"/>
      <c r="GRB10" s="139"/>
      <c r="GRC10" s="139"/>
      <c r="GRD10" s="139"/>
      <c r="GRE10" s="139"/>
      <c r="GRF10" s="139"/>
      <c r="GRG10" s="139"/>
      <c r="GRH10" s="139"/>
      <c r="GRI10" s="139"/>
      <c r="GRJ10" s="139"/>
      <c r="GRK10" s="139"/>
      <c r="GRL10" s="139"/>
      <c r="GRM10" s="139"/>
      <c r="GRN10" s="139"/>
      <c r="GRO10" s="139"/>
      <c r="GRP10" s="139"/>
      <c r="GRQ10" s="139"/>
      <c r="GRR10" s="139"/>
      <c r="GRS10" s="139"/>
      <c r="GRT10" s="139"/>
      <c r="GRU10" s="139"/>
      <c r="GRV10" s="139"/>
      <c r="GRW10" s="139"/>
      <c r="GRX10" s="139"/>
      <c r="GRY10" s="139"/>
      <c r="GRZ10" s="139"/>
      <c r="GSA10" s="139"/>
      <c r="GSB10" s="139"/>
      <c r="GSC10" s="139"/>
      <c r="GSD10" s="139"/>
      <c r="GSE10" s="139"/>
      <c r="GSF10" s="139"/>
      <c r="GSG10" s="139"/>
      <c r="GSH10" s="139"/>
      <c r="GSI10" s="139"/>
      <c r="GSJ10" s="139"/>
      <c r="GSK10" s="139"/>
      <c r="GSL10" s="139"/>
      <c r="GSM10" s="139"/>
      <c r="GSN10" s="139"/>
      <c r="GSO10" s="139"/>
      <c r="GSP10" s="139"/>
      <c r="GSQ10" s="139"/>
      <c r="GSR10" s="139"/>
      <c r="GSS10" s="139"/>
      <c r="GST10" s="139"/>
      <c r="GSU10" s="139"/>
      <c r="GSV10" s="139"/>
      <c r="GSW10" s="139"/>
      <c r="GSX10" s="139"/>
      <c r="GSY10" s="139"/>
      <c r="GSZ10" s="139"/>
      <c r="GTA10" s="139"/>
      <c r="GTB10" s="139"/>
      <c r="GTC10" s="139"/>
      <c r="GTD10" s="139"/>
      <c r="GTE10" s="139"/>
      <c r="GTF10" s="139"/>
      <c r="GTG10" s="139"/>
      <c r="GTH10" s="139"/>
      <c r="GTI10" s="139"/>
      <c r="GTJ10" s="139"/>
      <c r="GTK10" s="139"/>
      <c r="GTL10" s="139"/>
      <c r="GTM10" s="139"/>
      <c r="GTN10" s="139"/>
      <c r="GTO10" s="139"/>
      <c r="GTP10" s="139"/>
      <c r="GTQ10" s="139"/>
      <c r="GTR10" s="139"/>
      <c r="GTS10" s="139"/>
      <c r="GTT10" s="139"/>
      <c r="GTU10" s="139"/>
      <c r="GTV10" s="139"/>
      <c r="GTW10" s="139"/>
      <c r="GTX10" s="139"/>
      <c r="GTY10" s="139"/>
      <c r="GTZ10" s="139"/>
      <c r="GUA10" s="139"/>
      <c r="GUB10" s="139"/>
      <c r="GUC10" s="139"/>
      <c r="GUD10" s="139"/>
      <c r="GUE10" s="139"/>
      <c r="GUF10" s="139"/>
      <c r="GUG10" s="139"/>
      <c r="GUH10" s="139"/>
      <c r="GUI10" s="139"/>
      <c r="GUJ10" s="139"/>
      <c r="GUK10" s="139"/>
      <c r="GUL10" s="139"/>
      <c r="GUM10" s="139"/>
      <c r="GUN10" s="139"/>
      <c r="GUO10" s="139"/>
      <c r="GUP10" s="139"/>
      <c r="GUQ10" s="139"/>
      <c r="GUR10" s="139"/>
      <c r="GUS10" s="139"/>
      <c r="GUT10" s="139"/>
      <c r="GUU10" s="139"/>
      <c r="GUV10" s="139"/>
      <c r="GUW10" s="139"/>
      <c r="GUX10" s="139"/>
      <c r="GUY10" s="139"/>
      <c r="GUZ10" s="139"/>
      <c r="GVA10" s="139"/>
      <c r="GVB10" s="139"/>
      <c r="GVC10" s="139"/>
      <c r="GVD10" s="139"/>
      <c r="GVE10" s="139"/>
      <c r="GVF10" s="139"/>
      <c r="GVG10" s="139"/>
      <c r="GVH10" s="139"/>
      <c r="GVI10" s="139"/>
      <c r="GVJ10" s="139"/>
      <c r="GVK10" s="139"/>
      <c r="GVL10" s="139"/>
      <c r="GVM10" s="139"/>
      <c r="GVN10" s="139"/>
      <c r="GVO10" s="139"/>
      <c r="GVP10" s="139"/>
      <c r="GVQ10" s="139"/>
      <c r="GVR10" s="139"/>
      <c r="GVS10" s="139"/>
      <c r="GVT10" s="139"/>
      <c r="GVU10" s="139"/>
      <c r="GVV10" s="139"/>
      <c r="GVW10" s="139"/>
      <c r="GVX10" s="139"/>
      <c r="GVY10" s="139"/>
      <c r="GVZ10" s="139"/>
      <c r="GWA10" s="139"/>
      <c r="GWB10" s="139"/>
      <c r="GWC10" s="139"/>
      <c r="GWD10" s="139"/>
      <c r="GWE10" s="139"/>
      <c r="GWF10" s="139"/>
      <c r="GWG10" s="139"/>
      <c r="GWH10" s="139"/>
      <c r="GWI10" s="139"/>
      <c r="GWJ10" s="139"/>
      <c r="GWK10" s="139"/>
      <c r="GWL10" s="139"/>
      <c r="GWM10" s="139"/>
      <c r="GWN10" s="139"/>
      <c r="GWO10" s="139"/>
      <c r="GWP10" s="139"/>
      <c r="GWQ10" s="139"/>
      <c r="GWR10" s="139"/>
      <c r="GWS10" s="139"/>
      <c r="GWT10" s="139"/>
      <c r="GWU10" s="139"/>
      <c r="GWV10" s="139"/>
      <c r="GWW10" s="139"/>
      <c r="GWX10" s="139"/>
      <c r="GWY10" s="139"/>
      <c r="GWZ10" s="139"/>
      <c r="GXA10" s="139"/>
      <c r="GXB10" s="139"/>
      <c r="GXC10" s="139"/>
      <c r="GXD10" s="139"/>
      <c r="GXE10" s="139"/>
      <c r="GXF10" s="139"/>
      <c r="GXG10" s="139"/>
      <c r="GXH10" s="139"/>
      <c r="GXI10" s="139"/>
      <c r="GXJ10" s="139"/>
      <c r="GXK10" s="139"/>
      <c r="GXL10" s="139"/>
      <c r="GXM10" s="139"/>
      <c r="GXN10" s="139"/>
      <c r="GXO10" s="139"/>
      <c r="GXP10" s="139"/>
      <c r="GXQ10" s="139"/>
      <c r="GXR10" s="139"/>
      <c r="GXS10" s="139"/>
      <c r="GXT10" s="139"/>
      <c r="GXU10" s="139"/>
      <c r="GXV10" s="139"/>
      <c r="GXW10" s="139"/>
      <c r="GXX10" s="139"/>
      <c r="GXY10" s="139"/>
      <c r="GXZ10" s="139"/>
      <c r="GYA10" s="139"/>
      <c r="GYB10" s="139"/>
      <c r="GYC10" s="139"/>
      <c r="GYD10" s="139"/>
      <c r="GYE10" s="139"/>
      <c r="GYF10" s="139"/>
      <c r="GYG10" s="139"/>
      <c r="GYH10" s="139"/>
      <c r="GYI10" s="139"/>
      <c r="GYJ10" s="139"/>
      <c r="GYK10" s="139"/>
      <c r="GYL10" s="139"/>
      <c r="GYM10" s="139"/>
      <c r="GYN10" s="139"/>
      <c r="GYO10" s="139"/>
      <c r="GYP10" s="139"/>
      <c r="GYQ10" s="139"/>
      <c r="GYR10" s="139"/>
      <c r="GYS10" s="139"/>
      <c r="GYT10" s="139"/>
      <c r="GYU10" s="139"/>
      <c r="GYV10" s="139"/>
      <c r="GYW10" s="139"/>
      <c r="GYX10" s="139"/>
      <c r="GYY10" s="139"/>
      <c r="GYZ10" s="139"/>
      <c r="GZA10" s="139"/>
      <c r="GZB10" s="139"/>
      <c r="GZC10" s="139"/>
      <c r="GZD10" s="139"/>
      <c r="GZE10" s="139"/>
      <c r="GZF10" s="139"/>
      <c r="GZG10" s="139"/>
      <c r="GZH10" s="139"/>
      <c r="GZI10" s="139"/>
      <c r="GZJ10" s="139"/>
      <c r="GZK10" s="139"/>
      <c r="GZL10" s="139"/>
      <c r="GZM10" s="139"/>
      <c r="GZN10" s="139"/>
      <c r="GZO10" s="139"/>
      <c r="GZP10" s="139"/>
      <c r="GZQ10" s="139"/>
      <c r="GZR10" s="139"/>
      <c r="GZS10" s="139"/>
      <c r="GZT10" s="139"/>
      <c r="GZU10" s="139"/>
      <c r="GZV10" s="139"/>
      <c r="GZW10" s="139"/>
      <c r="GZX10" s="139"/>
      <c r="GZY10" s="139"/>
      <c r="GZZ10" s="139"/>
      <c r="HAA10" s="139"/>
      <c r="HAB10" s="139"/>
      <c r="HAC10" s="139"/>
      <c r="HAD10" s="139"/>
      <c r="HAE10" s="139"/>
      <c r="HAF10" s="139"/>
      <c r="HAG10" s="139"/>
      <c r="HAH10" s="139"/>
      <c r="HAI10" s="139"/>
      <c r="HAJ10" s="139"/>
      <c r="HAK10" s="139"/>
      <c r="HAL10" s="139"/>
      <c r="HAM10" s="139"/>
      <c r="HAN10" s="139"/>
      <c r="HAO10" s="139"/>
      <c r="HAP10" s="139"/>
      <c r="HAQ10" s="139"/>
      <c r="HAR10" s="139"/>
      <c r="HAS10" s="139"/>
      <c r="HAT10" s="139"/>
      <c r="HAU10" s="139"/>
      <c r="HAV10" s="139"/>
      <c r="HAW10" s="139"/>
      <c r="HAX10" s="139"/>
      <c r="HAY10" s="139"/>
      <c r="HAZ10" s="139"/>
      <c r="HBA10" s="139"/>
      <c r="HBB10" s="139"/>
      <c r="HBC10" s="139"/>
      <c r="HBD10" s="139"/>
      <c r="HBE10" s="139"/>
      <c r="HBF10" s="139"/>
      <c r="HBG10" s="139"/>
      <c r="HBH10" s="139"/>
      <c r="HBI10" s="139"/>
      <c r="HBJ10" s="139"/>
      <c r="HBK10" s="139"/>
      <c r="HBL10" s="139"/>
      <c r="HBM10" s="139"/>
      <c r="HBN10" s="139"/>
      <c r="HBO10" s="139"/>
      <c r="HBP10" s="139"/>
      <c r="HBQ10" s="139"/>
      <c r="HBR10" s="139"/>
      <c r="HBS10" s="139"/>
      <c r="HBT10" s="139"/>
      <c r="HBU10" s="139"/>
      <c r="HBV10" s="139"/>
      <c r="HBW10" s="139"/>
      <c r="HBX10" s="139"/>
      <c r="HBY10" s="139"/>
      <c r="HBZ10" s="139"/>
      <c r="HCA10" s="139"/>
      <c r="HCB10" s="139"/>
      <c r="HCC10" s="139"/>
      <c r="HCD10" s="139"/>
      <c r="HCE10" s="139"/>
      <c r="HCF10" s="139"/>
      <c r="HCG10" s="139"/>
      <c r="HCH10" s="139"/>
      <c r="HCI10" s="139"/>
      <c r="HCJ10" s="139"/>
      <c r="HCK10" s="139"/>
      <c r="HCL10" s="139"/>
      <c r="HCM10" s="139"/>
      <c r="HCN10" s="139"/>
      <c r="HCO10" s="139"/>
      <c r="HCP10" s="139"/>
      <c r="HCQ10" s="139"/>
      <c r="HCR10" s="139"/>
      <c r="HCS10" s="139"/>
      <c r="HCT10" s="139"/>
      <c r="HCU10" s="139"/>
      <c r="HCV10" s="139"/>
      <c r="HCW10" s="139"/>
      <c r="HCX10" s="139"/>
      <c r="HCY10" s="139"/>
      <c r="HCZ10" s="139"/>
      <c r="HDA10" s="139"/>
      <c r="HDB10" s="139"/>
      <c r="HDC10" s="139"/>
      <c r="HDD10" s="139"/>
      <c r="HDE10" s="139"/>
      <c r="HDF10" s="139"/>
      <c r="HDG10" s="139"/>
      <c r="HDH10" s="139"/>
      <c r="HDI10" s="139"/>
      <c r="HDJ10" s="139"/>
      <c r="HDK10" s="139"/>
      <c r="HDL10" s="139"/>
      <c r="HDM10" s="139"/>
      <c r="HDN10" s="139"/>
      <c r="HDO10" s="139"/>
      <c r="HDP10" s="139"/>
      <c r="HDQ10" s="139"/>
      <c r="HDR10" s="139"/>
      <c r="HDS10" s="139"/>
      <c r="HDT10" s="139"/>
      <c r="HDU10" s="139"/>
      <c r="HDV10" s="139"/>
      <c r="HDW10" s="139"/>
      <c r="HDX10" s="139"/>
      <c r="HDY10" s="139"/>
      <c r="HDZ10" s="139"/>
      <c r="HEA10" s="139"/>
      <c r="HEB10" s="139"/>
      <c r="HEC10" s="139"/>
      <c r="HED10" s="139"/>
      <c r="HEE10" s="139"/>
      <c r="HEF10" s="139"/>
      <c r="HEG10" s="139"/>
      <c r="HEH10" s="139"/>
      <c r="HEI10" s="139"/>
      <c r="HEJ10" s="139"/>
      <c r="HEK10" s="139"/>
      <c r="HEL10" s="139"/>
      <c r="HEM10" s="139"/>
      <c r="HEN10" s="139"/>
      <c r="HEO10" s="139"/>
      <c r="HEP10" s="139"/>
      <c r="HEQ10" s="139"/>
      <c r="HER10" s="139"/>
      <c r="HES10" s="139"/>
      <c r="HET10" s="139"/>
      <c r="HEU10" s="139"/>
      <c r="HEV10" s="139"/>
      <c r="HEW10" s="139"/>
      <c r="HEX10" s="139"/>
      <c r="HEY10" s="139"/>
      <c r="HEZ10" s="139"/>
      <c r="HFA10" s="139"/>
      <c r="HFB10" s="139"/>
      <c r="HFC10" s="139"/>
      <c r="HFD10" s="139"/>
      <c r="HFE10" s="139"/>
      <c r="HFF10" s="139"/>
      <c r="HFG10" s="139"/>
      <c r="HFH10" s="139"/>
      <c r="HFI10" s="139"/>
      <c r="HFJ10" s="139"/>
      <c r="HFK10" s="139"/>
      <c r="HFL10" s="139"/>
      <c r="HFM10" s="139"/>
      <c r="HFN10" s="139"/>
      <c r="HFO10" s="139"/>
      <c r="HFP10" s="139"/>
      <c r="HFQ10" s="139"/>
      <c r="HFR10" s="139"/>
      <c r="HFS10" s="139"/>
      <c r="HFT10" s="139"/>
      <c r="HFU10" s="139"/>
      <c r="HFV10" s="139"/>
      <c r="HFW10" s="139"/>
      <c r="HFX10" s="139"/>
      <c r="HFY10" s="139"/>
      <c r="HFZ10" s="139"/>
      <c r="HGA10" s="139"/>
      <c r="HGB10" s="139"/>
      <c r="HGC10" s="139"/>
      <c r="HGD10" s="139"/>
      <c r="HGE10" s="139"/>
      <c r="HGF10" s="139"/>
      <c r="HGG10" s="139"/>
      <c r="HGH10" s="139"/>
      <c r="HGI10" s="139"/>
      <c r="HGJ10" s="139"/>
      <c r="HGK10" s="139"/>
      <c r="HGL10" s="139"/>
      <c r="HGM10" s="139"/>
      <c r="HGN10" s="139"/>
      <c r="HGO10" s="139"/>
      <c r="HGP10" s="139"/>
      <c r="HGQ10" s="139"/>
      <c r="HGR10" s="139"/>
      <c r="HGS10" s="139"/>
      <c r="HGT10" s="139"/>
      <c r="HGU10" s="139"/>
      <c r="HGV10" s="139"/>
      <c r="HGW10" s="139"/>
      <c r="HGX10" s="139"/>
      <c r="HGY10" s="139"/>
      <c r="HGZ10" s="139"/>
      <c r="HHA10" s="139"/>
      <c r="HHB10" s="139"/>
      <c r="HHC10" s="139"/>
      <c r="HHD10" s="139"/>
      <c r="HHE10" s="139"/>
      <c r="HHF10" s="139"/>
      <c r="HHG10" s="139"/>
      <c r="HHH10" s="139"/>
      <c r="HHI10" s="139"/>
      <c r="HHJ10" s="139"/>
      <c r="HHK10" s="139"/>
      <c r="HHL10" s="139"/>
      <c r="HHM10" s="139"/>
      <c r="HHN10" s="139"/>
      <c r="HHO10" s="139"/>
      <c r="HHP10" s="139"/>
      <c r="HHQ10" s="139"/>
      <c r="HHR10" s="139"/>
      <c r="HHS10" s="139"/>
      <c r="HHT10" s="139"/>
      <c r="HHU10" s="139"/>
      <c r="HHV10" s="139"/>
      <c r="HHW10" s="139"/>
      <c r="HHX10" s="139"/>
      <c r="HHY10" s="139"/>
      <c r="HHZ10" s="139"/>
      <c r="HIA10" s="139"/>
      <c r="HIB10" s="139"/>
      <c r="HIC10" s="139"/>
      <c r="HID10" s="139"/>
      <c r="HIE10" s="139"/>
      <c r="HIF10" s="139"/>
      <c r="HIG10" s="139"/>
      <c r="HIH10" s="139"/>
      <c r="HII10" s="139"/>
      <c r="HIJ10" s="139"/>
      <c r="HIK10" s="139"/>
      <c r="HIL10" s="139"/>
      <c r="HIM10" s="139"/>
      <c r="HIN10" s="139"/>
      <c r="HIO10" s="139"/>
      <c r="HIP10" s="139"/>
      <c r="HIQ10" s="139"/>
      <c r="HIR10" s="139"/>
      <c r="HIS10" s="139"/>
      <c r="HIT10" s="139"/>
      <c r="HIU10" s="139"/>
      <c r="HIV10" s="139"/>
      <c r="HIW10" s="139"/>
      <c r="HIX10" s="139"/>
      <c r="HIY10" s="139"/>
      <c r="HIZ10" s="139"/>
      <c r="HJA10" s="139"/>
      <c r="HJB10" s="139"/>
      <c r="HJC10" s="139"/>
      <c r="HJD10" s="139"/>
      <c r="HJE10" s="139"/>
      <c r="HJF10" s="139"/>
      <c r="HJG10" s="139"/>
      <c r="HJH10" s="139"/>
      <c r="HJI10" s="139"/>
      <c r="HJJ10" s="139"/>
      <c r="HJK10" s="139"/>
      <c r="HJL10" s="139"/>
      <c r="HJM10" s="139"/>
      <c r="HJN10" s="139"/>
      <c r="HJO10" s="139"/>
      <c r="HJP10" s="139"/>
      <c r="HJQ10" s="139"/>
      <c r="HJR10" s="139"/>
      <c r="HJS10" s="139"/>
      <c r="HJT10" s="139"/>
      <c r="HJU10" s="139"/>
      <c r="HJV10" s="139"/>
      <c r="HJW10" s="139"/>
      <c r="HJX10" s="139"/>
      <c r="HJY10" s="139"/>
      <c r="HJZ10" s="139"/>
      <c r="HKA10" s="139"/>
      <c r="HKB10" s="139"/>
      <c r="HKC10" s="139"/>
      <c r="HKD10" s="139"/>
      <c r="HKE10" s="139"/>
      <c r="HKF10" s="139"/>
      <c r="HKG10" s="139"/>
      <c r="HKH10" s="139"/>
      <c r="HKI10" s="139"/>
      <c r="HKJ10" s="139"/>
      <c r="HKK10" s="139"/>
      <c r="HKL10" s="139"/>
      <c r="HKM10" s="139"/>
      <c r="HKN10" s="139"/>
      <c r="HKO10" s="139"/>
      <c r="HKP10" s="139"/>
      <c r="HKQ10" s="139"/>
      <c r="HKR10" s="139"/>
      <c r="HKS10" s="139"/>
      <c r="HKT10" s="139"/>
      <c r="HKU10" s="139"/>
      <c r="HKV10" s="139"/>
      <c r="HKW10" s="139"/>
      <c r="HKX10" s="139"/>
      <c r="HKY10" s="139"/>
      <c r="HKZ10" s="139"/>
      <c r="HLA10" s="139"/>
      <c r="HLB10" s="139"/>
      <c r="HLC10" s="139"/>
      <c r="HLD10" s="139"/>
      <c r="HLE10" s="139"/>
      <c r="HLF10" s="139"/>
      <c r="HLG10" s="139"/>
      <c r="HLH10" s="139"/>
      <c r="HLI10" s="139"/>
      <c r="HLJ10" s="139"/>
      <c r="HLK10" s="139"/>
      <c r="HLL10" s="139"/>
      <c r="HLM10" s="139"/>
      <c r="HLN10" s="139"/>
      <c r="HLO10" s="139"/>
      <c r="HLP10" s="139"/>
      <c r="HLQ10" s="139"/>
      <c r="HLR10" s="139"/>
      <c r="HLS10" s="139"/>
      <c r="HLT10" s="139"/>
      <c r="HLU10" s="139"/>
      <c r="HLV10" s="139"/>
      <c r="HLW10" s="139"/>
      <c r="HLX10" s="139"/>
      <c r="HLY10" s="139"/>
      <c r="HLZ10" s="139"/>
      <c r="HMA10" s="139"/>
      <c r="HMB10" s="139"/>
      <c r="HMC10" s="139"/>
      <c r="HMD10" s="139"/>
      <c r="HME10" s="139"/>
      <c r="HMF10" s="139"/>
      <c r="HMG10" s="139"/>
      <c r="HMH10" s="139"/>
      <c r="HMI10" s="139"/>
      <c r="HMJ10" s="139"/>
      <c r="HMK10" s="139"/>
      <c r="HML10" s="139"/>
      <c r="HMM10" s="139"/>
      <c r="HMN10" s="139"/>
      <c r="HMO10" s="139"/>
      <c r="HMP10" s="139"/>
      <c r="HMQ10" s="139"/>
      <c r="HMR10" s="139"/>
      <c r="HMS10" s="139"/>
      <c r="HMT10" s="139"/>
      <c r="HMU10" s="139"/>
      <c r="HMV10" s="139"/>
      <c r="HMW10" s="139"/>
      <c r="HMX10" s="139"/>
      <c r="HMY10" s="139"/>
      <c r="HMZ10" s="139"/>
      <c r="HNA10" s="139"/>
      <c r="HNB10" s="139"/>
      <c r="HNC10" s="139"/>
      <c r="HND10" s="139"/>
      <c r="HNE10" s="139"/>
      <c r="HNF10" s="139"/>
      <c r="HNG10" s="139"/>
      <c r="HNH10" s="139"/>
      <c r="HNI10" s="139"/>
      <c r="HNJ10" s="139"/>
      <c r="HNK10" s="139"/>
      <c r="HNL10" s="139"/>
      <c r="HNM10" s="139"/>
      <c r="HNN10" s="139"/>
      <c r="HNO10" s="139"/>
      <c r="HNP10" s="139"/>
      <c r="HNQ10" s="139"/>
      <c r="HNR10" s="139"/>
      <c r="HNS10" s="139"/>
      <c r="HNT10" s="139"/>
      <c r="HNU10" s="139"/>
      <c r="HNV10" s="139"/>
      <c r="HNW10" s="139"/>
      <c r="HNX10" s="139"/>
      <c r="HNY10" s="139"/>
      <c r="HNZ10" s="139"/>
      <c r="HOA10" s="139"/>
      <c r="HOB10" s="139"/>
      <c r="HOC10" s="139"/>
      <c r="HOD10" s="139"/>
      <c r="HOE10" s="139"/>
      <c r="HOF10" s="139"/>
      <c r="HOG10" s="139"/>
      <c r="HOH10" s="139"/>
      <c r="HOI10" s="139"/>
      <c r="HOJ10" s="139"/>
      <c r="HOK10" s="139"/>
      <c r="HOL10" s="139"/>
      <c r="HOM10" s="139"/>
      <c r="HON10" s="139"/>
      <c r="HOO10" s="139"/>
      <c r="HOP10" s="139"/>
      <c r="HOQ10" s="139"/>
      <c r="HOR10" s="139"/>
      <c r="HOS10" s="139"/>
      <c r="HOT10" s="139"/>
      <c r="HOU10" s="139"/>
      <c r="HOV10" s="139"/>
      <c r="HOW10" s="139"/>
      <c r="HOX10" s="139"/>
      <c r="HOY10" s="139"/>
      <c r="HOZ10" s="139"/>
      <c r="HPA10" s="139"/>
      <c r="HPB10" s="139"/>
      <c r="HPC10" s="139"/>
      <c r="HPD10" s="139"/>
      <c r="HPE10" s="139"/>
      <c r="HPF10" s="139"/>
      <c r="HPG10" s="139"/>
      <c r="HPH10" s="139"/>
      <c r="HPI10" s="139"/>
      <c r="HPJ10" s="139"/>
      <c r="HPK10" s="139"/>
      <c r="HPL10" s="139"/>
      <c r="HPM10" s="139"/>
      <c r="HPN10" s="139"/>
      <c r="HPO10" s="139"/>
      <c r="HPP10" s="139"/>
      <c r="HPQ10" s="139"/>
      <c r="HPR10" s="139"/>
      <c r="HPS10" s="139"/>
      <c r="HPT10" s="139"/>
      <c r="HPU10" s="139"/>
      <c r="HPV10" s="139"/>
      <c r="HPW10" s="139"/>
      <c r="HPX10" s="139"/>
      <c r="HPY10" s="139"/>
      <c r="HPZ10" s="139"/>
      <c r="HQA10" s="139"/>
      <c r="HQB10" s="139"/>
      <c r="HQC10" s="139"/>
      <c r="HQD10" s="139"/>
      <c r="HQE10" s="139"/>
      <c r="HQF10" s="139"/>
      <c r="HQG10" s="139"/>
      <c r="HQH10" s="139"/>
      <c r="HQI10" s="139"/>
      <c r="HQJ10" s="139"/>
      <c r="HQK10" s="139"/>
      <c r="HQL10" s="139"/>
      <c r="HQM10" s="139"/>
      <c r="HQN10" s="139"/>
      <c r="HQO10" s="139"/>
      <c r="HQP10" s="139"/>
      <c r="HQQ10" s="139"/>
      <c r="HQR10" s="139"/>
      <c r="HQS10" s="139"/>
      <c r="HQT10" s="139"/>
      <c r="HQU10" s="139"/>
      <c r="HQV10" s="139"/>
      <c r="HQW10" s="139"/>
      <c r="HQX10" s="139"/>
      <c r="HQY10" s="139"/>
      <c r="HQZ10" s="139"/>
      <c r="HRA10" s="139"/>
      <c r="HRB10" s="139"/>
      <c r="HRC10" s="139"/>
      <c r="HRD10" s="139"/>
      <c r="HRE10" s="139"/>
      <c r="HRF10" s="139"/>
      <c r="HRG10" s="139"/>
      <c r="HRH10" s="139"/>
      <c r="HRI10" s="139"/>
      <c r="HRJ10" s="139"/>
      <c r="HRK10" s="139"/>
      <c r="HRL10" s="139"/>
      <c r="HRM10" s="139"/>
      <c r="HRN10" s="139"/>
      <c r="HRO10" s="139"/>
      <c r="HRP10" s="139"/>
      <c r="HRQ10" s="139"/>
      <c r="HRR10" s="139"/>
      <c r="HRS10" s="139"/>
      <c r="HRT10" s="139"/>
      <c r="HRU10" s="139"/>
      <c r="HRV10" s="139"/>
      <c r="HRW10" s="139"/>
      <c r="HRX10" s="139"/>
      <c r="HRY10" s="139"/>
      <c r="HRZ10" s="139"/>
      <c r="HSA10" s="139"/>
      <c r="HSB10" s="139"/>
      <c r="HSC10" s="139"/>
      <c r="HSD10" s="139"/>
      <c r="HSE10" s="139"/>
      <c r="HSF10" s="139"/>
      <c r="HSG10" s="139"/>
      <c r="HSH10" s="139"/>
      <c r="HSI10" s="139"/>
      <c r="HSJ10" s="139"/>
      <c r="HSK10" s="139"/>
      <c r="HSL10" s="139"/>
      <c r="HSM10" s="139"/>
      <c r="HSN10" s="139"/>
      <c r="HSO10" s="139"/>
      <c r="HSP10" s="139"/>
      <c r="HSQ10" s="139"/>
      <c r="HSR10" s="139"/>
      <c r="HSS10" s="139"/>
      <c r="HST10" s="139"/>
      <c r="HSU10" s="139"/>
      <c r="HSV10" s="139"/>
      <c r="HSW10" s="139"/>
      <c r="HSX10" s="139"/>
      <c r="HSY10" s="139"/>
      <c r="HSZ10" s="139"/>
      <c r="HTA10" s="139"/>
      <c r="HTB10" s="139"/>
      <c r="HTC10" s="139"/>
      <c r="HTD10" s="139"/>
      <c r="HTE10" s="139"/>
      <c r="HTF10" s="139"/>
      <c r="HTG10" s="139"/>
      <c r="HTH10" s="139"/>
      <c r="HTI10" s="139"/>
      <c r="HTJ10" s="139"/>
      <c r="HTK10" s="139"/>
      <c r="HTL10" s="139"/>
      <c r="HTM10" s="139"/>
      <c r="HTN10" s="139"/>
      <c r="HTO10" s="139"/>
      <c r="HTP10" s="139"/>
      <c r="HTQ10" s="139"/>
      <c r="HTR10" s="139"/>
      <c r="HTS10" s="139"/>
      <c r="HTT10" s="139"/>
      <c r="HTU10" s="139"/>
      <c r="HTV10" s="139"/>
      <c r="HTW10" s="139"/>
      <c r="HTX10" s="139"/>
      <c r="HTY10" s="139"/>
      <c r="HTZ10" s="139"/>
      <c r="HUA10" s="139"/>
      <c r="HUB10" s="139"/>
      <c r="HUC10" s="139"/>
      <c r="HUD10" s="139"/>
      <c r="HUE10" s="139"/>
      <c r="HUF10" s="139"/>
      <c r="HUG10" s="139"/>
      <c r="HUH10" s="139"/>
      <c r="HUI10" s="139"/>
      <c r="HUJ10" s="139"/>
      <c r="HUK10" s="139"/>
      <c r="HUL10" s="139"/>
      <c r="HUM10" s="139"/>
      <c r="HUN10" s="139"/>
      <c r="HUO10" s="139"/>
      <c r="HUP10" s="139"/>
      <c r="HUQ10" s="139"/>
      <c r="HUR10" s="139"/>
      <c r="HUS10" s="139"/>
      <c r="HUT10" s="139"/>
      <c r="HUU10" s="139"/>
      <c r="HUV10" s="139"/>
      <c r="HUW10" s="139"/>
      <c r="HUX10" s="139"/>
      <c r="HUY10" s="139"/>
      <c r="HUZ10" s="139"/>
      <c r="HVA10" s="139"/>
      <c r="HVB10" s="139"/>
      <c r="HVC10" s="139"/>
      <c r="HVD10" s="139"/>
      <c r="HVE10" s="139"/>
      <c r="HVF10" s="139"/>
      <c r="HVG10" s="139"/>
      <c r="HVH10" s="139"/>
      <c r="HVI10" s="139"/>
      <c r="HVJ10" s="139"/>
      <c r="HVK10" s="139"/>
      <c r="HVL10" s="139"/>
      <c r="HVM10" s="139"/>
      <c r="HVN10" s="139"/>
      <c r="HVO10" s="139"/>
      <c r="HVP10" s="139"/>
      <c r="HVQ10" s="139"/>
      <c r="HVR10" s="139"/>
      <c r="HVS10" s="139"/>
      <c r="HVT10" s="139"/>
      <c r="HVU10" s="139"/>
      <c r="HVV10" s="139"/>
      <c r="HVW10" s="139"/>
      <c r="HVX10" s="139"/>
      <c r="HVY10" s="139"/>
      <c r="HVZ10" s="139"/>
      <c r="HWA10" s="139"/>
      <c r="HWB10" s="139"/>
      <c r="HWC10" s="139"/>
      <c r="HWD10" s="139"/>
      <c r="HWE10" s="139"/>
      <c r="HWF10" s="139"/>
      <c r="HWG10" s="139"/>
      <c r="HWH10" s="139"/>
      <c r="HWI10" s="139"/>
      <c r="HWJ10" s="139"/>
      <c r="HWK10" s="139"/>
      <c r="HWL10" s="139"/>
      <c r="HWM10" s="139"/>
      <c r="HWN10" s="139"/>
      <c r="HWO10" s="139"/>
      <c r="HWP10" s="139"/>
      <c r="HWQ10" s="139"/>
      <c r="HWR10" s="139"/>
      <c r="HWS10" s="139"/>
      <c r="HWT10" s="139"/>
      <c r="HWU10" s="139"/>
      <c r="HWV10" s="139"/>
      <c r="HWW10" s="139"/>
      <c r="HWX10" s="139"/>
      <c r="HWY10" s="139"/>
      <c r="HWZ10" s="139"/>
      <c r="HXA10" s="139"/>
      <c r="HXB10" s="139"/>
      <c r="HXC10" s="139"/>
      <c r="HXD10" s="139"/>
      <c r="HXE10" s="139"/>
      <c r="HXF10" s="139"/>
      <c r="HXG10" s="139"/>
      <c r="HXH10" s="139"/>
      <c r="HXI10" s="139"/>
      <c r="HXJ10" s="139"/>
      <c r="HXK10" s="139"/>
      <c r="HXL10" s="139"/>
      <c r="HXM10" s="139"/>
      <c r="HXN10" s="139"/>
      <c r="HXO10" s="139"/>
      <c r="HXP10" s="139"/>
      <c r="HXQ10" s="139"/>
      <c r="HXR10" s="139"/>
      <c r="HXS10" s="139"/>
      <c r="HXT10" s="139"/>
      <c r="HXU10" s="139"/>
      <c r="HXV10" s="139"/>
      <c r="HXW10" s="139"/>
      <c r="HXX10" s="139"/>
      <c r="HXY10" s="139"/>
      <c r="HXZ10" s="139"/>
      <c r="HYA10" s="139"/>
      <c r="HYB10" s="139"/>
      <c r="HYC10" s="139"/>
      <c r="HYD10" s="139"/>
      <c r="HYE10" s="139"/>
      <c r="HYF10" s="139"/>
      <c r="HYG10" s="139"/>
      <c r="HYH10" s="139"/>
      <c r="HYI10" s="139"/>
      <c r="HYJ10" s="139"/>
      <c r="HYK10" s="139"/>
      <c r="HYL10" s="139"/>
      <c r="HYM10" s="139"/>
      <c r="HYN10" s="139"/>
      <c r="HYO10" s="139"/>
      <c r="HYP10" s="139"/>
      <c r="HYQ10" s="139"/>
      <c r="HYR10" s="139"/>
      <c r="HYS10" s="139"/>
      <c r="HYT10" s="139"/>
      <c r="HYU10" s="139"/>
      <c r="HYV10" s="139"/>
      <c r="HYW10" s="139"/>
      <c r="HYX10" s="139"/>
      <c r="HYY10" s="139"/>
      <c r="HYZ10" s="139"/>
      <c r="HZA10" s="139"/>
      <c r="HZB10" s="139"/>
      <c r="HZC10" s="139"/>
      <c r="HZD10" s="139"/>
      <c r="HZE10" s="139"/>
      <c r="HZF10" s="139"/>
      <c r="HZG10" s="139"/>
      <c r="HZH10" s="139"/>
      <c r="HZI10" s="139"/>
      <c r="HZJ10" s="139"/>
      <c r="HZK10" s="139"/>
      <c r="HZL10" s="139"/>
      <c r="HZM10" s="139"/>
      <c r="HZN10" s="139"/>
      <c r="HZO10" s="139"/>
      <c r="HZP10" s="139"/>
      <c r="HZQ10" s="139"/>
      <c r="HZR10" s="139"/>
      <c r="HZS10" s="139"/>
      <c r="HZT10" s="139"/>
      <c r="HZU10" s="139"/>
      <c r="HZV10" s="139"/>
      <c r="HZW10" s="139"/>
      <c r="HZX10" s="139"/>
      <c r="HZY10" s="139"/>
      <c r="HZZ10" s="139"/>
      <c r="IAA10" s="139"/>
      <c r="IAB10" s="139"/>
      <c r="IAC10" s="139"/>
      <c r="IAD10" s="139"/>
      <c r="IAE10" s="139"/>
      <c r="IAF10" s="139"/>
      <c r="IAG10" s="139"/>
      <c r="IAH10" s="139"/>
      <c r="IAI10" s="139"/>
      <c r="IAJ10" s="139"/>
      <c r="IAK10" s="139"/>
      <c r="IAL10" s="139"/>
      <c r="IAM10" s="139"/>
      <c r="IAN10" s="139"/>
      <c r="IAO10" s="139"/>
      <c r="IAP10" s="139"/>
      <c r="IAQ10" s="139"/>
      <c r="IAR10" s="139"/>
      <c r="IAS10" s="139"/>
      <c r="IAT10" s="139"/>
      <c r="IAU10" s="139"/>
      <c r="IAV10" s="139"/>
      <c r="IAW10" s="139"/>
      <c r="IAX10" s="139"/>
      <c r="IAY10" s="139"/>
      <c r="IAZ10" s="139"/>
      <c r="IBA10" s="139"/>
      <c r="IBB10" s="139"/>
      <c r="IBC10" s="139"/>
      <c r="IBD10" s="139"/>
      <c r="IBE10" s="139"/>
      <c r="IBF10" s="139"/>
      <c r="IBG10" s="139"/>
      <c r="IBH10" s="139"/>
      <c r="IBI10" s="139"/>
      <c r="IBJ10" s="139"/>
      <c r="IBK10" s="139"/>
      <c r="IBL10" s="139"/>
      <c r="IBM10" s="139"/>
      <c r="IBN10" s="139"/>
      <c r="IBO10" s="139"/>
      <c r="IBP10" s="139"/>
      <c r="IBQ10" s="139"/>
      <c r="IBR10" s="139"/>
      <c r="IBS10" s="139"/>
      <c r="IBT10" s="139"/>
      <c r="IBU10" s="139"/>
      <c r="IBV10" s="139"/>
      <c r="IBW10" s="139"/>
      <c r="IBX10" s="139"/>
      <c r="IBY10" s="139"/>
      <c r="IBZ10" s="139"/>
      <c r="ICA10" s="139"/>
      <c r="ICB10" s="139"/>
      <c r="ICC10" s="139"/>
      <c r="ICD10" s="139"/>
      <c r="ICE10" s="139"/>
      <c r="ICF10" s="139"/>
      <c r="ICG10" s="139"/>
      <c r="ICH10" s="139"/>
      <c r="ICI10" s="139"/>
      <c r="ICJ10" s="139"/>
      <c r="ICK10" s="139"/>
      <c r="ICL10" s="139"/>
      <c r="ICM10" s="139"/>
      <c r="ICN10" s="139"/>
      <c r="ICO10" s="139"/>
      <c r="ICP10" s="139"/>
      <c r="ICQ10" s="139"/>
      <c r="ICR10" s="139"/>
      <c r="ICS10" s="139"/>
      <c r="ICT10" s="139"/>
      <c r="ICU10" s="139"/>
      <c r="ICV10" s="139"/>
      <c r="ICW10" s="139"/>
      <c r="ICX10" s="139"/>
      <c r="ICY10" s="139"/>
      <c r="ICZ10" s="139"/>
      <c r="IDA10" s="139"/>
      <c r="IDB10" s="139"/>
      <c r="IDC10" s="139"/>
      <c r="IDD10" s="139"/>
      <c r="IDE10" s="139"/>
      <c r="IDF10" s="139"/>
      <c r="IDG10" s="139"/>
      <c r="IDH10" s="139"/>
      <c r="IDI10" s="139"/>
      <c r="IDJ10" s="139"/>
      <c r="IDK10" s="139"/>
      <c r="IDL10" s="139"/>
      <c r="IDM10" s="139"/>
      <c r="IDN10" s="139"/>
      <c r="IDO10" s="139"/>
      <c r="IDP10" s="139"/>
      <c r="IDQ10" s="139"/>
      <c r="IDR10" s="139"/>
      <c r="IDS10" s="139"/>
      <c r="IDT10" s="139"/>
      <c r="IDU10" s="139"/>
      <c r="IDV10" s="139"/>
      <c r="IDW10" s="139"/>
      <c r="IDX10" s="139"/>
      <c r="IDY10" s="139"/>
      <c r="IDZ10" s="139"/>
      <c r="IEA10" s="139"/>
      <c r="IEB10" s="139"/>
      <c r="IEC10" s="139"/>
      <c r="IED10" s="139"/>
      <c r="IEE10" s="139"/>
      <c r="IEF10" s="139"/>
      <c r="IEG10" s="139"/>
      <c r="IEH10" s="139"/>
      <c r="IEI10" s="139"/>
      <c r="IEJ10" s="139"/>
      <c r="IEK10" s="139"/>
      <c r="IEL10" s="139"/>
      <c r="IEM10" s="139"/>
      <c r="IEN10" s="139"/>
      <c r="IEO10" s="139"/>
      <c r="IEP10" s="139"/>
      <c r="IEQ10" s="139"/>
      <c r="IER10" s="139"/>
      <c r="IES10" s="139"/>
      <c r="IET10" s="139"/>
      <c r="IEU10" s="139"/>
      <c r="IEV10" s="139"/>
      <c r="IEW10" s="139"/>
      <c r="IEX10" s="139"/>
      <c r="IEY10" s="139"/>
      <c r="IEZ10" s="139"/>
      <c r="IFA10" s="139"/>
      <c r="IFB10" s="139"/>
      <c r="IFC10" s="139"/>
      <c r="IFD10" s="139"/>
      <c r="IFE10" s="139"/>
      <c r="IFF10" s="139"/>
      <c r="IFG10" s="139"/>
      <c r="IFH10" s="139"/>
      <c r="IFI10" s="139"/>
      <c r="IFJ10" s="139"/>
      <c r="IFK10" s="139"/>
      <c r="IFL10" s="139"/>
      <c r="IFM10" s="139"/>
      <c r="IFN10" s="139"/>
      <c r="IFO10" s="139"/>
      <c r="IFP10" s="139"/>
      <c r="IFQ10" s="139"/>
      <c r="IFR10" s="139"/>
      <c r="IFS10" s="139"/>
      <c r="IFT10" s="139"/>
      <c r="IFU10" s="139"/>
      <c r="IFV10" s="139"/>
      <c r="IFW10" s="139"/>
      <c r="IFX10" s="139"/>
      <c r="IFY10" s="139"/>
      <c r="IFZ10" s="139"/>
      <c r="IGA10" s="139"/>
      <c r="IGB10" s="139"/>
      <c r="IGC10" s="139"/>
      <c r="IGD10" s="139"/>
      <c r="IGE10" s="139"/>
      <c r="IGF10" s="139"/>
      <c r="IGG10" s="139"/>
      <c r="IGH10" s="139"/>
      <c r="IGI10" s="139"/>
      <c r="IGJ10" s="139"/>
      <c r="IGK10" s="139"/>
      <c r="IGL10" s="139"/>
      <c r="IGM10" s="139"/>
      <c r="IGN10" s="139"/>
      <c r="IGO10" s="139"/>
      <c r="IGP10" s="139"/>
      <c r="IGQ10" s="139"/>
      <c r="IGR10" s="139"/>
      <c r="IGS10" s="139"/>
      <c r="IGT10" s="139"/>
      <c r="IGU10" s="139"/>
      <c r="IGV10" s="139"/>
      <c r="IGW10" s="139"/>
      <c r="IGX10" s="139"/>
      <c r="IGY10" s="139"/>
      <c r="IGZ10" s="139"/>
      <c r="IHA10" s="139"/>
      <c r="IHB10" s="139"/>
      <c r="IHC10" s="139"/>
      <c r="IHD10" s="139"/>
      <c r="IHE10" s="139"/>
      <c r="IHF10" s="139"/>
      <c r="IHG10" s="139"/>
      <c r="IHH10" s="139"/>
      <c r="IHI10" s="139"/>
      <c r="IHJ10" s="139"/>
      <c r="IHK10" s="139"/>
      <c r="IHL10" s="139"/>
      <c r="IHM10" s="139"/>
      <c r="IHN10" s="139"/>
      <c r="IHO10" s="139"/>
      <c r="IHP10" s="139"/>
      <c r="IHQ10" s="139"/>
      <c r="IHR10" s="139"/>
      <c r="IHS10" s="139"/>
      <c r="IHT10" s="139"/>
      <c r="IHU10" s="139"/>
      <c r="IHV10" s="139"/>
      <c r="IHW10" s="139"/>
      <c r="IHX10" s="139"/>
      <c r="IHY10" s="139"/>
      <c r="IHZ10" s="139"/>
      <c r="IIA10" s="139"/>
      <c r="IIB10" s="139"/>
      <c r="IIC10" s="139"/>
      <c r="IID10" s="139"/>
      <c r="IIE10" s="139"/>
      <c r="IIF10" s="139"/>
      <c r="IIG10" s="139"/>
      <c r="IIH10" s="139"/>
      <c r="III10" s="139"/>
      <c r="IIJ10" s="139"/>
      <c r="IIK10" s="139"/>
      <c r="IIL10" s="139"/>
      <c r="IIM10" s="139"/>
      <c r="IIN10" s="139"/>
      <c r="IIO10" s="139"/>
      <c r="IIP10" s="139"/>
      <c r="IIQ10" s="139"/>
      <c r="IIR10" s="139"/>
      <c r="IIS10" s="139"/>
      <c r="IIT10" s="139"/>
      <c r="IIU10" s="139"/>
      <c r="IIV10" s="139"/>
      <c r="IIW10" s="139"/>
      <c r="IIX10" s="139"/>
      <c r="IIY10" s="139"/>
      <c r="IIZ10" s="139"/>
      <c r="IJA10" s="139"/>
      <c r="IJB10" s="139"/>
      <c r="IJC10" s="139"/>
      <c r="IJD10" s="139"/>
      <c r="IJE10" s="139"/>
      <c r="IJF10" s="139"/>
      <c r="IJG10" s="139"/>
      <c r="IJH10" s="139"/>
      <c r="IJI10" s="139"/>
      <c r="IJJ10" s="139"/>
      <c r="IJK10" s="139"/>
      <c r="IJL10" s="139"/>
      <c r="IJM10" s="139"/>
      <c r="IJN10" s="139"/>
      <c r="IJO10" s="139"/>
      <c r="IJP10" s="139"/>
      <c r="IJQ10" s="139"/>
      <c r="IJR10" s="139"/>
      <c r="IJS10" s="139"/>
      <c r="IJT10" s="139"/>
      <c r="IJU10" s="139"/>
      <c r="IJV10" s="139"/>
      <c r="IJW10" s="139"/>
      <c r="IJX10" s="139"/>
      <c r="IJY10" s="139"/>
      <c r="IJZ10" s="139"/>
      <c r="IKA10" s="139"/>
      <c r="IKB10" s="139"/>
      <c r="IKC10" s="139"/>
      <c r="IKD10" s="139"/>
      <c r="IKE10" s="139"/>
      <c r="IKF10" s="139"/>
      <c r="IKG10" s="139"/>
      <c r="IKH10" s="139"/>
      <c r="IKI10" s="139"/>
      <c r="IKJ10" s="139"/>
      <c r="IKK10" s="139"/>
      <c r="IKL10" s="139"/>
      <c r="IKM10" s="139"/>
      <c r="IKN10" s="139"/>
      <c r="IKO10" s="139"/>
      <c r="IKP10" s="139"/>
      <c r="IKQ10" s="139"/>
      <c r="IKR10" s="139"/>
      <c r="IKS10" s="139"/>
      <c r="IKT10" s="139"/>
      <c r="IKU10" s="139"/>
      <c r="IKV10" s="139"/>
      <c r="IKW10" s="139"/>
      <c r="IKX10" s="139"/>
      <c r="IKY10" s="139"/>
      <c r="IKZ10" s="139"/>
      <c r="ILA10" s="139"/>
      <c r="ILB10" s="139"/>
      <c r="ILC10" s="139"/>
      <c r="ILD10" s="139"/>
      <c r="ILE10" s="139"/>
      <c r="ILF10" s="139"/>
      <c r="ILG10" s="139"/>
      <c r="ILH10" s="139"/>
      <c r="ILI10" s="139"/>
      <c r="ILJ10" s="139"/>
      <c r="ILK10" s="139"/>
      <c r="ILL10" s="139"/>
      <c r="ILM10" s="139"/>
      <c r="ILN10" s="139"/>
      <c r="ILO10" s="139"/>
      <c r="ILP10" s="139"/>
      <c r="ILQ10" s="139"/>
      <c r="ILR10" s="139"/>
      <c r="ILS10" s="139"/>
      <c r="ILT10" s="139"/>
      <c r="ILU10" s="139"/>
      <c r="ILV10" s="139"/>
      <c r="ILW10" s="139"/>
      <c r="ILX10" s="139"/>
      <c r="ILY10" s="139"/>
      <c r="ILZ10" s="139"/>
      <c r="IMA10" s="139"/>
      <c r="IMB10" s="139"/>
      <c r="IMC10" s="139"/>
      <c r="IMD10" s="139"/>
      <c r="IME10" s="139"/>
      <c r="IMF10" s="139"/>
      <c r="IMG10" s="139"/>
      <c r="IMH10" s="139"/>
      <c r="IMI10" s="139"/>
      <c r="IMJ10" s="139"/>
      <c r="IMK10" s="139"/>
      <c r="IML10" s="139"/>
      <c r="IMM10" s="139"/>
      <c r="IMN10" s="139"/>
      <c r="IMO10" s="139"/>
      <c r="IMP10" s="139"/>
      <c r="IMQ10" s="139"/>
      <c r="IMR10" s="139"/>
      <c r="IMS10" s="139"/>
      <c r="IMT10" s="139"/>
      <c r="IMU10" s="139"/>
      <c r="IMV10" s="139"/>
      <c r="IMW10" s="139"/>
      <c r="IMX10" s="139"/>
      <c r="IMY10" s="139"/>
      <c r="IMZ10" s="139"/>
      <c r="INA10" s="139"/>
      <c r="INB10" s="139"/>
      <c r="INC10" s="139"/>
      <c r="IND10" s="139"/>
      <c r="INE10" s="139"/>
      <c r="INF10" s="139"/>
      <c r="ING10" s="139"/>
      <c r="INH10" s="139"/>
      <c r="INI10" s="139"/>
      <c r="INJ10" s="139"/>
      <c r="INK10" s="139"/>
      <c r="INL10" s="139"/>
      <c r="INM10" s="139"/>
      <c r="INN10" s="139"/>
      <c r="INO10" s="139"/>
      <c r="INP10" s="139"/>
      <c r="INQ10" s="139"/>
      <c r="INR10" s="139"/>
      <c r="INS10" s="139"/>
      <c r="INT10" s="139"/>
      <c r="INU10" s="139"/>
      <c r="INV10" s="139"/>
      <c r="INW10" s="139"/>
      <c r="INX10" s="139"/>
      <c r="INY10" s="139"/>
      <c r="INZ10" s="139"/>
      <c r="IOA10" s="139"/>
      <c r="IOB10" s="139"/>
      <c r="IOC10" s="139"/>
      <c r="IOD10" s="139"/>
      <c r="IOE10" s="139"/>
      <c r="IOF10" s="139"/>
      <c r="IOG10" s="139"/>
      <c r="IOH10" s="139"/>
      <c r="IOI10" s="139"/>
      <c r="IOJ10" s="139"/>
      <c r="IOK10" s="139"/>
      <c r="IOL10" s="139"/>
      <c r="IOM10" s="139"/>
      <c r="ION10" s="139"/>
      <c r="IOO10" s="139"/>
      <c r="IOP10" s="139"/>
      <c r="IOQ10" s="139"/>
      <c r="IOR10" s="139"/>
      <c r="IOS10" s="139"/>
      <c r="IOT10" s="139"/>
      <c r="IOU10" s="139"/>
      <c r="IOV10" s="139"/>
      <c r="IOW10" s="139"/>
      <c r="IOX10" s="139"/>
      <c r="IOY10" s="139"/>
      <c r="IOZ10" s="139"/>
      <c r="IPA10" s="139"/>
      <c r="IPB10" s="139"/>
      <c r="IPC10" s="139"/>
      <c r="IPD10" s="139"/>
      <c r="IPE10" s="139"/>
      <c r="IPF10" s="139"/>
      <c r="IPG10" s="139"/>
      <c r="IPH10" s="139"/>
      <c r="IPI10" s="139"/>
      <c r="IPJ10" s="139"/>
      <c r="IPK10" s="139"/>
      <c r="IPL10" s="139"/>
      <c r="IPM10" s="139"/>
      <c r="IPN10" s="139"/>
      <c r="IPO10" s="139"/>
      <c r="IPP10" s="139"/>
      <c r="IPQ10" s="139"/>
      <c r="IPR10" s="139"/>
      <c r="IPS10" s="139"/>
      <c r="IPT10" s="139"/>
      <c r="IPU10" s="139"/>
      <c r="IPV10" s="139"/>
      <c r="IPW10" s="139"/>
      <c r="IPX10" s="139"/>
      <c r="IPY10" s="139"/>
      <c r="IPZ10" s="139"/>
      <c r="IQA10" s="139"/>
      <c r="IQB10" s="139"/>
      <c r="IQC10" s="139"/>
      <c r="IQD10" s="139"/>
      <c r="IQE10" s="139"/>
      <c r="IQF10" s="139"/>
      <c r="IQG10" s="139"/>
      <c r="IQH10" s="139"/>
      <c r="IQI10" s="139"/>
      <c r="IQJ10" s="139"/>
      <c r="IQK10" s="139"/>
      <c r="IQL10" s="139"/>
      <c r="IQM10" s="139"/>
      <c r="IQN10" s="139"/>
      <c r="IQO10" s="139"/>
      <c r="IQP10" s="139"/>
      <c r="IQQ10" s="139"/>
      <c r="IQR10" s="139"/>
      <c r="IQS10" s="139"/>
      <c r="IQT10" s="139"/>
      <c r="IQU10" s="139"/>
      <c r="IQV10" s="139"/>
      <c r="IQW10" s="139"/>
      <c r="IQX10" s="139"/>
      <c r="IQY10" s="139"/>
      <c r="IQZ10" s="139"/>
      <c r="IRA10" s="139"/>
      <c r="IRB10" s="139"/>
      <c r="IRC10" s="139"/>
      <c r="IRD10" s="139"/>
      <c r="IRE10" s="139"/>
      <c r="IRF10" s="139"/>
      <c r="IRG10" s="139"/>
      <c r="IRH10" s="139"/>
      <c r="IRI10" s="139"/>
      <c r="IRJ10" s="139"/>
      <c r="IRK10" s="139"/>
      <c r="IRL10" s="139"/>
      <c r="IRM10" s="139"/>
      <c r="IRN10" s="139"/>
      <c r="IRO10" s="139"/>
      <c r="IRP10" s="139"/>
      <c r="IRQ10" s="139"/>
      <c r="IRR10" s="139"/>
      <c r="IRS10" s="139"/>
      <c r="IRT10" s="139"/>
      <c r="IRU10" s="139"/>
      <c r="IRV10" s="139"/>
      <c r="IRW10" s="139"/>
      <c r="IRX10" s="139"/>
      <c r="IRY10" s="139"/>
      <c r="IRZ10" s="139"/>
      <c r="ISA10" s="139"/>
      <c r="ISB10" s="139"/>
      <c r="ISC10" s="139"/>
      <c r="ISD10" s="139"/>
      <c r="ISE10" s="139"/>
      <c r="ISF10" s="139"/>
      <c r="ISG10" s="139"/>
      <c r="ISH10" s="139"/>
      <c r="ISI10" s="139"/>
      <c r="ISJ10" s="139"/>
      <c r="ISK10" s="139"/>
      <c r="ISL10" s="139"/>
      <c r="ISM10" s="139"/>
      <c r="ISN10" s="139"/>
      <c r="ISO10" s="139"/>
      <c r="ISP10" s="139"/>
      <c r="ISQ10" s="139"/>
      <c r="ISR10" s="139"/>
      <c r="ISS10" s="139"/>
      <c r="IST10" s="139"/>
      <c r="ISU10" s="139"/>
      <c r="ISV10" s="139"/>
      <c r="ISW10" s="139"/>
      <c r="ISX10" s="139"/>
      <c r="ISY10" s="139"/>
      <c r="ISZ10" s="139"/>
      <c r="ITA10" s="139"/>
      <c r="ITB10" s="139"/>
      <c r="ITC10" s="139"/>
      <c r="ITD10" s="139"/>
      <c r="ITE10" s="139"/>
      <c r="ITF10" s="139"/>
      <c r="ITG10" s="139"/>
      <c r="ITH10" s="139"/>
      <c r="ITI10" s="139"/>
      <c r="ITJ10" s="139"/>
      <c r="ITK10" s="139"/>
      <c r="ITL10" s="139"/>
      <c r="ITM10" s="139"/>
      <c r="ITN10" s="139"/>
      <c r="ITO10" s="139"/>
      <c r="ITP10" s="139"/>
      <c r="ITQ10" s="139"/>
      <c r="ITR10" s="139"/>
      <c r="ITS10" s="139"/>
      <c r="ITT10" s="139"/>
      <c r="ITU10" s="139"/>
      <c r="ITV10" s="139"/>
      <c r="ITW10" s="139"/>
      <c r="ITX10" s="139"/>
      <c r="ITY10" s="139"/>
      <c r="ITZ10" s="139"/>
      <c r="IUA10" s="139"/>
      <c r="IUB10" s="139"/>
      <c r="IUC10" s="139"/>
      <c r="IUD10" s="139"/>
      <c r="IUE10" s="139"/>
      <c r="IUF10" s="139"/>
      <c r="IUG10" s="139"/>
      <c r="IUH10" s="139"/>
      <c r="IUI10" s="139"/>
      <c r="IUJ10" s="139"/>
      <c r="IUK10" s="139"/>
      <c r="IUL10" s="139"/>
      <c r="IUM10" s="139"/>
      <c r="IUN10" s="139"/>
      <c r="IUO10" s="139"/>
      <c r="IUP10" s="139"/>
      <c r="IUQ10" s="139"/>
      <c r="IUR10" s="139"/>
      <c r="IUS10" s="139"/>
      <c r="IUT10" s="139"/>
      <c r="IUU10" s="139"/>
      <c r="IUV10" s="139"/>
      <c r="IUW10" s="139"/>
      <c r="IUX10" s="139"/>
      <c r="IUY10" s="139"/>
      <c r="IUZ10" s="139"/>
      <c r="IVA10" s="139"/>
      <c r="IVB10" s="139"/>
      <c r="IVC10" s="139"/>
      <c r="IVD10" s="139"/>
      <c r="IVE10" s="139"/>
      <c r="IVF10" s="139"/>
      <c r="IVG10" s="139"/>
      <c r="IVH10" s="139"/>
      <c r="IVI10" s="139"/>
      <c r="IVJ10" s="139"/>
      <c r="IVK10" s="139"/>
      <c r="IVL10" s="139"/>
      <c r="IVM10" s="139"/>
      <c r="IVN10" s="139"/>
      <c r="IVO10" s="139"/>
      <c r="IVP10" s="139"/>
      <c r="IVQ10" s="139"/>
      <c r="IVR10" s="139"/>
      <c r="IVS10" s="139"/>
      <c r="IVT10" s="139"/>
      <c r="IVU10" s="139"/>
      <c r="IVV10" s="139"/>
      <c r="IVW10" s="139"/>
      <c r="IVX10" s="139"/>
      <c r="IVY10" s="139"/>
      <c r="IVZ10" s="139"/>
      <c r="IWA10" s="139"/>
      <c r="IWB10" s="139"/>
      <c r="IWC10" s="139"/>
      <c r="IWD10" s="139"/>
      <c r="IWE10" s="139"/>
      <c r="IWF10" s="139"/>
      <c r="IWG10" s="139"/>
      <c r="IWH10" s="139"/>
      <c r="IWI10" s="139"/>
      <c r="IWJ10" s="139"/>
      <c r="IWK10" s="139"/>
      <c r="IWL10" s="139"/>
      <c r="IWM10" s="139"/>
      <c r="IWN10" s="139"/>
      <c r="IWO10" s="139"/>
      <c r="IWP10" s="139"/>
      <c r="IWQ10" s="139"/>
      <c r="IWR10" s="139"/>
      <c r="IWS10" s="139"/>
      <c r="IWT10" s="139"/>
      <c r="IWU10" s="139"/>
      <c r="IWV10" s="139"/>
      <c r="IWW10" s="139"/>
      <c r="IWX10" s="139"/>
      <c r="IWY10" s="139"/>
      <c r="IWZ10" s="139"/>
      <c r="IXA10" s="139"/>
      <c r="IXB10" s="139"/>
      <c r="IXC10" s="139"/>
      <c r="IXD10" s="139"/>
      <c r="IXE10" s="139"/>
      <c r="IXF10" s="139"/>
      <c r="IXG10" s="139"/>
      <c r="IXH10" s="139"/>
      <c r="IXI10" s="139"/>
      <c r="IXJ10" s="139"/>
      <c r="IXK10" s="139"/>
      <c r="IXL10" s="139"/>
      <c r="IXM10" s="139"/>
      <c r="IXN10" s="139"/>
      <c r="IXO10" s="139"/>
      <c r="IXP10" s="139"/>
      <c r="IXQ10" s="139"/>
      <c r="IXR10" s="139"/>
      <c r="IXS10" s="139"/>
      <c r="IXT10" s="139"/>
      <c r="IXU10" s="139"/>
      <c r="IXV10" s="139"/>
      <c r="IXW10" s="139"/>
      <c r="IXX10" s="139"/>
      <c r="IXY10" s="139"/>
      <c r="IXZ10" s="139"/>
      <c r="IYA10" s="139"/>
      <c r="IYB10" s="139"/>
      <c r="IYC10" s="139"/>
      <c r="IYD10" s="139"/>
      <c r="IYE10" s="139"/>
      <c r="IYF10" s="139"/>
      <c r="IYG10" s="139"/>
      <c r="IYH10" s="139"/>
      <c r="IYI10" s="139"/>
      <c r="IYJ10" s="139"/>
      <c r="IYK10" s="139"/>
      <c r="IYL10" s="139"/>
      <c r="IYM10" s="139"/>
      <c r="IYN10" s="139"/>
      <c r="IYO10" s="139"/>
      <c r="IYP10" s="139"/>
      <c r="IYQ10" s="139"/>
      <c r="IYR10" s="139"/>
      <c r="IYS10" s="139"/>
      <c r="IYT10" s="139"/>
      <c r="IYU10" s="139"/>
      <c r="IYV10" s="139"/>
      <c r="IYW10" s="139"/>
      <c r="IYX10" s="139"/>
      <c r="IYY10" s="139"/>
      <c r="IYZ10" s="139"/>
      <c r="IZA10" s="139"/>
      <c r="IZB10" s="139"/>
      <c r="IZC10" s="139"/>
      <c r="IZD10" s="139"/>
      <c r="IZE10" s="139"/>
      <c r="IZF10" s="139"/>
      <c r="IZG10" s="139"/>
      <c r="IZH10" s="139"/>
      <c r="IZI10" s="139"/>
      <c r="IZJ10" s="139"/>
      <c r="IZK10" s="139"/>
      <c r="IZL10" s="139"/>
      <c r="IZM10" s="139"/>
      <c r="IZN10" s="139"/>
      <c r="IZO10" s="139"/>
      <c r="IZP10" s="139"/>
      <c r="IZQ10" s="139"/>
      <c r="IZR10" s="139"/>
      <c r="IZS10" s="139"/>
      <c r="IZT10" s="139"/>
      <c r="IZU10" s="139"/>
      <c r="IZV10" s="139"/>
      <c r="IZW10" s="139"/>
      <c r="IZX10" s="139"/>
      <c r="IZY10" s="139"/>
      <c r="IZZ10" s="139"/>
      <c r="JAA10" s="139"/>
      <c r="JAB10" s="139"/>
      <c r="JAC10" s="139"/>
      <c r="JAD10" s="139"/>
      <c r="JAE10" s="139"/>
      <c r="JAF10" s="139"/>
      <c r="JAG10" s="139"/>
      <c r="JAH10" s="139"/>
      <c r="JAI10" s="139"/>
      <c r="JAJ10" s="139"/>
      <c r="JAK10" s="139"/>
      <c r="JAL10" s="139"/>
      <c r="JAM10" s="139"/>
      <c r="JAN10" s="139"/>
      <c r="JAO10" s="139"/>
      <c r="JAP10" s="139"/>
      <c r="JAQ10" s="139"/>
      <c r="JAR10" s="139"/>
      <c r="JAS10" s="139"/>
      <c r="JAT10" s="139"/>
      <c r="JAU10" s="139"/>
      <c r="JAV10" s="139"/>
      <c r="JAW10" s="139"/>
      <c r="JAX10" s="139"/>
      <c r="JAY10" s="139"/>
      <c r="JAZ10" s="139"/>
      <c r="JBA10" s="139"/>
      <c r="JBB10" s="139"/>
      <c r="JBC10" s="139"/>
      <c r="JBD10" s="139"/>
      <c r="JBE10" s="139"/>
      <c r="JBF10" s="139"/>
      <c r="JBG10" s="139"/>
      <c r="JBH10" s="139"/>
      <c r="JBI10" s="139"/>
      <c r="JBJ10" s="139"/>
      <c r="JBK10" s="139"/>
      <c r="JBL10" s="139"/>
      <c r="JBM10" s="139"/>
      <c r="JBN10" s="139"/>
      <c r="JBO10" s="139"/>
      <c r="JBP10" s="139"/>
      <c r="JBQ10" s="139"/>
      <c r="JBR10" s="139"/>
      <c r="JBS10" s="139"/>
      <c r="JBT10" s="139"/>
      <c r="JBU10" s="139"/>
      <c r="JBV10" s="139"/>
      <c r="JBW10" s="139"/>
      <c r="JBX10" s="139"/>
      <c r="JBY10" s="139"/>
      <c r="JBZ10" s="139"/>
      <c r="JCA10" s="139"/>
      <c r="JCB10" s="139"/>
      <c r="JCC10" s="139"/>
      <c r="JCD10" s="139"/>
      <c r="JCE10" s="139"/>
      <c r="JCF10" s="139"/>
      <c r="JCG10" s="139"/>
      <c r="JCH10" s="139"/>
      <c r="JCI10" s="139"/>
      <c r="JCJ10" s="139"/>
      <c r="JCK10" s="139"/>
      <c r="JCL10" s="139"/>
      <c r="JCM10" s="139"/>
      <c r="JCN10" s="139"/>
      <c r="JCO10" s="139"/>
      <c r="JCP10" s="139"/>
      <c r="JCQ10" s="139"/>
      <c r="JCR10" s="139"/>
      <c r="JCS10" s="139"/>
      <c r="JCT10" s="139"/>
      <c r="JCU10" s="139"/>
      <c r="JCV10" s="139"/>
      <c r="JCW10" s="139"/>
      <c r="JCX10" s="139"/>
      <c r="JCY10" s="139"/>
      <c r="JCZ10" s="139"/>
      <c r="JDA10" s="139"/>
      <c r="JDB10" s="139"/>
      <c r="JDC10" s="139"/>
      <c r="JDD10" s="139"/>
      <c r="JDE10" s="139"/>
      <c r="JDF10" s="139"/>
      <c r="JDG10" s="139"/>
      <c r="JDH10" s="139"/>
      <c r="JDI10" s="139"/>
      <c r="JDJ10" s="139"/>
      <c r="JDK10" s="139"/>
      <c r="JDL10" s="139"/>
      <c r="JDM10" s="139"/>
      <c r="JDN10" s="139"/>
      <c r="JDO10" s="139"/>
      <c r="JDP10" s="139"/>
      <c r="JDQ10" s="139"/>
      <c r="JDR10" s="139"/>
      <c r="JDS10" s="139"/>
      <c r="JDT10" s="139"/>
      <c r="JDU10" s="139"/>
      <c r="JDV10" s="139"/>
      <c r="JDW10" s="139"/>
      <c r="JDX10" s="139"/>
      <c r="JDY10" s="139"/>
      <c r="JDZ10" s="139"/>
      <c r="JEA10" s="139"/>
      <c r="JEB10" s="139"/>
      <c r="JEC10" s="139"/>
      <c r="JED10" s="139"/>
      <c r="JEE10" s="139"/>
      <c r="JEF10" s="139"/>
      <c r="JEG10" s="139"/>
      <c r="JEH10" s="139"/>
      <c r="JEI10" s="139"/>
      <c r="JEJ10" s="139"/>
      <c r="JEK10" s="139"/>
      <c r="JEL10" s="139"/>
      <c r="JEM10" s="139"/>
      <c r="JEN10" s="139"/>
      <c r="JEO10" s="139"/>
      <c r="JEP10" s="139"/>
      <c r="JEQ10" s="139"/>
      <c r="JER10" s="139"/>
      <c r="JES10" s="139"/>
      <c r="JET10" s="139"/>
      <c r="JEU10" s="139"/>
      <c r="JEV10" s="139"/>
      <c r="JEW10" s="139"/>
      <c r="JEX10" s="139"/>
      <c r="JEY10" s="139"/>
      <c r="JEZ10" s="139"/>
      <c r="JFA10" s="139"/>
      <c r="JFB10" s="139"/>
      <c r="JFC10" s="139"/>
      <c r="JFD10" s="139"/>
      <c r="JFE10" s="139"/>
      <c r="JFF10" s="139"/>
      <c r="JFG10" s="139"/>
      <c r="JFH10" s="139"/>
      <c r="JFI10" s="139"/>
      <c r="JFJ10" s="139"/>
      <c r="JFK10" s="139"/>
      <c r="JFL10" s="139"/>
      <c r="JFM10" s="139"/>
      <c r="JFN10" s="139"/>
      <c r="JFO10" s="139"/>
      <c r="JFP10" s="139"/>
      <c r="JFQ10" s="139"/>
      <c r="JFR10" s="139"/>
      <c r="JFS10" s="139"/>
      <c r="JFT10" s="139"/>
      <c r="JFU10" s="139"/>
      <c r="JFV10" s="139"/>
      <c r="JFW10" s="139"/>
      <c r="JFX10" s="139"/>
      <c r="JFY10" s="139"/>
      <c r="JFZ10" s="139"/>
      <c r="JGA10" s="139"/>
      <c r="JGB10" s="139"/>
      <c r="JGC10" s="139"/>
      <c r="JGD10" s="139"/>
      <c r="JGE10" s="139"/>
      <c r="JGF10" s="139"/>
      <c r="JGG10" s="139"/>
      <c r="JGH10" s="139"/>
      <c r="JGI10" s="139"/>
      <c r="JGJ10" s="139"/>
      <c r="JGK10" s="139"/>
      <c r="JGL10" s="139"/>
      <c r="JGM10" s="139"/>
      <c r="JGN10" s="139"/>
      <c r="JGO10" s="139"/>
      <c r="JGP10" s="139"/>
      <c r="JGQ10" s="139"/>
      <c r="JGR10" s="139"/>
      <c r="JGS10" s="139"/>
      <c r="JGT10" s="139"/>
      <c r="JGU10" s="139"/>
      <c r="JGV10" s="139"/>
      <c r="JGW10" s="139"/>
      <c r="JGX10" s="139"/>
      <c r="JGY10" s="139"/>
      <c r="JGZ10" s="139"/>
      <c r="JHA10" s="139"/>
      <c r="JHB10" s="139"/>
      <c r="JHC10" s="139"/>
      <c r="JHD10" s="139"/>
      <c r="JHE10" s="139"/>
      <c r="JHF10" s="139"/>
      <c r="JHG10" s="139"/>
      <c r="JHH10" s="139"/>
      <c r="JHI10" s="139"/>
      <c r="JHJ10" s="139"/>
      <c r="JHK10" s="139"/>
      <c r="JHL10" s="139"/>
      <c r="JHM10" s="139"/>
      <c r="JHN10" s="139"/>
      <c r="JHO10" s="139"/>
      <c r="JHP10" s="139"/>
      <c r="JHQ10" s="139"/>
      <c r="JHR10" s="139"/>
      <c r="JHS10" s="139"/>
      <c r="JHT10" s="139"/>
      <c r="JHU10" s="139"/>
      <c r="JHV10" s="139"/>
      <c r="JHW10" s="139"/>
      <c r="JHX10" s="139"/>
      <c r="JHY10" s="139"/>
      <c r="JHZ10" s="139"/>
      <c r="JIA10" s="139"/>
      <c r="JIB10" s="139"/>
      <c r="JIC10" s="139"/>
      <c r="JID10" s="139"/>
      <c r="JIE10" s="139"/>
      <c r="JIF10" s="139"/>
      <c r="JIG10" s="139"/>
      <c r="JIH10" s="139"/>
      <c r="JII10" s="139"/>
      <c r="JIJ10" s="139"/>
      <c r="JIK10" s="139"/>
      <c r="JIL10" s="139"/>
      <c r="JIM10" s="139"/>
      <c r="JIN10" s="139"/>
      <c r="JIO10" s="139"/>
      <c r="JIP10" s="139"/>
      <c r="JIQ10" s="139"/>
      <c r="JIR10" s="139"/>
      <c r="JIS10" s="139"/>
      <c r="JIT10" s="139"/>
      <c r="JIU10" s="139"/>
      <c r="JIV10" s="139"/>
      <c r="JIW10" s="139"/>
      <c r="JIX10" s="139"/>
      <c r="JIY10" s="139"/>
      <c r="JIZ10" s="139"/>
      <c r="JJA10" s="139"/>
      <c r="JJB10" s="139"/>
      <c r="JJC10" s="139"/>
      <c r="JJD10" s="139"/>
      <c r="JJE10" s="139"/>
      <c r="JJF10" s="139"/>
      <c r="JJG10" s="139"/>
      <c r="JJH10" s="139"/>
      <c r="JJI10" s="139"/>
      <c r="JJJ10" s="139"/>
      <c r="JJK10" s="139"/>
      <c r="JJL10" s="139"/>
      <c r="JJM10" s="139"/>
      <c r="JJN10" s="139"/>
      <c r="JJO10" s="139"/>
      <c r="JJP10" s="139"/>
      <c r="JJQ10" s="139"/>
      <c r="JJR10" s="139"/>
      <c r="JJS10" s="139"/>
      <c r="JJT10" s="139"/>
      <c r="JJU10" s="139"/>
      <c r="JJV10" s="139"/>
      <c r="JJW10" s="139"/>
      <c r="JJX10" s="139"/>
      <c r="JJY10" s="139"/>
      <c r="JJZ10" s="139"/>
      <c r="JKA10" s="139"/>
      <c r="JKB10" s="139"/>
      <c r="JKC10" s="139"/>
      <c r="JKD10" s="139"/>
      <c r="JKE10" s="139"/>
      <c r="JKF10" s="139"/>
      <c r="JKG10" s="139"/>
      <c r="JKH10" s="139"/>
      <c r="JKI10" s="139"/>
      <c r="JKJ10" s="139"/>
      <c r="JKK10" s="139"/>
      <c r="JKL10" s="139"/>
      <c r="JKM10" s="139"/>
      <c r="JKN10" s="139"/>
      <c r="JKO10" s="139"/>
      <c r="JKP10" s="139"/>
      <c r="JKQ10" s="139"/>
      <c r="JKR10" s="139"/>
      <c r="JKS10" s="139"/>
      <c r="JKT10" s="139"/>
      <c r="JKU10" s="139"/>
      <c r="JKV10" s="139"/>
      <c r="JKW10" s="139"/>
      <c r="JKX10" s="139"/>
      <c r="JKY10" s="139"/>
      <c r="JKZ10" s="139"/>
      <c r="JLA10" s="139"/>
      <c r="JLB10" s="139"/>
      <c r="JLC10" s="139"/>
      <c r="JLD10" s="139"/>
      <c r="JLE10" s="139"/>
      <c r="JLF10" s="139"/>
      <c r="JLG10" s="139"/>
      <c r="JLH10" s="139"/>
      <c r="JLI10" s="139"/>
      <c r="JLJ10" s="139"/>
      <c r="JLK10" s="139"/>
      <c r="JLL10" s="139"/>
      <c r="JLM10" s="139"/>
      <c r="JLN10" s="139"/>
      <c r="JLO10" s="139"/>
      <c r="JLP10" s="139"/>
      <c r="JLQ10" s="139"/>
      <c r="JLR10" s="139"/>
      <c r="JLS10" s="139"/>
      <c r="JLT10" s="139"/>
      <c r="JLU10" s="139"/>
      <c r="JLV10" s="139"/>
      <c r="JLW10" s="139"/>
      <c r="JLX10" s="139"/>
      <c r="JLY10" s="139"/>
      <c r="JLZ10" s="139"/>
      <c r="JMA10" s="139"/>
      <c r="JMB10" s="139"/>
      <c r="JMC10" s="139"/>
      <c r="JMD10" s="139"/>
      <c r="JME10" s="139"/>
      <c r="JMF10" s="139"/>
      <c r="JMG10" s="139"/>
      <c r="JMH10" s="139"/>
      <c r="JMI10" s="139"/>
      <c r="JMJ10" s="139"/>
      <c r="JMK10" s="139"/>
      <c r="JML10" s="139"/>
      <c r="JMM10" s="139"/>
      <c r="JMN10" s="139"/>
      <c r="JMO10" s="139"/>
      <c r="JMP10" s="139"/>
      <c r="JMQ10" s="139"/>
      <c r="JMR10" s="139"/>
      <c r="JMS10" s="139"/>
      <c r="JMT10" s="139"/>
      <c r="JMU10" s="139"/>
      <c r="JMV10" s="139"/>
      <c r="JMW10" s="139"/>
      <c r="JMX10" s="139"/>
      <c r="JMY10" s="139"/>
      <c r="JMZ10" s="139"/>
      <c r="JNA10" s="139"/>
      <c r="JNB10" s="139"/>
      <c r="JNC10" s="139"/>
      <c r="JND10" s="139"/>
      <c r="JNE10" s="139"/>
      <c r="JNF10" s="139"/>
      <c r="JNG10" s="139"/>
      <c r="JNH10" s="139"/>
      <c r="JNI10" s="139"/>
      <c r="JNJ10" s="139"/>
      <c r="JNK10" s="139"/>
      <c r="JNL10" s="139"/>
      <c r="JNM10" s="139"/>
      <c r="JNN10" s="139"/>
      <c r="JNO10" s="139"/>
      <c r="JNP10" s="139"/>
      <c r="JNQ10" s="139"/>
      <c r="JNR10" s="139"/>
      <c r="JNS10" s="139"/>
      <c r="JNT10" s="139"/>
      <c r="JNU10" s="139"/>
      <c r="JNV10" s="139"/>
      <c r="JNW10" s="139"/>
      <c r="JNX10" s="139"/>
      <c r="JNY10" s="139"/>
      <c r="JNZ10" s="139"/>
      <c r="JOA10" s="139"/>
      <c r="JOB10" s="139"/>
      <c r="JOC10" s="139"/>
      <c r="JOD10" s="139"/>
      <c r="JOE10" s="139"/>
      <c r="JOF10" s="139"/>
      <c r="JOG10" s="139"/>
      <c r="JOH10" s="139"/>
      <c r="JOI10" s="139"/>
      <c r="JOJ10" s="139"/>
      <c r="JOK10" s="139"/>
      <c r="JOL10" s="139"/>
      <c r="JOM10" s="139"/>
      <c r="JON10" s="139"/>
      <c r="JOO10" s="139"/>
      <c r="JOP10" s="139"/>
      <c r="JOQ10" s="139"/>
      <c r="JOR10" s="139"/>
      <c r="JOS10" s="139"/>
      <c r="JOT10" s="139"/>
      <c r="JOU10" s="139"/>
      <c r="JOV10" s="139"/>
      <c r="JOW10" s="139"/>
      <c r="JOX10" s="139"/>
      <c r="JOY10" s="139"/>
      <c r="JOZ10" s="139"/>
      <c r="JPA10" s="139"/>
      <c r="JPB10" s="139"/>
      <c r="JPC10" s="139"/>
      <c r="JPD10" s="139"/>
      <c r="JPE10" s="139"/>
      <c r="JPF10" s="139"/>
      <c r="JPG10" s="139"/>
      <c r="JPH10" s="139"/>
      <c r="JPI10" s="139"/>
      <c r="JPJ10" s="139"/>
      <c r="JPK10" s="139"/>
      <c r="JPL10" s="139"/>
      <c r="JPM10" s="139"/>
      <c r="JPN10" s="139"/>
      <c r="JPO10" s="139"/>
      <c r="JPP10" s="139"/>
      <c r="JPQ10" s="139"/>
      <c r="JPR10" s="139"/>
      <c r="JPS10" s="139"/>
      <c r="JPT10" s="139"/>
      <c r="JPU10" s="139"/>
      <c r="JPV10" s="139"/>
      <c r="JPW10" s="139"/>
      <c r="JPX10" s="139"/>
      <c r="JPY10" s="139"/>
      <c r="JPZ10" s="139"/>
      <c r="JQA10" s="139"/>
      <c r="JQB10" s="139"/>
      <c r="JQC10" s="139"/>
      <c r="JQD10" s="139"/>
      <c r="JQE10" s="139"/>
      <c r="JQF10" s="139"/>
      <c r="JQG10" s="139"/>
      <c r="JQH10" s="139"/>
      <c r="JQI10" s="139"/>
      <c r="JQJ10" s="139"/>
      <c r="JQK10" s="139"/>
      <c r="JQL10" s="139"/>
      <c r="JQM10" s="139"/>
      <c r="JQN10" s="139"/>
      <c r="JQO10" s="139"/>
      <c r="JQP10" s="139"/>
      <c r="JQQ10" s="139"/>
      <c r="JQR10" s="139"/>
      <c r="JQS10" s="139"/>
      <c r="JQT10" s="139"/>
      <c r="JQU10" s="139"/>
      <c r="JQV10" s="139"/>
      <c r="JQW10" s="139"/>
      <c r="JQX10" s="139"/>
      <c r="JQY10" s="139"/>
      <c r="JQZ10" s="139"/>
      <c r="JRA10" s="139"/>
      <c r="JRB10" s="139"/>
      <c r="JRC10" s="139"/>
      <c r="JRD10" s="139"/>
      <c r="JRE10" s="139"/>
      <c r="JRF10" s="139"/>
      <c r="JRG10" s="139"/>
      <c r="JRH10" s="139"/>
      <c r="JRI10" s="139"/>
      <c r="JRJ10" s="139"/>
      <c r="JRK10" s="139"/>
      <c r="JRL10" s="139"/>
      <c r="JRM10" s="139"/>
      <c r="JRN10" s="139"/>
      <c r="JRO10" s="139"/>
      <c r="JRP10" s="139"/>
      <c r="JRQ10" s="139"/>
      <c r="JRR10" s="139"/>
      <c r="JRS10" s="139"/>
      <c r="JRT10" s="139"/>
      <c r="JRU10" s="139"/>
      <c r="JRV10" s="139"/>
      <c r="JRW10" s="139"/>
      <c r="JRX10" s="139"/>
      <c r="JRY10" s="139"/>
      <c r="JRZ10" s="139"/>
      <c r="JSA10" s="139"/>
      <c r="JSB10" s="139"/>
      <c r="JSC10" s="139"/>
      <c r="JSD10" s="139"/>
      <c r="JSE10" s="139"/>
      <c r="JSF10" s="139"/>
      <c r="JSG10" s="139"/>
      <c r="JSH10" s="139"/>
      <c r="JSI10" s="139"/>
      <c r="JSJ10" s="139"/>
      <c r="JSK10" s="139"/>
      <c r="JSL10" s="139"/>
      <c r="JSM10" s="139"/>
      <c r="JSN10" s="139"/>
      <c r="JSO10" s="139"/>
      <c r="JSP10" s="139"/>
      <c r="JSQ10" s="139"/>
      <c r="JSR10" s="139"/>
      <c r="JSS10" s="139"/>
      <c r="JST10" s="139"/>
      <c r="JSU10" s="139"/>
      <c r="JSV10" s="139"/>
      <c r="JSW10" s="139"/>
      <c r="JSX10" s="139"/>
      <c r="JSY10" s="139"/>
      <c r="JSZ10" s="139"/>
      <c r="JTA10" s="139"/>
      <c r="JTB10" s="139"/>
      <c r="JTC10" s="139"/>
      <c r="JTD10" s="139"/>
      <c r="JTE10" s="139"/>
      <c r="JTF10" s="139"/>
      <c r="JTG10" s="139"/>
      <c r="JTH10" s="139"/>
      <c r="JTI10" s="139"/>
      <c r="JTJ10" s="139"/>
      <c r="JTK10" s="139"/>
      <c r="JTL10" s="139"/>
      <c r="JTM10" s="139"/>
      <c r="JTN10" s="139"/>
      <c r="JTO10" s="139"/>
      <c r="JTP10" s="139"/>
      <c r="JTQ10" s="139"/>
      <c r="JTR10" s="139"/>
      <c r="JTS10" s="139"/>
      <c r="JTT10" s="139"/>
      <c r="JTU10" s="139"/>
      <c r="JTV10" s="139"/>
      <c r="JTW10" s="139"/>
      <c r="JTX10" s="139"/>
      <c r="JTY10" s="139"/>
      <c r="JTZ10" s="139"/>
      <c r="JUA10" s="139"/>
      <c r="JUB10" s="139"/>
      <c r="JUC10" s="139"/>
      <c r="JUD10" s="139"/>
      <c r="JUE10" s="139"/>
      <c r="JUF10" s="139"/>
      <c r="JUG10" s="139"/>
      <c r="JUH10" s="139"/>
      <c r="JUI10" s="139"/>
      <c r="JUJ10" s="139"/>
      <c r="JUK10" s="139"/>
      <c r="JUL10" s="139"/>
      <c r="JUM10" s="139"/>
      <c r="JUN10" s="139"/>
      <c r="JUO10" s="139"/>
      <c r="JUP10" s="139"/>
      <c r="JUQ10" s="139"/>
      <c r="JUR10" s="139"/>
      <c r="JUS10" s="139"/>
      <c r="JUT10" s="139"/>
      <c r="JUU10" s="139"/>
      <c r="JUV10" s="139"/>
      <c r="JUW10" s="139"/>
      <c r="JUX10" s="139"/>
      <c r="JUY10" s="139"/>
      <c r="JUZ10" s="139"/>
      <c r="JVA10" s="139"/>
      <c r="JVB10" s="139"/>
      <c r="JVC10" s="139"/>
      <c r="JVD10" s="139"/>
      <c r="JVE10" s="139"/>
      <c r="JVF10" s="139"/>
      <c r="JVG10" s="139"/>
      <c r="JVH10" s="139"/>
      <c r="JVI10" s="139"/>
      <c r="JVJ10" s="139"/>
      <c r="JVK10" s="139"/>
      <c r="JVL10" s="139"/>
      <c r="JVM10" s="139"/>
      <c r="JVN10" s="139"/>
      <c r="JVO10" s="139"/>
      <c r="JVP10" s="139"/>
      <c r="JVQ10" s="139"/>
      <c r="JVR10" s="139"/>
      <c r="JVS10" s="139"/>
      <c r="JVT10" s="139"/>
      <c r="JVU10" s="139"/>
      <c r="JVV10" s="139"/>
      <c r="JVW10" s="139"/>
      <c r="JVX10" s="139"/>
      <c r="JVY10" s="139"/>
      <c r="JVZ10" s="139"/>
      <c r="JWA10" s="139"/>
      <c r="JWB10" s="139"/>
      <c r="JWC10" s="139"/>
      <c r="JWD10" s="139"/>
      <c r="JWE10" s="139"/>
      <c r="JWF10" s="139"/>
      <c r="JWG10" s="139"/>
      <c r="JWH10" s="139"/>
      <c r="JWI10" s="139"/>
      <c r="JWJ10" s="139"/>
      <c r="JWK10" s="139"/>
      <c r="JWL10" s="139"/>
      <c r="JWM10" s="139"/>
      <c r="JWN10" s="139"/>
      <c r="JWO10" s="139"/>
      <c r="JWP10" s="139"/>
      <c r="JWQ10" s="139"/>
      <c r="JWR10" s="139"/>
      <c r="JWS10" s="139"/>
      <c r="JWT10" s="139"/>
      <c r="JWU10" s="139"/>
      <c r="JWV10" s="139"/>
      <c r="JWW10" s="139"/>
      <c r="JWX10" s="139"/>
      <c r="JWY10" s="139"/>
      <c r="JWZ10" s="139"/>
      <c r="JXA10" s="139"/>
      <c r="JXB10" s="139"/>
      <c r="JXC10" s="139"/>
      <c r="JXD10" s="139"/>
      <c r="JXE10" s="139"/>
      <c r="JXF10" s="139"/>
      <c r="JXG10" s="139"/>
      <c r="JXH10" s="139"/>
      <c r="JXI10" s="139"/>
      <c r="JXJ10" s="139"/>
      <c r="JXK10" s="139"/>
      <c r="JXL10" s="139"/>
      <c r="JXM10" s="139"/>
      <c r="JXN10" s="139"/>
      <c r="JXO10" s="139"/>
      <c r="JXP10" s="139"/>
      <c r="JXQ10" s="139"/>
      <c r="JXR10" s="139"/>
      <c r="JXS10" s="139"/>
      <c r="JXT10" s="139"/>
      <c r="JXU10" s="139"/>
      <c r="JXV10" s="139"/>
      <c r="JXW10" s="139"/>
      <c r="JXX10" s="139"/>
      <c r="JXY10" s="139"/>
      <c r="JXZ10" s="139"/>
      <c r="JYA10" s="139"/>
      <c r="JYB10" s="139"/>
      <c r="JYC10" s="139"/>
      <c r="JYD10" s="139"/>
      <c r="JYE10" s="139"/>
      <c r="JYF10" s="139"/>
      <c r="JYG10" s="139"/>
      <c r="JYH10" s="139"/>
      <c r="JYI10" s="139"/>
      <c r="JYJ10" s="139"/>
      <c r="JYK10" s="139"/>
      <c r="JYL10" s="139"/>
      <c r="JYM10" s="139"/>
      <c r="JYN10" s="139"/>
      <c r="JYO10" s="139"/>
      <c r="JYP10" s="139"/>
      <c r="JYQ10" s="139"/>
      <c r="JYR10" s="139"/>
      <c r="JYS10" s="139"/>
      <c r="JYT10" s="139"/>
      <c r="JYU10" s="139"/>
      <c r="JYV10" s="139"/>
      <c r="JYW10" s="139"/>
      <c r="JYX10" s="139"/>
      <c r="JYY10" s="139"/>
      <c r="JYZ10" s="139"/>
      <c r="JZA10" s="139"/>
      <c r="JZB10" s="139"/>
      <c r="JZC10" s="139"/>
      <c r="JZD10" s="139"/>
      <c r="JZE10" s="139"/>
      <c r="JZF10" s="139"/>
      <c r="JZG10" s="139"/>
      <c r="JZH10" s="139"/>
      <c r="JZI10" s="139"/>
      <c r="JZJ10" s="139"/>
      <c r="JZK10" s="139"/>
      <c r="JZL10" s="139"/>
      <c r="JZM10" s="139"/>
      <c r="JZN10" s="139"/>
      <c r="JZO10" s="139"/>
      <c r="JZP10" s="139"/>
      <c r="JZQ10" s="139"/>
      <c r="JZR10" s="139"/>
      <c r="JZS10" s="139"/>
      <c r="JZT10" s="139"/>
      <c r="JZU10" s="139"/>
      <c r="JZV10" s="139"/>
      <c r="JZW10" s="139"/>
      <c r="JZX10" s="139"/>
      <c r="JZY10" s="139"/>
      <c r="JZZ10" s="139"/>
      <c r="KAA10" s="139"/>
      <c r="KAB10" s="139"/>
      <c r="KAC10" s="139"/>
      <c r="KAD10" s="139"/>
      <c r="KAE10" s="139"/>
      <c r="KAF10" s="139"/>
      <c r="KAG10" s="139"/>
      <c r="KAH10" s="139"/>
      <c r="KAI10" s="139"/>
      <c r="KAJ10" s="139"/>
      <c r="KAK10" s="139"/>
      <c r="KAL10" s="139"/>
      <c r="KAM10" s="139"/>
      <c r="KAN10" s="139"/>
      <c r="KAO10" s="139"/>
      <c r="KAP10" s="139"/>
      <c r="KAQ10" s="139"/>
      <c r="KAR10" s="139"/>
      <c r="KAS10" s="139"/>
      <c r="KAT10" s="139"/>
      <c r="KAU10" s="139"/>
      <c r="KAV10" s="139"/>
      <c r="KAW10" s="139"/>
      <c r="KAX10" s="139"/>
      <c r="KAY10" s="139"/>
      <c r="KAZ10" s="139"/>
      <c r="KBA10" s="139"/>
      <c r="KBB10" s="139"/>
      <c r="KBC10" s="139"/>
      <c r="KBD10" s="139"/>
      <c r="KBE10" s="139"/>
      <c r="KBF10" s="139"/>
      <c r="KBG10" s="139"/>
      <c r="KBH10" s="139"/>
      <c r="KBI10" s="139"/>
      <c r="KBJ10" s="139"/>
      <c r="KBK10" s="139"/>
      <c r="KBL10" s="139"/>
      <c r="KBM10" s="139"/>
      <c r="KBN10" s="139"/>
      <c r="KBO10" s="139"/>
      <c r="KBP10" s="139"/>
      <c r="KBQ10" s="139"/>
      <c r="KBR10" s="139"/>
      <c r="KBS10" s="139"/>
      <c r="KBT10" s="139"/>
      <c r="KBU10" s="139"/>
      <c r="KBV10" s="139"/>
      <c r="KBW10" s="139"/>
      <c r="KBX10" s="139"/>
      <c r="KBY10" s="139"/>
      <c r="KBZ10" s="139"/>
      <c r="KCA10" s="139"/>
      <c r="KCB10" s="139"/>
      <c r="KCC10" s="139"/>
      <c r="KCD10" s="139"/>
      <c r="KCE10" s="139"/>
      <c r="KCF10" s="139"/>
      <c r="KCG10" s="139"/>
      <c r="KCH10" s="139"/>
      <c r="KCI10" s="139"/>
      <c r="KCJ10" s="139"/>
      <c r="KCK10" s="139"/>
      <c r="KCL10" s="139"/>
      <c r="KCM10" s="139"/>
      <c r="KCN10" s="139"/>
      <c r="KCO10" s="139"/>
      <c r="KCP10" s="139"/>
      <c r="KCQ10" s="139"/>
      <c r="KCR10" s="139"/>
      <c r="KCS10" s="139"/>
      <c r="KCT10" s="139"/>
      <c r="KCU10" s="139"/>
      <c r="KCV10" s="139"/>
      <c r="KCW10" s="139"/>
      <c r="KCX10" s="139"/>
      <c r="KCY10" s="139"/>
      <c r="KCZ10" s="139"/>
      <c r="KDA10" s="139"/>
      <c r="KDB10" s="139"/>
      <c r="KDC10" s="139"/>
      <c r="KDD10" s="139"/>
      <c r="KDE10" s="139"/>
      <c r="KDF10" s="139"/>
      <c r="KDG10" s="139"/>
      <c r="KDH10" s="139"/>
      <c r="KDI10" s="139"/>
      <c r="KDJ10" s="139"/>
      <c r="KDK10" s="139"/>
      <c r="KDL10" s="139"/>
      <c r="KDM10" s="139"/>
      <c r="KDN10" s="139"/>
      <c r="KDO10" s="139"/>
      <c r="KDP10" s="139"/>
      <c r="KDQ10" s="139"/>
      <c r="KDR10" s="139"/>
      <c r="KDS10" s="139"/>
      <c r="KDT10" s="139"/>
      <c r="KDU10" s="139"/>
      <c r="KDV10" s="139"/>
      <c r="KDW10" s="139"/>
      <c r="KDX10" s="139"/>
      <c r="KDY10" s="139"/>
      <c r="KDZ10" s="139"/>
      <c r="KEA10" s="139"/>
      <c r="KEB10" s="139"/>
      <c r="KEC10" s="139"/>
      <c r="KED10" s="139"/>
      <c r="KEE10" s="139"/>
      <c r="KEF10" s="139"/>
      <c r="KEG10" s="139"/>
      <c r="KEH10" s="139"/>
      <c r="KEI10" s="139"/>
      <c r="KEJ10" s="139"/>
      <c r="KEK10" s="139"/>
      <c r="KEL10" s="139"/>
      <c r="KEM10" s="139"/>
      <c r="KEN10" s="139"/>
      <c r="KEO10" s="139"/>
      <c r="KEP10" s="139"/>
      <c r="KEQ10" s="139"/>
      <c r="KER10" s="139"/>
      <c r="KES10" s="139"/>
      <c r="KET10" s="139"/>
      <c r="KEU10" s="139"/>
      <c r="KEV10" s="139"/>
      <c r="KEW10" s="139"/>
      <c r="KEX10" s="139"/>
      <c r="KEY10" s="139"/>
      <c r="KEZ10" s="139"/>
      <c r="KFA10" s="139"/>
      <c r="KFB10" s="139"/>
      <c r="KFC10" s="139"/>
      <c r="KFD10" s="139"/>
      <c r="KFE10" s="139"/>
      <c r="KFF10" s="139"/>
      <c r="KFG10" s="139"/>
      <c r="KFH10" s="139"/>
      <c r="KFI10" s="139"/>
      <c r="KFJ10" s="139"/>
      <c r="KFK10" s="139"/>
      <c r="KFL10" s="139"/>
      <c r="KFM10" s="139"/>
      <c r="KFN10" s="139"/>
      <c r="KFO10" s="139"/>
      <c r="KFP10" s="139"/>
      <c r="KFQ10" s="139"/>
      <c r="KFR10" s="139"/>
      <c r="KFS10" s="139"/>
      <c r="KFT10" s="139"/>
      <c r="KFU10" s="139"/>
      <c r="KFV10" s="139"/>
      <c r="KFW10" s="139"/>
      <c r="KFX10" s="139"/>
      <c r="KFY10" s="139"/>
      <c r="KFZ10" s="139"/>
      <c r="KGA10" s="139"/>
      <c r="KGB10" s="139"/>
      <c r="KGC10" s="139"/>
      <c r="KGD10" s="139"/>
      <c r="KGE10" s="139"/>
      <c r="KGF10" s="139"/>
      <c r="KGG10" s="139"/>
      <c r="KGH10" s="139"/>
      <c r="KGI10" s="139"/>
      <c r="KGJ10" s="139"/>
      <c r="KGK10" s="139"/>
      <c r="KGL10" s="139"/>
      <c r="KGM10" s="139"/>
      <c r="KGN10" s="139"/>
      <c r="KGO10" s="139"/>
      <c r="KGP10" s="139"/>
      <c r="KGQ10" s="139"/>
      <c r="KGR10" s="139"/>
      <c r="KGS10" s="139"/>
      <c r="KGT10" s="139"/>
      <c r="KGU10" s="139"/>
      <c r="KGV10" s="139"/>
      <c r="KGW10" s="139"/>
      <c r="KGX10" s="139"/>
      <c r="KGY10" s="139"/>
      <c r="KGZ10" s="139"/>
      <c r="KHA10" s="139"/>
      <c r="KHB10" s="139"/>
      <c r="KHC10" s="139"/>
      <c r="KHD10" s="139"/>
      <c r="KHE10" s="139"/>
      <c r="KHF10" s="139"/>
      <c r="KHG10" s="139"/>
      <c r="KHH10" s="139"/>
      <c r="KHI10" s="139"/>
      <c r="KHJ10" s="139"/>
      <c r="KHK10" s="139"/>
      <c r="KHL10" s="139"/>
      <c r="KHM10" s="139"/>
      <c r="KHN10" s="139"/>
      <c r="KHO10" s="139"/>
      <c r="KHP10" s="139"/>
      <c r="KHQ10" s="139"/>
      <c r="KHR10" s="139"/>
      <c r="KHS10" s="139"/>
      <c r="KHT10" s="139"/>
      <c r="KHU10" s="139"/>
      <c r="KHV10" s="139"/>
      <c r="KHW10" s="139"/>
      <c r="KHX10" s="139"/>
      <c r="KHY10" s="139"/>
      <c r="KHZ10" s="139"/>
      <c r="KIA10" s="139"/>
      <c r="KIB10" s="139"/>
      <c r="KIC10" s="139"/>
      <c r="KID10" s="139"/>
      <c r="KIE10" s="139"/>
      <c r="KIF10" s="139"/>
      <c r="KIG10" s="139"/>
      <c r="KIH10" s="139"/>
      <c r="KII10" s="139"/>
      <c r="KIJ10" s="139"/>
      <c r="KIK10" s="139"/>
      <c r="KIL10" s="139"/>
      <c r="KIM10" s="139"/>
      <c r="KIN10" s="139"/>
      <c r="KIO10" s="139"/>
      <c r="KIP10" s="139"/>
      <c r="KIQ10" s="139"/>
      <c r="KIR10" s="139"/>
      <c r="KIS10" s="139"/>
      <c r="KIT10" s="139"/>
      <c r="KIU10" s="139"/>
      <c r="KIV10" s="139"/>
      <c r="KIW10" s="139"/>
      <c r="KIX10" s="139"/>
      <c r="KIY10" s="139"/>
      <c r="KIZ10" s="139"/>
      <c r="KJA10" s="139"/>
      <c r="KJB10" s="139"/>
      <c r="KJC10" s="139"/>
      <c r="KJD10" s="139"/>
      <c r="KJE10" s="139"/>
      <c r="KJF10" s="139"/>
      <c r="KJG10" s="139"/>
      <c r="KJH10" s="139"/>
      <c r="KJI10" s="139"/>
      <c r="KJJ10" s="139"/>
      <c r="KJK10" s="139"/>
      <c r="KJL10" s="139"/>
      <c r="KJM10" s="139"/>
      <c r="KJN10" s="139"/>
      <c r="KJO10" s="139"/>
      <c r="KJP10" s="139"/>
      <c r="KJQ10" s="139"/>
      <c r="KJR10" s="139"/>
      <c r="KJS10" s="139"/>
      <c r="KJT10" s="139"/>
      <c r="KJU10" s="139"/>
      <c r="KJV10" s="139"/>
      <c r="KJW10" s="139"/>
      <c r="KJX10" s="139"/>
      <c r="KJY10" s="139"/>
      <c r="KJZ10" s="139"/>
      <c r="KKA10" s="139"/>
      <c r="KKB10" s="139"/>
      <c r="KKC10" s="139"/>
      <c r="KKD10" s="139"/>
      <c r="KKE10" s="139"/>
      <c r="KKF10" s="139"/>
      <c r="KKG10" s="139"/>
      <c r="KKH10" s="139"/>
      <c r="KKI10" s="139"/>
      <c r="KKJ10" s="139"/>
      <c r="KKK10" s="139"/>
      <c r="KKL10" s="139"/>
      <c r="KKM10" s="139"/>
      <c r="KKN10" s="139"/>
      <c r="KKO10" s="139"/>
      <c r="KKP10" s="139"/>
      <c r="KKQ10" s="139"/>
      <c r="KKR10" s="139"/>
      <c r="KKS10" s="139"/>
      <c r="KKT10" s="139"/>
      <c r="KKU10" s="139"/>
      <c r="KKV10" s="139"/>
      <c r="KKW10" s="139"/>
      <c r="KKX10" s="139"/>
      <c r="KKY10" s="139"/>
      <c r="KKZ10" s="139"/>
      <c r="KLA10" s="139"/>
      <c r="KLB10" s="139"/>
      <c r="KLC10" s="139"/>
      <c r="KLD10" s="139"/>
      <c r="KLE10" s="139"/>
      <c r="KLF10" s="139"/>
      <c r="KLG10" s="139"/>
      <c r="KLH10" s="139"/>
      <c r="KLI10" s="139"/>
      <c r="KLJ10" s="139"/>
      <c r="KLK10" s="139"/>
      <c r="KLL10" s="139"/>
      <c r="KLM10" s="139"/>
      <c r="KLN10" s="139"/>
      <c r="KLO10" s="139"/>
      <c r="KLP10" s="139"/>
      <c r="KLQ10" s="139"/>
      <c r="KLR10" s="139"/>
      <c r="KLS10" s="139"/>
      <c r="KLT10" s="139"/>
      <c r="KLU10" s="139"/>
      <c r="KLV10" s="139"/>
      <c r="KLW10" s="139"/>
      <c r="KLX10" s="139"/>
      <c r="KLY10" s="139"/>
      <c r="KLZ10" s="139"/>
      <c r="KMA10" s="139"/>
      <c r="KMB10" s="139"/>
      <c r="KMC10" s="139"/>
      <c r="KMD10" s="139"/>
      <c r="KME10" s="139"/>
      <c r="KMF10" s="139"/>
      <c r="KMG10" s="139"/>
      <c r="KMH10" s="139"/>
      <c r="KMI10" s="139"/>
      <c r="KMJ10" s="139"/>
      <c r="KMK10" s="139"/>
      <c r="KML10" s="139"/>
      <c r="KMM10" s="139"/>
      <c r="KMN10" s="139"/>
      <c r="KMO10" s="139"/>
      <c r="KMP10" s="139"/>
      <c r="KMQ10" s="139"/>
      <c r="KMR10" s="139"/>
      <c r="KMS10" s="139"/>
      <c r="KMT10" s="139"/>
      <c r="KMU10" s="139"/>
      <c r="KMV10" s="139"/>
      <c r="KMW10" s="139"/>
      <c r="KMX10" s="139"/>
      <c r="KMY10" s="139"/>
      <c r="KMZ10" s="139"/>
      <c r="KNA10" s="139"/>
      <c r="KNB10" s="139"/>
      <c r="KNC10" s="139"/>
      <c r="KND10" s="139"/>
      <c r="KNE10" s="139"/>
      <c r="KNF10" s="139"/>
      <c r="KNG10" s="139"/>
      <c r="KNH10" s="139"/>
      <c r="KNI10" s="139"/>
      <c r="KNJ10" s="139"/>
      <c r="KNK10" s="139"/>
      <c r="KNL10" s="139"/>
      <c r="KNM10" s="139"/>
      <c r="KNN10" s="139"/>
      <c r="KNO10" s="139"/>
      <c r="KNP10" s="139"/>
      <c r="KNQ10" s="139"/>
      <c r="KNR10" s="139"/>
      <c r="KNS10" s="139"/>
      <c r="KNT10" s="139"/>
      <c r="KNU10" s="139"/>
      <c r="KNV10" s="139"/>
      <c r="KNW10" s="139"/>
      <c r="KNX10" s="139"/>
      <c r="KNY10" s="139"/>
      <c r="KNZ10" s="139"/>
      <c r="KOA10" s="139"/>
      <c r="KOB10" s="139"/>
      <c r="KOC10" s="139"/>
      <c r="KOD10" s="139"/>
      <c r="KOE10" s="139"/>
      <c r="KOF10" s="139"/>
      <c r="KOG10" s="139"/>
      <c r="KOH10" s="139"/>
      <c r="KOI10" s="139"/>
      <c r="KOJ10" s="139"/>
      <c r="KOK10" s="139"/>
      <c r="KOL10" s="139"/>
      <c r="KOM10" s="139"/>
      <c r="KON10" s="139"/>
      <c r="KOO10" s="139"/>
      <c r="KOP10" s="139"/>
      <c r="KOQ10" s="139"/>
      <c r="KOR10" s="139"/>
      <c r="KOS10" s="139"/>
      <c r="KOT10" s="139"/>
      <c r="KOU10" s="139"/>
      <c r="KOV10" s="139"/>
      <c r="KOW10" s="139"/>
      <c r="KOX10" s="139"/>
      <c r="KOY10" s="139"/>
      <c r="KOZ10" s="139"/>
      <c r="KPA10" s="139"/>
      <c r="KPB10" s="139"/>
      <c r="KPC10" s="139"/>
      <c r="KPD10" s="139"/>
      <c r="KPE10" s="139"/>
      <c r="KPF10" s="139"/>
      <c r="KPG10" s="139"/>
      <c r="KPH10" s="139"/>
      <c r="KPI10" s="139"/>
      <c r="KPJ10" s="139"/>
      <c r="KPK10" s="139"/>
      <c r="KPL10" s="139"/>
      <c r="KPM10" s="139"/>
      <c r="KPN10" s="139"/>
      <c r="KPO10" s="139"/>
      <c r="KPP10" s="139"/>
      <c r="KPQ10" s="139"/>
      <c r="KPR10" s="139"/>
      <c r="KPS10" s="139"/>
      <c r="KPT10" s="139"/>
      <c r="KPU10" s="139"/>
      <c r="KPV10" s="139"/>
      <c r="KPW10" s="139"/>
      <c r="KPX10" s="139"/>
      <c r="KPY10" s="139"/>
      <c r="KPZ10" s="139"/>
      <c r="KQA10" s="139"/>
      <c r="KQB10" s="139"/>
      <c r="KQC10" s="139"/>
      <c r="KQD10" s="139"/>
      <c r="KQE10" s="139"/>
      <c r="KQF10" s="139"/>
      <c r="KQG10" s="139"/>
      <c r="KQH10" s="139"/>
      <c r="KQI10" s="139"/>
      <c r="KQJ10" s="139"/>
      <c r="KQK10" s="139"/>
      <c r="KQL10" s="139"/>
      <c r="KQM10" s="139"/>
      <c r="KQN10" s="139"/>
      <c r="KQO10" s="139"/>
      <c r="KQP10" s="139"/>
      <c r="KQQ10" s="139"/>
      <c r="KQR10" s="139"/>
      <c r="KQS10" s="139"/>
      <c r="KQT10" s="139"/>
      <c r="KQU10" s="139"/>
      <c r="KQV10" s="139"/>
      <c r="KQW10" s="139"/>
      <c r="KQX10" s="139"/>
      <c r="KQY10" s="139"/>
      <c r="KQZ10" s="139"/>
      <c r="KRA10" s="139"/>
      <c r="KRB10" s="139"/>
      <c r="KRC10" s="139"/>
      <c r="KRD10" s="139"/>
      <c r="KRE10" s="139"/>
      <c r="KRF10" s="139"/>
      <c r="KRG10" s="139"/>
      <c r="KRH10" s="139"/>
      <c r="KRI10" s="139"/>
      <c r="KRJ10" s="139"/>
      <c r="KRK10" s="139"/>
      <c r="KRL10" s="139"/>
      <c r="KRM10" s="139"/>
      <c r="KRN10" s="139"/>
      <c r="KRO10" s="139"/>
      <c r="KRP10" s="139"/>
      <c r="KRQ10" s="139"/>
      <c r="KRR10" s="139"/>
      <c r="KRS10" s="139"/>
      <c r="KRT10" s="139"/>
      <c r="KRU10" s="139"/>
      <c r="KRV10" s="139"/>
      <c r="KRW10" s="139"/>
      <c r="KRX10" s="139"/>
      <c r="KRY10" s="139"/>
      <c r="KRZ10" s="139"/>
      <c r="KSA10" s="139"/>
      <c r="KSB10" s="139"/>
      <c r="KSC10" s="139"/>
      <c r="KSD10" s="139"/>
      <c r="KSE10" s="139"/>
      <c r="KSF10" s="139"/>
      <c r="KSG10" s="139"/>
      <c r="KSH10" s="139"/>
      <c r="KSI10" s="139"/>
      <c r="KSJ10" s="139"/>
      <c r="KSK10" s="139"/>
      <c r="KSL10" s="139"/>
      <c r="KSM10" s="139"/>
      <c r="KSN10" s="139"/>
      <c r="KSO10" s="139"/>
      <c r="KSP10" s="139"/>
      <c r="KSQ10" s="139"/>
      <c r="KSR10" s="139"/>
      <c r="KSS10" s="139"/>
      <c r="KST10" s="139"/>
      <c r="KSU10" s="139"/>
      <c r="KSV10" s="139"/>
      <c r="KSW10" s="139"/>
      <c r="KSX10" s="139"/>
      <c r="KSY10" s="139"/>
      <c r="KSZ10" s="139"/>
      <c r="KTA10" s="139"/>
      <c r="KTB10" s="139"/>
      <c r="KTC10" s="139"/>
      <c r="KTD10" s="139"/>
      <c r="KTE10" s="139"/>
      <c r="KTF10" s="139"/>
      <c r="KTG10" s="139"/>
      <c r="KTH10" s="139"/>
      <c r="KTI10" s="139"/>
      <c r="KTJ10" s="139"/>
      <c r="KTK10" s="139"/>
      <c r="KTL10" s="139"/>
      <c r="KTM10" s="139"/>
      <c r="KTN10" s="139"/>
      <c r="KTO10" s="139"/>
      <c r="KTP10" s="139"/>
      <c r="KTQ10" s="139"/>
      <c r="KTR10" s="139"/>
      <c r="KTS10" s="139"/>
      <c r="KTT10" s="139"/>
      <c r="KTU10" s="139"/>
      <c r="KTV10" s="139"/>
      <c r="KTW10" s="139"/>
      <c r="KTX10" s="139"/>
      <c r="KTY10" s="139"/>
      <c r="KTZ10" s="139"/>
      <c r="KUA10" s="139"/>
      <c r="KUB10" s="139"/>
      <c r="KUC10" s="139"/>
      <c r="KUD10" s="139"/>
      <c r="KUE10" s="139"/>
      <c r="KUF10" s="139"/>
      <c r="KUG10" s="139"/>
      <c r="KUH10" s="139"/>
      <c r="KUI10" s="139"/>
      <c r="KUJ10" s="139"/>
      <c r="KUK10" s="139"/>
      <c r="KUL10" s="139"/>
      <c r="KUM10" s="139"/>
      <c r="KUN10" s="139"/>
      <c r="KUO10" s="139"/>
      <c r="KUP10" s="139"/>
      <c r="KUQ10" s="139"/>
      <c r="KUR10" s="139"/>
      <c r="KUS10" s="139"/>
      <c r="KUT10" s="139"/>
      <c r="KUU10" s="139"/>
      <c r="KUV10" s="139"/>
      <c r="KUW10" s="139"/>
      <c r="KUX10" s="139"/>
      <c r="KUY10" s="139"/>
      <c r="KUZ10" s="139"/>
      <c r="KVA10" s="139"/>
      <c r="KVB10" s="139"/>
      <c r="KVC10" s="139"/>
      <c r="KVD10" s="139"/>
      <c r="KVE10" s="139"/>
      <c r="KVF10" s="139"/>
      <c r="KVG10" s="139"/>
      <c r="KVH10" s="139"/>
      <c r="KVI10" s="139"/>
      <c r="KVJ10" s="139"/>
      <c r="KVK10" s="139"/>
      <c r="KVL10" s="139"/>
      <c r="KVM10" s="139"/>
      <c r="KVN10" s="139"/>
      <c r="KVO10" s="139"/>
      <c r="KVP10" s="139"/>
      <c r="KVQ10" s="139"/>
      <c r="KVR10" s="139"/>
      <c r="KVS10" s="139"/>
      <c r="KVT10" s="139"/>
      <c r="KVU10" s="139"/>
      <c r="KVV10" s="139"/>
      <c r="KVW10" s="139"/>
      <c r="KVX10" s="139"/>
      <c r="KVY10" s="139"/>
      <c r="KVZ10" s="139"/>
      <c r="KWA10" s="139"/>
      <c r="KWB10" s="139"/>
      <c r="KWC10" s="139"/>
      <c r="KWD10" s="139"/>
      <c r="KWE10" s="139"/>
      <c r="KWF10" s="139"/>
      <c r="KWG10" s="139"/>
      <c r="KWH10" s="139"/>
      <c r="KWI10" s="139"/>
      <c r="KWJ10" s="139"/>
      <c r="KWK10" s="139"/>
      <c r="KWL10" s="139"/>
      <c r="KWM10" s="139"/>
      <c r="KWN10" s="139"/>
      <c r="KWO10" s="139"/>
      <c r="KWP10" s="139"/>
      <c r="KWQ10" s="139"/>
      <c r="KWR10" s="139"/>
      <c r="KWS10" s="139"/>
      <c r="KWT10" s="139"/>
      <c r="KWU10" s="139"/>
      <c r="KWV10" s="139"/>
      <c r="KWW10" s="139"/>
      <c r="KWX10" s="139"/>
      <c r="KWY10" s="139"/>
      <c r="KWZ10" s="139"/>
      <c r="KXA10" s="139"/>
      <c r="KXB10" s="139"/>
      <c r="KXC10" s="139"/>
      <c r="KXD10" s="139"/>
      <c r="KXE10" s="139"/>
      <c r="KXF10" s="139"/>
      <c r="KXG10" s="139"/>
      <c r="KXH10" s="139"/>
      <c r="KXI10" s="139"/>
      <c r="KXJ10" s="139"/>
      <c r="KXK10" s="139"/>
      <c r="KXL10" s="139"/>
      <c r="KXM10" s="139"/>
      <c r="KXN10" s="139"/>
      <c r="KXO10" s="139"/>
      <c r="KXP10" s="139"/>
      <c r="KXQ10" s="139"/>
      <c r="KXR10" s="139"/>
      <c r="KXS10" s="139"/>
      <c r="KXT10" s="139"/>
      <c r="KXU10" s="139"/>
      <c r="KXV10" s="139"/>
      <c r="KXW10" s="139"/>
      <c r="KXX10" s="139"/>
      <c r="KXY10" s="139"/>
      <c r="KXZ10" s="139"/>
      <c r="KYA10" s="139"/>
      <c r="KYB10" s="139"/>
      <c r="KYC10" s="139"/>
      <c r="KYD10" s="139"/>
      <c r="KYE10" s="139"/>
      <c r="KYF10" s="139"/>
      <c r="KYG10" s="139"/>
      <c r="KYH10" s="139"/>
      <c r="KYI10" s="139"/>
      <c r="KYJ10" s="139"/>
      <c r="KYK10" s="139"/>
      <c r="KYL10" s="139"/>
      <c r="KYM10" s="139"/>
      <c r="KYN10" s="139"/>
      <c r="KYO10" s="139"/>
      <c r="KYP10" s="139"/>
      <c r="KYQ10" s="139"/>
      <c r="KYR10" s="139"/>
      <c r="KYS10" s="139"/>
      <c r="KYT10" s="139"/>
      <c r="KYU10" s="139"/>
      <c r="KYV10" s="139"/>
      <c r="KYW10" s="139"/>
      <c r="KYX10" s="139"/>
      <c r="KYY10" s="139"/>
      <c r="KYZ10" s="139"/>
      <c r="KZA10" s="139"/>
      <c r="KZB10" s="139"/>
      <c r="KZC10" s="139"/>
      <c r="KZD10" s="139"/>
      <c r="KZE10" s="139"/>
      <c r="KZF10" s="139"/>
      <c r="KZG10" s="139"/>
      <c r="KZH10" s="139"/>
      <c r="KZI10" s="139"/>
      <c r="KZJ10" s="139"/>
      <c r="KZK10" s="139"/>
      <c r="KZL10" s="139"/>
      <c r="KZM10" s="139"/>
      <c r="KZN10" s="139"/>
      <c r="KZO10" s="139"/>
      <c r="KZP10" s="139"/>
      <c r="KZQ10" s="139"/>
      <c r="KZR10" s="139"/>
      <c r="KZS10" s="139"/>
      <c r="KZT10" s="139"/>
      <c r="KZU10" s="139"/>
      <c r="KZV10" s="139"/>
      <c r="KZW10" s="139"/>
      <c r="KZX10" s="139"/>
      <c r="KZY10" s="139"/>
      <c r="KZZ10" s="139"/>
      <c r="LAA10" s="139"/>
      <c r="LAB10" s="139"/>
      <c r="LAC10" s="139"/>
      <c r="LAD10" s="139"/>
      <c r="LAE10" s="139"/>
      <c r="LAF10" s="139"/>
      <c r="LAG10" s="139"/>
      <c r="LAH10" s="139"/>
      <c r="LAI10" s="139"/>
      <c r="LAJ10" s="139"/>
      <c r="LAK10" s="139"/>
      <c r="LAL10" s="139"/>
      <c r="LAM10" s="139"/>
      <c r="LAN10" s="139"/>
      <c r="LAO10" s="139"/>
      <c r="LAP10" s="139"/>
      <c r="LAQ10" s="139"/>
      <c r="LAR10" s="139"/>
      <c r="LAS10" s="139"/>
      <c r="LAT10" s="139"/>
      <c r="LAU10" s="139"/>
      <c r="LAV10" s="139"/>
      <c r="LAW10" s="139"/>
      <c r="LAX10" s="139"/>
      <c r="LAY10" s="139"/>
      <c r="LAZ10" s="139"/>
      <c r="LBA10" s="139"/>
      <c r="LBB10" s="139"/>
      <c r="LBC10" s="139"/>
      <c r="LBD10" s="139"/>
      <c r="LBE10" s="139"/>
      <c r="LBF10" s="139"/>
      <c r="LBG10" s="139"/>
      <c r="LBH10" s="139"/>
      <c r="LBI10" s="139"/>
      <c r="LBJ10" s="139"/>
      <c r="LBK10" s="139"/>
      <c r="LBL10" s="139"/>
      <c r="LBM10" s="139"/>
      <c r="LBN10" s="139"/>
      <c r="LBO10" s="139"/>
      <c r="LBP10" s="139"/>
      <c r="LBQ10" s="139"/>
      <c r="LBR10" s="139"/>
      <c r="LBS10" s="139"/>
      <c r="LBT10" s="139"/>
      <c r="LBU10" s="139"/>
      <c r="LBV10" s="139"/>
      <c r="LBW10" s="139"/>
      <c r="LBX10" s="139"/>
      <c r="LBY10" s="139"/>
      <c r="LBZ10" s="139"/>
      <c r="LCA10" s="139"/>
      <c r="LCB10" s="139"/>
      <c r="LCC10" s="139"/>
      <c r="LCD10" s="139"/>
      <c r="LCE10" s="139"/>
      <c r="LCF10" s="139"/>
      <c r="LCG10" s="139"/>
      <c r="LCH10" s="139"/>
      <c r="LCI10" s="139"/>
      <c r="LCJ10" s="139"/>
      <c r="LCK10" s="139"/>
      <c r="LCL10" s="139"/>
      <c r="LCM10" s="139"/>
      <c r="LCN10" s="139"/>
      <c r="LCO10" s="139"/>
      <c r="LCP10" s="139"/>
      <c r="LCQ10" s="139"/>
      <c r="LCR10" s="139"/>
      <c r="LCS10" s="139"/>
      <c r="LCT10" s="139"/>
      <c r="LCU10" s="139"/>
      <c r="LCV10" s="139"/>
      <c r="LCW10" s="139"/>
      <c r="LCX10" s="139"/>
      <c r="LCY10" s="139"/>
      <c r="LCZ10" s="139"/>
      <c r="LDA10" s="139"/>
      <c r="LDB10" s="139"/>
      <c r="LDC10" s="139"/>
      <c r="LDD10" s="139"/>
      <c r="LDE10" s="139"/>
      <c r="LDF10" s="139"/>
      <c r="LDG10" s="139"/>
      <c r="LDH10" s="139"/>
      <c r="LDI10" s="139"/>
      <c r="LDJ10" s="139"/>
      <c r="LDK10" s="139"/>
      <c r="LDL10" s="139"/>
      <c r="LDM10" s="139"/>
      <c r="LDN10" s="139"/>
      <c r="LDO10" s="139"/>
      <c r="LDP10" s="139"/>
      <c r="LDQ10" s="139"/>
      <c r="LDR10" s="139"/>
      <c r="LDS10" s="139"/>
      <c r="LDT10" s="139"/>
      <c r="LDU10" s="139"/>
      <c r="LDV10" s="139"/>
      <c r="LDW10" s="139"/>
      <c r="LDX10" s="139"/>
      <c r="LDY10" s="139"/>
      <c r="LDZ10" s="139"/>
      <c r="LEA10" s="139"/>
      <c r="LEB10" s="139"/>
      <c r="LEC10" s="139"/>
      <c r="LED10" s="139"/>
      <c r="LEE10" s="139"/>
      <c r="LEF10" s="139"/>
      <c r="LEG10" s="139"/>
      <c r="LEH10" s="139"/>
      <c r="LEI10" s="139"/>
      <c r="LEJ10" s="139"/>
      <c r="LEK10" s="139"/>
      <c r="LEL10" s="139"/>
      <c r="LEM10" s="139"/>
      <c r="LEN10" s="139"/>
      <c r="LEO10" s="139"/>
      <c r="LEP10" s="139"/>
      <c r="LEQ10" s="139"/>
      <c r="LER10" s="139"/>
      <c r="LES10" s="139"/>
      <c r="LET10" s="139"/>
      <c r="LEU10" s="139"/>
      <c r="LEV10" s="139"/>
      <c r="LEW10" s="139"/>
      <c r="LEX10" s="139"/>
      <c r="LEY10" s="139"/>
      <c r="LEZ10" s="139"/>
      <c r="LFA10" s="139"/>
      <c r="LFB10" s="139"/>
      <c r="LFC10" s="139"/>
      <c r="LFD10" s="139"/>
      <c r="LFE10" s="139"/>
      <c r="LFF10" s="139"/>
      <c r="LFG10" s="139"/>
      <c r="LFH10" s="139"/>
      <c r="LFI10" s="139"/>
      <c r="LFJ10" s="139"/>
      <c r="LFK10" s="139"/>
      <c r="LFL10" s="139"/>
      <c r="LFM10" s="139"/>
      <c r="LFN10" s="139"/>
      <c r="LFO10" s="139"/>
      <c r="LFP10" s="139"/>
      <c r="LFQ10" s="139"/>
      <c r="LFR10" s="139"/>
      <c r="LFS10" s="139"/>
      <c r="LFT10" s="139"/>
      <c r="LFU10" s="139"/>
      <c r="LFV10" s="139"/>
      <c r="LFW10" s="139"/>
      <c r="LFX10" s="139"/>
      <c r="LFY10" s="139"/>
      <c r="LFZ10" s="139"/>
      <c r="LGA10" s="139"/>
      <c r="LGB10" s="139"/>
      <c r="LGC10" s="139"/>
      <c r="LGD10" s="139"/>
      <c r="LGE10" s="139"/>
      <c r="LGF10" s="139"/>
      <c r="LGG10" s="139"/>
      <c r="LGH10" s="139"/>
      <c r="LGI10" s="139"/>
      <c r="LGJ10" s="139"/>
      <c r="LGK10" s="139"/>
      <c r="LGL10" s="139"/>
      <c r="LGM10" s="139"/>
      <c r="LGN10" s="139"/>
      <c r="LGO10" s="139"/>
      <c r="LGP10" s="139"/>
      <c r="LGQ10" s="139"/>
      <c r="LGR10" s="139"/>
      <c r="LGS10" s="139"/>
      <c r="LGT10" s="139"/>
      <c r="LGU10" s="139"/>
      <c r="LGV10" s="139"/>
      <c r="LGW10" s="139"/>
      <c r="LGX10" s="139"/>
      <c r="LGY10" s="139"/>
      <c r="LGZ10" s="139"/>
      <c r="LHA10" s="139"/>
      <c r="LHB10" s="139"/>
      <c r="LHC10" s="139"/>
      <c r="LHD10" s="139"/>
      <c r="LHE10" s="139"/>
      <c r="LHF10" s="139"/>
      <c r="LHG10" s="139"/>
      <c r="LHH10" s="139"/>
      <c r="LHI10" s="139"/>
      <c r="LHJ10" s="139"/>
      <c r="LHK10" s="139"/>
      <c r="LHL10" s="139"/>
      <c r="LHM10" s="139"/>
      <c r="LHN10" s="139"/>
      <c r="LHO10" s="139"/>
      <c r="LHP10" s="139"/>
      <c r="LHQ10" s="139"/>
      <c r="LHR10" s="139"/>
      <c r="LHS10" s="139"/>
      <c r="LHT10" s="139"/>
      <c r="LHU10" s="139"/>
      <c r="LHV10" s="139"/>
      <c r="LHW10" s="139"/>
      <c r="LHX10" s="139"/>
      <c r="LHY10" s="139"/>
      <c r="LHZ10" s="139"/>
      <c r="LIA10" s="139"/>
      <c r="LIB10" s="139"/>
      <c r="LIC10" s="139"/>
      <c r="LID10" s="139"/>
      <c r="LIE10" s="139"/>
      <c r="LIF10" s="139"/>
      <c r="LIG10" s="139"/>
      <c r="LIH10" s="139"/>
      <c r="LII10" s="139"/>
      <c r="LIJ10" s="139"/>
      <c r="LIK10" s="139"/>
      <c r="LIL10" s="139"/>
      <c r="LIM10" s="139"/>
      <c r="LIN10" s="139"/>
      <c r="LIO10" s="139"/>
      <c r="LIP10" s="139"/>
      <c r="LIQ10" s="139"/>
      <c r="LIR10" s="139"/>
      <c r="LIS10" s="139"/>
      <c r="LIT10" s="139"/>
      <c r="LIU10" s="139"/>
      <c r="LIV10" s="139"/>
      <c r="LIW10" s="139"/>
      <c r="LIX10" s="139"/>
      <c r="LIY10" s="139"/>
      <c r="LIZ10" s="139"/>
      <c r="LJA10" s="139"/>
      <c r="LJB10" s="139"/>
      <c r="LJC10" s="139"/>
      <c r="LJD10" s="139"/>
      <c r="LJE10" s="139"/>
      <c r="LJF10" s="139"/>
      <c r="LJG10" s="139"/>
      <c r="LJH10" s="139"/>
      <c r="LJI10" s="139"/>
      <c r="LJJ10" s="139"/>
      <c r="LJK10" s="139"/>
      <c r="LJL10" s="139"/>
      <c r="LJM10" s="139"/>
      <c r="LJN10" s="139"/>
      <c r="LJO10" s="139"/>
      <c r="LJP10" s="139"/>
      <c r="LJQ10" s="139"/>
      <c r="LJR10" s="139"/>
      <c r="LJS10" s="139"/>
      <c r="LJT10" s="139"/>
      <c r="LJU10" s="139"/>
      <c r="LJV10" s="139"/>
      <c r="LJW10" s="139"/>
      <c r="LJX10" s="139"/>
      <c r="LJY10" s="139"/>
      <c r="LJZ10" s="139"/>
      <c r="LKA10" s="139"/>
      <c r="LKB10" s="139"/>
      <c r="LKC10" s="139"/>
      <c r="LKD10" s="139"/>
      <c r="LKE10" s="139"/>
      <c r="LKF10" s="139"/>
      <c r="LKG10" s="139"/>
      <c r="LKH10" s="139"/>
      <c r="LKI10" s="139"/>
      <c r="LKJ10" s="139"/>
      <c r="LKK10" s="139"/>
      <c r="LKL10" s="139"/>
      <c r="LKM10" s="139"/>
      <c r="LKN10" s="139"/>
      <c r="LKO10" s="139"/>
      <c r="LKP10" s="139"/>
      <c r="LKQ10" s="139"/>
      <c r="LKR10" s="139"/>
      <c r="LKS10" s="139"/>
      <c r="LKT10" s="139"/>
      <c r="LKU10" s="139"/>
      <c r="LKV10" s="139"/>
      <c r="LKW10" s="139"/>
      <c r="LKX10" s="139"/>
      <c r="LKY10" s="139"/>
      <c r="LKZ10" s="139"/>
      <c r="LLA10" s="139"/>
      <c r="LLB10" s="139"/>
      <c r="LLC10" s="139"/>
      <c r="LLD10" s="139"/>
      <c r="LLE10" s="139"/>
      <c r="LLF10" s="139"/>
      <c r="LLG10" s="139"/>
      <c r="LLH10" s="139"/>
      <c r="LLI10" s="139"/>
      <c r="LLJ10" s="139"/>
      <c r="LLK10" s="139"/>
      <c r="LLL10" s="139"/>
      <c r="LLM10" s="139"/>
      <c r="LLN10" s="139"/>
      <c r="LLO10" s="139"/>
      <c r="LLP10" s="139"/>
      <c r="LLQ10" s="139"/>
      <c r="LLR10" s="139"/>
      <c r="LLS10" s="139"/>
      <c r="LLT10" s="139"/>
      <c r="LLU10" s="139"/>
      <c r="LLV10" s="139"/>
      <c r="LLW10" s="139"/>
      <c r="LLX10" s="139"/>
      <c r="LLY10" s="139"/>
      <c r="LLZ10" s="139"/>
      <c r="LMA10" s="139"/>
      <c r="LMB10" s="139"/>
      <c r="LMC10" s="139"/>
      <c r="LMD10" s="139"/>
      <c r="LME10" s="139"/>
      <c r="LMF10" s="139"/>
      <c r="LMG10" s="139"/>
      <c r="LMH10" s="139"/>
      <c r="LMI10" s="139"/>
      <c r="LMJ10" s="139"/>
      <c r="LMK10" s="139"/>
      <c r="LML10" s="139"/>
      <c r="LMM10" s="139"/>
      <c r="LMN10" s="139"/>
      <c r="LMO10" s="139"/>
      <c r="LMP10" s="139"/>
      <c r="LMQ10" s="139"/>
      <c r="LMR10" s="139"/>
      <c r="LMS10" s="139"/>
      <c r="LMT10" s="139"/>
      <c r="LMU10" s="139"/>
      <c r="LMV10" s="139"/>
      <c r="LMW10" s="139"/>
      <c r="LMX10" s="139"/>
      <c r="LMY10" s="139"/>
      <c r="LMZ10" s="139"/>
      <c r="LNA10" s="139"/>
      <c r="LNB10" s="139"/>
      <c r="LNC10" s="139"/>
      <c r="LND10" s="139"/>
      <c r="LNE10" s="139"/>
      <c r="LNF10" s="139"/>
      <c r="LNG10" s="139"/>
      <c r="LNH10" s="139"/>
      <c r="LNI10" s="139"/>
      <c r="LNJ10" s="139"/>
      <c r="LNK10" s="139"/>
      <c r="LNL10" s="139"/>
      <c r="LNM10" s="139"/>
      <c r="LNN10" s="139"/>
      <c r="LNO10" s="139"/>
      <c r="LNP10" s="139"/>
      <c r="LNQ10" s="139"/>
      <c r="LNR10" s="139"/>
      <c r="LNS10" s="139"/>
      <c r="LNT10" s="139"/>
      <c r="LNU10" s="139"/>
      <c r="LNV10" s="139"/>
      <c r="LNW10" s="139"/>
      <c r="LNX10" s="139"/>
      <c r="LNY10" s="139"/>
      <c r="LNZ10" s="139"/>
      <c r="LOA10" s="139"/>
      <c r="LOB10" s="139"/>
      <c r="LOC10" s="139"/>
      <c r="LOD10" s="139"/>
      <c r="LOE10" s="139"/>
      <c r="LOF10" s="139"/>
      <c r="LOG10" s="139"/>
      <c r="LOH10" s="139"/>
      <c r="LOI10" s="139"/>
      <c r="LOJ10" s="139"/>
      <c r="LOK10" s="139"/>
      <c r="LOL10" s="139"/>
      <c r="LOM10" s="139"/>
      <c r="LON10" s="139"/>
      <c r="LOO10" s="139"/>
      <c r="LOP10" s="139"/>
      <c r="LOQ10" s="139"/>
      <c r="LOR10" s="139"/>
      <c r="LOS10" s="139"/>
      <c r="LOT10" s="139"/>
      <c r="LOU10" s="139"/>
      <c r="LOV10" s="139"/>
      <c r="LOW10" s="139"/>
      <c r="LOX10" s="139"/>
      <c r="LOY10" s="139"/>
      <c r="LOZ10" s="139"/>
      <c r="LPA10" s="139"/>
      <c r="LPB10" s="139"/>
      <c r="LPC10" s="139"/>
      <c r="LPD10" s="139"/>
      <c r="LPE10" s="139"/>
      <c r="LPF10" s="139"/>
      <c r="LPG10" s="139"/>
      <c r="LPH10" s="139"/>
      <c r="LPI10" s="139"/>
      <c r="LPJ10" s="139"/>
      <c r="LPK10" s="139"/>
      <c r="LPL10" s="139"/>
      <c r="LPM10" s="139"/>
      <c r="LPN10" s="139"/>
      <c r="LPO10" s="139"/>
      <c r="LPP10" s="139"/>
      <c r="LPQ10" s="139"/>
      <c r="LPR10" s="139"/>
      <c r="LPS10" s="139"/>
      <c r="LPT10" s="139"/>
      <c r="LPU10" s="139"/>
      <c r="LPV10" s="139"/>
      <c r="LPW10" s="139"/>
      <c r="LPX10" s="139"/>
      <c r="LPY10" s="139"/>
      <c r="LPZ10" s="139"/>
      <c r="LQA10" s="139"/>
      <c r="LQB10" s="139"/>
      <c r="LQC10" s="139"/>
      <c r="LQD10" s="139"/>
      <c r="LQE10" s="139"/>
      <c r="LQF10" s="139"/>
      <c r="LQG10" s="139"/>
      <c r="LQH10" s="139"/>
      <c r="LQI10" s="139"/>
      <c r="LQJ10" s="139"/>
      <c r="LQK10" s="139"/>
      <c r="LQL10" s="139"/>
      <c r="LQM10" s="139"/>
      <c r="LQN10" s="139"/>
      <c r="LQO10" s="139"/>
      <c r="LQP10" s="139"/>
      <c r="LQQ10" s="139"/>
      <c r="LQR10" s="139"/>
      <c r="LQS10" s="139"/>
      <c r="LQT10" s="139"/>
      <c r="LQU10" s="139"/>
      <c r="LQV10" s="139"/>
      <c r="LQW10" s="139"/>
      <c r="LQX10" s="139"/>
      <c r="LQY10" s="139"/>
      <c r="LQZ10" s="139"/>
      <c r="LRA10" s="139"/>
      <c r="LRB10" s="139"/>
      <c r="LRC10" s="139"/>
      <c r="LRD10" s="139"/>
      <c r="LRE10" s="139"/>
      <c r="LRF10" s="139"/>
      <c r="LRG10" s="139"/>
      <c r="LRH10" s="139"/>
      <c r="LRI10" s="139"/>
      <c r="LRJ10" s="139"/>
      <c r="LRK10" s="139"/>
      <c r="LRL10" s="139"/>
      <c r="LRM10" s="139"/>
      <c r="LRN10" s="139"/>
      <c r="LRO10" s="139"/>
      <c r="LRP10" s="139"/>
      <c r="LRQ10" s="139"/>
      <c r="LRR10" s="139"/>
      <c r="LRS10" s="139"/>
      <c r="LRT10" s="139"/>
      <c r="LRU10" s="139"/>
      <c r="LRV10" s="139"/>
      <c r="LRW10" s="139"/>
      <c r="LRX10" s="139"/>
      <c r="LRY10" s="139"/>
      <c r="LRZ10" s="139"/>
      <c r="LSA10" s="139"/>
      <c r="LSB10" s="139"/>
      <c r="LSC10" s="139"/>
      <c r="LSD10" s="139"/>
      <c r="LSE10" s="139"/>
      <c r="LSF10" s="139"/>
      <c r="LSG10" s="139"/>
      <c r="LSH10" s="139"/>
      <c r="LSI10" s="139"/>
      <c r="LSJ10" s="139"/>
      <c r="LSK10" s="139"/>
      <c r="LSL10" s="139"/>
      <c r="LSM10" s="139"/>
      <c r="LSN10" s="139"/>
      <c r="LSO10" s="139"/>
      <c r="LSP10" s="139"/>
      <c r="LSQ10" s="139"/>
      <c r="LSR10" s="139"/>
      <c r="LSS10" s="139"/>
      <c r="LST10" s="139"/>
      <c r="LSU10" s="139"/>
      <c r="LSV10" s="139"/>
      <c r="LSW10" s="139"/>
      <c r="LSX10" s="139"/>
      <c r="LSY10" s="139"/>
      <c r="LSZ10" s="139"/>
      <c r="LTA10" s="139"/>
      <c r="LTB10" s="139"/>
      <c r="LTC10" s="139"/>
      <c r="LTD10" s="139"/>
      <c r="LTE10" s="139"/>
      <c r="LTF10" s="139"/>
      <c r="LTG10" s="139"/>
      <c r="LTH10" s="139"/>
      <c r="LTI10" s="139"/>
      <c r="LTJ10" s="139"/>
      <c r="LTK10" s="139"/>
      <c r="LTL10" s="139"/>
      <c r="LTM10" s="139"/>
      <c r="LTN10" s="139"/>
      <c r="LTO10" s="139"/>
      <c r="LTP10" s="139"/>
      <c r="LTQ10" s="139"/>
      <c r="LTR10" s="139"/>
      <c r="LTS10" s="139"/>
      <c r="LTT10" s="139"/>
      <c r="LTU10" s="139"/>
      <c r="LTV10" s="139"/>
      <c r="LTW10" s="139"/>
      <c r="LTX10" s="139"/>
      <c r="LTY10" s="139"/>
      <c r="LTZ10" s="139"/>
      <c r="LUA10" s="139"/>
      <c r="LUB10" s="139"/>
      <c r="LUC10" s="139"/>
      <c r="LUD10" s="139"/>
      <c r="LUE10" s="139"/>
      <c r="LUF10" s="139"/>
      <c r="LUG10" s="139"/>
      <c r="LUH10" s="139"/>
      <c r="LUI10" s="139"/>
      <c r="LUJ10" s="139"/>
      <c r="LUK10" s="139"/>
      <c r="LUL10" s="139"/>
      <c r="LUM10" s="139"/>
      <c r="LUN10" s="139"/>
      <c r="LUO10" s="139"/>
      <c r="LUP10" s="139"/>
      <c r="LUQ10" s="139"/>
      <c r="LUR10" s="139"/>
      <c r="LUS10" s="139"/>
      <c r="LUT10" s="139"/>
      <c r="LUU10" s="139"/>
      <c r="LUV10" s="139"/>
      <c r="LUW10" s="139"/>
      <c r="LUX10" s="139"/>
      <c r="LUY10" s="139"/>
      <c r="LUZ10" s="139"/>
      <c r="LVA10" s="139"/>
      <c r="LVB10" s="139"/>
      <c r="LVC10" s="139"/>
      <c r="LVD10" s="139"/>
      <c r="LVE10" s="139"/>
      <c r="LVF10" s="139"/>
      <c r="LVG10" s="139"/>
      <c r="LVH10" s="139"/>
      <c r="LVI10" s="139"/>
      <c r="LVJ10" s="139"/>
      <c r="LVK10" s="139"/>
      <c r="LVL10" s="139"/>
      <c r="LVM10" s="139"/>
      <c r="LVN10" s="139"/>
      <c r="LVO10" s="139"/>
      <c r="LVP10" s="139"/>
      <c r="LVQ10" s="139"/>
      <c r="LVR10" s="139"/>
      <c r="LVS10" s="139"/>
      <c r="LVT10" s="139"/>
      <c r="LVU10" s="139"/>
      <c r="LVV10" s="139"/>
      <c r="LVW10" s="139"/>
      <c r="LVX10" s="139"/>
      <c r="LVY10" s="139"/>
      <c r="LVZ10" s="139"/>
      <c r="LWA10" s="139"/>
      <c r="LWB10" s="139"/>
      <c r="LWC10" s="139"/>
      <c r="LWD10" s="139"/>
      <c r="LWE10" s="139"/>
      <c r="LWF10" s="139"/>
      <c r="LWG10" s="139"/>
      <c r="LWH10" s="139"/>
      <c r="LWI10" s="139"/>
      <c r="LWJ10" s="139"/>
      <c r="LWK10" s="139"/>
      <c r="LWL10" s="139"/>
      <c r="LWM10" s="139"/>
      <c r="LWN10" s="139"/>
      <c r="LWO10" s="139"/>
      <c r="LWP10" s="139"/>
      <c r="LWQ10" s="139"/>
      <c r="LWR10" s="139"/>
      <c r="LWS10" s="139"/>
      <c r="LWT10" s="139"/>
      <c r="LWU10" s="139"/>
      <c r="LWV10" s="139"/>
      <c r="LWW10" s="139"/>
      <c r="LWX10" s="139"/>
      <c r="LWY10" s="139"/>
      <c r="LWZ10" s="139"/>
      <c r="LXA10" s="139"/>
      <c r="LXB10" s="139"/>
      <c r="LXC10" s="139"/>
      <c r="LXD10" s="139"/>
      <c r="LXE10" s="139"/>
      <c r="LXF10" s="139"/>
      <c r="LXG10" s="139"/>
      <c r="LXH10" s="139"/>
      <c r="LXI10" s="139"/>
      <c r="LXJ10" s="139"/>
      <c r="LXK10" s="139"/>
      <c r="LXL10" s="139"/>
      <c r="LXM10" s="139"/>
      <c r="LXN10" s="139"/>
      <c r="LXO10" s="139"/>
      <c r="LXP10" s="139"/>
      <c r="LXQ10" s="139"/>
      <c r="LXR10" s="139"/>
      <c r="LXS10" s="139"/>
      <c r="LXT10" s="139"/>
      <c r="LXU10" s="139"/>
      <c r="LXV10" s="139"/>
      <c r="LXW10" s="139"/>
      <c r="LXX10" s="139"/>
      <c r="LXY10" s="139"/>
      <c r="LXZ10" s="139"/>
      <c r="LYA10" s="139"/>
      <c r="LYB10" s="139"/>
      <c r="LYC10" s="139"/>
      <c r="LYD10" s="139"/>
      <c r="LYE10" s="139"/>
      <c r="LYF10" s="139"/>
      <c r="LYG10" s="139"/>
      <c r="LYH10" s="139"/>
      <c r="LYI10" s="139"/>
      <c r="LYJ10" s="139"/>
      <c r="LYK10" s="139"/>
      <c r="LYL10" s="139"/>
      <c r="LYM10" s="139"/>
      <c r="LYN10" s="139"/>
      <c r="LYO10" s="139"/>
      <c r="LYP10" s="139"/>
      <c r="LYQ10" s="139"/>
      <c r="LYR10" s="139"/>
      <c r="LYS10" s="139"/>
      <c r="LYT10" s="139"/>
      <c r="LYU10" s="139"/>
      <c r="LYV10" s="139"/>
      <c r="LYW10" s="139"/>
      <c r="LYX10" s="139"/>
      <c r="LYY10" s="139"/>
      <c r="LYZ10" s="139"/>
      <c r="LZA10" s="139"/>
      <c r="LZB10" s="139"/>
      <c r="LZC10" s="139"/>
      <c r="LZD10" s="139"/>
      <c r="LZE10" s="139"/>
      <c r="LZF10" s="139"/>
      <c r="LZG10" s="139"/>
      <c r="LZH10" s="139"/>
      <c r="LZI10" s="139"/>
      <c r="LZJ10" s="139"/>
      <c r="LZK10" s="139"/>
      <c r="LZL10" s="139"/>
      <c r="LZM10" s="139"/>
      <c r="LZN10" s="139"/>
      <c r="LZO10" s="139"/>
      <c r="LZP10" s="139"/>
      <c r="LZQ10" s="139"/>
      <c r="LZR10" s="139"/>
      <c r="LZS10" s="139"/>
      <c r="LZT10" s="139"/>
      <c r="LZU10" s="139"/>
      <c r="LZV10" s="139"/>
      <c r="LZW10" s="139"/>
      <c r="LZX10" s="139"/>
      <c r="LZY10" s="139"/>
      <c r="LZZ10" s="139"/>
      <c r="MAA10" s="139"/>
      <c r="MAB10" s="139"/>
      <c r="MAC10" s="139"/>
      <c r="MAD10" s="139"/>
      <c r="MAE10" s="139"/>
      <c r="MAF10" s="139"/>
      <c r="MAG10" s="139"/>
      <c r="MAH10" s="139"/>
      <c r="MAI10" s="139"/>
      <c r="MAJ10" s="139"/>
      <c r="MAK10" s="139"/>
      <c r="MAL10" s="139"/>
      <c r="MAM10" s="139"/>
      <c r="MAN10" s="139"/>
      <c r="MAO10" s="139"/>
      <c r="MAP10" s="139"/>
      <c r="MAQ10" s="139"/>
      <c r="MAR10" s="139"/>
      <c r="MAS10" s="139"/>
      <c r="MAT10" s="139"/>
      <c r="MAU10" s="139"/>
      <c r="MAV10" s="139"/>
      <c r="MAW10" s="139"/>
      <c r="MAX10" s="139"/>
      <c r="MAY10" s="139"/>
      <c r="MAZ10" s="139"/>
      <c r="MBA10" s="139"/>
      <c r="MBB10" s="139"/>
      <c r="MBC10" s="139"/>
      <c r="MBD10" s="139"/>
      <c r="MBE10" s="139"/>
      <c r="MBF10" s="139"/>
      <c r="MBG10" s="139"/>
      <c r="MBH10" s="139"/>
      <c r="MBI10" s="139"/>
      <c r="MBJ10" s="139"/>
      <c r="MBK10" s="139"/>
      <c r="MBL10" s="139"/>
      <c r="MBM10" s="139"/>
      <c r="MBN10" s="139"/>
      <c r="MBO10" s="139"/>
      <c r="MBP10" s="139"/>
      <c r="MBQ10" s="139"/>
      <c r="MBR10" s="139"/>
      <c r="MBS10" s="139"/>
      <c r="MBT10" s="139"/>
      <c r="MBU10" s="139"/>
      <c r="MBV10" s="139"/>
      <c r="MBW10" s="139"/>
      <c r="MBX10" s="139"/>
      <c r="MBY10" s="139"/>
      <c r="MBZ10" s="139"/>
      <c r="MCA10" s="139"/>
      <c r="MCB10" s="139"/>
      <c r="MCC10" s="139"/>
      <c r="MCD10" s="139"/>
      <c r="MCE10" s="139"/>
      <c r="MCF10" s="139"/>
      <c r="MCG10" s="139"/>
      <c r="MCH10" s="139"/>
      <c r="MCI10" s="139"/>
      <c r="MCJ10" s="139"/>
      <c r="MCK10" s="139"/>
      <c r="MCL10" s="139"/>
      <c r="MCM10" s="139"/>
      <c r="MCN10" s="139"/>
      <c r="MCO10" s="139"/>
      <c r="MCP10" s="139"/>
      <c r="MCQ10" s="139"/>
      <c r="MCR10" s="139"/>
      <c r="MCS10" s="139"/>
      <c r="MCT10" s="139"/>
      <c r="MCU10" s="139"/>
      <c r="MCV10" s="139"/>
      <c r="MCW10" s="139"/>
      <c r="MCX10" s="139"/>
      <c r="MCY10" s="139"/>
      <c r="MCZ10" s="139"/>
      <c r="MDA10" s="139"/>
      <c r="MDB10" s="139"/>
      <c r="MDC10" s="139"/>
      <c r="MDD10" s="139"/>
      <c r="MDE10" s="139"/>
      <c r="MDF10" s="139"/>
      <c r="MDG10" s="139"/>
      <c r="MDH10" s="139"/>
      <c r="MDI10" s="139"/>
      <c r="MDJ10" s="139"/>
      <c r="MDK10" s="139"/>
      <c r="MDL10" s="139"/>
      <c r="MDM10" s="139"/>
      <c r="MDN10" s="139"/>
      <c r="MDO10" s="139"/>
      <c r="MDP10" s="139"/>
      <c r="MDQ10" s="139"/>
      <c r="MDR10" s="139"/>
      <c r="MDS10" s="139"/>
      <c r="MDT10" s="139"/>
      <c r="MDU10" s="139"/>
      <c r="MDV10" s="139"/>
      <c r="MDW10" s="139"/>
      <c r="MDX10" s="139"/>
      <c r="MDY10" s="139"/>
      <c r="MDZ10" s="139"/>
      <c r="MEA10" s="139"/>
      <c r="MEB10" s="139"/>
      <c r="MEC10" s="139"/>
      <c r="MED10" s="139"/>
      <c r="MEE10" s="139"/>
      <c r="MEF10" s="139"/>
      <c r="MEG10" s="139"/>
      <c r="MEH10" s="139"/>
      <c r="MEI10" s="139"/>
      <c r="MEJ10" s="139"/>
      <c r="MEK10" s="139"/>
      <c r="MEL10" s="139"/>
      <c r="MEM10" s="139"/>
      <c r="MEN10" s="139"/>
      <c r="MEO10" s="139"/>
      <c r="MEP10" s="139"/>
      <c r="MEQ10" s="139"/>
      <c r="MER10" s="139"/>
      <c r="MES10" s="139"/>
      <c r="MET10" s="139"/>
      <c r="MEU10" s="139"/>
      <c r="MEV10" s="139"/>
      <c r="MEW10" s="139"/>
      <c r="MEX10" s="139"/>
      <c r="MEY10" s="139"/>
      <c r="MEZ10" s="139"/>
      <c r="MFA10" s="139"/>
      <c r="MFB10" s="139"/>
      <c r="MFC10" s="139"/>
      <c r="MFD10" s="139"/>
      <c r="MFE10" s="139"/>
      <c r="MFF10" s="139"/>
      <c r="MFG10" s="139"/>
      <c r="MFH10" s="139"/>
      <c r="MFI10" s="139"/>
      <c r="MFJ10" s="139"/>
      <c r="MFK10" s="139"/>
      <c r="MFL10" s="139"/>
      <c r="MFM10" s="139"/>
      <c r="MFN10" s="139"/>
      <c r="MFO10" s="139"/>
      <c r="MFP10" s="139"/>
      <c r="MFQ10" s="139"/>
      <c r="MFR10" s="139"/>
      <c r="MFS10" s="139"/>
      <c r="MFT10" s="139"/>
      <c r="MFU10" s="139"/>
      <c r="MFV10" s="139"/>
      <c r="MFW10" s="139"/>
      <c r="MFX10" s="139"/>
      <c r="MFY10" s="139"/>
      <c r="MFZ10" s="139"/>
      <c r="MGA10" s="139"/>
      <c r="MGB10" s="139"/>
      <c r="MGC10" s="139"/>
      <c r="MGD10" s="139"/>
      <c r="MGE10" s="139"/>
      <c r="MGF10" s="139"/>
      <c r="MGG10" s="139"/>
      <c r="MGH10" s="139"/>
      <c r="MGI10" s="139"/>
      <c r="MGJ10" s="139"/>
      <c r="MGK10" s="139"/>
      <c r="MGL10" s="139"/>
      <c r="MGM10" s="139"/>
      <c r="MGN10" s="139"/>
      <c r="MGO10" s="139"/>
      <c r="MGP10" s="139"/>
      <c r="MGQ10" s="139"/>
      <c r="MGR10" s="139"/>
      <c r="MGS10" s="139"/>
      <c r="MGT10" s="139"/>
      <c r="MGU10" s="139"/>
      <c r="MGV10" s="139"/>
      <c r="MGW10" s="139"/>
      <c r="MGX10" s="139"/>
      <c r="MGY10" s="139"/>
      <c r="MGZ10" s="139"/>
      <c r="MHA10" s="139"/>
      <c r="MHB10" s="139"/>
      <c r="MHC10" s="139"/>
      <c r="MHD10" s="139"/>
      <c r="MHE10" s="139"/>
      <c r="MHF10" s="139"/>
      <c r="MHG10" s="139"/>
      <c r="MHH10" s="139"/>
      <c r="MHI10" s="139"/>
      <c r="MHJ10" s="139"/>
      <c r="MHK10" s="139"/>
      <c r="MHL10" s="139"/>
      <c r="MHM10" s="139"/>
      <c r="MHN10" s="139"/>
      <c r="MHO10" s="139"/>
      <c r="MHP10" s="139"/>
      <c r="MHQ10" s="139"/>
      <c r="MHR10" s="139"/>
      <c r="MHS10" s="139"/>
      <c r="MHT10" s="139"/>
      <c r="MHU10" s="139"/>
      <c r="MHV10" s="139"/>
      <c r="MHW10" s="139"/>
      <c r="MHX10" s="139"/>
      <c r="MHY10" s="139"/>
      <c r="MHZ10" s="139"/>
      <c r="MIA10" s="139"/>
      <c r="MIB10" s="139"/>
      <c r="MIC10" s="139"/>
      <c r="MID10" s="139"/>
      <c r="MIE10" s="139"/>
      <c r="MIF10" s="139"/>
      <c r="MIG10" s="139"/>
      <c r="MIH10" s="139"/>
      <c r="MII10" s="139"/>
      <c r="MIJ10" s="139"/>
      <c r="MIK10" s="139"/>
      <c r="MIL10" s="139"/>
      <c r="MIM10" s="139"/>
      <c r="MIN10" s="139"/>
      <c r="MIO10" s="139"/>
      <c r="MIP10" s="139"/>
      <c r="MIQ10" s="139"/>
      <c r="MIR10" s="139"/>
      <c r="MIS10" s="139"/>
      <c r="MIT10" s="139"/>
      <c r="MIU10" s="139"/>
      <c r="MIV10" s="139"/>
      <c r="MIW10" s="139"/>
      <c r="MIX10" s="139"/>
      <c r="MIY10" s="139"/>
      <c r="MIZ10" s="139"/>
      <c r="MJA10" s="139"/>
      <c r="MJB10" s="139"/>
      <c r="MJC10" s="139"/>
      <c r="MJD10" s="139"/>
      <c r="MJE10" s="139"/>
      <c r="MJF10" s="139"/>
      <c r="MJG10" s="139"/>
      <c r="MJH10" s="139"/>
      <c r="MJI10" s="139"/>
      <c r="MJJ10" s="139"/>
      <c r="MJK10" s="139"/>
      <c r="MJL10" s="139"/>
      <c r="MJM10" s="139"/>
      <c r="MJN10" s="139"/>
      <c r="MJO10" s="139"/>
      <c r="MJP10" s="139"/>
      <c r="MJQ10" s="139"/>
      <c r="MJR10" s="139"/>
      <c r="MJS10" s="139"/>
      <c r="MJT10" s="139"/>
      <c r="MJU10" s="139"/>
      <c r="MJV10" s="139"/>
      <c r="MJW10" s="139"/>
      <c r="MJX10" s="139"/>
      <c r="MJY10" s="139"/>
      <c r="MJZ10" s="139"/>
      <c r="MKA10" s="139"/>
      <c r="MKB10" s="139"/>
      <c r="MKC10" s="139"/>
      <c r="MKD10" s="139"/>
      <c r="MKE10" s="139"/>
      <c r="MKF10" s="139"/>
      <c r="MKG10" s="139"/>
      <c r="MKH10" s="139"/>
      <c r="MKI10" s="139"/>
      <c r="MKJ10" s="139"/>
      <c r="MKK10" s="139"/>
      <c r="MKL10" s="139"/>
      <c r="MKM10" s="139"/>
      <c r="MKN10" s="139"/>
      <c r="MKO10" s="139"/>
      <c r="MKP10" s="139"/>
      <c r="MKQ10" s="139"/>
      <c r="MKR10" s="139"/>
      <c r="MKS10" s="139"/>
      <c r="MKT10" s="139"/>
      <c r="MKU10" s="139"/>
      <c r="MKV10" s="139"/>
      <c r="MKW10" s="139"/>
      <c r="MKX10" s="139"/>
      <c r="MKY10" s="139"/>
      <c r="MKZ10" s="139"/>
      <c r="MLA10" s="139"/>
      <c r="MLB10" s="139"/>
      <c r="MLC10" s="139"/>
      <c r="MLD10" s="139"/>
      <c r="MLE10" s="139"/>
      <c r="MLF10" s="139"/>
      <c r="MLG10" s="139"/>
      <c r="MLH10" s="139"/>
      <c r="MLI10" s="139"/>
      <c r="MLJ10" s="139"/>
      <c r="MLK10" s="139"/>
      <c r="MLL10" s="139"/>
      <c r="MLM10" s="139"/>
      <c r="MLN10" s="139"/>
      <c r="MLO10" s="139"/>
      <c r="MLP10" s="139"/>
      <c r="MLQ10" s="139"/>
      <c r="MLR10" s="139"/>
      <c r="MLS10" s="139"/>
      <c r="MLT10" s="139"/>
      <c r="MLU10" s="139"/>
      <c r="MLV10" s="139"/>
      <c r="MLW10" s="139"/>
      <c r="MLX10" s="139"/>
      <c r="MLY10" s="139"/>
      <c r="MLZ10" s="139"/>
      <c r="MMA10" s="139"/>
      <c r="MMB10" s="139"/>
      <c r="MMC10" s="139"/>
      <c r="MMD10" s="139"/>
      <c r="MME10" s="139"/>
      <c r="MMF10" s="139"/>
      <c r="MMG10" s="139"/>
      <c r="MMH10" s="139"/>
      <c r="MMI10" s="139"/>
      <c r="MMJ10" s="139"/>
      <c r="MMK10" s="139"/>
      <c r="MML10" s="139"/>
      <c r="MMM10" s="139"/>
      <c r="MMN10" s="139"/>
      <c r="MMO10" s="139"/>
      <c r="MMP10" s="139"/>
      <c r="MMQ10" s="139"/>
      <c r="MMR10" s="139"/>
      <c r="MMS10" s="139"/>
      <c r="MMT10" s="139"/>
      <c r="MMU10" s="139"/>
      <c r="MMV10" s="139"/>
      <c r="MMW10" s="139"/>
      <c r="MMX10" s="139"/>
      <c r="MMY10" s="139"/>
      <c r="MMZ10" s="139"/>
      <c r="MNA10" s="139"/>
      <c r="MNB10" s="139"/>
      <c r="MNC10" s="139"/>
      <c r="MND10" s="139"/>
      <c r="MNE10" s="139"/>
      <c r="MNF10" s="139"/>
      <c r="MNG10" s="139"/>
      <c r="MNH10" s="139"/>
      <c r="MNI10" s="139"/>
      <c r="MNJ10" s="139"/>
      <c r="MNK10" s="139"/>
      <c r="MNL10" s="139"/>
      <c r="MNM10" s="139"/>
      <c r="MNN10" s="139"/>
      <c r="MNO10" s="139"/>
      <c r="MNP10" s="139"/>
      <c r="MNQ10" s="139"/>
      <c r="MNR10" s="139"/>
      <c r="MNS10" s="139"/>
      <c r="MNT10" s="139"/>
      <c r="MNU10" s="139"/>
      <c r="MNV10" s="139"/>
      <c r="MNW10" s="139"/>
      <c r="MNX10" s="139"/>
      <c r="MNY10" s="139"/>
      <c r="MNZ10" s="139"/>
      <c r="MOA10" s="139"/>
      <c r="MOB10" s="139"/>
      <c r="MOC10" s="139"/>
      <c r="MOD10" s="139"/>
      <c r="MOE10" s="139"/>
      <c r="MOF10" s="139"/>
      <c r="MOG10" s="139"/>
      <c r="MOH10" s="139"/>
      <c r="MOI10" s="139"/>
      <c r="MOJ10" s="139"/>
      <c r="MOK10" s="139"/>
      <c r="MOL10" s="139"/>
      <c r="MOM10" s="139"/>
      <c r="MON10" s="139"/>
      <c r="MOO10" s="139"/>
      <c r="MOP10" s="139"/>
      <c r="MOQ10" s="139"/>
      <c r="MOR10" s="139"/>
      <c r="MOS10" s="139"/>
      <c r="MOT10" s="139"/>
      <c r="MOU10" s="139"/>
      <c r="MOV10" s="139"/>
      <c r="MOW10" s="139"/>
      <c r="MOX10" s="139"/>
      <c r="MOY10" s="139"/>
      <c r="MOZ10" s="139"/>
      <c r="MPA10" s="139"/>
      <c r="MPB10" s="139"/>
      <c r="MPC10" s="139"/>
      <c r="MPD10" s="139"/>
      <c r="MPE10" s="139"/>
      <c r="MPF10" s="139"/>
      <c r="MPG10" s="139"/>
      <c r="MPH10" s="139"/>
      <c r="MPI10" s="139"/>
      <c r="MPJ10" s="139"/>
      <c r="MPK10" s="139"/>
      <c r="MPL10" s="139"/>
      <c r="MPM10" s="139"/>
      <c r="MPN10" s="139"/>
      <c r="MPO10" s="139"/>
      <c r="MPP10" s="139"/>
      <c r="MPQ10" s="139"/>
      <c r="MPR10" s="139"/>
      <c r="MPS10" s="139"/>
      <c r="MPT10" s="139"/>
      <c r="MPU10" s="139"/>
      <c r="MPV10" s="139"/>
      <c r="MPW10" s="139"/>
      <c r="MPX10" s="139"/>
      <c r="MPY10" s="139"/>
      <c r="MPZ10" s="139"/>
      <c r="MQA10" s="139"/>
      <c r="MQB10" s="139"/>
      <c r="MQC10" s="139"/>
      <c r="MQD10" s="139"/>
      <c r="MQE10" s="139"/>
      <c r="MQF10" s="139"/>
      <c r="MQG10" s="139"/>
      <c r="MQH10" s="139"/>
      <c r="MQI10" s="139"/>
      <c r="MQJ10" s="139"/>
      <c r="MQK10" s="139"/>
      <c r="MQL10" s="139"/>
      <c r="MQM10" s="139"/>
      <c r="MQN10" s="139"/>
      <c r="MQO10" s="139"/>
      <c r="MQP10" s="139"/>
      <c r="MQQ10" s="139"/>
      <c r="MQR10" s="139"/>
      <c r="MQS10" s="139"/>
      <c r="MQT10" s="139"/>
      <c r="MQU10" s="139"/>
      <c r="MQV10" s="139"/>
      <c r="MQW10" s="139"/>
      <c r="MQX10" s="139"/>
      <c r="MQY10" s="139"/>
      <c r="MQZ10" s="139"/>
      <c r="MRA10" s="139"/>
      <c r="MRB10" s="139"/>
      <c r="MRC10" s="139"/>
      <c r="MRD10" s="139"/>
      <c r="MRE10" s="139"/>
      <c r="MRF10" s="139"/>
      <c r="MRG10" s="139"/>
      <c r="MRH10" s="139"/>
      <c r="MRI10" s="139"/>
      <c r="MRJ10" s="139"/>
      <c r="MRK10" s="139"/>
      <c r="MRL10" s="139"/>
      <c r="MRM10" s="139"/>
      <c r="MRN10" s="139"/>
      <c r="MRO10" s="139"/>
      <c r="MRP10" s="139"/>
      <c r="MRQ10" s="139"/>
      <c r="MRR10" s="139"/>
      <c r="MRS10" s="139"/>
      <c r="MRT10" s="139"/>
      <c r="MRU10" s="139"/>
      <c r="MRV10" s="139"/>
      <c r="MRW10" s="139"/>
      <c r="MRX10" s="139"/>
      <c r="MRY10" s="139"/>
      <c r="MRZ10" s="139"/>
      <c r="MSA10" s="139"/>
      <c r="MSB10" s="139"/>
      <c r="MSC10" s="139"/>
      <c r="MSD10" s="139"/>
      <c r="MSE10" s="139"/>
      <c r="MSF10" s="139"/>
      <c r="MSG10" s="139"/>
      <c r="MSH10" s="139"/>
      <c r="MSI10" s="139"/>
      <c r="MSJ10" s="139"/>
      <c r="MSK10" s="139"/>
      <c r="MSL10" s="139"/>
      <c r="MSM10" s="139"/>
      <c r="MSN10" s="139"/>
      <c r="MSO10" s="139"/>
      <c r="MSP10" s="139"/>
      <c r="MSQ10" s="139"/>
      <c r="MSR10" s="139"/>
      <c r="MSS10" s="139"/>
      <c r="MST10" s="139"/>
      <c r="MSU10" s="139"/>
      <c r="MSV10" s="139"/>
      <c r="MSW10" s="139"/>
      <c r="MSX10" s="139"/>
      <c r="MSY10" s="139"/>
      <c r="MSZ10" s="139"/>
      <c r="MTA10" s="139"/>
      <c r="MTB10" s="139"/>
      <c r="MTC10" s="139"/>
      <c r="MTD10" s="139"/>
      <c r="MTE10" s="139"/>
      <c r="MTF10" s="139"/>
      <c r="MTG10" s="139"/>
      <c r="MTH10" s="139"/>
      <c r="MTI10" s="139"/>
      <c r="MTJ10" s="139"/>
      <c r="MTK10" s="139"/>
      <c r="MTL10" s="139"/>
      <c r="MTM10" s="139"/>
      <c r="MTN10" s="139"/>
      <c r="MTO10" s="139"/>
      <c r="MTP10" s="139"/>
      <c r="MTQ10" s="139"/>
      <c r="MTR10" s="139"/>
      <c r="MTS10" s="139"/>
      <c r="MTT10" s="139"/>
      <c r="MTU10" s="139"/>
      <c r="MTV10" s="139"/>
      <c r="MTW10" s="139"/>
      <c r="MTX10" s="139"/>
      <c r="MTY10" s="139"/>
      <c r="MTZ10" s="139"/>
      <c r="MUA10" s="139"/>
      <c r="MUB10" s="139"/>
      <c r="MUC10" s="139"/>
      <c r="MUD10" s="139"/>
      <c r="MUE10" s="139"/>
      <c r="MUF10" s="139"/>
      <c r="MUG10" s="139"/>
      <c r="MUH10" s="139"/>
      <c r="MUI10" s="139"/>
      <c r="MUJ10" s="139"/>
      <c r="MUK10" s="139"/>
      <c r="MUL10" s="139"/>
      <c r="MUM10" s="139"/>
      <c r="MUN10" s="139"/>
      <c r="MUO10" s="139"/>
      <c r="MUP10" s="139"/>
      <c r="MUQ10" s="139"/>
      <c r="MUR10" s="139"/>
      <c r="MUS10" s="139"/>
      <c r="MUT10" s="139"/>
      <c r="MUU10" s="139"/>
      <c r="MUV10" s="139"/>
      <c r="MUW10" s="139"/>
      <c r="MUX10" s="139"/>
      <c r="MUY10" s="139"/>
      <c r="MUZ10" s="139"/>
      <c r="MVA10" s="139"/>
      <c r="MVB10" s="139"/>
      <c r="MVC10" s="139"/>
      <c r="MVD10" s="139"/>
      <c r="MVE10" s="139"/>
      <c r="MVF10" s="139"/>
      <c r="MVG10" s="139"/>
      <c r="MVH10" s="139"/>
      <c r="MVI10" s="139"/>
      <c r="MVJ10" s="139"/>
      <c r="MVK10" s="139"/>
      <c r="MVL10" s="139"/>
      <c r="MVM10" s="139"/>
      <c r="MVN10" s="139"/>
      <c r="MVO10" s="139"/>
      <c r="MVP10" s="139"/>
      <c r="MVQ10" s="139"/>
      <c r="MVR10" s="139"/>
      <c r="MVS10" s="139"/>
      <c r="MVT10" s="139"/>
      <c r="MVU10" s="139"/>
      <c r="MVV10" s="139"/>
      <c r="MVW10" s="139"/>
      <c r="MVX10" s="139"/>
      <c r="MVY10" s="139"/>
      <c r="MVZ10" s="139"/>
      <c r="MWA10" s="139"/>
      <c r="MWB10" s="139"/>
      <c r="MWC10" s="139"/>
      <c r="MWD10" s="139"/>
      <c r="MWE10" s="139"/>
      <c r="MWF10" s="139"/>
      <c r="MWG10" s="139"/>
      <c r="MWH10" s="139"/>
      <c r="MWI10" s="139"/>
      <c r="MWJ10" s="139"/>
      <c r="MWK10" s="139"/>
      <c r="MWL10" s="139"/>
      <c r="MWM10" s="139"/>
      <c r="MWN10" s="139"/>
      <c r="MWO10" s="139"/>
      <c r="MWP10" s="139"/>
      <c r="MWQ10" s="139"/>
      <c r="MWR10" s="139"/>
      <c r="MWS10" s="139"/>
      <c r="MWT10" s="139"/>
      <c r="MWU10" s="139"/>
      <c r="MWV10" s="139"/>
      <c r="MWW10" s="139"/>
      <c r="MWX10" s="139"/>
      <c r="MWY10" s="139"/>
      <c r="MWZ10" s="139"/>
      <c r="MXA10" s="139"/>
      <c r="MXB10" s="139"/>
      <c r="MXC10" s="139"/>
      <c r="MXD10" s="139"/>
      <c r="MXE10" s="139"/>
      <c r="MXF10" s="139"/>
      <c r="MXG10" s="139"/>
      <c r="MXH10" s="139"/>
      <c r="MXI10" s="139"/>
      <c r="MXJ10" s="139"/>
      <c r="MXK10" s="139"/>
      <c r="MXL10" s="139"/>
      <c r="MXM10" s="139"/>
      <c r="MXN10" s="139"/>
      <c r="MXO10" s="139"/>
      <c r="MXP10" s="139"/>
      <c r="MXQ10" s="139"/>
      <c r="MXR10" s="139"/>
      <c r="MXS10" s="139"/>
      <c r="MXT10" s="139"/>
      <c r="MXU10" s="139"/>
      <c r="MXV10" s="139"/>
      <c r="MXW10" s="139"/>
      <c r="MXX10" s="139"/>
      <c r="MXY10" s="139"/>
      <c r="MXZ10" s="139"/>
      <c r="MYA10" s="139"/>
      <c r="MYB10" s="139"/>
      <c r="MYC10" s="139"/>
      <c r="MYD10" s="139"/>
      <c r="MYE10" s="139"/>
      <c r="MYF10" s="139"/>
      <c r="MYG10" s="139"/>
      <c r="MYH10" s="139"/>
      <c r="MYI10" s="139"/>
      <c r="MYJ10" s="139"/>
      <c r="MYK10" s="139"/>
      <c r="MYL10" s="139"/>
      <c r="MYM10" s="139"/>
      <c r="MYN10" s="139"/>
      <c r="MYO10" s="139"/>
      <c r="MYP10" s="139"/>
      <c r="MYQ10" s="139"/>
      <c r="MYR10" s="139"/>
      <c r="MYS10" s="139"/>
      <c r="MYT10" s="139"/>
      <c r="MYU10" s="139"/>
      <c r="MYV10" s="139"/>
      <c r="MYW10" s="139"/>
      <c r="MYX10" s="139"/>
      <c r="MYY10" s="139"/>
      <c r="MYZ10" s="139"/>
      <c r="MZA10" s="139"/>
      <c r="MZB10" s="139"/>
      <c r="MZC10" s="139"/>
      <c r="MZD10" s="139"/>
      <c r="MZE10" s="139"/>
      <c r="MZF10" s="139"/>
      <c r="MZG10" s="139"/>
      <c r="MZH10" s="139"/>
      <c r="MZI10" s="139"/>
      <c r="MZJ10" s="139"/>
      <c r="MZK10" s="139"/>
      <c r="MZL10" s="139"/>
      <c r="MZM10" s="139"/>
      <c r="MZN10" s="139"/>
      <c r="MZO10" s="139"/>
      <c r="MZP10" s="139"/>
      <c r="MZQ10" s="139"/>
      <c r="MZR10" s="139"/>
      <c r="MZS10" s="139"/>
      <c r="MZT10" s="139"/>
      <c r="MZU10" s="139"/>
      <c r="MZV10" s="139"/>
      <c r="MZW10" s="139"/>
      <c r="MZX10" s="139"/>
      <c r="MZY10" s="139"/>
      <c r="MZZ10" s="139"/>
      <c r="NAA10" s="139"/>
      <c r="NAB10" s="139"/>
      <c r="NAC10" s="139"/>
      <c r="NAD10" s="139"/>
      <c r="NAE10" s="139"/>
      <c r="NAF10" s="139"/>
      <c r="NAG10" s="139"/>
      <c r="NAH10" s="139"/>
      <c r="NAI10" s="139"/>
      <c r="NAJ10" s="139"/>
      <c r="NAK10" s="139"/>
      <c r="NAL10" s="139"/>
      <c r="NAM10" s="139"/>
      <c r="NAN10" s="139"/>
      <c r="NAO10" s="139"/>
      <c r="NAP10" s="139"/>
      <c r="NAQ10" s="139"/>
      <c r="NAR10" s="139"/>
      <c r="NAS10" s="139"/>
      <c r="NAT10" s="139"/>
      <c r="NAU10" s="139"/>
      <c r="NAV10" s="139"/>
      <c r="NAW10" s="139"/>
      <c r="NAX10" s="139"/>
      <c r="NAY10" s="139"/>
      <c r="NAZ10" s="139"/>
      <c r="NBA10" s="139"/>
      <c r="NBB10" s="139"/>
      <c r="NBC10" s="139"/>
      <c r="NBD10" s="139"/>
      <c r="NBE10" s="139"/>
      <c r="NBF10" s="139"/>
      <c r="NBG10" s="139"/>
      <c r="NBH10" s="139"/>
      <c r="NBI10" s="139"/>
      <c r="NBJ10" s="139"/>
      <c r="NBK10" s="139"/>
      <c r="NBL10" s="139"/>
      <c r="NBM10" s="139"/>
      <c r="NBN10" s="139"/>
      <c r="NBO10" s="139"/>
      <c r="NBP10" s="139"/>
      <c r="NBQ10" s="139"/>
      <c r="NBR10" s="139"/>
      <c r="NBS10" s="139"/>
      <c r="NBT10" s="139"/>
      <c r="NBU10" s="139"/>
      <c r="NBV10" s="139"/>
      <c r="NBW10" s="139"/>
      <c r="NBX10" s="139"/>
      <c r="NBY10" s="139"/>
      <c r="NBZ10" s="139"/>
      <c r="NCA10" s="139"/>
      <c r="NCB10" s="139"/>
      <c r="NCC10" s="139"/>
      <c r="NCD10" s="139"/>
      <c r="NCE10" s="139"/>
      <c r="NCF10" s="139"/>
      <c r="NCG10" s="139"/>
      <c r="NCH10" s="139"/>
      <c r="NCI10" s="139"/>
      <c r="NCJ10" s="139"/>
      <c r="NCK10" s="139"/>
      <c r="NCL10" s="139"/>
      <c r="NCM10" s="139"/>
      <c r="NCN10" s="139"/>
      <c r="NCO10" s="139"/>
      <c r="NCP10" s="139"/>
      <c r="NCQ10" s="139"/>
      <c r="NCR10" s="139"/>
      <c r="NCS10" s="139"/>
      <c r="NCT10" s="139"/>
      <c r="NCU10" s="139"/>
      <c r="NCV10" s="139"/>
      <c r="NCW10" s="139"/>
      <c r="NCX10" s="139"/>
      <c r="NCY10" s="139"/>
      <c r="NCZ10" s="139"/>
      <c r="NDA10" s="139"/>
      <c r="NDB10" s="139"/>
      <c r="NDC10" s="139"/>
      <c r="NDD10" s="139"/>
      <c r="NDE10" s="139"/>
      <c r="NDF10" s="139"/>
      <c r="NDG10" s="139"/>
      <c r="NDH10" s="139"/>
      <c r="NDI10" s="139"/>
      <c r="NDJ10" s="139"/>
      <c r="NDK10" s="139"/>
      <c r="NDL10" s="139"/>
      <c r="NDM10" s="139"/>
      <c r="NDN10" s="139"/>
      <c r="NDO10" s="139"/>
      <c r="NDP10" s="139"/>
      <c r="NDQ10" s="139"/>
      <c r="NDR10" s="139"/>
      <c r="NDS10" s="139"/>
      <c r="NDT10" s="139"/>
      <c r="NDU10" s="139"/>
      <c r="NDV10" s="139"/>
      <c r="NDW10" s="139"/>
      <c r="NDX10" s="139"/>
      <c r="NDY10" s="139"/>
      <c r="NDZ10" s="139"/>
      <c r="NEA10" s="139"/>
      <c r="NEB10" s="139"/>
      <c r="NEC10" s="139"/>
      <c r="NED10" s="139"/>
      <c r="NEE10" s="139"/>
      <c r="NEF10" s="139"/>
      <c r="NEG10" s="139"/>
      <c r="NEH10" s="139"/>
      <c r="NEI10" s="139"/>
      <c r="NEJ10" s="139"/>
      <c r="NEK10" s="139"/>
      <c r="NEL10" s="139"/>
      <c r="NEM10" s="139"/>
      <c r="NEN10" s="139"/>
      <c r="NEO10" s="139"/>
      <c r="NEP10" s="139"/>
      <c r="NEQ10" s="139"/>
      <c r="NER10" s="139"/>
      <c r="NES10" s="139"/>
      <c r="NET10" s="139"/>
      <c r="NEU10" s="139"/>
      <c r="NEV10" s="139"/>
      <c r="NEW10" s="139"/>
      <c r="NEX10" s="139"/>
      <c r="NEY10" s="139"/>
      <c r="NEZ10" s="139"/>
      <c r="NFA10" s="139"/>
      <c r="NFB10" s="139"/>
      <c r="NFC10" s="139"/>
      <c r="NFD10" s="139"/>
      <c r="NFE10" s="139"/>
      <c r="NFF10" s="139"/>
      <c r="NFG10" s="139"/>
      <c r="NFH10" s="139"/>
      <c r="NFI10" s="139"/>
      <c r="NFJ10" s="139"/>
      <c r="NFK10" s="139"/>
      <c r="NFL10" s="139"/>
      <c r="NFM10" s="139"/>
      <c r="NFN10" s="139"/>
      <c r="NFO10" s="139"/>
      <c r="NFP10" s="139"/>
      <c r="NFQ10" s="139"/>
      <c r="NFR10" s="139"/>
      <c r="NFS10" s="139"/>
      <c r="NFT10" s="139"/>
      <c r="NFU10" s="139"/>
      <c r="NFV10" s="139"/>
      <c r="NFW10" s="139"/>
      <c r="NFX10" s="139"/>
      <c r="NFY10" s="139"/>
      <c r="NFZ10" s="139"/>
      <c r="NGA10" s="139"/>
      <c r="NGB10" s="139"/>
      <c r="NGC10" s="139"/>
      <c r="NGD10" s="139"/>
      <c r="NGE10" s="139"/>
      <c r="NGF10" s="139"/>
      <c r="NGG10" s="139"/>
      <c r="NGH10" s="139"/>
      <c r="NGI10" s="139"/>
      <c r="NGJ10" s="139"/>
      <c r="NGK10" s="139"/>
      <c r="NGL10" s="139"/>
      <c r="NGM10" s="139"/>
      <c r="NGN10" s="139"/>
      <c r="NGO10" s="139"/>
      <c r="NGP10" s="139"/>
      <c r="NGQ10" s="139"/>
      <c r="NGR10" s="139"/>
      <c r="NGS10" s="139"/>
      <c r="NGT10" s="139"/>
      <c r="NGU10" s="139"/>
      <c r="NGV10" s="139"/>
      <c r="NGW10" s="139"/>
      <c r="NGX10" s="139"/>
      <c r="NGY10" s="139"/>
      <c r="NGZ10" s="139"/>
      <c r="NHA10" s="139"/>
      <c r="NHB10" s="139"/>
      <c r="NHC10" s="139"/>
      <c r="NHD10" s="139"/>
      <c r="NHE10" s="139"/>
      <c r="NHF10" s="139"/>
      <c r="NHG10" s="139"/>
      <c r="NHH10" s="139"/>
      <c r="NHI10" s="139"/>
      <c r="NHJ10" s="139"/>
      <c r="NHK10" s="139"/>
      <c r="NHL10" s="139"/>
      <c r="NHM10" s="139"/>
      <c r="NHN10" s="139"/>
      <c r="NHO10" s="139"/>
      <c r="NHP10" s="139"/>
      <c r="NHQ10" s="139"/>
      <c r="NHR10" s="139"/>
      <c r="NHS10" s="139"/>
      <c r="NHT10" s="139"/>
      <c r="NHU10" s="139"/>
      <c r="NHV10" s="139"/>
      <c r="NHW10" s="139"/>
      <c r="NHX10" s="139"/>
      <c r="NHY10" s="139"/>
      <c r="NHZ10" s="139"/>
      <c r="NIA10" s="139"/>
      <c r="NIB10" s="139"/>
      <c r="NIC10" s="139"/>
      <c r="NID10" s="139"/>
      <c r="NIE10" s="139"/>
      <c r="NIF10" s="139"/>
      <c r="NIG10" s="139"/>
      <c r="NIH10" s="139"/>
      <c r="NII10" s="139"/>
      <c r="NIJ10" s="139"/>
      <c r="NIK10" s="139"/>
      <c r="NIL10" s="139"/>
      <c r="NIM10" s="139"/>
      <c r="NIN10" s="139"/>
      <c r="NIO10" s="139"/>
      <c r="NIP10" s="139"/>
      <c r="NIQ10" s="139"/>
      <c r="NIR10" s="139"/>
      <c r="NIS10" s="139"/>
      <c r="NIT10" s="139"/>
      <c r="NIU10" s="139"/>
      <c r="NIV10" s="139"/>
      <c r="NIW10" s="139"/>
      <c r="NIX10" s="139"/>
      <c r="NIY10" s="139"/>
      <c r="NIZ10" s="139"/>
      <c r="NJA10" s="139"/>
      <c r="NJB10" s="139"/>
      <c r="NJC10" s="139"/>
      <c r="NJD10" s="139"/>
      <c r="NJE10" s="139"/>
      <c r="NJF10" s="139"/>
      <c r="NJG10" s="139"/>
      <c r="NJH10" s="139"/>
      <c r="NJI10" s="139"/>
      <c r="NJJ10" s="139"/>
      <c r="NJK10" s="139"/>
      <c r="NJL10" s="139"/>
      <c r="NJM10" s="139"/>
      <c r="NJN10" s="139"/>
      <c r="NJO10" s="139"/>
      <c r="NJP10" s="139"/>
      <c r="NJQ10" s="139"/>
      <c r="NJR10" s="139"/>
      <c r="NJS10" s="139"/>
      <c r="NJT10" s="139"/>
      <c r="NJU10" s="139"/>
      <c r="NJV10" s="139"/>
      <c r="NJW10" s="139"/>
      <c r="NJX10" s="139"/>
      <c r="NJY10" s="139"/>
      <c r="NJZ10" s="139"/>
      <c r="NKA10" s="139"/>
      <c r="NKB10" s="139"/>
      <c r="NKC10" s="139"/>
      <c r="NKD10" s="139"/>
      <c r="NKE10" s="139"/>
      <c r="NKF10" s="139"/>
      <c r="NKG10" s="139"/>
      <c r="NKH10" s="139"/>
      <c r="NKI10" s="139"/>
      <c r="NKJ10" s="139"/>
      <c r="NKK10" s="139"/>
      <c r="NKL10" s="139"/>
      <c r="NKM10" s="139"/>
      <c r="NKN10" s="139"/>
      <c r="NKO10" s="139"/>
      <c r="NKP10" s="139"/>
      <c r="NKQ10" s="139"/>
      <c r="NKR10" s="139"/>
      <c r="NKS10" s="139"/>
      <c r="NKT10" s="139"/>
      <c r="NKU10" s="139"/>
      <c r="NKV10" s="139"/>
      <c r="NKW10" s="139"/>
      <c r="NKX10" s="139"/>
      <c r="NKY10" s="139"/>
      <c r="NKZ10" s="139"/>
      <c r="NLA10" s="139"/>
      <c r="NLB10" s="139"/>
      <c r="NLC10" s="139"/>
      <c r="NLD10" s="139"/>
      <c r="NLE10" s="139"/>
      <c r="NLF10" s="139"/>
      <c r="NLG10" s="139"/>
      <c r="NLH10" s="139"/>
      <c r="NLI10" s="139"/>
      <c r="NLJ10" s="139"/>
      <c r="NLK10" s="139"/>
      <c r="NLL10" s="139"/>
      <c r="NLM10" s="139"/>
      <c r="NLN10" s="139"/>
      <c r="NLO10" s="139"/>
      <c r="NLP10" s="139"/>
      <c r="NLQ10" s="139"/>
      <c r="NLR10" s="139"/>
      <c r="NLS10" s="139"/>
      <c r="NLT10" s="139"/>
      <c r="NLU10" s="139"/>
      <c r="NLV10" s="139"/>
      <c r="NLW10" s="139"/>
      <c r="NLX10" s="139"/>
      <c r="NLY10" s="139"/>
      <c r="NLZ10" s="139"/>
      <c r="NMA10" s="139"/>
      <c r="NMB10" s="139"/>
      <c r="NMC10" s="139"/>
      <c r="NMD10" s="139"/>
      <c r="NME10" s="139"/>
      <c r="NMF10" s="139"/>
      <c r="NMG10" s="139"/>
      <c r="NMH10" s="139"/>
      <c r="NMI10" s="139"/>
      <c r="NMJ10" s="139"/>
      <c r="NMK10" s="139"/>
      <c r="NML10" s="139"/>
      <c r="NMM10" s="139"/>
      <c r="NMN10" s="139"/>
      <c r="NMO10" s="139"/>
      <c r="NMP10" s="139"/>
      <c r="NMQ10" s="139"/>
      <c r="NMR10" s="139"/>
      <c r="NMS10" s="139"/>
      <c r="NMT10" s="139"/>
      <c r="NMU10" s="139"/>
      <c r="NMV10" s="139"/>
      <c r="NMW10" s="139"/>
      <c r="NMX10" s="139"/>
      <c r="NMY10" s="139"/>
      <c r="NMZ10" s="139"/>
      <c r="NNA10" s="139"/>
      <c r="NNB10" s="139"/>
      <c r="NNC10" s="139"/>
      <c r="NND10" s="139"/>
      <c r="NNE10" s="139"/>
      <c r="NNF10" s="139"/>
      <c r="NNG10" s="139"/>
      <c r="NNH10" s="139"/>
      <c r="NNI10" s="139"/>
      <c r="NNJ10" s="139"/>
      <c r="NNK10" s="139"/>
      <c r="NNL10" s="139"/>
      <c r="NNM10" s="139"/>
      <c r="NNN10" s="139"/>
      <c r="NNO10" s="139"/>
      <c r="NNP10" s="139"/>
      <c r="NNQ10" s="139"/>
      <c r="NNR10" s="139"/>
      <c r="NNS10" s="139"/>
      <c r="NNT10" s="139"/>
      <c r="NNU10" s="139"/>
      <c r="NNV10" s="139"/>
      <c r="NNW10" s="139"/>
      <c r="NNX10" s="139"/>
      <c r="NNY10" s="139"/>
      <c r="NNZ10" s="139"/>
      <c r="NOA10" s="139"/>
      <c r="NOB10" s="139"/>
      <c r="NOC10" s="139"/>
      <c r="NOD10" s="139"/>
      <c r="NOE10" s="139"/>
      <c r="NOF10" s="139"/>
      <c r="NOG10" s="139"/>
      <c r="NOH10" s="139"/>
      <c r="NOI10" s="139"/>
      <c r="NOJ10" s="139"/>
      <c r="NOK10" s="139"/>
      <c r="NOL10" s="139"/>
      <c r="NOM10" s="139"/>
      <c r="NON10" s="139"/>
      <c r="NOO10" s="139"/>
      <c r="NOP10" s="139"/>
      <c r="NOQ10" s="139"/>
      <c r="NOR10" s="139"/>
      <c r="NOS10" s="139"/>
      <c r="NOT10" s="139"/>
      <c r="NOU10" s="139"/>
      <c r="NOV10" s="139"/>
      <c r="NOW10" s="139"/>
      <c r="NOX10" s="139"/>
      <c r="NOY10" s="139"/>
      <c r="NOZ10" s="139"/>
      <c r="NPA10" s="139"/>
      <c r="NPB10" s="139"/>
      <c r="NPC10" s="139"/>
      <c r="NPD10" s="139"/>
      <c r="NPE10" s="139"/>
      <c r="NPF10" s="139"/>
      <c r="NPG10" s="139"/>
      <c r="NPH10" s="139"/>
      <c r="NPI10" s="139"/>
      <c r="NPJ10" s="139"/>
      <c r="NPK10" s="139"/>
      <c r="NPL10" s="139"/>
      <c r="NPM10" s="139"/>
      <c r="NPN10" s="139"/>
      <c r="NPO10" s="139"/>
      <c r="NPP10" s="139"/>
      <c r="NPQ10" s="139"/>
      <c r="NPR10" s="139"/>
      <c r="NPS10" s="139"/>
      <c r="NPT10" s="139"/>
      <c r="NPU10" s="139"/>
      <c r="NPV10" s="139"/>
      <c r="NPW10" s="139"/>
      <c r="NPX10" s="139"/>
      <c r="NPY10" s="139"/>
      <c r="NPZ10" s="139"/>
      <c r="NQA10" s="139"/>
      <c r="NQB10" s="139"/>
      <c r="NQC10" s="139"/>
      <c r="NQD10" s="139"/>
      <c r="NQE10" s="139"/>
      <c r="NQF10" s="139"/>
      <c r="NQG10" s="139"/>
      <c r="NQH10" s="139"/>
      <c r="NQI10" s="139"/>
      <c r="NQJ10" s="139"/>
      <c r="NQK10" s="139"/>
      <c r="NQL10" s="139"/>
      <c r="NQM10" s="139"/>
      <c r="NQN10" s="139"/>
      <c r="NQO10" s="139"/>
      <c r="NQP10" s="139"/>
      <c r="NQQ10" s="139"/>
      <c r="NQR10" s="139"/>
      <c r="NQS10" s="139"/>
      <c r="NQT10" s="139"/>
      <c r="NQU10" s="139"/>
      <c r="NQV10" s="139"/>
      <c r="NQW10" s="139"/>
      <c r="NQX10" s="139"/>
      <c r="NQY10" s="139"/>
      <c r="NQZ10" s="139"/>
      <c r="NRA10" s="139"/>
      <c r="NRB10" s="139"/>
      <c r="NRC10" s="139"/>
      <c r="NRD10" s="139"/>
      <c r="NRE10" s="139"/>
      <c r="NRF10" s="139"/>
      <c r="NRG10" s="139"/>
      <c r="NRH10" s="139"/>
      <c r="NRI10" s="139"/>
      <c r="NRJ10" s="139"/>
      <c r="NRK10" s="139"/>
      <c r="NRL10" s="139"/>
      <c r="NRM10" s="139"/>
      <c r="NRN10" s="139"/>
      <c r="NRO10" s="139"/>
      <c r="NRP10" s="139"/>
      <c r="NRQ10" s="139"/>
      <c r="NRR10" s="139"/>
      <c r="NRS10" s="139"/>
      <c r="NRT10" s="139"/>
      <c r="NRU10" s="139"/>
      <c r="NRV10" s="139"/>
      <c r="NRW10" s="139"/>
      <c r="NRX10" s="139"/>
      <c r="NRY10" s="139"/>
      <c r="NRZ10" s="139"/>
      <c r="NSA10" s="139"/>
      <c r="NSB10" s="139"/>
      <c r="NSC10" s="139"/>
      <c r="NSD10" s="139"/>
      <c r="NSE10" s="139"/>
      <c r="NSF10" s="139"/>
      <c r="NSG10" s="139"/>
      <c r="NSH10" s="139"/>
      <c r="NSI10" s="139"/>
      <c r="NSJ10" s="139"/>
      <c r="NSK10" s="139"/>
      <c r="NSL10" s="139"/>
      <c r="NSM10" s="139"/>
      <c r="NSN10" s="139"/>
      <c r="NSO10" s="139"/>
      <c r="NSP10" s="139"/>
      <c r="NSQ10" s="139"/>
      <c r="NSR10" s="139"/>
      <c r="NSS10" s="139"/>
      <c r="NST10" s="139"/>
      <c r="NSU10" s="139"/>
      <c r="NSV10" s="139"/>
      <c r="NSW10" s="139"/>
      <c r="NSX10" s="139"/>
      <c r="NSY10" s="139"/>
      <c r="NSZ10" s="139"/>
      <c r="NTA10" s="139"/>
      <c r="NTB10" s="139"/>
      <c r="NTC10" s="139"/>
      <c r="NTD10" s="139"/>
      <c r="NTE10" s="139"/>
      <c r="NTF10" s="139"/>
      <c r="NTG10" s="139"/>
      <c r="NTH10" s="139"/>
      <c r="NTI10" s="139"/>
      <c r="NTJ10" s="139"/>
      <c r="NTK10" s="139"/>
      <c r="NTL10" s="139"/>
      <c r="NTM10" s="139"/>
      <c r="NTN10" s="139"/>
      <c r="NTO10" s="139"/>
      <c r="NTP10" s="139"/>
      <c r="NTQ10" s="139"/>
      <c r="NTR10" s="139"/>
      <c r="NTS10" s="139"/>
      <c r="NTT10" s="139"/>
      <c r="NTU10" s="139"/>
      <c r="NTV10" s="139"/>
      <c r="NTW10" s="139"/>
      <c r="NTX10" s="139"/>
      <c r="NTY10" s="139"/>
      <c r="NTZ10" s="139"/>
      <c r="NUA10" s="139"/>
      <c r="NUB10" s="139"/>
      <c r="NUC10" s="139"/>
      <c r="NUD10" s="139"/>
      <c r="NUE10" s="139"/>
      <c r="NUF10" s="139"/>
      <c r="NUG10" s="139"/>
      <c r="NUH10" s="139"/>
      <c r="NUI10" s="139"/>
      <c r="NUJ10" s="139"/>
      <c r="NUK10" s="139"/>
      <c r="NUL10" s="139"/>
      <c r="NUM10" s="139"/>
      <c r="NUN10" s="139"/>
      <c r="NUO10" s="139"/>
      <c r="NUP10" s="139"/>
      <c r="NUQ10" s="139"/>
      <c r="NUR10" s="139"/>
      <c r="NUS10" s="139"/>
      <c r="NUT10" s="139"/>
      <c r="NUU10" s="139"/>
      <c r="NUV10" s="139"/>
      <c r="NUW10" s="139"/>
      <c r="NUX10" s="139"/>
      <c r="NUY10" s="139"/>
      <c r="NUZ10" s="139"/>
      <c r="NVA10" s="139"/>
      <c r="NVB10" s="139"/>
      <c r="NVC10" s="139"/>
      <c r="NVD10" s="139"/>
      <c r="NVE10" s="139"/>
      <c r="NVF10" s="139"/>
      <c r="NVG10" s="139"/>
      <c r="NVH10" s="139"/>
      <c r="NVI10" s="139"/>
      <c r="NVJ10" s="139"/>
      <c r="NVK10" s="139"/>
      <c r="NVL10" s="139"/>
      <c r="NVM10" s="139"/>
      <c r="NVN10" s="139"/>
      <c r="NVO10" s="139"/>
      <c r="NVP10" s="139"/>
      <c r="NVQ10" s="139"/>
      <c r="NVR10" s="139"/>
      <c r="NVS10" s="139"/>
      <c r="NVT10" s="139"/>
      <c r="NVU10" s="139"/>
      <c r="NVV10" s="139"/>
      <c r="NVW10" s="139"/>
      <c r="NVX10" s="139"/>
      <c r="NVY10" s="139"/>
      <c r="NVZ10" s="139"/>
      <c r="NWA10" s="139"/>
      <c r="NWB10" s="139"/>
      <c r="NWC10" s="139"/>
      <c r="NWD10" s="139"/>
      <c r="NWE10" s="139"/>
      <c r="NWF10" s="139"/>
      <c r="NWG10" s="139"/>
      <c r="NWH10" s="139"/>
      <c r="NWI10" s="139"/>
      <c r="NWJ10" s="139"/>
      <c r="NWK10" s="139"/>
      <c r="NWL10" s="139"/>
      <c r="NWM10" s="139"/>
      <c r="NWN10" s="139"/>
      <c r="NWO10" s="139"/>
      <c r="NWP10" s="139"/>
      <c r="NWQ10" s="139"/>
      <c r="NWR10" s="139"/>
      <c r="NWS10" s="139"/>
      <c r="NWT10" s="139"/>
      <c r="NWU10" s="139"/>
      <c r="NWV10" s="139"/>
      <c r="NWW10" s="139"/>
      <c r="NWX10" s="139"/>
      <c r="NWY10" s="139"/>
      <c r="NWZ10" s="139"/>
      <c r="NXA10" s="139"/>
      <c r="NXB10" s="139"/>
      <c r="NXC10" s="139"/>
      <c r="NXD10" s="139"/>
      <c r="NXE10" s="139"/>
      <c r="NXF10" s="139"/>
      <c r="NXG10" s="139"/>
      <c r="NXH10" s="139"/>
      <c r="NXI10" s="139"/>
      <c r="NXJ10" s="139"/>
      <c r="NXK10" s="139"/>
      <c r="NXL10" s="139"/>
      <c r="NXM10" s="139"/>
      <c r="NXN10" s="139"/>
      <c r="NXO10" s="139"/>
      <c r="NXP10" s="139"/>
      <c r="NXQ10" s="139"/>
      <c r="NXR10" s="139"/>
      <c r="NXS10" s="139"/>
      <c r="NXT10" s="139"/>
      <c r="NXU10" s="139"/>
      <c r="NXV10" s="139"/>
      <c r="NXW10" s="139"/>
      <c r="NXX10" s="139"/>
      <c r="NXY10" s="139"/>
      <c r="NXZ10" s="139"/>
      <c r="NYA10" s="139"/>
      <c r="NYB10" s="139"/>
      <c r="NYC10" s="139"/>
      <c r="NYD10" s="139"/>
      <c r="NYE10" s="139"/>
      <c r="NYF10" s="139"/>
      <c r="NYG10" s="139"/>
      <c r="NYH10" s="139"/>
      <c r="NYI10" s="139"/>
      <c r="NYJ10" s="139"/>
      <c r="NYK10" s="139"/>
      <c r="NYL10" s="139"/>
      <c r="NYM10" s="139"/>
      <c r="NYN10" s="139"/>
      <c r="NYO10" s="139"/>
      <c r="NYP10" s="139"/>
      <c r="NYQ10" s="139"/>
      <c r="NYR10" s="139"/>
      <c r="NYS10" s="139"/>
      <c r="NYT10" s="139"/>
      <c r="NYU10" s="139"/>
      <c r="NYV10" s="139"/>
      <c r="NYW10" s="139"/>
      <c r="NYX10" s="139"/>
      <c r="NYY10" s="139"/>
      <c r="NYZ10" s="139"/>
      <c r="NZA10" s="139"/>
      <c r="NZB10" s="139"/>
      <c r="NZC10" s="139"/>
      <c r="NZD10" s="139"/>
      <c r="NZE10" s="139"/>
      <c r="NZF10" s="139"/>
      <c r="NZG10" s="139"/>
      <c r="NZH10" s="139"/>
      <c r="NZI10" s="139"/>
      <c r="NZJ10" s="139"/>
      <c r="NZK10" s="139"/>
      <c r="NZL10" s="139"/>
      <c r="NZM10" s="139"/>
      <c r="NZN10" s="139"/>
      <c r="NZO10" s="139"/>
      <c r="NZP10" s="139"/>
      <c r="NZQ10" s="139"/>
      <c r="NZR10" s="139"/>
      <c r="NZS10" s="139"/>
      <c r="NZT10" s="139"/>
      <c r="NZU10" s="139"/>
      <c r="NZV10" s="139"/>
      <c r="NZW10" s="139"/>
      <c r="NZX10" s="139"/>
      <c r="NZY10" s="139"/>
      <c r="NZZ10" s="139"/>
      <c r="OAA10" s="139"/>
      <c r="OAB10" s="139"/>
      <c r="OAC10" s="139"/>
      <c r="OAD10" s="139"/>
      <c r="OAE10" s="139"/>
      <c r="OAF10" s="139"/>
      <c r="OAG10" s="139"/>
      <c r="OAH10" s="139"/>
      <c r="OAI10" s="139"/>
      <c r="OAJ10" s="139"/>
      <c r="OAK10" s="139"/>
      <c r="OAL10" s="139"/>
      <c r="OAM10" s="139"/>
      <c r="OAN10" s="139"/>
      <c r="OAO10" s="139"/>
      <c r="OAP10" s="139"/>
      <c r="OAQ10" s="139"/>
      <c r="OAR10" s="139"/>
      <c r="OAS10" s="139"/>
      <c r="OAT10" s="139"/>
      <c r="OAU10" s="139"/>
      <c r="OAV10" s="139"/>
      <c r="OAW10" s="139"/>
      <c r="OAX10" s="139"/>
      <c r="OAY10" s="139"/>
      <c r="OAZ10" s="139"/>
      <c r="OBA10" s="139"/>
      <c r="OBB10" s="139"/>
      <c r="OBC10" s="139"/>
      <c r="OBD10" s="139"/>
      <c r="OBE10" s="139"/>
      <c r="OBF10" s="139"/>
      <c r="OBG10" s="139"/>
      <c r="OBH10" s="139"/>
      <c r="OBI10" s="139"/>
      <c r="OBJ10" s="139"/>
      <c r="OBK10" s="139"/>
      <c r="OBL10" s="139"/>
      <c r="OBM10" s="139"/>
      <c r="OBN10" s="139"/>
      <c r="OBO10" s="139"/>
      <c r="OBP10" s="139"/>
      <c r="OBQ10" s="139"/>
      <c r="OBR10" s="139"/>
      <c r="OBS10" s="139"/>
      <c r="OBT10" s="139"/>
      <c r="OBU10" s="139"/>
      <c r="OBV10" s="139"/>
      <c r="OBW10" s="139"/>
      <c r="OBX10" s="139"/>
      <c r="OBY10" s="139"/>
      <c r="OBZ10" s="139"/>
      <c r="OCA10" s="139"/>
      <c r="OCB10" s="139"/>
      <c r="OCC10" s="139"/>
      <c r="OCD10" s="139"/>
      <c r="OCE10" s="139"/>
      <c r="OCF10" s="139"/>
      <c r="OCG10" s="139"/>
      <c r="OCH10" s="139"/>
      <c r="OCI10" s="139"/>
      <c r="OCJ10" s="139"/>
      <c r="OCK10" s="139"/>
      <c r="OCL10" s="139"/>
      <c r="OCM10" s="139"/>
      <c r="OCN10" s="139"/>
      <c r="OCO10" s="139"/>
      <c r="OCP10" s="139"/>
      <c r="OCQ10" s="139"/>
      <c r="OCR10" s="139"/>
      <c r="OCS10" s="139"/>
      <c r="OCT10" s="139"/>
      <c r="OCU10" s="139"/>
      <c r="OCV10" s="139"/>
      <c r="OCW10" s="139"/>
      <c r="OCX10" s="139"/>
      <c r="OCY10" s="139"/>
      <c r="OCZ10" s="139"/>
      <c r="ODA10" s="139"/>
      <c r="ODB10" s="139"/>
      <c r="ODC10" s="139"/>
      <c r="ODD10" s="139"/>
      <c r="ODE10" s="139"/>
      <c r="ODF10" s="139"/>
      <c r="ODG10" s="139"/>
      <c r="ODH10" s="139"/>
      <c r="ODI10" s="139"/>
      <c r="ODJ10" s="139"/>
      <c r="ODK10" s="139"/>
      <c r="ODL10" s="139"/>
      <c r="ODM10" s="139"/>
      <c r="ODN10" s="139"/>
      <c r="ODO10" s="139"/>
      <c r="ODP10" s="139"/>
      <c r="ODQ10" s="139"/>
      <c r="ODR10" s="139"/>
      <c r="ODS10" s="139"/>
      <c r="ODT10" s="139"/>
      <c r="ODU10" s="139"/>
      <c r="ODV10" s="139"/>
      <c r="ODW10" s="139"/>
      <c r="ODX10" s="139"/>
      <c r="ODY10" s="139"/>
      <c r="ODZ10" s="139"/>
      <c r="OEA10" s="139"/>
      <c r="OEB10" s="139"/>
      <c r="OEC10" s="139"/>
      <c r="OED10" s="139"/>
      <c r="OEE10" s="139"/>
      <c r="OEF10" s="139"/>
      <c r="OEG10" s="139"/>
      <c r="OEH10" s="139"/>
      <c r="OEI10" s="139"/>
      <c r="OEJ10" s="139"/>
      <c r="OEK10" s="139"/>
      <c r="OEL10" s="139"/>
      <c r="OEM10" s="139"/>
      <c r="OEN10" s="139"/>
      <c r="OEO10" s="139"/>
      <c r="OEP10" s="139"/>
      <c r="OEQ10" s="139"/>
      <c r="OER10" s="139"/>
      <c r="OES10" s="139"/>
      <c r="OET10" s="139"/>
      <c r="OEU10" s="139"/>
      <c r="OEV10" s="139"/>
      <c r="OEW10" s="139"/>
      <c r="OEX10" s="139"/>
      <c r="OEY10" s="139"/>
      <c r="OEZ10" s="139"/>
      <c r="OFA10" s="139"/>
      <c r="OFB10" s="139"/>
      <c r="OFC10" s="139"/>
      <c r="OFD10" s="139"/>
      <c r="OFE10" s="139"/>
      <c r="OFF10" s="139"/>
      <c r="OFG10" s="139"/>
      <c r="OFH10" s="139"/>
      <c r="OFI10" s="139"/>
      <c r="OFJ10" s="139"/>
      <c r="OFK10" s="139"/>
      <c r="OFL10" s="139"/>
      <c r="OFM10" s="139"/>
      <c r="OFN10" s="139"/>
      <c r="OFO10" s="139"/>
      <c r="OFP10" s="139"/>
      <c r="OFQ10" s="139"/>
      <c r="OFR10" s="139"/>
      <c r="OFS10" s="139"/>
      <c r="OFT10" s="139"/>
      <c r="OFU10" s="139"/>
      <c r="OFV10" s="139"/>
      <c r="OFW10" s="139"/>
      <c r="OFX10" s="139"/>
      <c r="OFY10" s="139"/>
      <c r="OFZ10" s="139"/>
      <c r="OGA10" s="139"/>
      <c r="OGB10" s="139"/>
      <c r="OGC10" s="139"/>
      <c r="OGD10" s="139"/>
      <c r="OGE10" s="139"/>
      <c r="OGF10" s="139"/>
      <c r="OGG10" s="139"/>
      <c r="OGH10" s="139"/>
      <c r="OGI10" s="139"/>
      <c r="OGJ10" s="139"/>
      <c r="OGK10" s="139"/>
      <c r="OGL10" s="139"/>
      <c r="OGM10" s="139"/>
      <c r="OGN10" s="139"/>
      <c r="OGO10" s="139"/>
      <c r="OGP10" s="139"/>
      <c r="OGQ10" s="139"/>
      <c r="OGR10" s="139"/>
      <c r="OGS10" s="139"/>
      <c r="OGT10" s="139"/>
      <c r="OGU10" s="139"/>
      <c r="OGV10" s="139"/>
      <c r="OGW10" s="139"/>
      <c r="OGX10" s="139"/>
      <c r="OGY10" s="139"/>
      <c r="OGZ10" s="139"/>
      <c r="OHA10" s="139"/>
      <c r="OHB10" s="139"/>
      <c r="OHC10" s="139"/>
      <c r="OHD10" s="139"/>
      <c r="OHE10" s="139"/>
      <c r="OHF10" s="139"/>
      <c r="OHG10" s="139"/>
      <c r="OHH10" s="139"/>
      <c r="OHI10" s="139"/>
      <c r="OHJ10" s="139"/>
      <c r="OHK10" s="139"/>
      <c r="OHL10" s="139"/>
      <c r="OHM10" s="139"/>
      <c r="OHN10" s="139"/>
      <c r="OHO10" s="139"/>
      <c r="OHP10" s="139"/>
      <c r="OHQ10" s="139"/>
      <c r="OHR10" s="139"/>
      <c r="OHS10" s="139"/>
      <c r="OHT10" s="139"/>
      <c r="OHU10" s="139"/>
      <c r="OHV10" s="139"/>
      <c r="OHW10" s="139"/>
      <c r="OHX10" s="139"/>
      <c r="OHY10" s="139"/>
      <c r="OHZ10" s="139"/>
      <c r="OIA10" s="139"/>
      <c r="OIB10" s="139"/>
      <c r="OIC10" s="139"/>
      <c r="OID10" s="139"/>
      <c r="OIE10" s="139"/>
      <c r="OIF10" s="139"/>
      <c r="OIG10" s="139"/>
      <c r="OIH10" s="139"/>
      <c r="OII10" s="139"/>
      <c r="OIJ10" s="139"/>
      <c r="OIK10" s="139"/>
      <c r="OIL10" s="139"/>
      <c r="OIM10" s="139"/>
      <c r="OIN10" s="139"/>
      <c r="OIO10" s="139"/>
      <c r="OIP10" s="139"/>
      <c r="OIQ10" s="139"/>
      <c r="OIR10" s="139"/>
      <c r="OIS10" s="139"/>
      <c r="OIT10" s="139"/>
      <c r="OIU10" s="139"/>
      <c r="OIV10" s="139"/>
      <c r="OIW10" s="139"/>
      <c r="OIX10" s="139"/>
      <c r="OIY10" s="139"/>
      <c r="OIZ10" s="139"/>
      <c r="OJA10" s="139"/>
      <c r="OJB10" s="139"/>
      <c r="OJC10" s="139"/>
      <c r="OJD10" s="139"/>
      <c r="OJE10" s="139"/>
      <c r="OJF10" s="139"/>
      <c r="OJG10" s="139"/>
      <c r="OJH10" s="139"/>
      <c r="OJI10" s="139"/>
      <c r="OJJ10" s="139"/>
      <c r="OJK10" s="139"/>
      <c r="OJL10" s="139"/>
      <c r="OJM10" s="139"/>
      <c r="OJN10" s="139"/>
      <c r="OJO10" s="139"/>
      <c r="OJP10" s="139"/>
      <c r="OJQ10" s="139"/>
      <c r="OJR10" s="139"/>
      <c r="OJS10" s="139"/>
      <c r="OJT10" s="139"/>
      <c r="OJU10" s="139"/>
      <c r="OJV10" s="139"/>
      <c r="OJW10" s="139"/>
      <c r="OJX10" s="139"/>
      <c r="OJY10" s="139"/>
      <c r="OJZ10" s="139"/>
      <c r="OKA10" s="139"/>
      <c r="OKB10" s="139"/>
      <c r="OKC10" s="139"/>
      <c r="OKD10" s="139"/>
      <c r="OKE10" s="139"/>
      <c r="OKF10" s="139"/>
      <c r="OKG10" s="139"/>
      <c r="OKH10" s="139"/>
      <c r="OKI10" s="139"/>
      <c r="OKJ10" s="139"/>
      <c r="OKK10" s="139"/>
      <c r="OKL10" s="139"/>
      <c r="OKM10" s="139"/>
      <c r="OKN10" s="139"/>
      <c r="OKO10" s="139"/>
      <c r="OKP10" s="139"/>
      <c r="OKQ10" s="139"/>
      <c r="OKR10" s="139"/>
      <c r="OKS10" s="139"/>
      <c r="OKT10" s="139"/>
      <c r="OKU10" s="139"/>
      <c r="OKV10" s="139"/>
      <c r="OKW10" s="139"/>
      <c r="OKX10" s="139"/>
      <c r="OKY10" s="139"/>
      <c r="OKZ10" s="139"/>
      <c r="OLA10" s="139"/>
      <c r="OLB10" s="139"/>
      <c r="OLC10" s="139"/>
      <c r="OLD10" s="139"/>
      <c r="OLE10" s="139"/>
      <c r="OLF10" s="139"/>
      <c r="OLG10" s="139"/>
      <c r="OLH10" s="139"/>
      <c r="OLI10" s="139"/>
      <c r="OLJ10" s="139"/>
      <c r="OLK10" s="139"/>
      <c r="OLL10" s="139"/>
      <c r="OLM10" s="139"/>
      <c r="OLN10" s="139"/>
      <c r="OLO10" s="139"/>
      <c r="OLP10" s="139"/>
      <c r="OLQ10" s="139"/>
      <c r="OLR10" s="139"/>
      <c r="OLS10" s="139"/>
      <c r="OLT10" s="139"/>
      <c r="OLU10" s="139"/>
      <c r="OLV10" s="139"/>
      <c r="OLW10" s="139"/>
      <c r="OLX10" s="139"/>
      <c r="OLY10" s="139"/>
      <c r="OLZ10" s="139"/>
      <c r="OMA10" s="139"/>
      <c r="OMB10" s="139"/>
      <c r="OMC10" s="139"/>
      <c r="OMD10" s="139"/>
      <c r="OME10" s="139"/>
      <c r="OMF10" s="139"/>
      <c r="OMG10" s="139"/>
      <c r="OMH10" s="139"/>
      <c r="OMI10" s="139"/>
      <c r="OMJ10" s="139"/>
      <c r="OMK10" s="139"/>
      <c r="OML10" s="139"/>
      <c r="OMM10" s="139"/>
      <c r="OMN10" s="139"/>
      <c r="OMO10" s="139"/>
      <c r="OMP10" s="139"/>
      <c r="OMQ10" s="139"/>
      <c r="OMR10" s="139"/>
      <c r="OMS10" s="139"/>
      <c r="OMT10" s="139"/>
      <c r="OMU10" s="139"/>
      <c r="OMV10" s="139"/>
      <c r="OMW10" s="139"/>
      <c r="OMX10" s="139"/>
      <c r="OMY10" s="139"/>
      <c r="OMZ10" s="139"/>
      <c r="ONA10" s="139"/>
      <c r="ONB10" s="139"/>
      <c r="ONC10" s="139"/>
      <c r="OND10" s="139"/>
      <c r="ONE10" s="139"/>
      <c r="ONF10" s="139"/>
      <c r="ONG10" s="139"/>
      <c r="ONH10" s="139"/>
      <c r="ONI10" s="139"/>
      <c r="ONJ10" s="139"/>
      <c r="ONK10" s="139"/>
      <c r="ONL10" s="139"/>
      <c r="ONM10" s="139"/>
      <c r="ONN10" s="139"/>
      <c r="ONO10" s="139"/>
      <c r="ONP10" s="139"/>
      <c r="ONQ10" s="139"/>
      <c r="ONR10" s="139"/>
      <c r="ONS10" s="139"/>
      <c r="ONT10" s="139"/>
      <c r="ONU10" s="139"/>
      <c r="ONV10" s="139"/>
      <c r="ONW10" s="139"/>
      <c r="ONX10" s="139"/>
      <c r="ONY10" s="139"/>
      <c r="ONZ10" s="139"/>
      <c r="OOA10" s="139"/>
      <c r="OOB10" s="139"/>
      <c r="OOC10" s="139"/>
      <c r="OOD10" s="139"/>
      <c r="OOE10" s="139"/>
      <c r="OOF10" s="139"/>
      <c r="OOG10" s="139"/>
      <c r="OOH10" s="139"/>
      <c r="OOI10" s="139"/>
      <c r="OOJ10" s="139"/>
      <c r="OOK10" s="139"/>
      <c r="OOL10" s="139"/>
      <c r="OOM10" s="139"/>
      <c r="OON10" s="139"/>
      <c r="OOO10" s="139"/>
      <c r="OOP10" s="139"/>
      <c r="OOQ10" s="139"/>
      <c r="OOR10" s="139"/>
      <c r="OOS10" s="139"/>
      <c r="OOT10" s="139"/>
      <c r="OOU10" s="139"/>
      <c r="OOV10" s="139"/>
      <c r="OOW10" s="139"/>
      <c r="OOX10" s="139"/>
      <c r="OOY10" s="139"/>
      <c r="OOZ10" s="139"/>
      <c r="OPA10" s="139"/>
      <c r="OPB10" s="139"/>
      <c r="OPC10" s="139"/>
      <c r="OPD10" s="139"/>
      <c r="OPE10" s="139"/>
      <c r="OPF10" s="139"/>
      <c r="OPG10" s="139"/>
      <c r="OPH10" s="139"/>
      <c r="OPI10" s="139"/>
      <c r="OPJ10" s="139"/>
      <c r="OPK10" s="139"/>
      <c r="OPL10" s="139"/>
      <c r="OPM10" s="139"/>
      <c r="OPN10" s="139"/>
      <c r="OPO10" s="139"/>
      <c r="OPP10" s="139"/>
      <c r="OPQ10" s="139"/>
      <c r="OPR10" s="139"/>
      <c r="OPS10" s="139"/>
      <c r="OPT10" s="139"/>
      <c r="OPU10" s="139"/>
      <c r="OPV10" s="139"/>
      <c r="OPW10" s="139"/>
      <c r="OPX10" s="139"/>
      <c r="OPY10" s="139"/>
      <c r="OPZ10" s="139"/>
      <c r="OQA10" s="139"/>
      <c r="OQB10" s="139"/>
      <c r="OQC10" s="139"/>
      <c r="OQD10" s="139"/>
      <c r="OQE10" s="139"/>
      <c r="OQF10" s="139"/>
      <c r="OQG10" s="139"/>
      <c r="OQH10" s="139"/>
      <c r="OQI10" s="139"/>
      <c r="OQJ10" s="139"/>
      <c r="OQK10" s="139"/>
      <c r="OQL10" s="139"/>
      <c r="OQM10" s="139"/>
      <c r="OQN10" s="139"/>
      <c r="OQO10" s="139"/>
      <c r="OQP10" s="139"/>
      <c r="OQQ10" s="139"/>
      <c r="OQR10" s="139"/>
      <c r="OQS10" s="139"/>
      <c r="OQT10" s="139"/>
      <c r="OQU10" s="139"/>
      <c r="OQV10" s="139"/>
      <c r="OQW10" s="139"/>
      <c r="OQX10" s="139"/>
      <c r="OQY10" s="139"/>
      <c r="OQZ10" s="139"/>
      <c r="ORA10" s="139"/>
      <c r="ORB10" s="139"/>
      <c r="ORC10" s="139"/>
      <c r="ORD10" s="139"/>
      <c r="ORE10" s="139"/>
      <c r="ORF10" s="139"/>
      <c r="ORG10" s="139"/>
      <c r="ORH10" s="139"/>
      <c r="ORI10" s="139"/>
      <c r="ORJ10" s="139"/>
      <c r="ORK10" s="139"/>
      <c r="ORL10" s="139"/>
      <c r="ORM10" s="139"/>
      <c r="ORN10" s="139"/>
      <c r="ORO10" s="139"/>
      <c r="ORP10" s="139"/>
      <c r="ORQ10" s="139"/>
      <c r="ORR10" s="139"/>
      <c r="ORS10" s="139"/>
      <c r="ORT10" s="139"/>
      <c r="ORU10" s="139"/>
      <c r="ORV10" s="139"/>
      <c r="ORW10" s="139"/>
      <c r="ORX10" s="139"/>
      <c r="ORY10" s="139"/>
      <c r="ORZ10" s="139"/>
      <c r="OSA10" s="139"/>
      <c r="OSB10" s="139"/>
      <c r="OSC10" s="139"/>
      <c r="OSD10" s="139"/>
      <c r="OSE10" s="139"/>
      <c r="OSF10" s="139"/>
      <c r="OSG10" s="139"/>
      <c r="OSH10" s="139"/>
      <c r="OSI10" s="139"/>
      <c r="OSJ10" s="139"/>
      <c r="OSK10" s="139"/>
      <c r="OSL10" s="139"/>
      <c r="OSM10" s="139"/>
      <c r="OSN10" s="139"/>
      <c r="OSO10" s="139"/>
      <c r="OSP10" s="139"/>
      <c r="OSQ10" s="139"/>
      <c r="OSR10" s="139"/>
      <c r="OSS10" s="139"/>
      <c r="OST10" s="139"/>
      <c r="OSU10" s="139"/>
      <c r="OSV10" s="139"/>
      <c r="OSW10" s="139"/>
      <c r="OSX10" s="139"/>
      <c r="OSY10" s="139"/>
      <c r="OSZ10" s="139"/>
      <c r="OTA10" s="139"/>
      <c r="OTB10" s="139"/>
      <c r="OTC10" s="139"/>
      <c r="OTD10" s="139"/>
      <c r="OTE10" s="139"/>
      <c r="OTF10" s="139"/>
      <c r="OTG10" s="139"/>
      <c r="OTH10" s="139"/>
      <c r="OTI10" s="139"/>
      <c r="OTJ10" s="139"/>
      <c r="OTK10" s="139"/>
      <c r="OTL10" s="139"/>
      <c r="OTM10" s="139"/>
      <c r="OTN10" s="139"/>
      <c r="OTO10" s="139"/>
      <c r="OTP10" s="139"/>
      <c r="OTQ10" s="139"/>
      <c r="OTR10" s="139"/>
      <c r="OTS10" s="139"/>
      <c r="OTT10" s="139"/>
      <c r="OTU10" s="139"/>
      <c r="OTV10" s="139"/>
      <c r="OTW10" s="139"/>
      <c r="OTX10" s="139"/>
      <c r="OTY10" s="139"/>
      <c r="OTZ10" s="139"/>
      <c r="OUA10" s="139"/>
      <c r="OUB10" s="139"/>
      <c r="OUC10" s="139"/>
      <c r="OUD10" s="139"/>
      <c r="OUE10" s="139"/>
      <c r="OUF10" s="139"/>
      <c r="OUG10" s="139"/>
      <c r="OUH10" s="139"/>
      <c r="OUI10" s="139"/>
      <c r="OUJ10" s="139"/>
      <c r="OUK10" s="139"/>
      <c r="OUL10" s="139"/>
      <c r="OUM10" s="139"/>
      <c r="OUN10" s="139"/>
      <c r="OUO10" s="139"/>
      <c r="OUP10" s="139"/>
      <c r="OUQ10" s="139"/>
      <c r="OUR10" s="139"/>
      <c r="OUS10" s="139"/>
      <c r="OUT10" s="139"/>
      <c r="OUU10" s="139"/>
      <c r="OUV10" s="139"/>
      <c r="OUW10" s="139"/>
      <c r="OUX10" s="139"/>
      <c r="OUY10" s="139"/>
      <c r="OUZ10" s="139"/>
      <c r="OVA10" s="139"/>
      <c r="OVB10" s="139"/>
      <c r="OVC10" s="139"/>
      <c r="OVD10" s="139"/>
      <c r="OVE10" s="139"/>
      <c r="OVF10" s="139"/>
      <c r="OVG10" s="139"/>
      <c r="OVH10" s="139"/>
      <c r="OVI10" s="139"/>
      <c r="OVJ10" s="139"/>
      <c r="OVK10" s="139"/>
      <c r="OVL10" s="139"/>
      <c r="OVM10" s="139"/>
      <c r="OVN10" s="139"/>
      <c r="OVO10" s="139"/>
      <c r="OVP10" s="139"/>
      <c r="OVQ10" s="139"/>
      <c r="OVR10" s="139"/>
      <c r="OVS10" s="139"/>
      <c r="OVT10" s="139"/>
      <c r="OVU10" s="139"/>
      <c r="OVV10" s="139"/>
      <c r="OVW10" s="139"/>
      <c r="OVX10" s="139"/>
      <c r="OVY10" s="139"/>
      <c r="OVZ10" s="139"/>
      <c r="OWA10" s="139"/>
      <c r="OWB10" s="139"/>
      <c r="OWC10" s="139"/>
      <c r="OWD10" s="139"/>
      <c r="OWE10" s="139"/>
      <c r="OWF10" s="139"/>
      <c r="OWG10" s="139"/>
      <c r="OWH10" s="139"/>
      <c r="OWI10" s="139"/>
      <c r="OWJ10" s="139"/>
      <c r="OWK10" s="139"/>
      <c r="OWL10" s="139"/>
      <c r="OWM10" s="139"/>
      <c r="OWN10" s="139"/>
      <c r="OWO10" s="139"/>
      <c r="OWP10" s="139"/>
      <c r="OWQ10" s="139"/>
      <c r="OWR10" s="139"/>
      <c r="OWS10" s="139"/>
      <c r="OWT10" s="139"/>
      <c r="OWU10" s="139"/>
      <c r="OWV10" s="139"/>
      <c r="OWW10" s="139"/>
      <c r="OWX10" s="139"/>
      <c r="OWY10" s="139"/>
      <c r="OWZ10" s="139"/>
      <c r="OXA10" s="139"/>
      <c r="OXB10" s="139"/>
      <c r="OXC10" s="139"/>
      <c r="OXD10" s="139"/>
      <c r="OXE10" s="139"/>
      <c r="OXF10" s="139"/>
      <c r="OXG10" s="139"/>
      <c r="OXH10" s="139"/>
      <c r="OXI10" s="139"/>
      <c r="OXJ10" s="139"/>
      <c r="OXK10" s="139"/>
      <c r="OXL10" s="139"/>
      <c r="OXM10" s="139"/>
      <c r="OXN10" s="139"/>
      <c r="OXO10" s="139"/>
      <c r="OXP10" s="139"/>
      <c r="OXQ10" s="139"/>
      <c r="OXR10" s="139"/>
      <c r="OXS10" s="139"/>
      <c r="OXT10" s="139"/>
      <c r="OXU10" s="139"/>
      <c r="OXV10" s="139"/>
      <c r="OXW10" s="139"/>
      <c r="OXX10" s="139"/>
      <c r="OXY10" s="139"/>
      <c r="OXZ10" s="139"/>
      <c r="OYA10" s="139"/>
      <c r="OYB10" s="139"/>
      <c r="OYC10" s="139"/>
      <c r="OYD10" s="139"/>
      <c r="OYE10" s="139"/>
      <c r="OYF10" s="139"/>
      <c r="OYG10" s="139"/>
      <c r="OYH10" s="139"/>
      <c r="OYI10" s="139"/>
      <c r="OYJ10" s="139"/>
      <c r="OYK10" s="139"/>
      <c r="OYL10" s="139"/>
      <c r="OYM10" s="139"/>
      <c r="OYN10" s="139"/>
      <c r="OYO10" s="139"/>
      <c r="OYP10" s="139"/>
      <c r="OYQ10" s="139"/>
      <c r="OYR10" s="139"/>
      <c r="OYS10" s="139"/>
      <c r="OYT10" s="139"/>
      <c r="OYU10" s="139"/>
      <c r="OYV10" s="139"/>
      <c r="OYW10" s="139"/>
      <c r="OYX10" s="139"/>
      <c r="OYY10" s="139"/>
      <c r="OYZ10" s="139"/>
      <c r="OZA10" s="139"/>
      <c r="OZB10" s="139"/>
      <c r="OZC10" s="139"/>
      <c r="OZD10" s="139"/>
      <c r="OZE10" s="139"/>
      <c r="OZF10" s="139"/>
      <c r="OZG10" s="139"/>
      <c r="OZH10" s="139"/>
      <c r="OZI10" s="139"/>
      <c r="OZJ10" s="139"/>
      <c r="OZK10" s="139"/>
      <c r="OZL10" s="139"/>
      <c r="OZM10" s="139"/>
      <c r="OZN10" s="139"/>
      <c r="OZO10" s="139"/>
      <c r="OZP10" s="139"/>
      <c r="OZQ10" s="139"/>
      <c r="OZR10" s="139"/>
      <c r="OZS10" s="139"/>
      <c r="OZT10" s="139"/>
      <c r="OZU10" s="139"/>
      <c r="OZV10" s="139"/>
      <c r="OZW10" s="139"/>
      <c r="OZX10" s="139"/>
      <c r="OZY10" s="139"/>
      <c r="OZZ10" s="139"/>
      <c r="PAA10" s="139"/>
      <c r="PAB10" s="139"/>
      <c r="PAC10" s="139"/>
      <c r="PAD10" s="139"/>
      <c r="PAE10" s="139"/>
      <c r="PAF10" s="139"/>
      <c r="PAG10" s="139"/>
      <c r="PAH10" s="139"/>
      <c r="PAI10" s="139"/>
      <c r="PAJ10" s="139"/>
      <c r="PAK10" s="139"/>
      <c r="PAL10" s="139"/>
      <c r="PAM10" s="139"/>
      <c r="PAN10" s="139"/>
      <c r="PAO10" s="139"/>
      <c r="PAP10" s="139"/>
      <c r="PAQ10" s="139"/>
      <c r="PAR10" s="139"/>
      <c r="PAS10" s="139"/>
      <c r="PAT10" s="139"/>
      <c r="PAU10" s="139"/>
      <c r="PAV10" s="139"/>
      <c r="PAW10" s="139"/>
      <c r="PAX10" s="139"/>
      <c r="PAY10" s="139"/>
      <c r="PAZ10" s="139"/>
      <c r="PBA10" s="139"/>
      <c r="PBB10" s="139"/>
      <c r="PBC10" s="139"/>
      <c r="PBD10" s="139"/>
      <c r="PBE10" s="139"/>
      <c r="PBF10" s="139"/>
      <c r="PBG10" s="139"/>
      <c r="PBH10" s="139"/>
      <c r="PBI10" s="139"/>
      <c r="PBJ10" s="139"/>
      <c r="PBK10" s="139"/>
      <c r="PBL10" s="139"/>
      <c r="PBM10" s="139"/>
      <c r="PBN10" s="139"/>
      <c r="PBO10" s="139"/>
      <c r="PBP10" s="139"/>
      <c r="PBQ10" s="139"/>
      <c r="PBR10" s="139"/>
      <c r="PBS10" s="139"/>
      <c r="PBT10" s="139"/>
      <c r="PBU10" s="139"/>
      <c r="PBV10" s="139"/>
      <c r="PBW10" s="139"/>
      <c r="PBX10" s="139"/>
      <c r="PBY10" s="139"/>
      <c r="PBZ10" s="139"/>
      <c r="PCA10" s="139"/>
      <c r="PCB10" s="139"/>
      <c r="PCC10" s="139"/>
      <c r="PCD10" s="139"/>
      <c r="PCE10" s="139"/>
      <c r="PCF10" s="139"/>
      <c r="PCG10" s="139"/>
      <c r="PCH10" s="139"/>
      <c r="PCI10" s="139"/>
      <c r="PCJ10" s="139"/>
      <c r="PCK10" s="139"/>
      <c r="PCL10" s="139"/>
      <c r="PCM10" s="139"/>
      <c r="PCN10" s="139"/>
      <c r="PCO10" s="139"/>
      <c r="PCP10" s="139"/>
      <c r="PCQ10" s="139"/>
      <c r="PCR10" s="139"/>
      <c r="PCS10" s="139"/>
      <c r="PCT10" s="139"/>
      <c r="PCU10" s="139"/>
      <c r="PCV10" s="139"/>
      <c r="PCW10" s="139"/>
      <c r="PCX10" s="139"/>
      <c r="PCY10" s="139"/>
      <c r="PCZ10" s="139"/>
      <c r="PDA10" s="139"/>
      <c r="PDB10" s="139"/>
      <c r="PDC10" s="139"/>
      <c r="PDD10" s="139"/>
      <c r="PDE10" s="139"/>
      <c r="PDF10" s="139"/>
      <c r="PDG10" s="139"/>
      <c r="PDH10" s="139"/>
      <c r="PDI10" s="139"/>
      <c r="PDJ10" s="139"/>
      <c r="PDK10" s="139"/>
      <c r="PDL10" s="139"/>
      <c r="PDM10" s="139"/>
      <c r="PDN10" s="139"/>
      <c r="PDO10" s="139"/>
      <c r="PDP10" s="139"/>
      <c r="PDQ10" s="139"/>
      <c r="PDR10" s="139"/>
      <c r="PDS10" s="139"/>
      <c r="PDT10" s="139"/>
      <c r="PDU10" s="139"/>
      <c r="PDV10" s="139"/>
      <c r="PDW10" s="139"/>
      <c r="PDX10" s="139"/>
      <c r="PDY10" s="139"/>
      <c r="PDZ10" s="139"/>
      <c r="PEA10" s="139"/>
      <c r="PEB10" s="139"/>
      <c r="PEC10" s="139"/>
      <c r="PED10" s="139"/>
      <c r="PEE10" s="139"/>
      <c r="PEF10" s="139"/>
      <c r="PEG10" s="139"/>
      <c r="PEH10" s="139"/>
      <c r="PEI10" s="139"/>
      <c r="PEJ10" s="139"/>
      <c r="PEK10" s="139"/>
      <c r="PEL10" s="139"/>
      <c r="PEM10" s="139"/>
      <c r="PEN10" s="139"/>
      <c r="PEO10" s="139"/>
      <c r="PEP10" s="139"/>
      <c r="PEQ10" s="139"/>
      <c r="PER10" s="139"/>
      <c r="PES10" s="139"/>
      <c r="PET10" s="139"/>
      <c r="PEU10" s="139"/>
      <c r="PEV10" s="139"/>
      <c r="PEW10" s="139"/>
      <c r="PEX10" s="139"/>
      <c r="PEY10" s="139"/>
      <c r="PEZ10" s="139"/>
      <c r="PFA10" s="139"/>
      <c r="PFB10" s="139"/>
      <c r="PFC10" s="139"/>
      <c r="PFD10" s="139"/>
      <c r="PFE10" s="139"/>
      <c r="PFF10" s="139"/>
      <c r="PFG10" s="139"/>
      <c r="PFH10" s="139"/>
      <c r="PFI10" s="139"/>
      <c r="PFJ10" s="139"/>
      <c r="PFK10" s="139"/>
      <c r="PFL10" s="139"/>
      <c r="PFM10" s="139"/>
      <c r="PFN10" s="139"/>
      <c r="PFO10" s="139"/>
      <c r="PFP10" s="139"/>
      <c r="PFQ10" s="139"/>
      <c r="PFR10" s="139"/>
      <c r="PFS10" s="139"/>
      <c r="PFT10" s="139"/>
      <c r="PFU10" s="139"/>
      <c r="PFV10" s="139"/>
      <c r="PFW10" s="139"/>
      <c r="PFX10" s="139"/>
      <c r="PFY10" s="139"/>
      <c r="PFZ10" s="139"/>
      <c r="PGA10" s="139"/>
      <c r="PGB10" s="139"/>
      <c r="PGC10" s="139"/>
      <c r="PGD10" s="139"/>
      <c r="PGE10" s="139"/>
      <c r="PGF10" s="139"/>
      <c r="PGG10" s="139"/>
      <c r="PGH10" s="139"/>
      <c r="PGI10" s="139"/>
      <c r="PGJ10" s="139"/>
      <c r="PGK10" s="139"/>
      <c r="PGL10" s="139"/>
      <c r="PGM10" s="139"/>
      <c r="PGN10" s="139"/>
      <c r="PGO10" s="139"/>
      <c r="PGP10" s="139"/>
      <c r="PGQ10" s="139"/>
      <c r="PGR10" s="139"/>
      <c r="PGS10" s="139"/>
      <c r="PGT10" s="139"/>
      <c r="PGU10" s="139"/>
      <c r="PGV10" s="139"/>
      <c r="PGW10" s="139"/>
      <c r="PGX10" s="139"/>
      <c r="PGY10" s="139"/>
      <c r="PGZ10" s="139"/>
      <c r="PHA10" s="139"/>
      <c r="PHB10" s="139"/>
      <c r="PHC10" s="139"/>
      <c r="PHD10" s="139"/>
      <c r="PHE10" s="139"/>
      <c r="PHF10" s="139"/>
      <c r="PHG10" s="139"/>
      <c r="PHH10" s="139"/>
      <c r="PHI10" s="139"/>
      <c r="PHJ10" s="139"/>
      <c r="PHK10" s="139"/>
      <c r="PHL10" s="139"/>
      <c r="PHM10" s="139"/>
      <c r="PHN10" s="139"/>
      <c r="PHO10" s="139"/>
      <c r="PHP10" s="139"/>
      <c r="PHQ10" s="139"/>
      <c r="PHR10" s="139"/>
      <c r="PHS10" s="139"/>
      <c r="PHT10" s="139"/>
      <c r="PHU10" s="139"/>
      <c r="PHV10" s="139"/>
      <c r="PHW10" s="139"/>
      <c r="PHX10" s="139"/>
      <c r="PHY10" s="139"/>
      <c r="PHZ10" s="139"/>
      <c r="PIA10" s="139"/>
      <c r="PIB10" s="139"/>
      <c r="PIC10" s="139"/>
      <c r="PID10" s="139"/>
      <c r="PIE10" s="139"/>
      <c r="PIF10" s="139"/>
      <c r="PIG10" s="139"/>
      <c r="PIH10" s="139"/>
      <c r="PII10" s="139"/>
      <c r="PIJ10" s="139"/>
      <c r="PIK10" s="139"/>
      <c r="PIL10" s="139"/>
      <c r="PIM10" s="139"/>
      <c r="PIN10" s="139"/>
      <c r="PIO10" s="139"/>
      <c r="PIP10" s="139"/>
      <c r="PIQ10" s="139"/>
      <c r="PIR10" s="139"/>
      <c r="PIS10" s="139"/>
      <c r="PIT10" s="139"/>
      <c r="PIU10" s="139"/>
      <c r="PIV10" s="139"/>
      <c r="PIW10" s="139"/>
      <c r="PIX10" s="139"/>
      <c r="PIY10" s="139"/>
      <c r="PIZ10" s="139"/>
      <c r="PJA10" s="139"/>
      <c r="PJB10" s="139"/>
      <c r="PJC10" s="139"/>
      <c r="PJD10" s="139"/>
      <c r="PJE10" s="139"/>
      <c r="PJF10" s="139"/>
      <c r="PJG10" s="139"/>
      <c r="PJH10" s="139"/>
      <c r="PJI10" s="139"/>
      <c r="PJJ10" s="139"/>
      <c r="PJK10" s="139"/>
      <c r="PJL10" s="139"/>
      <c r="PJM10" s="139"/>
      <c r="PJN10" s="139"/>
      <c r="PJO10" s="139"/>
      <c r="PJP10" s="139"/>
      <c r="PJQ10" s="139"/>
      <c r="PJR10" s="139"/>
      <c r="PJS10" s="139"/>
      <c r="PJT10" s="139"/>
      <c r="PJU10" s="139"/>
      <c r="PJV10" s="139"/>
      <c r="PJW10" s="139"/>
      <c r="PJX10" s="139"/>
      <c r="PJY10" s="139"/>
      <c r="PJZ10" s="139"/>
      <c r="PKA10" s="139"/>
      <c r="PKB10" s="139"/>
      <c r="PKC10" s="139"/>
      <c r="PKD10" s="139"/>
      <c r="PKE10" s="139"/>
      <c r="PKF10" s="139"/>
      <c r="PKG10" s="139"/>
      <c r="PKH10" s="139"/>
      <c r="PKI10" s="139"/>
      <c r="PKJ10" s="139"/>
      <c r="PKK10" s="139"/>
      <c r="PKL10" s="139"/>
      <c r="PKM10" s="139"/>
      <c r="PKN10" s="139"/>
      <c r="PKO10" s="139"/>
      <c r="PKP10" s="139"/>
      <c r="PKQ10" s="139"/>
      <c r="PKR10" s="139"/>
      <c r="PKS10" s="139"/>
      <c r="PKT10" s="139"/>
      <c r="PKU10" s="139"/>
      <c r="PKV10" s="139"/>
      <c r="PKW10" s="139"/>
      <c r="PKX10" s="139"/>
      <c r="PKY10" s="139"/>
      <c r="PKZ10" s="139"/>
      <c r="PLA10" s="139"/>
      <c r="PLB10" s="139"/>
      <c r="PLC10" s="139"/>
      <c r="PLD10" s="139"/>
      <c r="PLE10" s="139"/>
      <c r="PLF10" s="139"/>
      <c r="PLG10" s="139"/>
      <c r="PLH10" s="139"/>
      <c r="PLI10" s="139"/>
      <c r="PLJ10" s="139"/>
      <c r="PLK10" s="139"/>
      <c r="PLL10" s="139"/>
      <c r="PLM10" s="139"/>
      <c r="PLN10" s="139"/>
      <c r="PLO10" s="139"/>
      <c r="PLP10" s="139"/>
      <c r="PLQ10" s="139"/>
      <c r="PLR10" s="139"/>
      <c r="PLS10" s="139"/>
      <c r="PLT10" s="139"/>
      <c r="PLU10" s="139"/>
      <c r="PLV10" s="139"/>
      <c r="PLW10" s="139"/>
      <c r="PLX10" s="139"/>
      <c r="PLY10" s="139"/>
      <c r="PLZ10" s="139"/>
      <c r="PMA10" s="139"/>
      <c r="PMB10" s="139"/>
      <c r="PMC10" s="139"/>
      <c r="PMD10" s="139"/>
      <c r="PME10" s="139"/>
      <c r="PMF10" s="139"/>
      <c r="PMG10" s="139"/>
      <c r="PMH10" s="139"/>
      <c r="PMI10" s="139"/>
      <c r="PMJ10" s="139"/>
      <c r="PMK10" s="139"/>
      <c r="PML10" s="139"/>
      <c r="PMM10" s="139"/>
      <c r="PMN10" s="139"/>
      <c r="PMO10" s="139"/>
      <c r="PMP10" s="139"/>
      <c r="PMQ10" s="139"/>
      <c r="PMR10" s="139"/>
      <c r="PMS10" s="139"/>
      <c r="PMT10" s="139"/>
      <c r="PMU10" s="139"/>
      <c r="PMV10" s="139"/>
      <c r="PMW10" s="139"/>
      <c r="PMX10" s="139"/>
      <c r="PMY10" s="139"/>
      <c r="PMZ10" s="139"/>
      <c r="PNA10" s="139"/>
      <c r="PNB10" s="139"/>
      <c r="PNC10" s="139"/>
      <c r="PND10" s="139"/>
      <c r="PNE10" s="139"/>
      <c r="PNF10" s="139"/>
      <c r="PNG10" s="139"/>
      <c r="PNH10" s="139"/>
      <c r="PNI10" s="139"/>
      <c r="PNJ10" s="139"/>
      <c r="PNK10" s="139"/>
      <c r="PNL10" s="139"/>
      <c r="PNM10" s="139"/>
      <c r="PNN10" s="139"/>
      <c r="PNO10" s="139"/>
      <c r="PNP10" s="139"/>
      <c r="PNQ10" s="139"/>
      <c r="PNR10" s="139"/>
      <c r="PNS10" s="139"/>
      <c r="PNT10" s="139"/>
      <c r="PNU10" s="139"/>
      <c r="PNV10" s="139"/>
      <c r="PNW10" s="139"/>
      <c r="PNX10" s="139"/>
      <c r="PNY10" s="139"/>
      <c r="PNZ10" s="139"/>
      <c r="POA10" s="139"/>
      <c r="POB10" s="139"/>
      <c r="POC10" s="139"/>
      <c r="POD10" s="139"/>
      <c r="POE10" s="139"/>
      <c r="POF10" s="139"/>
      <c r="POG10" s="139"/>
      <c r="POH10" s="139"/>
      <c r="POI10" s="139"/>
      <c r="POJ10" s="139"/>
      <c r="POK10" s="139"/>
      <c r="POL10" s="139"/>
      <c r="POM10" s="139"/>
      <c r="PON10" s="139"/>
      <c r="POO10" s="139"/>
      <c r="POP10" s="139"/>
      <c r="POQ10" s="139"/>
      <c r="POR10" s="139"/>
      <c r="POS10" s="139"/>
      <c r="POT10" s="139"/>
      <c r="POU10" s="139"/>
      <c r="POV10" s="139"/>
      <c r="POW10" s="139"/>
      <c r="POX10" s="139"/>
      <c r="POY10" s="139"/>
      <c r="POZ10" s="139"/>
      <c r="PPA10" s="139"/>
      <c r="PPB10" s="139"/>
      <c r="PPC10" s="139"/>
      <c r="PPD10" s="139"/>
      <c r="PPE10" s="139"/>
      <c r="PPF10" s="139"/>
      <c r="PPG10" s="139"/>
      <c r="PPH10" s="139"/>
      <c r="PPI10" s="139"/>
      <c r="PPJ10" s="139"/>
      <c r="PPK10" s="139"/>
      <c r="PPL10" s="139"/>
      <c r="PPM10" s="139"/>
      <c r="PPN10" s="139"/>
      <c r="PPO10" s="139"/>
      <c r="PPP10" s="139"/>
      <c r="PPQ10" s="139"/>
      <c r="PPR10" s="139"/>
      <c r="PPS10" s="139"/>
      <c r="PPT10" s="139"/>
      <c r="PPU10" s="139"/>
      <c r="PPV10" s="139"/>
      <c r="PPW10" s="139"/>
      <c r="PPX10" s="139"/>
      <c r="PPY10" s="139"/>
      <c r="PPZ10" s="139"/>
      <c r="PQA10" s="139"/>
      <c r="PQB10" s="139"/>
      <c r="PQC10" s="139"/>
      <c r="PQD10" s="139"/>
      <c r="PQE10" s="139"/>
      <c r="PQF10" s="139"/>
      <c r="PQG10" s="139"/>
      <c r="PQH10" s="139"/>
      <c r="PQI10" s="139"/>
      <c r="PQJ10" s="139"/>
      <c r="PQK10" s="139"/>
      <c r="PQL10" s="139"/>
      <c r="PQM10" s="139"/>
      <c r="PQN10" s="139"/>
      <c r="PQO10" s="139"/>
      <c r="PQP10" s="139"/>
      <c r="PQQ10" s="139"/>
      <c r="PQR10" s="139"/>
      <c r="PQS10" s="139"/>
      <c r="PQT10" s="139"/>
      <c r="PQU10" s="139"/>
      <c r="PQV10" s="139"/>
      <c r="PQW10" s="139"/>
      <c r="PQX10" s="139"/>
      <c r="PQY10" s="139"/>
      <c r="PQZ10" s="139"/>
      <c r="PRA10" s="139"/>
      <c r="PRB10" s="139"/>
      <c r="PRC10" s="139"/>
      <c r="PRD10" s="139"/>
      <c r="PRE10" s="139"/>
      <c r="PRF10" s="139"/>
      <c r="PRG10" s="139"/>
      <c r="PRH10" s="139"/>
      <c r="PRI10" s="139"/>
      <c r="PRJ10" s="139"/>
      <c r="PRK10" s="139"/>
      <c r="PRL10" s="139"/>
      <c r="PRM10" s="139"/>
      <c r="PRN10" s="139"/>
      <c r="PRO10" s="139"/>
      <c r="PRP10" s="139"/>
      <c r="PRQ10" s="139"/>
      <c r="PRR10" s="139"/>
      <c r="PRS10" s="139"/>
      <c r="PRT10" s="139"/>
      <c r="PRU10" s="139"/>
      <c r="PRV10" s="139"/>
      <c r="PRW10" s="139"/>
      <c r="PRX10" s="139"/>
      <c r="PRY10" s="139"/>
      <c r="PRZ10" s="139"/>
      <c r="PSA10" s="139"/>
      <c r="PSB10" s="139"/>
      <c r="PSC10" s="139"/>
      <c r="PSD10" s="139"/>
      <c r="PSE10" s="139"/>
      <c r="PSF10" s="139"/>
      <c r="PSG10" s="139"/>
      <c r="PSH10" s="139"/>
      <c r="PSI10" s="139"/>
      <c r="PSJ10" s="139"/>
      <c r="PSK10" s="139"/>
      <c r="PSL10" s="139"/>
      <c r="PSM10" s="139"/>
      <c r="PSN10" s="139"/>
      <c r="PSO10" s="139"/>
      <c r="PSP10" s="139"/>
      <c r="PSQ10" s="139"/>
      <c r="PSR10" s="139"/>
      <c r="PSS10" s="139"/>
      <c r="PST10" s="139"/>
      <c r="PSU10" s="139"/>
      <c r="PSV10" s="139"/>
      <c r="PSW10" s="139"/>
      <c r="PSX10" s="139"/>
      <c r="PSY10" s="139"/>
      <c r="PSZ10" s="139"/>
      <c r="PTA10" s="139"/>
      <c r="PTB10" s="139"/>
      <c r="PTC10" s="139"/>
      <c r="PTD10" s="139"/>
      <c r="PTE10" s="139"/>
      <c r="PTF10" s="139"/>
      <c r="PTG10" s="139"/>
      <c r="PTH10" s="139"/>
      <c r="PTI10" s="139"/>
      <c r="PTJ10" s="139"/>
      <c r="PTK10" s="139"/>
      <c r="PTL10" s="139"/>
      <c r="PTM10" s="139"/>
      <c r="PTN10" s="139"/>
      <c r="PTO10" s="139"/>
      <c r="PTP10" s="139"/>
      <c r="PTQ10" s="139"/>
      <c r="PTR10" s="139"/>
      <c r="PTS10" s="139"/>
      <c r="PTT10" s="139"/>
      <c r="PTU10" s="139"/>
      <c r="PTV10" s="139"/>
      <c r="PTW10" s="139"/>
      <c r="PTX10" s="139"/>
      <c r="PTY10" s="139"/>
      <c r="PTZ10" s="139"/>
      <c r="PUA10" s="139"/>
      <c r="PUB10" s="139"/>
      <c r="PUC10" s="139"/>
      <c r="PUD10" s="139"/>
      <c r="PUE10" s="139"/>
      <c r="PUF10" s="139"/>
      <c r="PUG10" s="139"/>
      <c r="PUH10" s="139"/>
      <c r="PUI10" s="139"/>
      <c r="PUJ10" s="139"/>
      <c r="PUK10" s="139"/>
      <c r="PUL10" s="139"/>
      <c r="PUM10" s="139"/>
      <c r="PUN10" s="139"/>
      <c r="PUO10" s="139"/>
      <c r="PUP10" s="139"/>
      <c r="PUQ10" s="139"/>
      <c r="PUR10" s="139"/>
      <c r="PUS10" s="139"/>
      <c r="PUT10" s="139"/>
      <c r="PUU10" s="139"/>
      <c r="PUV10" s="139"/>
      <c r="PUW10" s="139"/>
      <c r="PUX10" s="139"/>
      <c r="PUY10" s="139"/>
      <c r="PUZ10" s="139"/>
      <c r="PVA10" s="139"/>
      <c r="PVB10" s="139"/>
      <c r="PVC10" s="139"/>
      <c r="PVD10" s="139"/>
      <c r="PVE10" s="139"/>
      <c r="PVF10" s="139"/>
      <c r="PVG10" s="139"/>
      <c r="PVH10" s="139"/>
      <c r="PVI10" s="139"/>
      <c r="PVJ10" s="139"/>
      <c r="PVK10" s="139"/>
      <c r="PVL10" s="139"/>
      <c r="PVM10" s="139"/>
      <c r="PVN10" s="139"/>
      <c r="PVO10" s="139"/>
      <c r="PVP10" s="139"/>
      <c r="PVQ10" s="139"/>
      <c r="PVR10" s="139"/>
      <c r="PVS10" s="139"/>
      <c r="PVT10" s="139"/>
      <c r="PVU10" s="139"/>
      <c r="PVV10" s="139"/>
      <c r="PVW10" s="139"/>
      <c r="PVX10" s="139"/>
      <c r="PVY10" s="139"/>
      <c r="PVZ10" s="139"/>
      <c r="PWA10" s="139"/>
      <c r="PWB10" s="139"/>
      <c r="PWC10" s="139"/>
      <c r="PWD10" s="139"/>
      <c r="PWE10" s="139"/>
      <c r="PWF10" s="139"/>
      <c r="PWG10" s="139"/>
      <c r="PWH10" s="139"/>
      <c r="PWI10" s="139"/>
      <c r="PWJ10" s="139"/>
      <c r="PWK10" s="139"/>
      <c r="PWL10" s="139"/>
      <c r="PWM10" s="139"/>
      <c r="PWN10" s="139"/>
      <c r="PWO10" s="139"/>
      <c r="PWP10" s="139"/>
      <c r="PWQ10" s="139"/>
      <c r="PWR10" s="139"/>
      <c r="PWS10" s="139"/>
      <c r="PWT10" s="139"/>
      <c r="PWU10" s="139"/>
      <c r="PWV10" s="139"/>
      <c r="PWW10" s="139"/>
      <c r="PWX10" s="139"/>
      <c r="PWY10" s="139"/>
      <c r="PWZ10" s="139"/>
      <c r="PXA10" s="139"/>
      <c r="PXB10" s="139"/>
      <c r="PXC10" s="139"/>
      <c r="PXD10" s="139"/>
      <c r="PXE10" s="139"/>
      <c r="PXF10" s="139"/>
      <c r="PXG10" s="139"/>
      <c r="PXH10" s="139"/>
      <c r="PXI10" s="139"/>
      <c r="PXJ10" s="139"/>
      <c r="PXK10" s="139"/>
      <c r="PXL10" s="139"/>
      <c r="PXM10" s="139"/>
      <c r="PXN10" s="139"/>
      <c r="PXO10" s="139"/>
      <c r="PXP10" s="139"/>
      <c r="PXQ10" s="139"/>
      <c r="PXR10" s="139"/>
      <c r="PXS10" s="139"/>
      <c r="PXT10" s="139"/>
      <c r="PXU10" s="139"/>
      <c r="PXV10" s="139"/>
      <c r="PXW10" s="139"/>
      <c r="PXX10" s="139"/>
      <c r="PXY10" s="139"/>
      <c r="PXZ10" s="139"/>
      <c r="PYA10" s="139"/>
      <c r="PYB10" s="139"/>
      <c r="PYC10" s="139"/>
      <c r="PYD10" s="139"/>
      <c r="PYE10" s="139"/>
      <c r="PYF10" s="139"/>
      <c r="PYG10" s="139"/>
      <c r="PYH10" s="139"/>
      <c r="PYI10" s="139"/>
      <c r="PYJ10" s="139"/>
      <c r="PYK10" s="139"/>
      <c r="PYL10" s="139"/>
      <c r="PYM10" s="139"/>
      <c r="PYN10" s="139"/>
      <c r="PYO10" s="139"/>
      <c r="PYP10" s="139"/>
      <c r="PYQ10" s="139"/>
      <c r="PYR10" s="139"/>
      <c r="PYS10" s="139"/>
      <c r="PYT10" s="139"/>
      <c r="PYU10" s="139"/>
      <c r="PYV10" s="139"/>
      <c r="PYW10" s="139"/>
      <c r="PYX10" s="139"/>
      <c r="PYY10" s="139"/>
      <c r="PYZ10" s="139"/>
      <c r="PZA10" s="139"/>
      <c r="PZB10" s="139"/>
      <c r="PZC10" s="139"/>
      <c r="PZD10" s="139"/>
      <c r="PZE10" s="139"/>
      <c r="PZF10" s="139"/>
      <c r="PZG10" s="139"/>
      <c r="PZH10" s="139"/>
      <c r="PZI10" s="139"/>
      <c r="PZJ10" s="139"/>
      <c r="PZK10" s="139"/>
      <c r="PZL10" s="139"/>
      <c r="PZM10" s="139"/>
      <c r="PZN10" s="139"/>
      <c r="PZO10" s="139"/>
      <c r="PZP10" s="139"/>
      <c r="PZQ10" s="139"/>
      <c r="PZR10" s="139"/>
      <c r="PZS10" s="139"/>
      <c r="PZT10" s="139"/>
      <c r="PZU10" s="139"/>
      <c r="PZV10" s="139"/>
      <c r="PZW10" s="139"/>
      <c r="PZX10" s="139"/>
      <c r="PZY10" s="139"/>
      <c r="PZZ10" s="139"/>
      <c r="QAA10" s="139"/>
      <c r="QAB10" s="139"/>
      <c r="QAC10" s="139"/>
      <c r="QAD10" s="139"/>
      <c r="QAE10" s="139"/>
      <c r="QAF10" s="139"/>
      <c r="QAG10" s="139"/>
      <c r="QAH10" s="139"/>
      <c r="QAI10" s="139"/>
      <c r="QAJ10" s="139"/>
      <c r="QAK10" s="139"/>
      <c r="QAL10" s="139"/>
      <c r="QAM10" s="139"/>
      <c r="QAN10" s="139"/>
      <c r="QAO10" s="139"/>
      <c r="QAP10" s="139"/>
      <c r="QAQ10" s="139"/>
      <c r="QAR10" s="139"/>
      <c r="QAS10" s="139"/>
      <c r="QAT10" s="139"/>
      <c r="QAU10" s="139"/>
      <c r="QAV10" s="139"/>
      <c r="QAW10" s="139"/>
      <c r="QAX10" s="139"/>
      <c r="QAY10" s="139"/>
      <c r="QAZ10" s="139"/>
      <c r="QBA10" s="139"/>
      <c r="QBB10" s="139"/>
      <c r="QBC10" s="139"/>
      <c r="QBD10" s="139"/>
      <c r="QBE10" s="139"/>
      <c r="QBF10" s="139"/>
      <c r="QBG10" s="139"/>
      <c r="QBH10" s="139"/>
      <c r="QBI10" s="139"/>
      <c r="QBJ10" s="139"/>
      <c r="QBK10" s="139"/>
      <c r="QBL10" s="139"/>
      <c r="QBM10" s="139"/>
      <c r="QBN10" s="139"/>
      <c r="QBO10" s="139"/>
      <c r="QBP10" s="139"/>
      <c r="QBQ10" s="139"/>
      <c r="QBR10" s="139"/>
      <c r="QBS10" s="139"/>
      <c r="QBT10" s="139"/>
      <c r="QBU10" s="139"/>
      <c r="QBV10" s="139"/>
      <c r="QBW10" s="139"/>
      <c r="QBX10" s="139"/>
      <c r="QBY10" s="139"/>
      <c r="QBZ10" s="139"/>
      <c r="QCA10" s="139"/>
      <c r="QCB10" s="139"/>
      <c r="QCC10" s="139"/>
      <c r="QCD10" s="139"/>
      <c r="QCE10" s="139"/>
      <c r="QCF10" s="139"/>
      <c r="QCG10" s="139"/>
      <c r="QCH10" s="139"/>
      <c r="QCI10" s="139"/>
      <c r="QCJ10" s="139"/>
      <c r="QCK10" s="139"/>
      <c r="QCL10" s="139"/>
      <c r="QCM10" s="139"/>
      <c r="QCN10" s="139"/>
      <c r="QCO10" s="139"/>
      <c r="QCP10" s="139"/>
      <c r="QCQ10" s="139"/>
      <c r="QCR10" s="139"/>
      <c r="QCS10" s="139"/>
      <c r="QCT10" s="139"/>
      <c r="QCU10" s="139"/>
      <c r="QCV10" s="139"/>
      <c r="QCW10" s="139"/>
      <c r="QCX10" s="139"/>
      <c r="QCY10" s="139"/>
      <c r="QCZ10" s="139"/>
      <c r="QDA10" s="139"/>
      <c r="QDB10" s="139"/>
      <c r="QDC10" s="139"/>
      <c r="QDD10" s="139"/>
      <c r="QDE10" s="139"/>
      <c r="QDF10" s="139"/>
      <c r="QDG10" s="139"/>
      <c r="QDH10" s="139"/>
      <c r="QDI10" s="139"/>
      <c r="QDJ10" s="139"/>
      <c r="QDK10" s="139"/>
      <c r="QDL10" s="139"/>
      <c r="QDM10" s="139"/>
      <c r="QDN10" s="139"/>
      <c r="QDO10" s="139"/>
      <c r="QDP10" s="139"/>
      <c r="QDQ10" s="139"/>
      <c r="QDR10" s="139"/>
      <c r="QDS10" s="139"/>
      <c r="QDT10" s="139"/>
      <c r="QDU10" s="139"/>
      <c r="QDV10" s="139"/>
      <c r="QDW10" s="139"/>
      <c r="QDX10" s="139"/>
      <c r="QDY10" s="139"/>
      <c r="QDZ10" s="139"/>
      <c r="QEA10" s="139"/>
      <c r="QEB10" s="139"/>
      <c r="QEC10" s="139"/>
      <c r="QED10" s="139"/>
      <c r="QEE10" s="139"/>
      <c r="QEF10" s="139"/>
      <c r="QEG10" s="139"/>
      <c r="QEH10" s="139"/>
      <c r="QEI10" s="139"/>
      <c r="QEJ10" s="139"/>
      <c r="QEK10" s="139"/>
      <c r="QEL10" s="139"/>
      <c r="QEM10" s="139"/>
      <c r="QEN10" s="139"/>
      <c r="QEO10" s="139"/>
      <c r="QEP10" s="139"/>
      <c r="QEQ10" s="139"/>
      <c r="QER10" s="139"/>
      <c r="QES10" s="139"/>
      <c r="QET10" s="139"/>
      <c r="QEU10" s="139"/>
      <c r="QEV10" s="139"/>
      <c r="QEW10" s="139"/>
      <c r="QEX10" s="139"/>
      <c r="QEY10" s="139"/>
      <c r="QEZ10" s="139"/>
      <c r="QFA10" s="139"/>
      <c r="QFB10" s="139"/>
      <c r="QFC10" s="139"/>
      <c r="QFD10" s="139"/>
      <c r="QFE10" s="139"/>
      <c r="QFF10" s="139"/>
      <c r="QFG10" s="139"/>
      <c r="QFH10" s="139"/>
      <c r="QFI10" s="139"/>
      <c r="QFJ10" s="139"/>
      <c r="QFK10" s="139"/>
      <c r="QFL10" s="139"/>
      <c r="QFM10" s="139"/>
      <c r="QFN10" s="139"/>
      <c r="QFO10" s="139"/>
      <c r="QFP10" s="139"/>
      <c r="QFQ10" s="139"/>
      <c r="QFR10" s="139"/>
      <c r="QFS10" s="139"/>
      <c r="QFT10" s="139"/>
      <c r="QFU10" s="139"/>
      <c r="QFV10" s="139"/>
      <c r="QFW10" s="139"/>
      <c r="QFX10" s="139"/>
      <c r="QFY10" s="139"/>
      <c r="QFZ10" s="139"/>
      <c r="QGA10" s="139"/>
      <c r="QGB10" s="139"/>
      <c r="QGC10" s="139"/>
      <c r="QGD10" s="139"/>
      <c r="QGE10" s="139"/>
      <c r="QGF10" s="139"/>
      <c r="QGG10" s="139"/>
      <c r="QGH10" s="139"/>
      <c r="QGI10" s="139"/>
      <c r="QGJ10" s="139"/>
      <c r="QGK10" s="139"/>
      <c r="QGL10" s="139"/>
      <c r="QGM10" s="139"/>
      <c r="QGN10" s="139"/>
      <c r="QGO10" s="139"/>
      <c r="QGP10" s="139"/>
      <c r="QGQ10" s="139"/>
      <c r="QGR10" s="139"/>
      <c r="QGS10" s="139"/>
      <c r="QGT10" s="139"/>
      <c r="QGU10" s="139"/>
      <c r="QGV10" s="139"/>
      <c r="QGW10" s="139"/>
      <c r="QGX10" s="139"/>
      <c r="QGY10" s="139"/>
      <c r="QGZ10" s="139"/>
      <c r="QHA10" s="139"/>
      <c r="QHB10" s="139"/>
      <c r="QHC10" s="139"/>
      <c r="QHD10" s="139"/>
      <c r="QHE10" s="139"/>
      <c r="QHF10" s="139"/>
      <c r="QHG10" s="139"/>
      <c r="QHH10" s="139"/>
      <c r="QHI10" s="139"/>
      <c r="QHJ10" s="139"/>
      <c r="QHK10" s="139"/>
      <c r="QHL10" s="139"/>
      <c r="QHM10" s="139"/>
      <c r="QHN10" s="139"/>
      <c r="QHO10" s="139"/>
      <c r="QHP10" s="139"/>
      <c r="QHQ10" s="139"/>
      <c r="QHR10" s="139"/>
      <c r="QHS10" s="139"/>
      <c r="QHT10" s="139"/>
      <c r="QHU10" s="139"/>
      <c r="QHV10" s="139"/>
      <c r="QHW10" s="139"/>
      <c r="QHX10" s="139"/>
      <c r="QHY10" s="139"/>
      <c r="QHZ10" s="139"/>
      <c r="QIA10" s="139"/>
      <c r="QIB10" s="139"/>
      <c r="QIC10" s="139"/>
      <c r="QID10" s="139"/>
      <c r="QIE10" s="139"/>
      <c r="QIF10" s="139"/>
      <c r="QIG10" s="139"/>
      <c r="QIH10" s="139"/>
      <c r="QII10" s="139"/>
      <c r="QIJ10" s="139"/>
      <c r="QIK10" s="139"/>
      <c r="QIL10" s="139"/>
      <c r="QIM10" s="139"/>
      <c r="QIN10" s="139"/>
      <c r="QIO10" s="139"/>
      <c r="QIP10" s="139"/>
      <c r="QIQ10" s="139"/>
      <c r="QIR10" s="139"/>
      <c r="QIS10" s="139"/>
      <c r="QIT10" s="139"/>
      <c r="QIU10" s="139"/>
      <c r="QIV10" s="139"/>
      <c r="QIW10" s="139"/>
      <c r="QIX10" s="139"/>
      <c r="QIY10" s="139"/>
      <c r="QIZ10" s="139"/>
      <c r="QJA10" s="139"/>
      <c r="QJB10" s="139"/>
      <c r="QJC10" s="139"/>
      <c r="QJD10" s="139"/>
      <c r="QJE10" s="139"/>
      <c r="QJF10" s="139"/>
      <c r="QJG10" s="139"/>
      <c r="QJH10" s="139"/>
      <c r="QJI10" s="139"/>
      <c r="QJJ10" s="139"/>
      <c r="QJK10" s="139"/>
      <c r="QJL10" s="139"/>
      <c r="QJM10" s="139"/>
      <c r="QJN10" s="139"/>
      <c r="QJO10" s="139"/>
      <c r="QJP10" s="139"/>
      <c r="QJQ10" s="139"/>
      <c r="QJR10" s="139"/>
      <c r="QJS10" s="139"/>
      <c r="QJT10" s="139"/>
      <c r="QJU10" s="139"/>
      <c r="QJV10" s="139"/>
      <c r="QJW10" s="139"/>
      <c r="QJX10" s="139"/>
      <c r="QJY10" s="139"/>
      <c r="QJZ10" s="139"/>
      <c r="QKA10" s="139"/>
      <c r="QKB10" s="139"/>
      <c r="QKC10" s="139"/>
      <c r="QKD10" s="139"/>
      <c r="QKE10" s="139"/>
      <c r="QKF10" s="139"/>
      <c r="QKG10" s="139"/>
      <c r="QKH10" s="139"/>
      <c r="QKI10" s="139"/>
      <c r="QKJ10" s="139"/>
      <c r="QKK10" s="139"/>
      <c r="QKL10" s="139"/>
      <c r="QKM10" s="139"/>
      <c r="QKN10" s="139"/>
      <c r="QKO10" s="139"/>
      <c r="QKP10" s="139"/>
      <c r="QKQ10" s="139"/>
      <c r="QKR10" s="139"/>
      <c r="QKS10" s="139"/>
      <c r="QKT10" s="139"/>
      <c r="QKU10" s="139"/>
      <c r="QKV10" s="139"/>
      <c r="QKW10" s="139"/>
      <c r="QKX10" s="139"/>
      <c r="QKY10" s="139"/>
      <c r="QKZ10" s="139"/>
      <c r="QLA10" s="139"/>
      <c r="QLB10" s="139"/>
      <c r="QLC10" s="139"/>
      <c r="QLD10" s="139"/>
      <c r="QLE10" s="139"/>
      <c r="QLF10" s="139"/>
      <c r="QLG10" s="139"/>
      <c r="QLH10" s="139"/>
      <c r="QLI10" s="139"/>
      <c r="QLJ10" s="139"/>
      <c r="QLK10" s="139"/>
      <c r="QLL10" s="139"/>
      <c r="QLM10" s="139"/>
      <c r="QLN10" s="139"/>
      <c r="QLO10" s="139"/>
      <c r="QLP10" s="139"/>
      <c r="QLQ10" s="139"/>
      <c r="QLR10" s="139"/>
      <c r="QLS10" s="139"/>
      <c r="QLT10" s="139"/>
      <c r="QLU10" s="139"/>
      <c r="QLV10" s="139"/>
      <c r="QLW10" s="139"/>
      <c r="QLX10" s="139"/>
      <c r="QLY10" s="139"/>
      <c r="QLZ10" s="139"/>
      <c r="QMA10" s="139"/>
      <c r="QMB10" s="139"/>
      <c r="QMC10" s="139"/>
      <c r="QMD10" s="139"/>
      <c r="QME10" s="139"/>
      <c r="QMF10" s="139"/>
      <c r="QMG10" s="139"/>
      <c r="QMH10" s="139"/>
      <c r="QMI10" s="139"/>
      <c r="QMJ10" s="139"/>
      <c r="QMK10" s="139"/>
      <c r="QML10" s="139"/>
      <c r="QMM10" s="139"/>
      <c r="QMN10" s="139"/>
      <c r="QMO10" s="139"/>
      <c r="QMP10" s="139"/>
      <c r="QMQ10" s="139"/>
      <c r="QMR10" s="139"/>
      <c r="QMS10" s="139"/>
      <c r="QMT10" s="139"/>
      <c r="QMU10" s="139"/>
      <c r="QMV10" s="139"/>
      <c r="QMW10" s="139"/>
      <c r="QMX10" s="139"/>
      <c r="QMY10" s="139"/>
      <c r="QMZ10" s="139"/>
      <c r="QNA10" s="139"/>
      <c r="QNB10" s="139"/>
      <c r="QNC10" s="139"/>
      <c r="QND10" s="139"/>
      <c r="QNE10" s="139"/>
      <c r="QNF10" s="139"/>
      <c r="QNG10" s="139"/>
      <c r="QNH10" s="139"/>
      <c r="QNI10" s="139"/>
      <c r="QNJ10" s="139"/>
      <c r="QNK10" s="139"/>
      <c r="QNL10" s="139"/>
      <c r="QNM10" s="139"/>
      <c r="QNN10" s="139"/>
      <c r="QNO10" s="139"/>
      <c r="QNP10" s="139"/>
      <c r="QNQ10" s="139"/>
      <c r="QNR10" s="139"/>
      <c r="QNS10" s="139"/>
      <c r="QNT10" s="139"/>
      <c r="QNU10" s="139"/>
      <c r="QNV10" s="139"/>
      <c r="QNW10" s="139"/>
      <c r="QNX10" s="139"/>
      <c r="QNY10" s="139"/>
      <c r="QNZ10" s="139"/>
      <c r="QOA10" s="139"/>
      <c r="QOB10" s="139"/>
      <c r="QOC10" s="139"/>
      <c r="QOD10" s="139"/>
      <c r="QOE10" s="139"/>
      <c r="QOF10" s="139"/>
      <c r="QOG10" s="139"/>
      <c r="QOH10" s="139"/>
      <c r="QOI10" s="139"/>
      <c r="QOJ10" s="139"/>
      <c r="QOK10" s="139"/>
      <c r="QOL10" s="139"/>
      <c r="QOM10" s="139"/>
      <c r="QON10" s="139"/>
      <c r="QOO10" s="139"/>
      <c r="QOP10" s="139"/>
      <c r="QOQ10" s="139"/>
      <c r="QOR10" s="139"/>
      <c r="QOS10" s="139"/>
      <c r="QOT10" s="139"/>
      <c r="QOU10" s="139"/>
      <c r="QOV10" s="139"/>
      <c r="QOW10" s="139"/>
      <c r="QOX10" s="139"/>
      <c r="QOY10" s="139"/>
      <c r="QOZ10" s="139"/>
      <c r="QPA10" s="139"/>
      <c r="QPB10" s="139"/>
      <c r="QPC10" s="139"/>
      <c r="QPD10" s="139"/>
      <c r="QPE10" s="139"/>
      <c r="QPF10" s="139"/>
      <c r="QPG10" s="139"/>
      <c r="QPH10" s="139"/>
      <c r="QPI10" s="139"/>
      <c r="QPJ10" s="139"/>
      <c r="QPK10" s="139"/>
      <c r="QPL10" s="139"/>
      <c r="QPM10" s="139"/>
      <c r="QPN10" s="139"/>
      <c r="QPO10" s="139"/>
      <c r="QPP10" s="139"/>
      <c r="QPQ10" s="139"/>
      <c r="QPR10" s="139"/>
      <c r="QPS10" s="139"/>
      <c r="QPT10" s="139"/>
      <c r="QPU10" s="139"/>
      <c r="QPV10" s="139"/>
      <c r="QPW10" s="139"/>
      <c r="QPX10" s="139"/>
      <c r="QPY10" s="139"/>
      <c r="QPZ10" s="139"/>
      <c r="QQA10" s="139"/>
      <c r="QQB10" s="139"/>
      <c r="QQC10" s="139"/>
      <c r="QQD10" s="139"/>
      <c r="QQE10" s="139"/>
      <c r="QQF10" s="139"/>
      <c r="QQG10" s="139"/>
      <c r="QQH10" s="139"/>
      <c r="QQI10" s="139"/>
      <c r="QQJ10" s="139"/>
      <c r="QQK10" s="139"/>
      <c r="QQL10" s="139"/>
      <c r="QQM10" s="139"/>
      <c r="QQN10" s="139"/>
      <c r="QQO10" s="139"/>
      <c r="QQP10" s="139"/>
      <c r="QQQ10" s="139"/>
      <c r="QQR10" s="139"/>
      <c r="QQS10" s="139"/>
      <c r="QQT10" s="139"/>
      <c r="QQU10" s="139"/>
      <c r="QQV10" s="139"/>
      <c r="QQW10" s="139"/>
      <c r="QQX10" s="139"/>
      <c r="QQY10" s="139"/>
      <c r="QQZ10" s="139"/>
      <c r="QRA10" s="139"/>
      <c r="QRB10" s="139"/>
      <c r="QRC10" s="139"/>
      <c r="QRD10" s="139"/>
      <c r="QRE10" s="139"/>
      <c r="QRF10" s="139"/>
      <c r="QRG10" s="139"/>
      <c r="QRH10" s="139"/>
      <c r="QRI10" s="139"/>
      <c r="QRJ10" s="139"/>
      <c r="QRK10" s="139"/>
      <c r="QRL10" s="139"/>
      <c r="QRM10" s="139"/>
      <c r="QRN10" s="139"/>
      <c r="QRO10" s="139"/>
      <c r="QRP10" s="139"/>
      <c r="QRQ10" s="139"/>
      <c r="QRR10" s="139"/>
      <c r="QRS10" s="139"/>
      <c r="QRT10" s="139"/>
      <c r="QRU10" s="139"/>
      <c r="QRV10" s="139"/>
      <c r="QRW10" s="139"/>
      <c r="QRX10" s="139"/>
      <c r="QRY10" s="139"/>
      <c r="QRZ10" s="139"/>
      <c r="QSA10" s="139"/>
      <c r="QSB10" s="139"/>
      <c r="QSC10" s="139"/>
      <c r="QSD10" s="139"/>
      <c r="QSE10" s="139"/>
      <c r="QSF10" s="139"/>
      <c r="QSG10" s="139"/>
      <c r="QSH10" s="139"/>
      <c r="QSI10" s="139"/>
      <c r="QSJ10" s="139"/>
      <c r="QSK10" s="139"/>
      <c r="QSL10" s="139"/>
      <c r="QSM10" s="139"/>
      <c r="QSN10" s="139"/>
      <c r="QSO10" s="139"/>
      <c r="QSP10" s="139"/>
      <c r="QSQ10" s="139"/>
      <c r="QSR10" s="139"/>
      <c r="QSS10" s="139"/>
      <c r="QST10" s="139"/>
      <c r="QSU10" s="139"/>
      <c r="QSV10" s="139"/>
      <c r="QSW10" s="139"/>
      <c r="QSX10" s="139"/>
      <c r="QSY10" s="139"/>
      <c r="QSZ10" s="139"/>
      <c r="QTA10" s="139"/>
      <c r="QTB10" s="139"/>
      <c r="QTC10" s="139"/>
      <c r="QTD10" s="139"/>
      <c r="QTE10" s="139"/>
      <c r="QTF10" s="139"/>
      <c r="QTG10" s="139"/>
      <c r="QTH10" s="139"/>
      <c r="QTI10" s="139"/>
      <c r="QTJ10" s="139"/>
      <c r="QTK10" s="139"/>
      <c r="QTL10" s="139"/>
      <c r="QTM10" s="139"/>
      <c r="QTN10" s="139"/>
      <c r="QTO10" s="139"/>
      <c r="QTP10" s="139"/>
      <c r="QTQ10" s="139"/>
      <c r="QTR10" s="139"/>
      <c r="QTS10" s="139"/>
      <c r="QTT10" s="139"/>
      <c r="QTU10" s="139"/>
      <c r="QTV10" s="139"/>
      <c r="QTW10" s="139"/>
      <c r="QTX10" s="139"/>
      <c r="QTY10" s="139"/>
      <c r="QTZ10" s="139"/>
      <c r="QUA10" s="139"/>
      <c r="QUB10" s="139"/>
      <c r="QUC10" s="139"/>
      <c r="QUD10" s="139"/>
      <c r="QUE10" s="139"/>
      <c r="QUF10" s="139"/>
      <c r="QUG10" s="139"/>
      <c r="QUH10" s="139"/>
      <c r="QUI10" s="139"/>
      <c r="QUJ10" s="139"/>
      <c r="QUK10" s="139"/>
      <c r="QUL10" s="139"/>
      <c r="QUM10" s="139"/>
      <c r="QUN10" s="139"/>
      <c r="QUO10" s="139"/>
      <c r="QUP10" s="139"/>
      <c r="QUQ10" s="139"/>
      <c r="QUR10" s="139"/>
      <c r="QUS10" s="139"/>
      <c r="QUT10" s="139"/>
      <c r="QUU10" s="139"/>
      <c r="QUV10" s="139"/>
      <c r="QUW10" s="139"/>
      <c r="QUX10" s="139"/>
      <c r="QUY10" s="139"/>
      <c r="QUZ10" s="139"/>
      <c r="QVA10" s="139"/>
      <c r="QVB10" s="139"/>
      <c r="QVC10" s="139"/>
      <c r="QVD10" s="139"/>
      <c r="QVE10" s="139"/>
      <c r="QVF10" s="139"/>
      <c r="QVG10" s="139"/>
      <c r="QVH10" s="139"/>
      <c r="QVI10" s="139"/>
      <c r="QVJ10" s="139"/>
      <c r="QVK10" s="139"/>
      <c r="QVL10" s="139"/>
      <c r="QVM10" s="139"/>
      <c r="QVN10" s="139"/>
      <c r="QVO10" s="139"/>
      <c r="QVP10" s="139"/>
      <c r="QVQ10" s="139"/>
      <c r="QVR10" s="139"/>
      <c r="QVS10" s="139"/>
      <c r="QVT10" s="139"/>
      <c r="QVU10" s="139"/>
      <c r="QVV10" s="139"/>
      <c r="QVW10" s="139"/>
      <c r="QVX10" s="139"/>
      <c r="QVY10" s="139"/>
      <c r="QVZ10" s="139"/>
      <c r="QWA10" s="139"/>
      <c r="QWB10" s="139"/>
      <c r="QWC10" s="139"/>
      <c r="QWD10" s="139"/>
      <c r="QWE10" s="139"/>
      <c r="QWF10" s="139"/>
      <c r="QWG10" s="139"/>
      <c r="QWH10" s="139"/>
      <c r="QWI10" s="139"/>
      <c r="QWJ10" s="139"/>
      <c r="QWK10" s="139"/>
      <c r="QWL10" s="139"/>
      <c r="QWM10" s="139"/>
      <c r="QWN10" s="139"/>
      <c r="QWO10" s="139"/>
      <c r="QWP10" s="139"/>
      <c r="QWQ10" s="139"/>
      <c r="QWR10" s="139"/>
      <c r="QWS10" s="139"/>
      <c r="QWT10" s="139"/>
      <c r="QWU10" s="139"/>
      <c r="QWV10" s="139"/>
      <c r="QWW10" s="139"/>
      <c r="QWX10" s="139"/>
      <c r="QWY10" s="139"/>
      <c r="QWZ10" s="139"/>
      <c r="QXA10" s="139"/>
      <c r="QXB10" s="139"/>
      <c r="QXC10" s="139"/>
      <c r="QXD10" s="139"/>
      <c r="QXE10" s="139"/>
      <c r="QXF10" s="139"/>
      <c r="QXG10" s="139"/>
      <c r="QXH10" s="139"/>
      <c r="QXI10" s="139"/>
      <c r="QXJ10" s="139"/>
      <c r="QXK10" s="139"/>
      <c r="QXL10" s="139"/>
      <c r="QXM10" s="139"/>
      <c r="QXN10" s="139"/>
      <c r="QXO10" s="139"/>
      <c r="QXP10" s="139"/>
      <c r="QXQ10" s="139"/>
      <c r="QXR10" s="139"/>
      <c r="QXS10" s="139"/>
      <c r="QXT10" s="139"/>
      <c r="QXU10" s="139"/>
      <c r="QXV10" s="139"/>
      <c r="QXW10" s="139"/>
      <c r="QXX10" s="139"/>
      <c r="QXY10" s="139"/>
      <c r="QXZ10" s="139"/>
      <c r="QYA10" s="139"/>
      <c r="QYB10" s="139"/>
      <c r="QYC10" s="139"/>
      <c r="QYD10" s="139"/>
      <c r="QYE10" s="139"/>
      <c r="QYF10" s="139"/>
      <c r="QYG10" s="139"/>
      <c r="QYH10" s="139"/>
      <c r="QYI10" s="139"/>
      <c r="QYJ10" s="139"/>
      <c r="QYK10" s="139"/>
      <c r="QYL10" s="139"/>
      <c r="QYM10" s="139"/>
      <c r="QYN10" s="139"/>
      <c r="QYO10" s="139"/>
      <c r="QYP10" s="139"/>
      <c r="QYQ10" s="139"/>
      <c r="QYR10" s="139"/>
      <c r="QYS10" s="139"/>
      <c r="QYT10" s="139"/>
      <c r="QYU10" s="139"/>
      <c r="QYV10" s="139"/>
      <c r="QYW10" s="139"/>
      <c r="QYX10" s="139"/>
      <c r="QYY10" s="139"/>
      <c r="QYZ10" s="139"/>
      <c r="QZA10" s="139"/>
      <c r="QZB10" s="139"/>
      <c r="QZC10" s="139"/>
      <c r="QZD10" s="139"/>
      <c r="QZE10" s="139"/>
      <c r="QZF10" s="139"/>
      <c r="QZG10" s="139"/>
      <c r="QZH10" s="139"/>
      <c r="QZI10" s="139"/>
      <c r="QZJ10" s="139"/>
      <c r="QZK10" s="139"/>
      <c r="QZL10" s="139"/>
      <c r="QZM10" s="139"/>
      <c r="QZN10" s="139"/>
      <c r="QZO10" s="139"/>
      <c r="QZP10" s="139"/>
      <c r="QZQ10" s="139"/>
      <c r="QZR10" s="139"/>
      <c r="QZS10" s="139"/>
      <c r="QZT10" s="139"/>
      <c r="QZU10" s="139"/>
      <c r="QZV10" s="139"/>
      <c r="QZW10" s="139"/>
      <c r="QZX10" s="139"/>
      <c r="QZY10" s="139"/>
      <c r="QZZ10" s="139"/>
      <c r="RAA10" s="139"/>
      <c r="RAB10" s="139"/>
      <c r="RAC10" s="139"/>
      <c r="RAD10" s="139"/>
      <c r="RAE10" s="139"/>
      <c r="RAF10" s="139"/>
      <c r="RAG10" s="139"/>
      <c r="RAH10" s="139"/>
      <c r="RAI10" s="139"/>
      <c r="RAJ10" s="139"/>
      <c r="RAK10" s="139"/>
      <c r="RAL10" s="139"/>
      <c r="RAM10" s="139"/>
      <c r="RAN10" s="139"/>
      <c r="RAO10" s="139"/>
      <c r="RAP10" s="139"/>
      <c r="RAQ10" s="139"/>
      <c r="RAR10" s="139"/>
      <c r="RAS10" s="139"/>
      <c r="RAT10" s="139"/>
      <c r="RAU10" s="139"/>
      <c r="RAV10" s="139"/>
      <c r="RAW10" s="139"/>
      <c r="RAX10" s="139"/>
      <c r="RAY10" s="139"/>
      <c r="RAZ10" s="139"/>
      <c r="RBA10" s="139"/>
      <c r="RBB10" s="139"/>
      <c r="RBC10" s="139"/>
      <c r="RBD10" s="139"/>
      <c r="RBE10" s="139"/>
      <c r="RBF10" s="139"/>
      <c r="RBG10" s="139"/>
      <c r="RBH10" s="139"/>
      <c r="RBI10" s="139"/>
      <c r="RBJ10" s="139"/>
      <c r="RBK10" s="139"/>
      <c r="RBL10" s="139"/>
      <c r="RBM10" s="139"/>
      <c r="RBN10" s="139"/>
      <c r="RBO10" s="139"/>
      <c r="RBP10" s="139"/>
      <c r="RBQ10" s="139"/>
      <c r="RBR10" s="139"/>
      <c r="RBS10" s="139"/>
      <c r="RBT10" s="139"/>
      <c r="RBU10" s="139"/>
      <c r="RBV10" s="139"/>
      <c r="RBW10" s="139"/>
      <c r="RBX10" s="139"/>
      <c r="RBY10" s="139"/>
      <c r="RBZ10" s="139"/>
      <c r="RCA10" s="139"/>
      <c r="RCB10" s="139"/>
      <c r="RCC10" s="139"/>
      <c r="RCD10" s="139"/>
      <c r="RCE10" s="139"/>
      <c r="RCF10" s="139"/>
      <c r="RCG10" s="139"/>
      <c r="RCH10" s="139"/>
      <c r="RCI10" s="139"/>
      <c r="RCJ10" s="139"/>
      <c r="RCK10" s="139"/>
      <c r="RCL10" s="139"/>
      <c r="RCM10" s="139"/>
      <c r="RCN10" s="139"/>
      <c r="RCO10" s="139"/>
      <c r="RCP10" s="139"/>
      <c r="RCQ10" s="139"/>
      <c r="RCR10" s="139"/>
      <c r="RCS10" s="139"/>
      <c r="RCT10" s="139"/>
      <c r="RCU10" s="139"/>
      <c r="RCV10" s="139"/>
      <c r="RCW10" s="139"/>
      <c r="RCX10" s="139"/>
      <c r="RCY10" s="139"/>
      <c r="RCZ10" s="139"/>
      <c r="RDA10" s="139"/>
      <c r="RDB10" s="139"/>
      <c r="RDC10" s="139"/>
      <c r="RDD10" s="139"/>
      <c r="RDE10" s="139"/>
      <c r="RDF10" s="139"/>
      <c r="RDG10" s="139"/>
      <c r="RDH10" s="139"/>
      <c r="RDI10" s="139"/>
      <c r="RDJ10" s="139"/>
      <c r="RDK10" s="139"/>
      <c r="RDL10" s="139"/>
      <c r="RDM10" s="139"/>
      <c r="RDN10" s="139"/>
      <c r="RDO10" s="139"/>
      <c r="RDP10" s="139"/>
      <c r="RDQ10" s="139"/>
      <c r="RDR10" s="139"/>
      <c r="RDS10" s="139"/>
      <c r="RDT10" s="139"/>
      <c r="RDU10" s="139"/>
      <c r="RDV10" s="139"/>
      <c r="RDW10" s="139"/>
      <c r="RDX10" s="139"/>
      <c r="RDY10" s="139"/>
      <c r="RDZ10" s="139"/>
      <c r="REA10" s="139"/>
      <c r="REB10" s="139"/>
      <c r="REC10" s="139"/>
      <c r="RED10" s="139"/>
      <c r="REE10" s="139"/>
      <c r="REF10" s="139"/>
      <c r="REG10" s="139"/>
      <c r="REH10" s="139"/>
      <c r="REI10" s="139"/>
      <c r="REJ10" s="139"/>
      <c r="REK10" s="139"/>
      <c r="REL10" s="139"/>
      <c r="REM10" s="139"/>
      <c r="REN10" s="139"/>
      <c r="REO10" s="139"/>
      <c r="REP10" s="139"/>
      <c r="REQ10" s="139"/>
      <c r="RER10" s="139"/>
      <c r="RES10" s="139"/>
      <c r="RET10" s="139"/>
      <c r="REU10" s="139"/>
      <c r="REV10" s="139"/>
      <c r="REW10" s="139"/>
      <c r="REX10" s="139"/>
      <c r="REY10" s="139"/>
      <c r="REZ10" s="139"/>
      <c r="RFA10" s="139"/>
      <c r="RFB10" s="139"/>
      <c r="RFC10" s="139"/>
      <c r="RFD10" s="139"/>
      <c r="RFE10" s="139"/>
      <c r="RFF10" s="139"/>
      <c r="RFG10" s="139"/>
      <c r="RFH10" s="139"/>
      <c r="RFI10" s="139"/>
      <c r="RFJ10" s="139"/>
      <c r="RFK10" s="139"/>
      <c r="RFL10" s="139"/>
      <c r="RFM10" s="139"/>
      <c r="RFN10" s="139"/>
      <c r="RFO10" s="139"/>
      <c r="RFP10" s="139"/>
      <c r="RFQ10" s="139"/>
      <c r="RFR10" s="139"/>
      <c r="RFS10" s="139"/>
      <c r="RFT10" s="139"/>
      <c r="RFU10" s="139"/>
      <c r="RFV10" s="139"/>
      <c r="RFW10" s="139"/>
      <c r="RFX10" s="139"/>
      <c r="RFY10" s="139"/>
      <c r="RFZ10" s="139"/>
      <c r="RGA10" s="139"/>
      <c r="RGB10" s="139"/>
      <c r="RGC10" s="139"/>
      <c r="RGD10" s="139"/>
      <c r="RGE10" s="139"/>
      <c r="RGF10" s="139"/>
      <c r="RGG10" s="139"/>
      <c r="RGH10" s="139"/>
      <c r="RGI10" s="139"/>
      <c r="RGJ10" s="139"/>
      <c r="RGK10" s="139"/>
      <c r="RGL10" s="139"/>
      <c r="RGM10" s="139"/>
      <c r="RGN10" s="139"/>
      <c r="RGO10" s="139"/>
      <c r="RGP10" s="139"/>
      <c r="RGQ10" s="139"/>
      <c r="RGR10" s="139"/>
      <c r="RGS10" s="139"/>
      <c r="RGT10" s="139"/>
      <c r="RGU10" s="139"/>
      <c r="RGV10" s="139"/>
      <c r="RGW10" s="139"/>
      <c r="RGX10" s="139"/>
      <c r="RGY10" s="139"/>
      <c r="RGZ10" s="139"/>
      <c r="RHA10" s="139"/>
      <c r="RHB10" s="139"/>
      <c r="RHC10" s="139"/>
      <c r="RHD10" s="139"/>
      <c r="RHE10" s="139"/>
      <c r="RHF10" s="139"/>
      <c r="RHG10" s="139"/>
      <c r="RHH10" s="139"/>
      <c r="RHI10" s="139"/>
      <c r="RHJ10" s="139"/>
      <c r="RHK10" s="139"/>
      <c r="RHL10" s="139"/>
      <c r="RHM10" s="139"/>
      <c r="RHN10" s="139"/>
      <c r="RHO10" s="139"/>
      <c r="RHP10" s="139"/>
      <c r="RHQ10" s="139"/>
      <c r="RHR10" s="139"/>
      <c r="RHS10" s="139"/>
      <c r="RHT10" s="139"/>
      <c r="RHU10" s="139"/>
      <c r="RHV10" s="139"/>
      <c r="RHW10" s="139"/>
      <c r="RHX10" s="139"/>
      <c r="RHY10" s="139"/>
      <c r="RHZ10" s="139"/>
      <c r="RIA10" s="139"/>
      <c r="RIB10" s="139"/>
      <c r="RIC10" s="139"/>
      <c r="RID10" s="139"/>
      <c r="RIE10" s="139"/>
      <c r="RIF10" s="139"/>
      <c r="RIG10" s="139"/>
      <c r="RIH10" s="139"/>
      <c r="RII10" s="139"/>
      <c r="RIJ10" s="139"/>
      <c r="RIK10" s="139"/>
      <c r="RIL10" s="139"/>
      <c r="RIM10" s="139"/>
      <c r="RIN10" s="139"/>
      <c r="RIO10" s="139"/>
      <c r="RIP10" s="139"/>
      <c r="RIQ10" s="139"/>
      <c r="RIR10" s="139"/>
      <c r="RIS10" s="139"/>
      <c r="RIT10" s="139"/>
      <c r="RIU10" s="139"/>
      <c r="RIV10" s="139"/>
      <c r="RIW10" s="139"/>
      <c r="RIX10" s="139"/>
      <c r="RIY10" s="139"/>
      <c r="RIZ10" s="139"/>
      <c r="RJA10" s="139"/>
      <c r="RJB10" s="139"/>
      <c r="RJC10" s="139"/>
      <c r="RJD10" s="139"/>
      <c r="RJE10" s="139"/>
      <c r="RJF10" s="139"/>
      <c r="RJG10" s="139"/>
      <c r="RJH10" s="139"/>
      <c r="RJI10" s="139"/>
      <c r="RJJ10" s="139"/>
      <c r="RJK10" s="139"/>
      <c r="RJL10" s="139"/>
      <c r="RJM10" s="139"/>
      <c r="RJN10" s="139"/>
      <c r="RJO10" s="139"/>
      <c r="RJP10" s="139"/>
      <c r="RJQ10" s="139"/>
      <c r="RJR10" s="139"/>
      <c r="RJS10" s="139"/>
      <c r="RJT10" s="139"/>
      <c r="RJU10" s="139"/>
      <c r="RJV10" s="139"/>
      <c r="RJW10" s="139"/>
      <c r="RJX10" s="139"/>
      <c r="RJY10" s="139"/>
      <c r="RJZ10" s="139"/>
      <c r="RKA10" s="139"/>
      <c r="RKB10" s="139"/>
      <c r="RKC10" s="139"/>
      <c r="RKD10" s="139"/>
      <c r="RKE10" s="139"/>
      <c r="RKF10" s="139"/>
      <c r="RKG10" s="139"/>
      <c r="RKH10" s="139"/>
      <c r="RKI10" s="139"/>
      <c r="RKJ10" s="139"/>
      <c r="RKK10" s="139"/>
      <c r="RKL10" s="139"/>
      <c r="RKM10" s="139"/>
      <c r="RKN10" s="139"/>
      <c r="RKO10" s="139"/>
      <c r="RKP10" s="139"/>
      <c r="RKQ10" s="139"/>
      <c r="RKR10" s="139"/>
      <c r="RKS10" s="139"/>
      <c r="RKT10" s="139"/>
      <c r="RKU10" s="139"/>
      <c r="RKV10" s="139"/>
      <c r="RKW10" s="139"/>
      <c r="RKX10" s="139"/>
      <c r="RKY10" s="139"/>
      <c r="RKZ10" s="139"/>
      <c r="RLA10" s="139"/>
      <c r="RLB10" s="139"/>
      <c r="RLC10" s="139"/>
      <c r="RLD10" s="139"/>
      <c r="RLE10" s="139"/>
      <c r="RLF10" s="139"/>
      <c r="RLG10" s="139"/>
      <c r="RLH10" s="139"/>
      <c r="RLI10" s="139"/>
      <c r="RLJ10" s="139"/>
      <c r="RLK10" s="139"/>
      <c r="RLL10" s="139"/>
      <c r="RLM10" s="139"/>
      <c r="RLN10" s="139"/>
      <c r="RLO10" s="139"/>
      <c r="RLP10" s="139"/>
      <c r="RLQ10" s="139"/>
      <c r="RLR10" s="139"/>
      <c r="RLS10" s="139"/>
      <c r="RLT10" s="139"/>
      <c r="RLU10" s="139"/>
      <c r="RLV10" s="139"/>
      <c r="RLW10" s="139"/>
      <c r="RLX10" s="139"/>
      <c r="RLY10" s="139"/>
      <c r="RLZ10" s="139"/>
      <c r="RMA10" s="139"/>
      <c r="RMB10" s="139"/>
      <c r="RMC10" s="139"/>
      <c r="RMD10" s="139"/>
      <c r="RME10" s="139"/>
      <c r="RMF10" s="139"/>
      <c r="RMG10" s="139"/>
      <c r="RMH10" s="139"/>
      <c r="RMI10" s="139"/>
      <c r="RMJ10" s="139"/>
      <c r="RMK10" s="139"/>
      <c r="RML10" s="139"/>
      <c r="RMM10" s="139"/>
      <c r="RMN10" s="139"/>
      <c r="RMO10" s="139"/>
      <c r="RMP10" s="139"/>
      <c r="RMQ10" s="139"/>
      <c r="RMR10" s="139"/>
      <c r="RMS10" s="139"/>
      <c r="RMT10" s="139"/>
      <c r="RMU10" s="139"/>
      <c r="RMV10" s="139"/>
      <c r="RMW10" s="139"/>
      <c r="RMX10" s="139"/>
      <c r="RMY10" s="139"/>
      <c r="RMZ10" s="139"/>
      <c r="RNA10" s="139"/>
      <c r="RNB10" s="139"/>
      <c r="RNC10" s="139"/>
      <c r="RND10" s="139"/>
      <c r="RNE10" s="139"/>
      <c r="RNF10" s="139"/>
      <c r="RNG10" s="139"/>
      <c r="RNH10" s="139"/>
      <c r="RNI10" s="139"/>
      <c r="RNJ10" s="139"/>
      <c r="RNK10" s="139"/>
      <c r="RNL10" s="139"/>
      <c r="RNM10" s="139"/>
      <c r="RNN10" s="139"/>
      <c r="RNO10" s="139"/>
      <c r="RNP10" s="139"/>
      <c r="RNQ10" s="139"/>
      <c r="RNR10" s="139"/>
      <c r="RNS10" s="139"/>
      <c r="RNT10" s="139"/>
      <c r="RNU10" s="139"/>
      <c r="RNV10" s="139"/>
      <c r="RNW10" s="139"/>
      <c r="RNX10" s="139"/>
      <c r="RNY10" s="139"/>
      <c r="RNZ10" s="139"/>
      <c r="ROA10" s="139"/>
      <c r="ROB10" s="139"/>
      <c r="ROC10" s="139"/>
      <c r="ROD10" s="139"/>
      <c r="ROE10" s="139"/>
      <c r="ROF10" s="139"/>
      <c r="ROG10" s="139"/>
      <c r="ROH10" s="139"/>
      <c r="ROI10" s="139"/>
      <c r="ROJ10" s="139"/>
      <c r="ROK10" s="139"/>
      <c r="ROL10" s="139"/>
      <c r="ROM10" s="139"/>
      <c r="RON10" s="139"/>
      <c r="ROO10" s="139"/>
      <c r="ROP10" s="139"/>
      <c r="ROQ10" s="139"/>
      <c r="ROR10" s="139"/>
      <c r="ROS10" s="139"/>
      <c r="ROT10" s="139"/>
      <c r="ROU10" s="139"/>
      <c r="ROV10" s="139"/>
      <c r="ROW10" s="139"/>
      <c r="ROX10" s="139"/>
      <c r="ROY10" s="139"/>
      <c r="ROZ10" s="139"/>
      <c r="RPA10" s="139"/>
      <c r="RPB10" s="139"/>
      <c r="RPC10" s="139"/>
      <c r="RPD10" s="139"/>
      <c r="RPE10" s="139"/>
      <c r="RPF10" s="139"/>
      <c r="RPG10" s="139"/>
      <c r="RPH10" s="139"/>
      <c r="RPI10" s="139"/>
      <c r="RPJ10" s="139"/>
      <c r="RPK10" s="139"/>
      <c r="RPL10" s="139"/>
      <c r="RPM10" s="139"/>
      <c r="RPN10" s="139"/>
      <c r="RPO10" s="139"/>
      <c r="RPP10" s="139"/>
      <c r="RPQ10" s="139"/>
      <c r="RPR10" s="139"/>
      <c r="RPS10" s="139"/>
      <c r="RPT10" s="139"/>
      <c r="RPU10" s="139"/>
      <c r="RPV10" s="139"/>
      <c r="RPW10" s="139"/>
      <c r="RPX10" s="139"/>
      <c r="RPY10" s="139"/>
      <c r="RPZ10" s="139"/>
      <c r="RQA10" s="139"/>
      <c r="RQB10" s="139"/>
      <c r="RQC10" s="139"/>
      <c r="RQD10" s="139"/>
      <c r="RQE10" s="139"/>
      <c r="RQF10" s="139"/>
      <c r="RQG10" s="139"/>
      <c r="RQH10" s="139"/>
      <c r="RQI10" s="139"/>
      <c r="RQJ10" s="139"/>
      <c r="RQK10" s="139"/>
      <c r="RQL10" s="139"/>
      <c r="RQM10" s="139"/>
      <c r="RQN10" s="139"/>
      <c r="RQO10" s="139"/>
      <c r="RQP10" s="139"/>
      <c r="RQQ10" s="139"/>
      <c r="RQR10" s="139"/>
      <c r="RQS10" s="139"/>
      <c r="RQT10" s="139"/>
      <c r="RQU10" s="139"/>
      <c r="RQV10" s="139"/>
      <c r="RQW10" s="139"/>
      <c r="RQX10" s="139"/>
      <c r="RQY10" s="139"/>
      <c r="RQZ10" s="139"/>
      <c r="RRA10" s="139"/>
      <c r="RRB10" s="139"/>
      <c r="RRC10" s="139"/>
      <c r="RRD10" s="139"/>
      <c r="RRE10" s="139"/>
      <c r="RRF10" s="139"/>
      <c r="RRG10" s="139"/>
      <c r="RRH10" s="139"/>
      <c r="RRI10" s="139"/>
      <c r="RRJ10" s="139"/>
      <c r="RRK10" s="139"/>
      <c r="RRL10" s="139"/>
      <c r="RRM10" s="139"/>
      <c r="RRN10" s="139"/>
      <c r="RRO10" s="139"/>
      <c r="RRP10" s="139"/>
      <c r="RRQ10" s="139"/>
      <c r="RRR10" s="139"/>
      <c r="RRS10" s="139"/>
      <c r="RRT10" s="139"/>
      <c r="RRU10" s="139"/>
      <c r="RRV10" s="139"/>
      <c r="RRW10" s="139"/>
      <c r="RRX10" s="139"/>
      <c r="RRY10" s="139"/>
      <c r="RRZ10" s="139"/>
      <c r="RSA10" s="139"/>
      <c r="RSB10" s="139"/>
      <c r="RSC10" s="139"/>
      <c r="RSD10" s="139"/>
      <c r="RSE10" s="139"/>
      <c r="RSF10" s="139"/>
      <c r="RSG10" s="139"/>
      <c r="RSH10" s="139"/>
      <c r="RSI10" s="139"/>
      <c r="RSJ10" s="139"/>
      <c r="RSK10" s="139"/>
      <c r="RSL10" s="139"/>
      <c r="RSM10" s="139"/>
      <c r="RSN10" s="139"/>
      <c r="RSO10" s="139"/>
      <c r="RSP10" s="139"/>
      <c r="RSQ10" s="139"/>
      <c r="RSR10" s="139"/>
      <c r="RSS10" s="139"/>
      <c r="RST10" s="139"/>
      <c r="RSU10" s="139"/>
      <c r="RSV10" s="139"/>
      <c r="RSW10" s="139"/>
      <c r="RSX10" s="139"/>
      <c r="RSY10" s="139"/>
      <c r="RSZ10" s="139"/>
      <c r="RTA10" s="139"/>
      <c r="RTB10" s="139"/>
      <c r="RTC10" s="139"/>
      <c r="RTD10" s="139"/>
      <c r="RTE10" s="139"/>
      <c r="RTF10" s="139"/>
      <c r="RTG10" s="139"/>
      <c r="RTH10" s="139"/>
      <c r="RTI10" s="139"/>
      <c r="RTJ10" s="139"/>
      <c r="RTK10" s="139"/>
      <c r="RTL10" s="139"/>
      <c r="RTM10" s="139"/>
      <c r="RTN10" s="139"/>
      <c r="RTO10" s="139"/>
      <c r="RTP10" s="139"/>
      <c r="RTQ10" s="139"/>
      <c r="RTR10" s="139"/>
      <c r="RTS10" s="139"/>
      <c r="RTT10" s="139"/>
      <c r="RTU10" s="139"/>
      <c r="RTV10" s="139"/>
      <c r="RTW10" s="139"/>
      <c r="RTX10" s="139"/>
      <c r="RTY10" s="139"/>
      <c r="RTZ10" s="139"/>
      <c r="RUA10" s="139"/>
      <c r="RUB10" s="139"/>
      <c r="RUC10" s="139"/>
      <c r="RUD10" s="139"/>
      <c r="RUE10" s="139"/>
      <c r="RUF10" s="139"/>
      <c r="RUG10" s="139"/>
      <c r="RUH10" s="139"/>
      <c r="RUI10" s="139"/>
      <c r="RUJ10" s="139"/>
      <c r="RUK10" s="139"/>
      <c r="RUL10" s="139"/>
      <c r="RUM10" s="139"/>
      <c r="RUN10" s="139"/>
      <c r="RUO10" s="139"/>
      <c r="RUP10" s="139"/>
      <c r="RUQ10" s="139"/>
      <c r="RUR10" s="139"/>
      <c r="RUS10" s="139"/>
      <c r="RUT10" s="139"/>
      <c r="RUU10" s="139"/>
      <c r="RUV10" s="139"/>
      <c r="RUW10" s="139"/>
      <c r="RUX10" s="139"/>
      <c r="RUY10" s="139"/>
      <c r="RUZ10" s="139"/>
      <c r="RVA10" s="139"/>
      <c r="RVB10" s="139"/>
      <c r="RVC10" s="139"/>
      <c r="RVD10" s="139"/>
      <c r="RVE10" s="139"/>
      <c r="RVF10" s="139"/>
      <c r="RVG10" s="139"/>
      <c r="RVH10" s="139"/>
      <c r="RVI10" s="139"/>
      <c r="RVJ10" s="139"/>
      <c r="RVK10" s="139"/>
      <c r="RVL10" s="139"/>
      <c r="RVM10" s="139"/>
      <c r="RVN10" s="139"/>
      <c r="RVO10" s="139"/>
      <c r="RVP10" s="139"/>
      <c r="RVQ10" s="139"/>
      <c r="RVR10" s="139"/>
      <c r="RVS10" s="139"/>
      <c r="RVT10" s="139"/>
      <c r="RVU10" s="139"/>
      <c r="RVV10" s="139"/>
      <c r="RVW10" s="139"/>
      <c r="RVX10" s="139"/>
      <c r="RVY10" s="139"/>
      <c r="RVZ10" s="139"/>
      <c r="RWA10" s="139"/>
      <c r="RWB10" s="139"/>
      <c r="RWC10" s="139"/>
      <c r="RWD10" s="139"/>
      <c r="RWE10" s="139"/>
      <c r="RWF10" s="139"/>
      <c r="RWG10" s="139"/>
      <c r="RWH10" s="139"/>
      <c r="RWI10" s="139"/>
      <c r="RWJ10" s="139"/>
      <c r="RWK10" s="139"/>
      <c r="RWL10" s="139"/>
      <c r="RWM10" s="139"/>
      <c r="RWN10" s="139"/>
      <c r="RWO10" s="139"/>
      <c r="RWP10" s="139"/>
      <c r="RWQ10" s="139"/>
      <c r="RWR10" s="139"/>
      <c r="RWS10" s="139"/>
      <c r="RWT10" s="139"/>
      <c r="RWU10" s="139"/>
      <c r="RWV10" s="139"/>
      <c r="RWW10" s="139"/>
      <c r="RWX10" s="139"/>
      <c r="RWY10" s="139"/>
      <c r="RWZ10" s="139"/>
      <c r="RXA10" s="139"/>
      <c r="RXB10" s="139"/>
      <c r="RXC10" s="139"/>
      <c r="RXD10" s="139"/>
      <c r="RXE10" s="139"/>
      <c r="RXF10" s="139"/>
      <c r="RXG10" s="139"/>
      <c r="RXH10" s="139"/>
      <c r="RXI10" s="139"/>
      <c r="RXJ10" s="139"/>
      <c r="RXK10" s="139"/>
      <c r="RXL10" s="139"/>
      <c r="RXM10" s="139"/>
      <c r="RXN10" s="139"/>
      <c r="RXO10" s="139"/>
      <c r="RXP10" s="139"/>
      <c r="RXQ10" s="139"/>
      <c r="RXR10" s="139"/>
      <c r="RXS10" s="139"/>
      <c r="RXT10" s="139"/>
      <c r="RXU10" s="139"/>
      <c r="RXV10" s="139"/>
      <c r="RXW10" s="139"/>
      <c r="RXX10" s="139"/>
      <c r="RXY10" s="139"/>
      <c r="RXZ10" s="139"/>
      <c r="RYA10" s="139"/>
      <c r="RYB10" s="139"/>
      <c r="RYC10" s="139"/>
      <c r="RYD10" s="139"/>
      <c r="RYE10" s="139"/>
      <c r="RYF10" s="139"/>
      <c r="RYG10" s="139"/>
      <c r="RYH10" s="139"/>
      <c r="RYI10" s="139"/>
      <c r="RYJ10" s="139"/>
      <c r="RYK10" s="139"/>
      <c r="RYL10" s="139"/>
      <c r="RYM10" s="139"/>
      <c r="RYN10" s="139"/>
      <c r="RYO10" s="139"/>
      <c r="RYP10" s="139"/>
      <c r="RYQ10" s="139"/>
      <c r="RYR10" s="139"/>
      <c r="RYS10" s="139"/>
      <c r="RYT10" s="139"/>
      <c r="RYU10" s="139"/>
      <c r="RYV10" s="139"/>
      <c r="RYW10" s="139"/>
      <c r="RYX10" s="139"/>
      <c r="RYY10" s="139"/>
      <c r="RYZ10" s="139"/>
      <c r="RZA10" s="139"/>
      <c r="RZB10" s="139"/>
      <c r="RZC10" s="139"/>
      <c r="RZD10" s="139"/>
      <c r="RZE10" s="139"/>
      <c r="RZF10" s="139"/>
      <c r="RZG10" s="139"/>
      <c r="RZH10" s="139"/>
      <c r="RZI10" s="139"/>
      <c r="RZJ10" s="139"/>
      <c r="RZK10" s="139"/>
      <c r="RZL10" s="139"/>
      <c r="RZM10" s="139"/>
      <c r="RZN10" s="139"/>
      <c r="RZO10" s="139"/>
      <c r="RZP10" s="139"/>
      <c r="RZQ10" s="139"/>
      <c r="RZR10" s="139"/>
      <c r="RZS10" s="139"/>
      <c r="RZT10" s="139"/>
      <c r="RZU10" s="139"/>
      <c r="RZV10" s="139"/>
      <c r="RZW10" s="139"/>
      <c r="RZX10" s="139"/>
      <c r="RZY10" s="139"/>
      <c r="RZZ10" s="139"/>
      <c r="SAA10" s="139"/>
      <c r="SAB10" s="139"/>
      <c r="SAC10" s="139"/>
      <c r="SAD10" s="139"/>
      <c r="SAE10" s="139"/>
      <c r="SAF10" s="139"/>
      <c r="SAG10" s="139"/>
      <c r="SAH10" s="139"/>
      <c r="SAI10" s="139"/>
      <c r="SAJ10" s="139"/>
      <c r="SAK10" s="139"/>
      <c r="SAL10" s="139"/>
      <c r="SAM10" s="139"/>
      <c r="SAN10" s="139"/>
      <c r="SAO10" s="139"/>
      <c r="SAP10" s="139"/>
      <c r="SAQ10" s="139"/>
      <c r="SAR10" s="139"/>
      <c r="SAS10" s="139"/>
      <c r="SAT10" s="139"/>
      <c r="SAU10" s="139"/>
      <c r="SAV10" s="139"/>
      <c r="SAW10" s="139"/>
      <c r="SAX10" s="139"/>
      <c r="SAY10" s="139"/>
      <c r="SAZ10" s="139"/>
      <c r="SBA10" s="139"/>
      <c r="SBB10" s="139"/>
      <c r="SBC10" s="139"/>
      <c r="SBD10" s="139"/>
      <c r="SBE10" s="139"/>
      <c r="SBF10" s="139"/>
      <c r="SBG10" s="139"/>
      <c r="SBH10" s="139"/>
      <c r="SBI10" s="139"/>
      <c r="SBJ10" s="139"/>
      <c r="SBK10" s="139"/>
      <c r="SBL10" s="139"/>
      <c r="SBM10" s="139"/>
      <c r="SBN10" s="139"/>
      <c r="SBO10" s="139"/>
      <c r="SBP10" s="139"/>
      <c r="SBQ10" s="139"/>
      <c r="SBR10" s="139"/>
      <c r="SBS10" s="139"/>
      <c r="SBT10" s="139"/>
      <c r="SBU10" s="139"/>
      <c r="SBV10" s="139"/>
      <c r="SBW10" s="139"/>
      <c r="SBX10" s="139"/>
      <c r="SBY10" s="139"/>
      <c r="SBZ10" s="139"/>
      <c r="SCA10" s="139"/>
      <c r="SCB10" s="139"/>
      <c r="SCC10" s="139"/>
      <c r="SCD10" s="139"/>
      <c r="SCE10" s="139"/>
      <c r="SCF10" s="139"/>
      <c r="SCG10" s="139"/>
      <c r="SCH10" s="139"/>
      <c r="SCI10" s="139"/>
      <c r="SCJ10" s="139"/>
      <c r="SCK10" s="139"/>
      <c r="SCL10" s="139"/>
      <c r="SCM10" s="139"/>
      <c r="SCN10" s="139"/>
      <c r="SCO10" s="139"/>
      <c r="SCP10" s="139"/>
      <c r="SCQ10" s="139"/>
      <c r="SCR10" s="139"/>
      <c r="SCS10" s="139"/>
      <c r="SCT10" s="139"/>
      <c r="SCU10" s="139"/>
      <c r="SCV10" s="139"/>
      <c r="SCW10" s="139"/>
      <c r="SCX10" s="139"/>
      <c r="SCY10" s="139"/>
      <c r="SCZ10" s="139"/>
      <c r="SDA10" s="139"/>
      <c r="SDB10" s="139"/>
      <c r="SDC10" s="139"/>
      <c r="SDD10" s="139"/>
      <c r="SDE10" s="139"/>
      <c r="SDF10" s="139"/>
      <c r="SDG10" s="139"/>
      <c r="SDH10" s="139"/>
      <c r="SDI10" s="139"/>
      <c r="SDJ10" s="139"/>
      <c r="SDK10" s="139"/>
      <c r="SDL10" s="139"/>
      <c r="SDM10" s="139"/>
      <c r="SDN10" s="139"/>
      <c r="SDO10" s="139"/>
      <c r="SDP10" s="139"/>
      <c r="SDQ10" s="139"/>
      <c r="SDR10" s="139"/>
      <c r="SDS10" s="139"/>
      <c r="SDT10" s="139"/>
      <c r="SDU10" s="139"/>
      <c r="SDV10" s="139"/>
      <c r="SDW10" s="139"/>
      <c r="SDX10" s="139"/>
      <c r="SDY10" s="139"/>
      <c r="SDZ10" s="139"/>
      <c r="SEA10" s="139"/>
      <c r="SEB10" s="139"/>
      <c r="SEC10" s="139"/>
      <c r="SED10" s="139"/>
      <c r="SEE10" s="139"/>
      <c r="SEF10" s="139"/>
      <c r="SEG10" s="139"/>
      <c r="SEH10" s="139"/>
      <c r="SEI10" s="139"/>
      <c r="SEJ10" s="139"/>
      <c r="SEK10" s="139"/>
      <c r="SEL10" s="139"/>
      <c r="SEM10" s="139"/>
      <c r="SEN10" s="139"/>
      <c r="SEO10" s="139"/>
      <c r="SEP10" s="139"/>
      <c r="SEQ10" s="139"/>
      <c r="SER10" s="139"/>
      <c r="SES10" s="139"/>
      <c r="SET10" s="139"/>
      <c r="SEU10" s="139"/>
      <c r="SEV10" s="139"/>
      <c r="SEW10" s="139"/>
      <c r="SEX10" s="139"/>
      <c r="SEY10" s="139"/>
      <c r="SEZ10" s="139"/>
      <c r="SFA10" s="139"/>
      <c r="SFB10" s="139"/>
      <c r="SFC10" s="139"/>
      <c r="SFD10" s="139"/>
      <c r="SFE10" s="139"/>
      <c r="SFF10" s="139"/>
      <c r="SFG10" s="139"/>
      <c r="SFH10" s="139"/>
      <c r="SFI10" s="139"/>
      <c r="SFJ10" s="139"/>
      <c r="SFK10" s="139"/>
      <c r="SFL10" s="139"/>
      <c r="SFM10" s="139"/>
      <c r="SFN10" s="139"/>
      <c r="SFO10" s="139"/>
      <c r="SFP10" s="139"/>
      <c r="SFQ10" s="139"/>
      <c r="SFR10" s="139"/>
      <c r="SFS10" s="139"/>
      <c r="SFT10" s="139"/>
      <c r="SFU10" s="139"/>
      <c r="SFV10" s="139"/>
      <c r="SFW10" s="139"/>
      <c r="SFX10" s="139"/>
      <c r="SFY10" s="139"/>
      <c r="SFZ10" s="139"/>
      <c r="SGA10" s="139"/>
      <c r="SGB10" s="139"/>
      <c r="SGC10" s="139"/>
      <c r="SGD10" s="139"/>
      <c r="SGE10" s="139"/>
      <c r="SGF10" s="139"/>
      <c r="SGG10" s="139"/>
      <c r="SGH10" s="139"/>
      <c r="SGI10" s="139"/>
      <c r="SGJ10" s="139"/>
      <c r="SGK10" s="139"/>
      <c r="SGL10" s="139"/>
      <c r="SGM10" s="139"/>
      <c r="SGN10" s="139"/>
      <c r="SGO10" s="139"/>
      <c r="SGP10" s="139"/>
      <c r="SGQ10" s="139"/>
      <c r="SGR10" s="139"/>
      <c r="SGS10" s="139"/>
      <c r="SGT10" s="139"/>
      <c r="SGU10" s="139"/>
      <c r="SGV10" s="139"/>
      <c r="SGW10" s="139"/>
      <c r="SGX10" s="139"/>
      <c r="SGY10" s="139"/>
      <c r="SGZ10" s="139"/>
      <c r="SHA10" s="139"/>
      <c r="SHB10" s="139"/>
      <c r="SHC10" s="139"/>
      <c r="SHD10" s="139"/>
      <c r="SHE10" s="139"/>
      <c r="SHF10" s="139"/>
      <c r="SHG10" s="139"/>
      <c r="SHH10" s="139"/>
      <c r="SHI10" s="139"/>
      <c r="SHJ10" s="139"/>
      <c r="SHK10" s="139"/>
      <c r="SHL10" s="139"/>
      <c r="SHM10" s="139"/>
      <c r="SHN10" s="139"/>
      <c r="SHO10" s="139"/>
      <c r="SHP10" s="139"/>
      <c r="SHQ10" s="139"/>
      <c r="SHR10" s="139"/>
      <c r="SHS10" s="139"/>
      <c r="SHT10" s="139"/>
      <c r="SHU10" s="139"/>
      <c r="SHV10" s="139"/>
      <c r="SHW10" s="139"/>
      <c r="SHX10" s="139"/>
      <c r="SHY10" s="139"/>
      <c r="SHZ10" s="139"/>
      <c r="SIA10" s="139"/>
      <c r="SIB10" s="139"/>
      <c r="SIC10" s="139"/>
      <c r="SID10" s="139"/>
      <c r="SIE10" s="139"/>
      <c r="SIF10" s="139"/>
      <c r="SIG10" s="139"/>
      <c r="SIH10" s="139"/>
      <c r="SII10" s="139"/>
      <c r="SIJ10" s="139"/>
      <c r="SIK10" s="139"/>
      <c r="SIL10" s="139"/>
      <c r="SIM10" s="139"/>
      <c r="SIN10" s="139"/>
      <c r="SIO10" s="139"/>
      <c r="SIP10" s="139"/>
      <c r="SIQ10" s="139"/>
      <c r="SIR10" s="139"/>
      <c r="SIS10" s="139"/>
      <c r="SIT10" s="139"/>
      <c r="SIU10" s="139"/>
      <c r="SIV10" s="139"/>
      <c r="SIW10" s="139"/>
      <c r="SIX10" s="139"/>
      <c r="SIY10" s="139"/>
      <c r="SIZ10" s="139"/>
      <c r="SJA10" s="139"/>
      <c r="SJB10" s="139"/>
      <c r="SJC10" s="139"/>
      <c r="SJD10" s="139"/>
      <c r="SJE10" s="139"/>
      <c r="SJF10" s="139"/>
      <c r="SJG10" s="139"/>
      <c r="SJH10" s="139"/>
      <c r="SJI10" s="139"/>
      <c r="SJJ10" s="139"/>
      <c r="SJK10" s="139"/>
      <c r="SJL10" s="139"/>
      <c r="SJM10" s="139"/>
      <c r="SJN10" s="139"/>
      <c r="SJO10" s="139"/>
      <c r="SJP10" s="139"/>
      <c r="SJQ10" s="139"/>
      <c r="SJR10" s="139"/>
      <c r="SJS10" s="139"/>
      <c r="SJT10" s="139"/>
      <c r="SJU10" s="139"/>
      <c r="SJV10" s="139"/>
      <c r="SJW10" s="139"/>
      <c r="SJX10" s="139"/>
      <c r="SJY10" s="139"/>
      <c r="SJZ10" s="139"/>
      <c r="SKA10" s="139"/>
      <c r="SKB10" s="139"/>
      <c r="SKC10" s="139"/>
      <c r="SKD10" s="139"/>
      <c r="SKE10" s="139"/>
      <c r="SKF10" s="139"/>
      <c r="SKG10" s="139"/>
      <c r="SKH10" s="139"/>
      <c r="SKI10" s="139"/>
      <c r="SKJ10" s="139"/>
      <c r="SKK10" s="139"/>
      <c r="SKL10" s="139"/>
      <c r="SKM10" s="139"/>
      <c r="SKN10" s="139"/>
      <c r="SKO10" s="139"/>
      <c r="SKP10" s="139"/>
      <c r="SKQ10" s="139"/>
      <c r="SKR10" s="139"/>
      <c r="SKS10" s="139"/>
      <c r="SKT10" s="139"/>
      <c r="SKU10" s="139"/>
      <c r="SKV10" s="139"/>
      <c r="SKW10" s="139"/>
      <c r="SKX10" s="139"/>
      <c r="SKY10" s="139"/>
      <c r="SKZ10" s="139"/>
      <c r="SLA10" s="139"/>
      <c r="SLB10" s="139"/>
      <c r="SLC10" s="139"/>
      <c r="SLD10" s="139"/>
      <c r="SLE10" s="139"/>
      <c r="SLF10" s="139"/>
      <c r="SLG10" s="139"/>
      <c r="SLH10" s="139"/>
      <c r="SLI10" s="139"/>
      <c r="SLJ10" s="139"/>
      <c r="SLK10" s="139"/>
      <c r="SLL10" s="139"/>
      <c r="SLM10" s="139"/>
      <c r="SLN10" s="139"/>
      <c r="SLO10" s="139"/>
      <c r="SLP10" s="139"/>
      <c r="SLQ10" s="139"/>
      <c r="SLR10" s="139"/>
      <c r="SLS10" s="139"/>
      <c r="SLT10" s="139"/>
      <c r="SLU10" s="139"/>
      <c r="SLV10" s="139"/>
      <c r="SLW10" s="139"/>
      <c r="SLX10" s="139"/>
      <c r="SLY10" s="139"/>
      <c r="SLZ10" s="139"/>
      <c r="SMA10" s="139"/>
      <c r="SMB10" s="139"/>
      <c r="SMC10" s="139"/>
      <c r="SMD10" s="139"/>
      <c r="SME10" s="139"/>
      <c r="SMF10" s="139"/>
      <c r="SMG10" s="139"/>
      <c r="SMH10" s="139"/>
      <c r="SMI10" s="139"/>
      <c r="SMJ10" s="139"/>
      <c r="SMK10" s="139"/>
      <c r="SML10" s="139"/>
      <c r="SMM10" s="139"/>
      <c r="SMN10" s="139"/>
      <c r="SMO10" s="139"/>
      <c r="SMP10" s="139"/>
      <c r="SMQ10" s="139"/>
      <c r="SMR10" s="139"/>
      <c r="SMS10" s="139"/>
      <c r="SMT10" s="139"/>
      <c r="SMU10" s="139"/>
      <c r="SMV10" s="139"/>
      <c r="SMW10" s="139"/>
      <c r="SMX10" s="139"/>
      <c r="SMY10" s="139"/>
      <c r="SMZ10" s="139"/>
      <c r="SNA10" s="139"/>
      <c r="SNB10" s="139"/>
      <c r="SNC10" s="139"/>
      <c r="SND10" s="139"/>
      <c r="SNE10" s="139"/>
      <c r="SNF10" s="139"/>
      <c r="SNG10" s="139"/>
      <c r="SNH10" s="139"/>
      <c r="SNI10" s="139"/>
      <c r="SNJ10" s="139"/>
      <c r="SNK10" s="139"/>
      <c r="SNL10" s="139"/>
      <c r="SNM10" s="139"/>
      <c r="SNN10" s="139"/>
      <c r="SNO10" s="139"/>
      <c r="SNP10" s="139"/>
      <c r="SNQ10" s="139"/>
      <c r="SNR10" s="139"/>
      <c r="SNS10" s="139"/>
      <c r="SNT10" s="139"/>
      <c r="SNU10" s="139"/>
      <c r="SNV10" s="139"/>
      <c r="SNW10" s="139"/>
      <c r="SNX10" s="139"/>
      <c r="SNY10" s="139"/>
      <c r="SNZ10" s="139"/>
      <c r="SOA10" s="139"/>
      <c r="SOB10" s="139"/>
      <c r="SOC10" s="139"/>
      <c r="SOD10" s="139"/>
      <c r="SOE10" s="139"/>
      <c r="SOF10" s="139"/>
      <c r="SOG10" s="139"/>
      <c r="SOH10" s="139"/>
      <c r="SOI10" s="139"/>
      <c r="SOJ10" s="139"/>
      <c r="SOK10" s="139"/>
      <c r="SOL10" s="139"/>
      <c r="SOM10" s="139"/>
      <c r="SON10" s="139"/>
      <c r="SOO10" s="139"/>
      <c r="SOP10" s="139"/>
      <c r="SOQ10" s="139"/>
      <c r="SOR10" s="139"/>
      <c r="SOS10" s="139"/>
      <c r="SOT10" s="139"/>
      <c r="SOU10" s="139"/>
      <c r="SOV10" s="139"/>
      <c r="SOW10" s="139"/>
      <c r="SOX10" s="139"/>
      <c r="SOY10" s="139"/>
      <c r="SOZ10" s="139"/>
      <c r="SPA10" s="139"/>
      <c r="SPB10" s="139"/>
      <c r="SPC10" s="139"/>
      <c r="SPD10" s="139"/>
      <c r="SPE10" s="139"/>
      <c r="SPF10" s="139"/>
      <c r="SPG10" s="139"/>
      <c r="SPH10" s="139"/>
      <c r="SPI10" s="139"/>
      <c r="SPJ10" s="139"/>
      <c r="SPK10" s="139"/>
      <c r="SPL10" s="139"/>
      <c r="SPM10" s="139"/>
      <c r="SPN10" s="139"/>
      <c r="SPO10" s="139"/>
      <c r="SPP10" s="139"/>
      <c r="SPQ10" s="139"/>
      <c r="SPR10" s="139"/>
      <c r="SPS10" s="139"/>
      <c r="SPT10" s="139"/>
      <c r="SPU10" s="139"/>
      <c r="SPV10" s="139"/>
      <c r="SPW10" s="139"/>
      <c r="SPX10" s="139"/>
      <c r="SPY10" s="139"/>
      <c r="SPZ10" s="139"/>
      <c r="SQA10" s="139"/>
      <c r="SQB10" s="139"/>
      <c r="SQC10" s="139"/>
      <c r="SQD10" s="139"/>
      <c r="SQE10" s="139"/>
      <c r="SQF10" s="139"/>
      <c r="SQG10" s="139"/>
      <c r="SQH10" s="139"/>
      <c r="SQI10" s="139"/>
      <c r="SQJ10" s="139"/>
      <c r="SQK10" s="139"/>
      <c r="SQL10" s="139"/>
      <c r="SQM10" s="139"/>
      <c r="SQN10" s="139"/>
      <c r="SQO10" s="139"/>
      <c r="SQP10" s="139"/>
      <c r="SQQ10" s="139"/>
      <c r="SQR10" s="139"/>
      <c r="SQS10" s="139"/>
      <c r="SQT10" s="139"/>
      <c r="SQU10" s="139"/>
      <c r="SQV10" s="139"/>
      <c r="SQW10" s="139"/>
      <c r="SQX10" s="139"/>
      <c r="SQY10" s="139"/>
      <c r="SQZ10" s="139"/>
      <c r="SRA10" s="139"/>
      <c r="SRB10" s="139"/>
      <c r="SRC10" s="139"/>
      <c r="SRD10" s="139"/>
      <c r="SRE10" s="139"/>
      <c r="SRF10" s="139"/>
      <c r="SRG10" s="139"/>
      <c r="SRH10" s="139"/>
      <c r="SRI10" s="139"/>
      <c r="SRJ10" s="139"/>
      <c r="SRK10" s="139"/>
      <c r="SRL10" s="139"/>
      <c r="SRM10" s="139"/>
      <c r="SRN10" s="139"/>
      <c r="SRO10" s="139"/>
      <c r="SRP10" s="139"/>
      <c r="SRQ10" s="139"/>
      <c r="SRR10" s="139"/>
      <c r="SRS10" s="139"/>
      <c r="SRT10" s="139"/>
      <c r="SRU10" s="139"/>
      <c r="SRV10" s="139"/>
      <c r="SRW10" s="139"/>
      <c r="SRX10" s="139"/>
      <c r="SRY10" s="139"/>
      <c r="SRZ10" s="139"/>
      <c r="SSA10" s="139"/>
      <c r="SSB10" s="139"/>
      <c r="SSC10" s="139"/>
      <c r="SSD10" s="139"/>
      <c r="SSE10" s="139"/>
      <c r="SSF10" s="139"/>
      <c r="SSG10" s="139"/>
      <c r="SSH10" s="139"/>
      <c r="SSI10" s="139"/>
      <c r="SSJ10" s="139"/>
      <c r="SSK10" s="139"/>
      <c r="SSL10" s="139"/>
      <c r="SSM10" s="139"/>
      <c r="SSN10" s="139"/>
      <c r="SSO10" s="139"/>
      <c r="SSP10" s="139"/>
      <c r="SSQ10" s="139"/>
      <c r="SSR10" s="139"/>
      <c r="SSS10" s="139"/>
      <c r="SST10" s="139"/>
      <c r="SSU10" s="139"/>
      <c r="SSV10" s="139"/>
      <c r="SSW10" s="139"/>
      <c r="SSX10" s="139"/>
      <c r="SSY10" s="139"/>
      <c r="SSZ10" s="139"/>
      <c r="STA10" s="139"/>
      <c r="STB10" s="139"/>
      <c r="STC10" s="139"/>
      <c r="STD10" s="139"/>
      <c r="STE10" s="139"/>
      <c r="STF10" s="139"/>
      <c r="STG10" s="139"/>
      <c r="STH10" s="139"/>
      <c r="STI10" s="139"/>
      <c r="STJ10" s="139"/>
      <c r="STK10" s="139"/>
      <c r="STL10" s="139"/>
      <c r="STM10" s="139"/>
      <c r="STN10" s="139"/>
      <c r="STO10" s="139"/>
      <c r="STP10" s="139"/>
      <c r="STQ10" s="139"/>
      <c r="STR10" s="139"/>
      <c r="STS10" s="139"/>
      <c r="STT10" s="139"/>
      <c r="STU10" s="139"/>
      <c r="STV10" s="139"/>
      <c r="STW10" s="139"/>
      <c r="STX10" s="139"/>
      <c r="STY10" s="139"/>
      <c r="STZ10" s="139"/>
      <c r="SUA10" s="139"/>
      <c r="SUB10" s="139"/>
      <c r="SUC10" s="139"/>
      <c r="SUD10" s="139"/>
      <c r="SUE10" s="139"/>
      <c r="SUF10" s="139"/>
      <c r="SUG10" s="139"/>
      <c r="SUH10" s="139"/>
      <c r="SUI10" s="139"/>
      <c r="SUJ10" s="139"/>
      <c r="SUK10" s="139"/>
      <c r="SUL10" s="139"/>
      <c r="SUM10" s="139"/>
      <c r="SUN10" s="139"/>
      <c r="SUO10" s="139"/>
      <c r="SUP10" s="139"/>
      <c r="SUQ10" s="139"/>
      <c r="SUR10" s="139"/>
      <c r="SUS10" s="139"/>
      <c r="SUT10" s="139"/>
      <c r="SUU10" s="139"/>
      <c r="SUV10" s="139"/>
      <c r="SUW10" s="139"/>
      <c r="SUX10" s="139"/>
      <c r="SUY10" s="139"/>
      <c r="SUZ10" s="139"/>
      <c r="SVA10" s="139"/>
      <c r="SVB10" s="139"/>
      <c r="SVC10" s="139"/>
      <c r="SVD10" s="139"/>
      <c r="SVE10" s="139"/>
      <c r="SVF10" s="139"/>
      <c r="SVG10" s="139"/>
      <c r="SVH10" s="139"/>
      <c r="SVI10" s="139"/>
      <c r="SVJ10" s="139"/>
      <c r="SVK10" s="139"/>
      <c r="SVL10" s="139"/>
      <c r="SVM10" s="139"/>
      <c r="SVN10" s="139"/>
      <c r="SVO10" s="139"/>
      <c r="SVP10" s="139"/>
      <c r="SVQ10" s="139"/>
      <c r="SVR10" s="139"/>
      <c r="SVS10" s="139"/>
      <c r="SVT10" s="139"/>
      <c r="SVU10" s="139"/>
      <c r="SVV10" s="139"/>
      <c r="SVW10" s="139"/>
      <c r="SVX10" s="139"/>
      <c r="SVY10" s="139"/>
      <c r="SVZ10" s="139"/>
      <c r="SWA10" s="139"/>
      <c r="SWB10" s="139"/>
      <c r="SWC10" s="139"/>
      <c r="SWD10" s="139"/>
      <c r="SWE10" s="139"/>
      <c r="SWF10" s="139"/>
      <c r="SWG10" s="139"/>
      <c r="SWH10" s="139"/>
      <c r="SWI10" s="139"/>
      <c r="SWJ10" s="139"/>
      <c r="SWK10" s="139"/>
      <c r="SWL10" s="139"/>
      <c r="SWM10" s="139"/>
      <c r="SWN10" s="139"/>
      <c r="SWO10" s="139"/>
      <c r="SWP10" s="139"/>
      <c r="SWQ10" s="139"/>
      <c r="SWR10" s="139"/>
      <c r="SWS10" s="139"/>
      <c r="SWT10" s="139"/>
      <c r="SWU10" s="139"/>
      <c r="SWV10" s="139"/>
      <c r="SWW10" s="139"/>
      <c r="SWX10" s="139"/>
      <c r="SWY10" s="139"/>
      <c r="SWZ10" s="139"/>
      <c r="SXA10" s="139"/>
      <c r="SXB10" s="139"/>
      <c r="SXC10" s="139"/>
      <c r="SXD10" s="139"/>
      <c r="SXE10" s="139"/>
      <c r="SXF10" s="139"/>
      <c r="SXG10" s="139"/>
      <c r="SXH10" s="139"/>
      <c r="SXI10" s="139"/>
      <c r="SXJ10" s="139"/>
      <c r="SXK10" s="139"/>
      <c r="SXL10" s="139"/>
      <c r="SXM10" s="139"/>
      <c r="SXN10" s="139"/>
      <c r="SXO10" s="139"/>
      <c r="SXP10" s="139"/>
      <c r="SXQ10" s="139"/>
      <c r="SXR10" s="139"/>
      <c r="SXS10" s="139"/>
      <c r="SXT10" s="139"/>
      <c r="SXU10" s="139"/>
      <c r="SXV10" s="139"/>
      <c r="SXW10" s="139"/>
      <c r="SXX10" s="139"/>
      <c r="SXY10" s="139"/>
      <c r="SXZ10" s="139"/>
      <c r="SYA10" s="139"/>
      <c r="SYB10" s="139"/>
      <c r="SYC10" s="139"/>
      <c r="SYD10" s="139"/>
      <c r="SYE10" s="139"/>
      <c r="SYF10" s="139"/>
      <c r="SYG10" s="139"/>
      <c r="SYH10" s="139"/>
      <c r="SYI10" s="139"/>
      <c r="SYJ10" s="139"/>
      <c r="SYK10" s="139"/>
      <c r="SYL10" s="139"/>
      <c r="SYM10" s="139"/>
      <c r="SYN10" s="139"/>
      <c r="SYO10" s="139"/>
      <c r="SYP10" s="139"/>
      <c r="SYQ10" s="139"/>
      <c r="SYR10" s="139"/>
      <c r="SYS10" s="139"/>
      <c r="SYT10" s="139"/>
      <c r="SYU10" s="139"/>
      <c r="SYV10" s="139"/>
      <c r="SYW10" s="139"/>
      <c r="SYX10" s="139"/>
      <c r="SYY10" s="139"/>
      <c r="SYZ10" s="139"/>
      <c r="SZA10" s="139"/>
      <c r="SZB10" s="139"/>
      <c r="SZC10" s="139"/>
      <c r="SZD10" s="139"/>
      <c r="SZE10" s="139"/>
      <c r="SZF10" s="139"/>
      <c r="SZG10" s="139"/>
      <c r="SZH10" s="139"/>
      <c r="SZI10" s="139"/>
      <c r="SZJ10" s="139"/>
      <c r="SZK10" s="139"/>
      <c r="SZL10" s="139"/>
      <c r="SZM10" s="139"/>
      <c r="SZN10" s="139"/>
      <c r="SZO10" s="139"/>
      <c r="SZP10" s="139"/>
      <c r="SZQ10" s="139"/>
      <c r="SZR10" s="139"/>
      <c r="SZS10" s="139"/>
      <c r="SZT10" s="139"/>
      <c r="SZU10" s="139"/>
      <c r="SZV10" s="139"/>
      <c r="SZW10" s="139"/>
      <c r="SZX10" s="139"/>
      <c r="SZY10" s="139"/>
      <c r="SZZ10" s="139"/>
      <c r="TAA10" s="139"/>
      <c r="TAB10" s="139"/>
      <c r="TAC10" s="139"/>
      <c r="TAD10" s="139"/>
      <c r="TAE10" s="139"/>
      <c r="TAF10" s="139"/>
      <c r="TAG10" s="139"/>
      <c r="TAH10" s="139"/>
      <c r="TAI10" s="139"/>
      <c r="TAJ10" s="139"/>
      <c r="TAK10" s="139"/>
      <c r="TAL10" s="139"/>
      <c r="TAM10" s="139"/>
      <c r="TAN10" s="139"/>
      <c r="TAO10" s="139"/>
      <c r="TAP10" s="139"/>
      <c r="TAQ10" s="139"/>
      <c r="TAR10" s="139"/>
      <c r="TAS10" s="139"/>
      <c r="TAT10" s="139"/>
      <c r="TAU10" s="139"/>
      <c r="TAV10" s="139"/>
      <c r="TAW10" s="139"/>
      <c r="TAX10" s="139"/>
      <c r="TAY10" s="139"/>
      <c r="TAZ10" s="139"/>
      <c r="TBA10" s="139"/>
      <c r="TBB10" s="139"/>
      <c r="TBC10" s="139"/>
      <c r="TBD10" s="139"/>
      <c r="TBE10" s="139"/>
      <c r="TBF10" s="139"/>
      <c r="TBG10" s="139"/>
      <c r="TBH10" s="139"/>
      <c r="TBI10" s="139"/>
      <c r="TBJ10" s="139"/>
      <c r="TBK10" s="139"/>
      <c r="TBL10" s="139"/>
      <c r="TBM10" s="139"/>
      <c r="TBN10" s="139"/>
      <c r="TBO10" s="139"/>
      <c r="TBP10" s="139"/>
      <c r="TBQ10" s="139"/>
      <c r="TBR10" s="139"/>
      <c r="TBS10" s="139"/>
      <c r="TBT10" s="139"/>
      <c r="TBU10" s="139"/>
      <c r="TBV10" s="139"/>
      <c r="TBW10" s="139"/>
      <c r="TBX10" s="139"/>
      <c r="TBY10" s="139"/>
      <c r="TBZ10" s="139"/>
      <c r="TCA10" s="139"/>
      <c r="TCB10" s="139"/>
      <c r="TCC10" s="139"/>
      <c r="TCD10" s="139"/>
      <c r="TCE10" s="139"/>
      <c r="TCF10" s="139"/>
      <c r="TCG10" s="139"/>
      <c r="TCH10" s="139"/>
      <c r="TCI10" s="139"/>
      <c r="TCJ10" s="139"/>
      <c r="TCK10" s="139"/>
      <c r="TCL10" s="139"/>
      <c r="TCM10" s="139"/>
      <c r="TCN10" s="139"/>
      <c r="TCO10" s="139"/>
      <c r="TCP10" s="139"/>
      <c r="TCQ10" s="139"/>
      <c r="TCR10" s="139"/>
      <c r="TCS10" s="139"/>
      <c r="TCT10" s="139"/>
      <c r="TCU10" s="139"/>
      <c r="TCV10" s="139"/>
      <c r="TCW10" s="139"/>
      <c r="TCX10" s="139"/>
      <c r="TCY10" s="139"/>
      <c r="TCZ10" s="139"/>
      <c r="TDA10" s="139"/>
      <c r="TDB10" s="139"/>
      <c r="TDC10" s="139"/>
      <c r="TDD10" s="139"/>
      <c r="TDE10" s="139"/>
      <c r="TDF10" s="139"/>
      <c r="TDG10" s="139"/>
      <c r="TDH10" s="139"/>
      <c r="TDI10" s="139"/>
      <c r="TDJ10" s="139"/>
      <c r="TDK10" s="139"/>
      <c r="TDL10" s="139"/>
      <c r="TDM10" s="139"/>
      <c r="TDN10" s="139"/>
      <c r="TDO10" s="139"/>
      <c r="TDP10" s="139"/>
      <c r="TDQ10" s="139"/>
      <c r="TDR10" s="139"/>
      <c r="TDS10" s="139"/>
      <c r="TDT10" s="139"/>
      <c r="TDU10" s="139"/>
      <c r="TDV10" s="139"/>
      <c r="TDW10" s="139"/>
      <c r="TDX10" s="139"/>
      <c r="TDY10" s="139"/>
      <c r="TDZ10" s="139"/>
      <c r="TEA10" s="139"/>
      <c r="TEB10" s="139"/>
      <c r="TEC10" s="139"/>
      <c r="TED10" s="139"/>
      <c r="TEE10" s="139"/>
      <c r="TEF10" s="139"/>
      <c r="TEG10" s="139"/>
      <c r="TEH10" s="139"/>
      <c r="TEI10" s="139"/>
      <c r="TEJ10" s="139"/>
      <c r="TEK10" s="139"/>
      <c r="TEL10" s="139"/>
      <c r="TEM10" s="139"/>
      <c r="TEN10" s="139"/>
      <c r="TEO10" s="139"/>
      <c r="TEP10" s="139"/>
      <c r="TEQ10" s="139"/>
      <c r="TER10" s="139"/>
      <c r="TES10" s="139"/>
      <c r="TET10" s="139"/>
      <c r="TEU10" s="139"/>
      <c r="TEV10" s="139"/>
      <c r="TEW10" s="139"/>
      <c r="TEX10" s="139"/>
      <c r="TEY10" s="139"/>
      <c r="TEZ10" s="139"/>
      <c r="TFA10" s="139"/>
      <c r="TFB10" s="139"/>
      <c r="TFC10" s="139"/>
      <c r="TFD10" s="139"/>
      <c r="TFE10" s="139"/>
      <c r="TFF10" s="139"/>
      <c r="TFG10" s="139"/>
      <c r="TFH10" s="139"/>
      <c r="TFI10" s="139"/>
      <c r="TFJ10" s="139"/>
      <c r="TFK10" s="139"/>
      <c r="TFL10" s="139"/>
      <c r="TFM10" s="139"/>
      <c r="TFN10" s="139"/>
      <c r="TFO10" s="139"/>
      <c r="TFP10" s="139"/>
      <c r="TFQ10" s="139"/>
      <c r="TFR10" s="139"/>
      <c r="TFS10" s="139"/>
      <c r="TFT10" s="139"/>
      <c r="TFU10" s="139"/>
      <c r="TFV10" s="139"/>
      <c r="TFW10" s="139"/>
      <c r="TFX10" s="139"/>
      <c r="TFY10" s="139"/>
      <c r="TFZ10" s="139"/>
      <c r="TGA10" s="139"/>
      <c r="TGB10" s="139"/>
      <c r="TGC10" s="139"/>
      <c r="TGD10" s="139"/>
      <c r="TGE10" s="139"/>
      <c r="TGF10" s="139"/>
      <c r="TGG10" s="139"/>
      <c r="TGH10" s="139"/>
      <c r="TGI10" s="139"/>
      <c r="TGJ10" s="139"/>
      <c r="TGK10" s="139"/>
      <c r="TGL10" s="139"/>
      <c r="TGM10" s="139"/>
      <c r="TGN10" s="139"/>
      <c r="TGO10" s="139"/>
      <c r="TGP10" s="139"/>
      <c r="TGQ10" s="139"/>
      <c r="TGR10" s="139"/>
      <c r="TGS10" s="139"/>
      <c r="TGT10" s="139"/>
      <c r="TGU10" s="139"/>
      <c r="TGV10" s="139"/>
      <c r="TGW10" s="139"/>
      <c r="TGX10" s="139"/>
      <c r="TGY10" s="139"/>
      <c r="TGZ10" s="139"/>
      <c r="THA10" s="139"/>
      <c r="THB10" s="139"/>
      <c r="THC10" s="139"/>
      <c r="THD10" s="139"/>
      <c r="THE10" s="139"/>
      <c r="THF10" s="139"/>
      <c r="THG10" s="139"/>
      <c r="THH10" s="139"/>
      <c r="THI10" s="139"/>
      <c r="THJ10" s="139"/>
      <c r="THK10" s="139"/>
      <c r="THL10" s="139"/>
      <c r="THM10" s="139"/>
      <c r="THN10" s="139"/>
      <c r="THO10" s="139"/>
      <c r="THP10" s="139"/>
      <c r="THQ10" s="139"/>
      <c r="THR10" s="139"/>
      <c r="THS10" s="139"/>
      <c r="THT10" s="139"/>
      <c r="THU10" s="139"/>
      <c r="THV10" s="139"/>
      <c r="THW10" s="139"/>
      <c r="THX10" s="139"/>
      <c r="THY10" s="139"/>
      <c r="THZ10" s="139"/>
      <c r="TIA10" s="139"/>
      <c r="TIB10" s="139"/>
      <c r="TIC10" s="139"/>
      <c r="TID10" s="139"/>
      <c r="TIE10" s="139"/>
      <c r="TIF10" s="139"/>
      <c r="TIG10" s="139"/>
      <c r="TIH10" s="139"/>
      <c r="TII10" s="139"/>
      <c r="TIJ10" s="139"/>
      <c r="TIK10" s="139"/>
      <c r="TIL10" s="139"/>
      <c r="TIM10" s="139"/>
      <c r="TIN10" s="139"/>
      <c r="TIO10" s="139"/>
      <c r="TIP10" s="139"/>
      <c r="TIQ10" s="139"/>
      <c r="TIR10" s="139"/>
      <c r="TIS10" s="139"/>
      <c r="TIT10" s="139"/>
      <c r="TIU10" s="139"/>
      <c r="TIV10" s="139"/>
      <c r="TIW10" s="139"/>
      <c r="TIX10" s="139"/>
      <c r="TIY10" s="139"/>
      <c r="TIZ10" s="139"/>
      <c r="TJA10" s="139"/>
      <c r="TJB10" s="139"/>
      <c r="TJC10" s="139"/>
      <c r="TJD10" s="139"/>
      <c r="TJE10" s="139"/>
      <c r="TJF10" s="139"/>
      <c r="TJG10" s="139"/>
      <c r="TJH10" s="139"/>
      <c r="TJI10" s="139"/>
      <c r="TJJ10" s="139"/>
      <c r="TJK10" s="139"/>
      <c r="TJL10" s="139"/>
      <c r="TJM10" s="139"/>
      <c r="TJN10" s="139"/>
      <c r="TJO10" s="139"/>
      <c r="TJP10" s="139"/>
      <c r="TJQ10" s="139"/>
      <c r="TJR10" s="139"/>
      <c r="TJS10" s="139"/>
      <c r="TJT10" s="139"/>
      <c r="TJU10" s="139"/>
      <c r="TJV10" s="139"/>
      <c r="TJW10" s="139"/>
      <c r="TJX10" s="139"/>
      <c r="TJY10" s="139"/>
      <c r="TJZ10" s="139"/>
      <c r="TKA10" s="139"/>
      <c r="TKB10" s="139"/>
      <c r="TKC10" s="139"/>
      <c r="TKD10" s="139"/>
      <c r="TKE10" s="139"/>
      <c r="TKF10" s="139"/>
      <c r="TKG10" s="139"/>
      <c r="TKH10" s="139"/>
      <c r="TKI10" s="139"/>
      <c r="TKJ10" s="139"/>
      <c r="TKK10" s="139"/>
      <c r="TKL10" s="139"/>
      <c r="TKM10" s="139"/>
      <c r="TKN10" s="139"/>
      <c r="TKO10" s="139"/>
      <c r="TKP10" s="139"/>
      <c r="TKQ10" s="139"/>
      <c r="TKR10" s="139"/>
      <c r="TKS10" s="139"/>
      <c r="TKT10" s="139"/>
      <c r="TKU10" s="139"/>
      <c r="TKV10" s="139"/>
      <c r="TKW10" s="139"/>
      <c r="TKX10" s="139"/>
      <c r="TKY10" s="139"/>
      <c r="TKZ10" s="139"/>
      <c r="TLA10" s="139"/>
      <c r="TLB10" s="139"/>
      <c r="TLC10" s="139"/>
      <c r="TLD10" s="139"/>
      <c r="TLE10" s="139"/>
      <c r="TLF10" s="139"/>
      <c r="TLG10" s="139"/>
      <c r="TLH10" s="139"/>
      <c r="TLI10" s="139"/>
      <c r="TLJ10" s="139"/>
      <c r="TLK10" s="139"/>
      <c r="TLL10" s="139"/>
      <c r="TLM10" s="139"/>
      <c r="TLN10" s="139"/>
      <c r="TLO10" s="139"/>
      <c r="TLP10" s="139"/>
      <c r="TLQ10" s="139"/>
      <c r="TLR10" s="139"/>
      <c r="TLS10" s="139"/>
      <c r="TLT10" s="139"/>
      <c r="TLU10" s="139"/>
      <c r="TLV10" s="139"/>
      <c r="TLW10" s="139"/>
      <c r="TLX10" s="139"/>
      <c r="TLY10" s="139"/>
      <c r="TLZ10" s="139"/>
      <c r="TMA10" s="139"/>
      <c r="TMB10" s="139"/>
      <c r="TMC10" s="139"/>
      <c r="TMD10" s="139"/>
      <c r="TME10" s="139"/>
      <c r="TMF10" s="139"/>
      <c r="TMG10" s="139"/>
      <c r="TMH10" s="139"/>
      <c r="TMI10" s="139"/>
      <c r="TMJ10" s="139"/>
      <c r="TMK10" s="139"/>
      <c r="TML10" s="139"/>
      <c r="TMM10" s="139"/>
      <c r="TMN10" s="139"/>
      <c r="TMO10" s="139"/>
      <c r="TMP10" s="139"/>
      <c r="TMQ10" s="139"/>
      <c r="TMR10" s="139"/>
      <c r="TMS10" s="139"/>
      <c r="TMT10" s="139"/>
      <c r="TMU10" s="139"/>
      <c r="TMV10" s="139"/>
      <c r="TMW10" s="139"/>
      <c r="TMX10" s="139"/>
      <c r="TMY10" s="139"/>
      <c r="TMZ10" s="139"/>
      <c r="TNA10" s="139"/>
      <c r="TNB10" s="139"/>
      <c r="TNC10" s="139"/>
      <c r="TND10" s="139"/>
      <c r="TNE10" s="139"/>
      <c r="TNF10" s="139"/>
      <c r="TNG10" s="139"/>
      <c r="TNH10" s="139"/>
      <c r="TNI10" s="139"/>
      <c r="TNJ10" s="139"/>
      <c r="TNK10" s="139"/>
      <c r="TNL10" s="139"/>
      <c r="TNM10" s="139"/>
      <c r="TNN10" s="139"/>
      <c r="TNO10" s="139"/>
      <c r="TNP10" s="139"/>
      <c r="TNQ10" s="139"/>
      <c r="TNR10" s="139"/>
      <c r="TNS10" s="139"/>
      <c r="TNT10" s="139"/>
      <c r="TNU10" s="139"/>
      <c r="TNV10" s="139"/>
      <c r="TNW10" s="139"/>
      <c r="TNX10" s="139"/>
      <c r="TNY10" s="139"/>
      <c r="TNZ10" s="139"/>
      <c r="TOA10" s="139"/>
      <c r="TOB10" s="139"/>
      <c r="TOC10" s="139"/>
      <c r="TOD10" s="139"/>
      <c r="TOE10" s="139"/>
      <c r="TOF10" s="139"/>
      <c r="TOG10" s="139"/>
      <c r="TOH10" s="139"/>
      <c r="TOI10" s="139"/>
      <c r="TOJ10" s="139"/>
      <c r="TOK10" s="139"/>
      <c r="TOL10" s="139"/>
      <c r="TOM10" s="139"/>
      <c r="TON10" s="139"/>
      <c r="TOO10" s="139"/>
      <c r="TOP10" s="139"/>
      <c r="TOQ10" s="139"/>
      <c r="TOR10" s="139"/>
      <c r="TOS10" s="139"/>
      <c r="TOT10" s="139"/>
      <c r="TOU10" s="139"/>
      <c r="TOV10" s="139"/>
      <c r="TOW10" s="139"/>
      <c r="TOX10" s="139"/>
      <c r="TOY10" s="139"/>
      <c r="TOZ10" s="139"/>
      <c r="TPA10" s="139"/>
      <c r="TPB10" s="139"/>
      <c r="TPC10" s="139"/>
      <c r="TPD10" s="139"/>
      <c r="TPE10" s="139"/>
      <c r="TPF10" s="139"/>
      <c r="TPG10" s="139"/>
      <c r="TPH10" s="139"/>
      <c r="TPI10" s="139"/>
      <c r="TPJ10" s="139"/>
      <c r="TPK10" s="139"/>
      <c r="TPL10" s="139"/>
      <c r="TPM10" s="139"/>
      <c r="TPN10" s="139"/>
      <c r="TPO10" s="139"/>
      <c r="TPP10" s="139"/>
      <c r="TPQ10" s="139"/>
      <c r="TPR10" s="139"/>
      <c r="TPS10" s="139"/>
      <c r="TPT10" s="139"/>
      <c r="TPU10" s="139"/>
      <c r="TPV10" s="139"/>
      <c r="TPW10" s="139"/>
      <c r="TPX10" s="139"/>
      <c r="TPY10" s="139"/>
      <c r="TPZ10" s="139"/>
      <c r="TQA10" s="139"/>
      <c r="TQB10" s="139"/>
      <c r="TQC10" s="139"/>
      <c r="TQD10" s="139"/>
      <c r="TQE10" s="139"/>
      <c r="TQF10" s="139"/>
      <c r="TQG10" s="139"/>
      <c r="TQH10" s="139"/>
      <c r="TQI10" s="139"/>
      <c r="TQJ10" s="139"/>
      <c r="TQK10" s="139"/>
      <c r="TQL10" s="139"/>
      <c r="TQM10" s="139"/>
      <c r="TQN10" s="139"/>
      <c r="TQO10" s="139"/>
      <c r="TQP10" s="139"/>
      <c r="TQQ10" s="139"/>
      <c r="TQR10" s="139"/>
      <c r="TQS10" s="139"/>
      <c r="TQT10" s="139"/>
      <c r="TQU10" s="139"/>
      <c r="TQV10" s="139"/>
      <c r="TQW10" s="139"/>
      <c r="TQX10" s="139"/>
      <c r="TQY10" s="139"/>
      <c r="TQZ10" s="139"/>
      <c r="TRA10" s="139"/>
      <c r="TRB10" s="139"/>
      <c r="TRC10" s="139"/>
      <c r="TRD10" s="139"/>
      <c r="TRE10" s="139"/>
      <c r="TRF10" s="139"/>
      <c r="TRG10" s="139"/>
      <c r="TRH10" s="139"/>
      <c r="TRI10" s="139"/>
      <c r="TRJ10" s="139"/>
      <c r="TRK10" s="139"/>
      <c r="TRL10" s="139"/>
      <c r="TRM10" s="139"/>
      <c r="TRN10" s="139"/>
      <c r="TRO10" s="139"/>
      <c r="TRP10" s="139"/>
      <c r="TRQ10" s="139"/>
      <c r="TRR10" s="139"/>
      <c r="TRS10" s="139"/>
      <c r="TRT10" s="139"/>
      <c r="TRU10" s="139"/>
      <c r="TRV10" s="139"/>
      <c r="TRW10" s="139"/>
      <c r="TRX10" s="139"/>
      <c r="TRY10" s="139"/>
      <c r="TRZ10" s="139"/>
      <c r="TSA10" s="139"/>
      <c r="TSB10" s="139"/>
      <c r="TSC10" s="139"/>
      <c r="TSD10" s="139"/>
      <c r="TSE10" s="139"/>
      <c r="TSF10" s="139"/>
      <c r="TSG10" s="139"/>
      <c r="TSH10" s="139"/>
      <c r="TSI10" s="139"/>
      <c r="TSJ10" s="139"/>
      <c r="TSK10" s="139"/>
      <c r="TSL10" s="139"/>
      <c r="TSM10" s="139"/>
      <c r="TSN10" s="139"/>
      <c r="TSO10" s="139"/>
      <c r="TSP10" s="139"/>
      <c r="TSQ10" s="139"/>
      <c r="TSR10" s="139"/>
      <c r="TSS10" s="139"/>
      <c r="TST10" s="139"/>
      <c r="TSU10" s="139"/>
      <c r="TSV10" s="139"/>
      <c r="TSW10" s="139"/>
      <c r="TSX10" s="139"/>
      <c r="TSY10" s="139"/>
      <c r="TSZ10" s="139"/>
      <c r="TTA10" s="139"/>
      <c r="TTB10" s="139"/>
      <c r="TTC10" s="139"/>
      <c r="TTD10" s="139"/>
      <c r="TTE10" s="139"/>
      <c r="TTF10" s="139"/>
      <c r="TTG10" s="139"/>
      <c r="TTH10" s="139"/>
      <c r="TTI10" s="139"/>
      <c r="TTJ10" s="139"/>
      <c r="TTK10" s="139"/>
      <c r="TTL10" s="139"/>
      <c r="TTM10" s="139"/>
      <c r="TTN10" s="139"/>
      <c r="TTO10" s="139"/>
      <c r="TTP10" s="139"/>
      <c r="TTQ10" s="139"/>
      <c r="TTR10" s="139"/>
      <c r="TTS10" s="139"/>
      <c r="TTT10" s="139"/>
      <c r="TTU10" s="139"/>
      <c r="TTV10" s="139"/>
      <c r="TTW10" s="139"/>
      <c r="TTX10" s="139"/>
      <c r="TTY10" s="139"/>
      <c r="TTZ10" s="139"/>
      <c r="TUA10" s="139"/>
      <c r="TUB10" s="139"/>
      <c r="TUC10" s="139"/>
      <c r="TUD10" s="139"/>
      <c r="TUE10" s="139"/>
      <c r="TUF10" s="139"/>
      <c r="TUG10" s="139"/>
      <c r="TUH10" s="139"/>
      <c r="TUI10" s="139"/>
      <c r="TUJ10" s="139"/>
      <c r="TUK10" s="139"/>
      <c r="TUL10" s="139"/>
      <c r="TUM10" s="139"/>
      <c r="TUN10" s="139"/>
      <c r="TUO10" s="139"/>
      <c r="TUP10" s="139"/>
      <c r="TUQ10" s="139"/>
      <c r="TUR10" s="139"/>
      <c r="TUS10" s="139"/>
      <c r="TUT10" s="139"/>
      <c r="TUU10" s="139"/>
      <c r="TUV10" s="139"/>
      <c r="TUW10" s="139"/>
      <c r="TUX10" s="139"/>
      <c r="TUY10" s="139"/>
      <c r="TUZ10" s="139"/>
      <c r="TVA10" s="139"/>
      <c r="TVB10" s="139"/>
      <c r="TVC10" s="139"/>
      <c r="TVD10" s="139"/>
      <c r="TVE10" s="139"/>
      <c r="TVF10" s="139"/>
      <c r="TVG10" s="139"/>
      <c r="TVH10" s="139"/>
      <c r="TVI10" s="139"/>
      <c r="TVJ10" s="139"/>
      <c r="TVK10" s="139"/>
      <c r="TVL10" s="139"/>
      <c r="TVM10" s="139"/>
      <c r="TVN10" s="139"/>
      <c r="TVO10" s="139"/>
      <c r="TVP10" s="139"/>
      <c r="TVQ10" s="139"/>
      <c r="TVR10" s="139"/>
      <c r="TVS10" s="139"/>
      <c r="TVT10" s="139"/>
      <c r="TVU10" s="139"/>
      <c r="TVV10" s="139"/>
      <c r="TVW10" s="139"/>
      <c r="TVX10" s="139"/>
      <c r="TVY10" s="139"/>
      <c r="TVZ10" s="139"/>
      <c r="TWA10" s="139"/>
      <c r="TWB10" s="139"/>
      <c r="TWC10" s="139"/>
      <c r="TWD10" s="139"/>
      <c r="TWE10" s="139"/>
      <c r="TWF10" s="139"/>
      <c r="TWG10" s="139"/>
      <c r="TWH10" s="139"/>
      <c r="TWI10" s="139"/>
      <c r="TWJ10" s="139"/>
      <c r="TWK10" s="139"/>
      <c r="TWL10" s="139"/>
      <c r="TWM10" s="139"/>
      <c r="TWN10" s="139"/>
      <c r="TWO10" s="139"/>
      <c r="TWP10" s="139"/>
      <c r="TWQ10" s="139"/>
      <c r="TWR10" s="139"/>
      <c r="TWS10" s="139"/>
      <c r="TWT10" s="139"/>
      <c r="TWU10" s="139"/>
      <c r="TWV10" s="139"/>
      <c r="TWW10" s="139"/>
      <c r="TWX10" s="139"/>
      <c r="TWY10" s="139"/>
      <c r="TWZ10" s="139"/>
      <c r="TXA10" s="139"/>
      <c r="TXB10" s="139"/>
      <c r="TXC10" s="139"/>
      <c r="TXD10" s="139"/>
      <c r="TXE10" s="139"/>
      <c r="TXF10" s="139"/>
      <c r="TXG10" s="139"/>
      <c r="TXH10" s="139"/>
      <c r="TXI10" s="139"/>
      <c r="TXJ10" s="139"/>
      <c r="TXK10" s="139"/>
      <c r="TXL10" s="139"/>
      <c r="TXM10" s="139"/>
      <c r="TXN10" s="139"/>
      <c r="TXO10" s="139"/>
      <c r="TXP10" s="139"/>
      <c r="TXQ10" s="139"/>
      <c r="TXR10" s="139"/>
      <c r="TXS10" s="139"/>
      <c r="TXT10" s="139"/>
      <c r="TXU10" s="139"/>
      <c r="TXV10" s="139"/>
      <c r="TXW10" s="139"/>
      <c r="TXX10" s="139"/>
      <c r="TXY10" s="139"/>
      <c r="TXZ10" s="139"/>
      <c r="TYA10" s="139"/>
      <c r="TYB10" s="139"/>
      <c r="TYC10" s="139"/>
      <c r="TYD10" s="139"/>
      <c r="TYE10" s="139"/>
      <c r="TYF10" s="139"/>
      <c r="TYG10" s="139"/>
      <c r="TYH10" s="139"/>
      <c r="TYI10" s="139"/>
      <c r="TYJ10" s="139"/>
      <c r="TYK10" s="139"/>
      <c r="TYL10" s="139"/>
      <c r="TYM10" s="139"/>
      <c r="TYN10" s="139"/>
      <c r="TYO10" s="139"/>
      <c r="TYP10" s="139"/>
      <c r="TYQ10" s="139"/>
      <c r="TYR10" s="139"/>
      <c r="TYS10" s="139"/>
      <c r="TYT10" s="139"/>
      <c r="TYU10" s="139"/>
      <c r="TYV10" s="139"/>
      <c r="TYW10" s="139"/>
      <c r="TYX10" s="139"/>
      <c r="TYY10" s="139"/>
      <c r="TYZ10" s="139"/>
      <c r="TZA10" s="139"/>
      <c r="TZB10" s="139"/>
      <c r="TZC10" s="139"/>
      <c r="TZD10" s="139"/>
      <c r="TZE10" s="139"/>
      <c r="TZF10" s="139"/>
      <c r="TZG10" s="139"/>
      <c r="TZH10" s="139"/>
      <c r="TZI10" s="139"/>
      <c r="TZJ10" s="139"/>
      <c r="TZK10" s="139"/>
      <c r="TZL10" s="139"/>
      <c r="TZM10" s="139"/>
      <c r="TZN10" s="139"/>
      <c r="TZO10" s="139"/>
      <c r="TZP10" s="139"/>
      <c r="TZQ10" s="139"/>
      <c r="TZR10" s="139"/>
      <c r="TZS10" s="139"/>
      <c r="TZT10" s="139"/>
      <c r="TZU10" s="139"/>
      <c r="TZV10" s="139"/>
      <c r="TZW10" s="139"/>
      <c r="TZX10" s="139"/>
      <c r="TZY10" s="139"/>
      <c r="TZZ10" s="139"/>
      <c r="UAA10" s="139"/>
      <c r="UAB10" s="139"/>
      <c r="UAC10" s="139"/>
      <c r="UAD10" s="139"/>
      <c r="UAE10" s="139"/>
      <c r="UAF10" s="139"/>
      <c r="UAG10" s="139"/>
      <c r="UAH10" s="139"/>
      <c r="UAI10" s="139"/>
      <c r="UAJ10" s="139"/>
      <c r="UAK10" s="139"/>
      <c r="UAL10" s="139"/>
      <c r="UAM10" s="139"/>
      <c r="UAN10" s="139"/>
      <c r="UAO10" s="139"/>
      <c r="UAP10" s="139"/>
      <c r="UAQ10" s="139"/>
      <c r="UAR10" s="139"/>
      <c r="UAS10" s="139"/>
      <c r="UAT10" s="139"/>
      <c r="UAU10" s="139"/>
      <c r="UAV10" s="139"/>
      <c r="UAW10" s="139"/>
      <c r="UAX10" s="139"/>
      <c r="UAY10" s="139"/>
      <c r="UAZ10" s="139"/>
      <c r="UBA10" s="139"/>
      <c r="UBB10" s="139"/>
      <c r="UBC10" s="139"/>
      <c r="UBD10" s="139"/>
      <c r="UBE10" s="139"/>
      <c r="UBF10" s="139"/>
      <c r="UBG10" s="139"/>
      <c r="UBH10" s="139"/>
      <c r="UBI10" s="139"/>
      <c r="UBJ10" s="139"/>
      <c r="UBK10" s="139"/>
      <c r="UBL10" s="139"/>
      <c r="UBM10" s="139"/>
      <c r="UBN10" s="139"/>
      <c r="UBO10" s="139"/>
      <c r="UBP10" s="139"/>
      <c r="UBQ10" s="139"/>
      <c r="UBR10" s="139"/>
      <c r="UBS10" s="139"/>
      <c r="UBT10" s="139"/>
      <c r="UBU10" s="139"/>
      <c r="UBV10" s="139"/>
      <c r="UBW10" s="139"/>
      <c r="UBX10" s="139"/>
      <c r="UBY10" s="139"/>
      <c r="UBZ10" s="139"/>
      <c r="UCA10" s="139"/>
      <c r="UCB10" s="139"/>
      <c r="UCC10" s="139"/>
      <c r="UCD10" s="139"/>
      <c r="UCE10" s="139"/>
      <c r="UCF10" s="139"/>
      <c r="UCG10" s="139"/>
      <c r="UCH10" s="139"/>
      <c r="UCI10" s="139"/>
      <c r="UCJ10" s="139"/>
      <c r="UCK10" s="139"/>
      <c r="UCL10" s="139"/>
      <c r="UCM10" s="139"/>
      <c r="UCN10" s="139"/>
      <c r="UCO10" s="139"/>
      <c r="UCP10" s="139"/>
      <c r="UCQ10" s="139"/>
      <c r="UCR10" s="139"/>
      <c r="UCS10" s="139"/>
      <c r="UCT10" s="139"/>
      <c r="UCU10" s="139"/>
      <c r="UCV10" s="139"/>
      <c r="UCW10" s="139"/>
      <c r="UCX10" s="139"/>
      <c r="UCY10" s="139"/>
      <c r="UCZ10" s="139"/>
      <c r="UDA10" s="139"/>
      <c r="UDB10" s="139"/>
      <c r="UDC10" s="139"/>
      <c r="UDD10" s="139"/>
      <c r="UDE10" s="139"/>
      <c r="UDF10" s="139"/>
      <c r="UDG10" s="139"/>
      <c r="UDH10" s="139"/>
      <c r="UDI10" s="139"/>
      <c r="UDJ10" s="139"/>
      <c r="UDK10" s="139"/>
      <c r="UDL10" s="139"/>
      <c r="UDM10" s="139"/>
      <c r="UDN10" s="139"/>
      <c r="UDO10" s="139"/>
      <c r="UDP10" s="139"/>
      <c r="UDQ10" s="139"/>
      <c r="UDR10" s="139"/>
      <c r="UDS10" s="139"/>
      <c r="UDT10" s="139"/>
      <c r="UDU10" s="139"/>
      <c r="UDV10" s="139"/>
      <c r="UDW10" s="139"/>
      <c r="UDX10" s="139"/>
      <c r="UDY10" s="139"/>
      <c r="UDZ10" s="139"/>
      <c r="UEA10" s="139"/>
      <c r="UEB10" s="139"/>
      <c r="UEC10" s="139"/>
      <c r="UED10" s="139"/>
      <c r="UEE10" s="139"/>
      <c r="UEF10" s="139"/>
      <c r="UEG10" s="139"/>
      <c r="UEH10" s="139"/>
      <c r="UEI10" s="139"/>
      <c r="UEJ10" s="139"/>
      <c r="UEK10" s="139"/>
      <c r="UEL10" s="139"/>
      <c r="UEM10" s="139"/>
      <c r="UEN10" s="139"/>
      <c r="UEO10" s="139"/>
      <c r="UEP10" s="139"/>
      <c r="UEQ10" s="139"/>
      <c r="UER10" s="139"/>
      <c r="UES10" s="139"/>
      <c r="UET10" s="139"/>
      <c r="UEU10" s="139"/>
      <c r="UEV10" s="139"/>
      <c r="UEW10" s="139"/>
      <c r="UEX10" s="139"/>
      <c r="UEY10" s="139"/>
      <c r="UEZ10" s="139"/>
      <c r="UFA10" s="139"/>
      <c r="UFB10" s="139"/>
      <c r="UFC10" s="139"/>
      <c r="UFD10" s="139"/>
      <c r="UFE10" s="139"/>
      <c r="UFF10" s="139"/>
      <c r="UFG10" s="139"/>
      <c r="UFH10" s="139"/>
      <c r="UFI10" s="139"/>
      <c r="UFJ10" s="139"/>
      <c r="UFK10" s="139"/>
      <c r="UFL10" s="139"/>
      <c r="UFM10" s="139"/>
      <c r="UFN10" s="139"/>
      <c r="UFO10" s="139"/>
      <c r="UFP10" s="139"/>
      <c r="UFQ10" s="139"/>
      <c r="UFR10" s="139"/>
      <c r="UFS10" s="139"/>
      <c r="UFT10" s="139"/>
      <c r="UFU10" s="139"/>
      <c r="UFV10" s="139"/>
      <c r="UFW10" s="139"/>
      <c r="UFX10" s="139"/>
      <c r="UFY10" s="139"/>
      <c r="UFZ10" s="139"/>
      <c r="UGA10" s="139"/>
      <c r="UGB10" s="139"/>
      <c r="UGC10" s="139"/>
      <c r="UGD10" s="139"/>
      <c r="UGE10" s="139"/>
      <c r="UGF10" s="139"/>
      <c r="UGG10" s="139"/>
      <c r="UGH10" s="139"/>
      <c r="UGI10" s="139"/>
      <c r="UGJ10" s="139"/>
      <c r="UGK10" s="139"/>
      <c r="UGL10" s="139"/>
      <c r="UGM10" s="139"/>
      <c r="UGN10" s="139"/>
      <c r="UGO10" s="139"/>
      <c r="UGP10" s="139"/>
      <c r="UGQ10" s="139"/>
      <c r="UGR10" s="139"/>
      <c r="UGS10" s="139"/>
      <c r="UGT10" s="139"/>
      <c r="UGU10" s="139"/>
      <c r="UGV10" s="139"/>
      <c r="UGW10" s="139"/>
      <c r="UGX10" s="139"/>
      <c r="UGY10" s="139"/>
      <c r="UGZ10" s="139"/>
      <c r="UHA10" s="139"/>
      <c r="UHB10" s="139"/>
      <c r="UHC10" s="139"/>
      <c r="UHD10" s="139"/>
      <c r="UHE10" s="139"/>
      <c r="UHF10" s="139"/>
      <c r="UHG10" s="139"/>
      <c r="UHH10" s="139"/>
      <c r="UHI10" s="139"/>
      <c r="UHJ10" s="139"/>
      <c r="UHK10" s="139"/>
      <c r="UHL10" s="139"/>
      <c r="UHM10" s="139"/>
      <c r="UHN10" s="139"/>
      <c r="UHO10" s="139"/>
      <c r="UHP10" s="139"/>
      <c r="UHQ10" s="139"/>
      <c r="UHR10" s="139"/>
      <c r="UHS10" s="139"/>
      <c r="UHT10" s="139"/>
      <c r="UHU10" s="139"/>
      <c r="UHV10" s="139"/>
      <c r="UHW10" s="139"/>
      <c r="UHX10" s="139"/>
      <c r="UHY10" s="139"/>
      <c r="UHZ10" s="139"/>
      <c r="UIA10" s="139"/>
      <c r="UIB10" s="139"/>
      <c r="UIC10" s="139"/>
      <c r="UID10" s="139"/>
      <c r="UIE10" s="139"/>
      <c r="UIF10" s="139"/>
      <c r="UIG10" s="139"/>
      <c r="UIH10" s="139"/>
      <c r="UII10" s="139"/>
      <c r="UIJ10" s="139"/>
      <c r="UIK10" s="139"/>
      <c r="UIL10" s="139"/>
      <c r="UIM10" s="139"/>
      <c r="UIN10" s="139"/>
      <c r="UIO10" s="139"/>
      <c r="UIP10" s="139"/>
      <c r="UIQ10" s="139"/>
      <c r="UIR10" s="139"/>
      <c r="UIS10" s="139"/>
      <c r="UIT10" s="139"/>
      <c r="UIU10" s="139"/>
      <c r="UIV10" s="139"/>
      <c r="UIW10" s="139"/>
      <c r="UIX10" s="139"/>
      <c r="UIY10" s="139"/>
      <c r="UIZ10" s="139"/>
      <c r="UJA10" s="139"/>
      <c r="UJB10" s="139"/>
      <c r="UJC10" s="139"/>
      <c r="UJD10" s="139"/>
      <c r="UJE10" s="139"/>
      <c r="UJF10" s="139"/>
      <c r="UJG10" s="139"/>
      <c r="UJH10" s="139"/>
      <c r="UJI10" s="139"/>
      <c r="UJJ10" s="139"/>
      <c r="UJK10" s="139"/>
      <c r="UJL10" s="139"/>
      <c r="UJM10" s="139"/>
      <c r="UJN10" s="139"/>
      <c r="UJO10" s="139"/>
      <c r="UJP10" s="139"/>
      <c r="UJQ10" s="139"/>
      <c r="UJR10" s="139"/>
      <c r="UJS10" s="139"/>
      <c r="UJT10" s="139"/>
      <c r="UJU10" s="139"/>
      <c r="UJV10" s="139"/>
      <c r="UJW10" s="139"/>
      <c r="UJX10" s="139"/>
      <c r="UJY10" s="139"/>
      <c r="UJZ10" s="139"/>
      <c r="UKA10" s="139"/>
      <c r="UKB10" s="139"/>
      <c r="UKC10" s="139"/>
      <c r="UKD10" s="139"/>
      <c r="UKE10" s="139"/>
      <c r="UKF10" s="139"/>
      <c r="UKG10" s="139"/>
      <c r="UKH10" s="139"/>
      <c r="UKI10" s="139"/>
      <c r="UKJ10" s="139"/>
      <c r="UKK10" s="139"/>
      <c r="UKL10" s="139"/>
      <c r="UKM10" s="139"/>
      <c r="UKN10" s="139"/>
      <c r="UKO10" s="139"/>
      <c r="UKP10" s="139"/>
      <c r="UKQ10" s="139"/>
      <c r="UKR10" s="139"/>
      <c r="UKS10" s="139"/>
      <c r="UKT10" s="139"/>
      <c r="UKU10" s="139"/>
      <c r="UKV10" s="139"/>
      <c r="UKW10" s="139"/>
      <c r="UKX10" s="139"/>
      <c r="UKY10" s="139"/>
      <c r="UKZ10" s="139"/>
      <c r="ULA10" s="139"/>
      <c r="ULB10" s="139"/>
      <c r="ULC10" s="139"/>
      <c r="ULD10" s="139"/>
      <c r="ULE10" s="139"/>
      <c r="ULF10" s="139"/>
      <c r="ULG10" s="139"/>
      <c r="ULH10" s="139"/>
      <c r="ULI10" s="139"/>
      <c r="ULJ10" s="139"/>
      <c r="ULK10" s="139"/>
      <c r="ULL10" s="139"/>
      <c r="ULM10" s="139"/>
      <c r="ULN10" s="139"/>
      <c r="ULO10" s="139"/>
      <c r="ULP10" s="139"/>
      <c r="ULQ10" s="139"/>
      <c r="ULR10" s="139"/>
      <c r="ULS10" s="139"/>
      <c r="ULT10" s="139"/>
      <c r="ULU10" s="139"/>
      <c r="ULV10" s="139"/>
      <c r="ULW10" s="139"/>
      <c r="ULX10" s="139"/>
      <c r="ULY10" s="139"/>
      <c r="ULZ10" s="139"/>
      <c r="UMA10" s="139"/>
      <c r="UMB10" s="139"/>
      <c r="UMC10" s="139"/>
      <c r="UMD10" s="139"/>
      <c r="UME10" s="139"/>
      <c r="UMF10" s="139"/>
      <c r="UMG10" s="139"/>
      <c r="UMH10" s="139"/>
      <c r="UMI10" s="139"/>
      <c r="UMJ10" s="139"/>
      <c r="UMK10" s="139"/>
      <c r="UML10" s="139"/>
      <c r="UMM10" s="139"/>
      <c r="UMN10" s="139"/>
      <c r="UMO10" s="139"/>
      <c r="UMP10" s="139"/>
      <c r="UMQ10" s="139"/>
      <c r="UMR10" s="139"/>
      <c r="UMS10" s="139"/>
      <c r="UMT10" s="139"/>
      <c r="UMU10" s="139"/>
      <c r="UMV10" s="139"/>
      <c r="UMW10" s="139"/>
      <c r="UMX10" s="139"/>
      <c r="UMY10" s="139"/>
      <c r="UMZ10" s="139"/>
      <c r="UNA10" s="139"/>
      <c r="UNB10" s="139"/>
      <c r="UNC10" s="139"/>
      <c r="UND10" s="139"/>
      <c r="UNE10" s="139"/>
      <c r="UNF10" s="139"/>
      <c r="UNG10" s="139"/>
      <c r="UNH10" s="139"/>
      <c r="UNI10" s="139"/>
      <c r="UNJ10" s="139"/>
      <c r="UNK10" s="139"/>
      <c r="UNL10" s="139"/>
      <c r="UNM10" s="139"/>
      <c r="UNN10" s="139"/>
      <c r="UNO10" s="139"/>
      <c r="UNP10" s="139"/>
      <c r="UNQ10" s="139"/>
      <c r="UNR10" s="139"/>
      <c r="UNS10" s="139"/>
      <c r="UNT10" s="139"/>
      <c r="UNU10" s="139"/>
      <c r="UNV10" s="139"/>
      <c r="UNW10" s="139"/>
      <c r="UNX10" s="139"/>
      <c r="UNY10" s="139"/>
      <c r="UNZ10" s="139"/>
      <c r="UOA10" s="139"/>
      <c r="UOB10" s="139"/>
      <c r="UOC10" s="139"/>
      <c r="UOD10" s="139"/>
      <c r="UOE10" s="139"/>
      <c r="UOF10" s="139"/>
      <c r="UOG10" s="139"/>
      <c r="UOH10" s="139"/>
      <c r="UOI10" s="139"/>
      <c r="UOJ10" s="139"/>
      <c r="UOK10" s="139"/>
      <c r="UOL10" s="139"/>
      <c r="UOM10" s="139"/>
      <c r="UON10" s="139"/>
      <c r="UOO10" s="139"/>
      <c r="UOP10" s="139"/>
      <c r="UOQ10" s="139"/>
      <c r="UOR10" s="139"/>
      <c r="UOS10" s="139"/>
      <c r="UOT10" s="139"/>
      <c r="UOU10" s="139"/>
      <c r="UOV10" s="139"/>
      <c r="UOW10" s="139"/>
      <c r="UOX10" s="139"/>
      <c r="UOY10" s="139"/>
      <c r="UOZ10" s="139"/>
      <c r="UPA10" s="139"/>
      <c r="UPB10" s="139"/>
      <c r="UPC10" s="139"/>
      <c r="UPD10" s="139"/>
      <c r="UPE10" s="139"/>
      <c r="UPF10" s="139"/>
      <c r="UPG10" s="139"/>
      <c r="UPH10" s="139"/>
      <c r="UPI10" s="139"/>
      <c r="UPJ10" s="139"/>
      <c r="UPK10" s="139"/>
      <c r="UPL10" s="139"/>
      <c r="UPM10" s="139"/>
      <c r="UPN10" s="139"/>
      <c r="UPO10" s="139"/>
      <c r="UPP10" s="139"/>
      <c r="UPQ10" s="139"/>
      <c r="UPR10" s="139"/>
      <c r="UPS10" s="139"/>
      <c r="UPT10" s="139"/>
      <c r="UPU10" s="139"/>
      <c r="UPV10" s="139"/>
      <c r="UPW10" s="139"/>
      <c r="UPX10" s="139"/>
      <c r="UPY10" s="139"/>
      <c r="UPZ10" s="139"/>
      <c r="UQA10" s="139"/>
      <c r="UQB10" s="139"/>
      <c r="UQC10" s="139"/>
      <c r="UQD10" s="139"/>
      <c r="UQE10" s="139"/>
      <c r="UQF10" s="139"/>
      <c r="UQG10" s="139"/>
      <c r="UQH10" s="139"/>
      <c r="UQI10" s="139"/>
      <c r="UQJ10" s="139"/>
      <c r="UQK10" s="139"/>
      <c r="UQL10" s="139"/>
      <c r="UQM10" s="139"/>
      <c r="UQN10" s="139"/>
      <c r="UQO10" s="139"/>
      <c r="UQP10" s="139"/>
      <c r="UQQ10" s="139"/>
      <c r="UQR10" s="139"/>
      <c r="UQS10" s="139"/>
      <c r="UQT10" s="139"/>
      <c r="UQU10" s="139"/>
      <c r="UQV10" s="139"/>
      <c r="UQW10" s="139"/>
      <c r="UQX10" s="139"/>
      <c r="UQY10" s="139"/>
      <c r="UQZ10" s="139"/>
      <c r="URA10" s="139"/>
      <c r="URB10" s="139"/>
      <c r="URC10" s="139"/>
      <c r="URD10" s="139"/>
      <c r="URE10" s="139"/>
      <c r="URF10" s="139"/>
      <c r="URG10" s="139"/>
      <c r="URH10" s="139"/>
      <c r="URI10" s="139"/>
      <c r="URJ10" s="139"/>
      <c r="URK10" s="139"/>
      <c r="URL10" s="139"/>
      <c r="URM10" s="139"/>
      <c r="URN10" s="139"/>
      <c r="URO10" s="139"/>
      <c r="URP10" s="139"/>
      <c r="URQ10" s="139"/>
      <c r="URR10" s="139"/>
      <c r="URS10" s="139"/>
      <c r="URT10" s="139"/>
      <c r="URU10" s="139"/>
      <c r="URV10" s="139"/>
      <c r="URW10" s="139"/>
      <c r="URX10" s="139"/>
      <c r="URY10" s="139"/>
      <c r="URZ10" s="139"/>
      <c r="USA10" s="139"/>
      <c r="USB10" s="139"/>
      <c r="USC10" s="139"/>
      <c r="USD10" s="139"/>
      <c r="USE10" s="139"/>
      <c r="USF10" s="139"/>
      <c r="USG10" s="139"/>
      <c r="USH10" s="139"/>
      <c r="USI10" s="139"/>
      <c r="USJ10" s="139"/>
      <c r="USK10" s="139"/>
      <c r="USL10" s="139"/>
      <c r="USM10" s="139"/>
      <c r="USN10" s="139"/>
      <c r="USO10" s="139"/>
      <c r="USP10" s="139"/>
      <c r="USQ10" s="139"/>
      <c r="USR10" s="139"/>
      <c r="USS10" s="139"/>
      <c r="UST10" s="139"/>
      <c r="USU10" s="139"/>
      <c r="USV10" s="139"/>
      <c r="USW10" s="139"/>
      <c r="USX10" s="139"/>
      <c r="USY10" s="139"/>
      <c r="USZ10" s="139"/>
      <c r="UTA10" s="139"/>
      <c r="UTB10" s="139"/>
      <c r="UTC10" s="139"/>
      <c r="UTD10" s="139"/>
      <c r="UTE10" s="139"/>
      <c r="UTF10" s="139"/>
      <c r="UTG10" s="139"/>
      <c r="UTH10" s="139"/>
      <c r="UTI10" s="139"/>
      <c r="UTJ10" s="139"/>
      <c r="UTK10" s="139"/>
      <c r="UTL10" s="139"/>
      <c r="UTM10" s="139"/>
      <c r="UTN10" s="139"/>
      <c r="UTO10" s="139"/>
      <c r="UTP10" s="139"/>
      <c r="UTQ10" s="139"/>
      <c r="UTR10" s="139"/>
      <c r="UTS10" s="139"/>
      <c r="UTT10" s="139"/>
      <c r="UTU10" s="139"/>
      <c r="UTV10" s="139"/>
      <c r="UTW10" s="139"/>
      <c r="UTX10" s="139"/>
      <c r="UTY10" s="139"/>
      <c r="UTZ10" s="139"/>
      <c r="UUA10" s="139"/>
      <c r="UUB10" s="139"/>
      <c r="UUC10" s="139"/>
      <c r="UUD10" s="139"/>
      <c r="UUE10" s="139"/>
      <c r="UUF10" s="139"/>
      <c r="UUG10" s="139"/>
      <c r="UUH10" s="139"/>
      <c r="UUI10" s="139"/>
      <c r="UUJ10" s="139"/>
      <c r="UUK10" s="139"/>
      <c r="UUL10" s="139"/>
      <c r="UUM10" s="139"/>
      <c r="UUN10" s="139"/>
      <c r="UUO10" s="139"/>
      <c r="UUP10" s="139"/>
      <c r="UUQ10" s="139"/>
      <c r="UUR10" s="139"/>
      <c r="UUS10" s="139"/>
      <c r="UUT10" s="139"/>
      <c r="UUU10" s="139"/>
      <c r="UUV10" s="139"/>
      <c r="UUW10" s="139"/>
      <c r="UUX10" s="139"/>
      <c r="UUY10" s="139"/>
      <c r="UUZ10" s="139"/>
      <c r="UVA10" s="139"/>
      <c r="UVB10" s="139"/>
      <c r="UVC10" s="139"/>
      <c r="UVD10" s="139"/>
      <c r="UVE10" s="139"/>
      <c r="UVF10" s="139"/>
      <c r="UVG10" s="139"/>
      <c r="UVH10" s="139"/>
      <c r="UVI10" s="139"/>
      <c r="UVJ10" s="139"/>
      <c r="UVK10" s="139"/>
      <c r="UVL10" s="139"/>
      <c r="UVM10" s="139"/>
      <c r="UVN10" s="139"/>
      <c r="UVO10" s="139"/>
      <c r="UVP10" s="139"/>
      <c r="UVQ10" s="139"/>
      <c r="UVR10" s="139"/>
      <c r="UVS10" s="139"/>
      <c r="UVT10" s="139"/>
      <c r="UVU10" s="139"/>
      <c r="UVV10" s="139"/>
      <c r="UVW10" s="139"/>
      <c r="UVX10" s="139"/>
      <c r="UVY10" s="139"/>
      <c r="UVZ10" s="139"/>
      <c r="UWA10" s="139"/>
      <c r="UWB10" s="139"/>
      <c r="UWC10" s="139"/>
      <c r="UWD10" s="139"/>
      <c r="UWE10" s="139"/>
      <c r="UWF10" s="139"/>
      <c r="UWG10" s="139"/>
      <c r="UWH10" s="139"/>
      <c r="UWI10" s="139"/>
      <c r="UWJ10" s="139"/>
      <c r="UWK10" s="139"/>
      <c r="UWL10" s="139"/>
      <c r="UWM10" s="139"/>
      <c r="UWN10" s="139"/>
      <c r="UWO10" s="139"/>
      <c r="UWP10" s="139"/>
      <c r="UWQ10" s="139"/>
      <c r="UWR10" s="139"/>
      <c r="UWS10" s="139"/>
      <c r="UWT10" s="139"/>
      <c r="UWU10" s="139"/>
      <c r="UWV10" s="139"/>
      <c r="UWW10" s="139"/>
      <c r="UWX10" s="139"/>
      <c r="UWY10" s="139"/>
      <c r="UWZ10" s="139"/>
      <c r="UXA10" s="139"/>
      <c r="UXB10" s="139"/>
      <c r="UXC10" s="139"/>
      <c r="UXD10" s="139"/>
      <c r="UXE10" s="139"/>
      <c r="UXF10" s="139"/>
      <c r="UXG10" s="139"/>
      <c r="UXH10" s="139"/>
      <c r="UXI10" s="139"/>
      <c r="UXJ10" s="139"/>
      <c r="UXK10" s="139"/>
      <c r="UXL10" s="139"/>
      <c r="UXM10" s="139"/>
      <c r="UXN10" s="139"/>
      <c r="UXO10" s="139"/>
      <c r="UXP10" s="139"/>
      <c r="UXQ10" s="139"/>
      <c r="UXR10" s="139"/>
      <c r="UXS10" s="139"/>
      <c r="UXT10" s="139"/>
      <c r="UXU10" s="139"/>
      <c r="UXV10" s="139"/>
      <c r="UXW10" s="139"/>
      <c r="UXX10" s="139"/>
      <c r="UXY10" s="139"/>
      <c r="UXZ10" s="139"/>
      <c r="UYA10" s="139"/>
      <c r="UYB10" s="139"/>
      <c r="UYC10" s="139"/>
      <c r="UYD10" s="139"/>
      <c r="UYE10" s="139"/>
      <c r="UYF10" s="139"/>
      <c r="UYG10" s="139"/>
      <c r="UYH10" s="139"/>
      <c r="UYI10" s="139"/>
      <c r="UYJ10" s="139"/>
      <c r="UYK10" s="139"/>
      <c r="UYL10" s="139"/>
      <c r="UYM10" s="139"/>
      <c r="UYN10" s="139"/>
      <c r="UYO10" s="139"/>
      <c r="UYP10" s="139"/>
      <c r="UYQ10" s="139"/>
      <c r="UYR10" s="139"/>
      <c r="UYS10" s="139"/>
      <c r="UYT10" s="139"/>
      <c r="UYU10" s="139"/>
      <c r="UYV10" s="139"/>
      <c r="UYW10" s="139"/>
      <c r="UYX10" s="139"/>
      <c r="UYY10" s="139"/>
      <c r="UYZ10" s="139"/>
      <c r="UZA10" s="139"/>
      <c r="UZB10" s="139"/>
      <c r="UZC10" s="139"/>
      <c r="UZD10" s="139"/>
      <c r="UZE10" s="139"/>
      <c r="UZF10" s="139"/>
      <c r="UZG10" s="139"/>
      <c r="UZH10" s="139"/>
      <c r="UZI10" s="139"/>
      <c r="UZJ10" s="139"/>
      <c r="UZK10" s="139"/>
      <c r="UZL10" s="139"/>
      <c r="UZM10" s="139"/>
      <c r="UZN10" s="139"/>
      <c r="UZO10" s="139"/>
      <c r="UZP10" s="139"/>
      <c r="UZQ10" s="139"/>
      <c r="UZR10" s="139"/>
      <c r="UZS10" s="139"/>
      <c r="UZT10" s="139"/>
      <c r="UZU10" s="139"/>
      <c r="UZV10" s="139"/>
      <c r="UZW10" s="139"/>
      <c r="UZX10" s="139"/>
      <c r="UZY10" s="139"/>
      <c r="UZZ10" s="139"/>
      <c r="VAA10" s="139"/>
      <c r="VAB10" s="139"/>
      <c r="VAC10" s="139"/>
      <c r="VAD10" s="139"/>
      <c r="VAE10" s="139"/>
      <c r="VAF10" s="139"/>
      <c r="VAG10" s="139"/>
      <c r="VAH10" s="139"/>
      <c r="VAI10" s="139"/>
      <c r="VAJ10" s="139"/>
      <c r="VAK10" s="139"/>
      <c r="VAL10" s="139"/>
      <c r="VAM10" s="139"/>
      <c r="VAN10" s="139"/>
      <c r="VAO10" s="139"/>
      <c r="VAP10" s="139"/>
      <c r="VAQ10" s="139"/>
      <c r="VAR10" s="139"/>
      <c r="VAS10" s="139"/>
      <c r="VAT10" s="139"/>
      <c r="VAU10" s="139"/>
      <c r="VAV10" s="139"/>
      <c r="VAW10" s="139"/>
      <c r="VAX10" s="139"/>
      <c r="VAY10" s="139"/>
      <c r="VAZ10" s="139"/>
      <c r="VBA10" s="139"/>
      <c r="VBB10" s="139"/>
      <c r="VBC10" s="139"/>
      <c r="VBD10" s="139"/>
      <c r="VBE10" s="139"/>
      <c r="VBF10" s="139"/>
      <c r="VBG10" s="139"/>
      <c r="VBH10" s="139"/>
      <c r="VBI10" s="139"/>
      <c r="VBJ10" s="139"/>
      <c r="VBK10" s="139"/>
      <c r="VBL10" s="139"/>
      <c r="VBM10" s="139"/>
      <c r="VBN10" s="139"/>
      <c r="VBO10" s="139"/>
      <c r="VBP10" s="139"/>
      <c r="VBQ10" s="139"/>
      <c r="VBR10" s="139"/>
      <c r="VBS10" s="139"/>
      <c r="VBT10" s="139"/>
      <c r="VBU10" s="139"/>
      <c r="VBV10" s="139"/>
      <c r="VBW10" s="139"/>
      <c r="VBX10" s="139"/>
      <c r="VBY10" s="139"/>
      <c r="VBZ10" s="139"/>
      <c r="VCA10" s="139"/>
      <c r="VCB10" s="139"/>
      <c r="VCC10" s="139"/>
      <c r="VCD10" s="139"/>
      <c r="VCE10" s="139"/>
      <c r="VCF10" s="139"/>
      <c r="VCG10" s="139"/>
      <c r="VCH10" s="139"/>
      <c r="VCI10" s="139"/>
      <c r="VCJ10" s="139"/>
      <c r="VCK10" s="139"/>
      <c r="VCL10" s="139"/>
      <c r="VCM10" s="139"/>
      <c r="VCN10" s="139"/>
      <c r="VCO10" s="139"/>
      <c r="VCP10" s="139"/>
      <c r="VCQ10" s="139"/>
      <c r="VCR10" s="139"/>
      <c r="VCS10" s="139"/>
      <c r="VCT10" s="139"/>
      <c r="VCU10" s="139"/>
      <c r="VCV10" s="139"/>
      <c r="VCW10" s="139"/>
      <c r="VCX10" s="139"/>
      <c r="VCY10" s="139"/>
      <c r="VCZ10" s="139"/>
      <c r="VDA10" s="139"/>
      <c r="VDB10" s="139"/>
      <c r="VDC10" s="139"/>
      <c r="VDD10" s="139"/>
      <c r="VDE10" s="139"/>
      <c r="VDF10" s="139"/>
      <c r="VDG10" s="139"/>
      <c r="VDH10" s="139"/>
      <c r="VDI10" s="139"/>
      <c r="VDJ10" s="139"/>
      <c r="VDK10" s="139"/>
      <c r="VDL10" s="139"/>
      <c r="VDM10" s="139"/>
      <c r="VDN10" s="139"/>
      <c r="VDO10" s="139"/>
      <c r="VDP10" s="139"/>
      <c r="VDQ10" s="139"/>
      <c r="VDR10" s="139"/>
      <c r="VDS10" s="139"/>
      <c r="VDT10" s="139"/>
      <c r="VDU10" s="139"/>
      <c r="VDV10" s="139"/>
      <c r="VDW10" s="139"/>
      <c r="VDX10" s="139"/>
      <c r="VDY10" s="139"/>
      <c r="VDZ10" s="139"/>
      <c r="VEA10" s="139"/>
      <c r="VEB10" s="139"/>
      <c r="VEC10" s="139"/>
      <c r="VED10" s="139"/>
      <c r="VEE10" s="139"/>
      <c r="VEF10" s="139"/>
      <c r="VEG10" s="139"/>
      <c r="VEH10" s="139"/>
      <c r="VEI10" s="139"/>
      <c r="VEJ10" s="139"/>
      <c r="VEK10" s="139"/>
      <c r="VEL10" s="139"/>
      <c r="VEM10" s="139"/>
      <c r="VEN10" s="139"/>
      <c r="VEO10" s="139"/>
      <c r="VEP10" s="139"/>
      <c r="VEQ10" s="139"/>
      <c r="VER10" s="139"/>
      <c r="VES10" s="139"/>
      <c r="VET10" s="139"/>
      <c r="VEU10" s="139"/>
      <c r="VEV10" s="139"/>
      <c r="VEW10" s="139"/>
      <c r="VEX10" s="139"/>
      <c r="VEY10" s="139"/>
      <c r="VEZ10" s="139"/>
      <c r="VFA10" s="139"/>
      <c r="VFB10" s="139"/>
      <c r="VFC10" s="139"/>
      <c r="VFD10" s="139"/>
      <c r="VFE10" s="139"/>
      <c r="VFF10" s="139"/>
      <c r="VFG10" s="139"/>
      <c r="VFH10" s="139"/>
      <c r="VFI10" s="139"/>
      <c r="VFJ10" s="139"/>
      <c r="VFK10" s="139"/>
      <c r="VFL10" s="139"/>
      <c r="VFM10" s="139"/>
      <c r="VFN10" s="139"/>
      <c r="VFO10" s="139"/>
      <c r="VFP10" s="139"/>
      <c r="VFQ10" s="139"/>
      <c r="VFR10" s="139"/>
      <c r="VFS10" s="139"/>
      <c r="VFT10" s="139"/>
      <c r="VFU10" s="139"/>
      <c r="VFV10" s="139"/>
      <c r="VFW10" s="139"/>
      <c r="VFX10" s="139"/>
      <c r="VFY10" s="139"/>
      <c r="VFZ10" s="139"/>
      <c r="VGA10" s="139"/>
      <c r="VGB10" s="139"/>
      <c r="VGC10" s="139"/>
      <c r="VGD10" s="139"/>
      <c r="VGE10" s="139"/>
      <c r="VGF10" s="139"/>
      <c r="VGG10" s="139"/>
      <c r="VGH10" s="139"/>
      <c r="VGI10" s="139"/>
      <c r="VGJ10" s="139"/>
      <c r="VGK10" s="139"/>
      <c r="VGL10" s="139"/>
      <c r="VGM10" s="139"/>
      <c r="VGN10" s="139"/>
      <c r="VGO10" s="139"/>
      <c r="VGP10" s="139"/>
      <c r="VGQ10" s="139"/>
      <c r="VGR10" s="139"/>
      <c r="VGS10" s="139"/>
      <c r="VGT10" s="139"/>
      <c r="VGU10" s="139"/>
      <c r="VGV10" s="139"/>
      <c r="VGW10" s="139"/>
      <c r="VGX10" s="139"/>
      <c r="VGY10" s="139"/>
      <c r="VGZ10" s="139"/>
      <c r="VHA10" s="139"/>
      <c r="VHB10" s="139"/>
      <c r="VHC10" s="139"/>
      <c r="VHD10" s="139"/>
      <c r="VHE10" s="139"/>
      <c r="VHF10" s="139"/>
      <c r="VHG10" s="139"/>
      <c r="VHH10" s="139"/>
      <c r="VHI10" s="139"/>
      <c r="VHJ10" s="139"/>
      <c r="VHK10" s="139"/>
      <c r="VHL10" s="139"/>
      <c r="VHM10" s="139"/>
      <c r="VHN10" s="139"/>
      <c r="VHO10" s="139"/>
      <c r="VHP10" s="139"/>
      <c r="VHQ10" s="139"/>
      <c r="VHR10" s="139"/>
      <c r="VHS10" s="139"/>
      <c r="VHT10" s="139"/>
      <c r="VHU10" s="139"/>
      <c r="VHV10" s="139"/>
      <c r="VHW10" s="139"/>
      <c r="VHX10" s="139"/>
      <c r="VHY10" s="139"/>
      <c r="VHZ10" s="139"/>
      <c r="VIA10" s="139"/>
      <c r="VIB10" s="139"/>
      <c r="VIC10" s="139"/>
      <c r="VID10" s="139"/>
      <c r="VIE10" s="139"/>
      <c r="VIF10" s="139"/>
      <c r="VIG10" s="139"/>
      <c r="VIH10" s="139"/>
      <c r="VII10" s="139"/>
      <c r="VIJ10" s="139"/>
      <c r="VIK10" s="139"/>
      <c r="VIL10" s="139"/>
      <c r="VIM10" s="139"/>
      <c r="VIN10" s="139"/>
      <c r="VIO10" s="139"/>
      <c r="VIP10" s="139"/>
      <c r="VIQ10" s="139"/>
      <c r="VIR10" s="139"/>
      <c r="VIS10" s="139"/>
      <c r="VIT10" s="139"/>
      <c r="VIU10" s="139"/>
      <c r="VIV10" s="139"/>
      <c r="VIW10" s="139"/>
      <c r="VIX10" s="139"/>
      <c r="VIY10" s="139"/>
      <c r="VIZ10" s="139"/>
      <c r="VJA10" s="139"/>
      <c r="VJB10" s="139"/>
      <c r="VJC10" s="139"/>
      <c r="VJD10" s="139"/>
      <c r="VJE10" s="139"/>
      <c r="VJF10" s="139"/>
      <c r="VJG10" s="139"/>
      <c r="VJH10" s="139"/>
      <c r="VJI10" s="139"/>
      <c r="VJJ10" s="139"/>
      <c r="VJK10" s="139"/>
      <c r="VJL10" s="139"/>
      <c r="VJM10" s="139"/>
      <c r="VJN10" s="139"/>
      <c r="VJO10" s="139"/>
      <c r="VJP10" s="139"/>
      <c r="VJQ10" s="139"/>
      <c r="VJR10" s="139"/>
      <c r="VJS10" s="139"/>
      <c r="VJT10" s="139"/>
      <c r="VJU10" s="139"/>
      <c r="VJV10" s="139"/>
      <c r="VJW10" s="139"/>
      <c r="VJX10" s="139"/>
      <c r="VJY10" s="139"/>
      <c r="VJZ10" s="139"/>
      <c r="VKA10" s="139"/>
      <c r="VKB10" s="139"/>
      <c r="VKC10" s="139"/>
      <c r="VKD10" s="139"/>
      <c r="VKE10" s="139"/>
      <c r="VKF10" s="139"/>
      <c r="VKG10" s="139"/>
      <c r="VKH10" s="139"/>
      <c r="VKI10" s="139"/>
      <c r="VKJ10" s="139"/>
      <c r="VKK10" s="139"/>
      <c r="VKL10" s="139"/>
      <c r="VKM10" s="139"/>
      <c r="VKN10" s="139"/>
      <c r="VKO10" s="139"/>
      <c r="VKP10" s="139"/>
      <c r="VKQ10" s="139"/>
      <c r="VKR10" s="139"/>
      <c r="VKS10" s="139"/>
      <c r="VKT10" s="139"/>
      <c r="VKU10" s="139"/>
      <c r="VKV10" s="139"/>
      <c r="VKW10" s="139"/>
      <c r="VKX10" s="139"/>
      <c r="VKY10" s="139"/>
      <c r="VKZ10" s="139"/>
      <c r="VLA10" s="139"/>
      <c r="VLB10" s="139"/>
      <c r="VLC10" s="139"/>
      <c r="VLD10" s="139"/>
      <c r="VLE10" s="139"/>
      <c r="VLF10" s="139"/>
      <c r="VLG10" s="139"/>
      <c r="VLH10" s="139"/>
      <c r="VLI10" s="139"/>
      <c r="VLJ10" s="139"/>
      <c r="VLK10" s="139"/>
      <c r="VLL10" s="139"/>
      <c r="VLM10" s="139"/>
      <c r="VLN10" s="139"/>
      <c r="VLO10" s="139"/>
      <c r="VLP10" s="139"/>
      <c r="VLQ10" s="139"/>
      <c r="VLR10" s="139"/>
      <c r="VLS10" s="139"/>
      <c r="VLT10" s="139"/>
      <c r="VLU10" s="139"/>
      <c r="VLV10" s="139"/>
      <c r="VLW10" s="139"/>
      <c r="VLX10" s="139"/>
      <c r="VLY10" s="139"/>
      <c r="VLZ10" s="139"/>
      <c r="VMA10" s="139"/>
      <c r="VMB10" s="139"/>
      <c r="VMC10" s="139"/>
      <c r="VMD10" s="139"/>
      <c r="VME10" s="139"/>
      <c r="VMF10" s="139"/>
      <c r="VMG10" s="139"/>
      <c r="VMH10" s="139"/>
      <c r="VMI10" s="139"/>
      <c r="VMJ10" s="139"/>
      <c r="VMK10" s="139"/>
      <c r="VML10" s="139"/>
      <c r="VMM10" s="139"/>
      <c r="VMN10" s="139"/>
      <c r="VMO10" s="139"/>
      <c r="VMP10" s="139"/>
      <c r="VMQ10" s="139"/>
      <c r="VMR10" s="139"/>
      <c r="VMS10" s="139"/>
      <c r="VMT10" s="139"/>
      <c r="VMU10" s="139"/>
      <c r="VMV10" s="139"/>
      <c r="VMW10" s="139"/>
      <c r="VMX10" s="139"/>
      <c r="VMY10" s="139"/>
      <c r="VMZ10" s="139"/>
      <c r="VNA10" s="139"/>
      <c r="VNB10" s="139"/>
      <c r="VNC10" s="139"/>
      <c r="VND10" s="139"/>
      <c r="VNE10" s="139"/>
      <c r="VNF10" s="139"/>
      <c r="VNG10" s="139"/>
      <c r="VNH10" s="139"/>
      <c r="VNI10" s="139"/>
      <c r="VNJ10" s="139"/>
      <c r="VNK10" s="139"/>
      <c r="VNL10" s="139"/>
      <c r="VNM10" s="139"/>
      <c r="VNN10" s="139"/>
      <c r="VNO10" s="139"/>
      <c r="VNP10" s="139"/>
      <c r="VNQ10" s="139"/>
      <c r="VNR10" s="139"/>
      <c r="VNS10" s="139"/>
      <c r="VNT10" s="139"/>
      <c r="VNU10" s="139"/>
      <c r="VNV10" s="139"/>
      <c r="VNW10" s="139"/>
      <c r="VNX10" s="139"/>
      <c r="VNY10" s="139"/>
      <c r="VNZ10" s="139"/>
      <c r="VOA10" s="139"/>
      <c r="VOB10" s="139"/>
      <c r="VOC10" s="139"/>
      <c r="VOD10" s="139"/>
      <c r="VOE10" s="139"/>
      <c r="VOF10" s="139"/>
      <c r="VOG10" s="139"/>
      <c r="VOH10" s="139"/>
      <c r="VOI10" s="139"/>
      <c r="VOJ10" s="139"/>
      <c r="VOK10" s="139"/>
      <c r="VOL10" s="139"/>
      <c r="VOM10" s="139"/>
      <c r="VON10" s="139"/>
      <c r="VOO10" s="139"/>
      <c r="VOP10" s="139"/>
      <c r="VOQ10" s="139"/>
      <c r="VOR10" s="139"/>
      <c r="VOS10" s="139"/>
      <c r="VOT10" s="139"/>
      <c r="VOU10" s="139"/>
      <c r="VOV10" s="139"/>
      <c r="VOW10" s="139"/>
      <c r="VOX10" s="139"/>
      <c r="VOY10" s="139"/>
      <c r="VOZ10" s="139"/>
      <c r="VPA10" s="139"/>
      <c r="VPB10" s="139"/>
      <c r="VPC10" s="139"/>
      <c r="VPD10" s="139"/>
      <c r="VPE10" s="139"/>
      <c r="VPF10" s="139"/>
      <c r="VPG10" s="139"/>
      <c r="VPH10" s="139"/>
      <c r="VPI10" s="139"/>
      <c r="VPJ10" s="139"/>
      <c r="VPK10" s="139"/>
      <c r="VPL10" s="139"/>
      <c r="VPM10" s="139"/>
      <c r="VPN10" s="139"/>
      <c r="VPO10" s="139"/>
      <c r="VPP10" s="139"/>
      <c r="VPQ10" s="139"/>
      <c r="VPR10" s="139"/>
      <c r="VPS10" s="139"/>
      <c r="VPT10" s="139"/>
      <c r="VPU10" s="139"/>
      <c r="VPV10" s="139"/>
      <c r="VPW10" s="139"/>
      <c r="VPX10" s="139"/>
      <c r="VPY10" s="139"/>
      <c r="VPZ10" s="139"/>
      <c r="VQA10" s="139"/>
      <c r="VQB10" s="139"/>
      <c r="VQC10" s="139"/>
      <c r="VQD10" s="139"/>
      <c r="VQE10" s="139"/>
      <c r="VQF10" s="139"/>
      <c r="VQG10" s="139"/>
      <c r="VQH10" s="139"/>
      <c r="VQI10" s="139"/>
      <c r="VQJ10" s="139"/>
      <c r="VQK10" s="139"/>
      <c r="VQL10" s="139"/>
      <c r="VQM10" s="139"/>
      <c r="VQN10" s="139"/>
      <c r="VQO10" s="139"/>
      <c r="VQP10" s="139"/>
      <c r="VQQ10" s="139"/>
      <c r="VQR10" s="139"/>
      <c r="VQS10" s="139"/>
      <c r="VQT10" s="139"/>
      <c r="VQU10" s="139"/>
      <c r="VQV10" s="139"/>
      <c r="VQW10" s="139"/>
      <c r="VQX10" s="139"/>
      <c r="VQY10" s="139"/>
      <c r="VQZ10" s="139"/>
      <c r="VRA10" s="139"/>
      <c r="VRB10" s="139"/>
      <c r="VRC10" s="139"/>
      <c r="VRD10" s="139"/>
      <c r="VRE10" s="139"/>
      <c r="VRF10" s="139"/>
      <c r="VRG10" s="139"/>
      <c r="VRH10" s="139"/>
      <c r="VRI10" s="139"/>
      <c r="VRJ10" s="139"/>
      <c r="VRK10" s="139"/>
      <c r="VRL10" s="139"/>
      <c r="VRM10" s="139"/>
      <c r="VRN10" s="139"/>
      <c r="VRO10" s="139"/>
      <c r="VRP10" s="139"/>
      <c r="VRQ10" s="139"/>
      <c r="VRR10" s="139"/>
      <c r="VRS10" s="139"/>
      <c r="VRT10" s="139"/>
      <c r="VRU10" s="139"/>
      <c r="VRV10" s="139"/>
      <c r="VRW10" s="139"/>
      <c r="VRX10" s="139"/>
      <c r="VRY10" s="139"/>
      <c r="VRZ10" s="139"/>
      <c r="VSA10" s="139"/>
      <c r="VSB10" s="139"/>
      <c r="VSC10" s="139"/>
      <c r="VSD10" s="139"/>
      <c r="VSE10" s="139"/>
      <c r="VSF10" s="139"/>
      <c r="VSG10" s="139"/>
      <c r="VSH10" s="139"/>
      <c r="VSI10" s="139"/>
      <c r="VSJ10" s="139"/>
      <c r="VSK10" s="139"/>
      <c r="VSL10" s="139"/>
      <c r="VSM10" s="139"/>
      <c r="VSN10" s="139"/>
      <c r="VSO10" s="139"/>
      <c r="VSP10" s="139"/>
      <c r="VSQ10" s="139"/>
      <c r="VSR10" s="139"/>
      <c r="VSS10" s="139"/>
      <c r="VST10" s="139"/>
      <c r="VSU10" s="139"/>
      <c r="VSV10" s="139"/>
      <c r="VSW10" s="139"/>
      <c r="VSX10" s="139"/>
      <c r="VSY10" s="139"/>
      <c r="VSZ10" s="139"/>
      <c r="VTA10" s="139"/>
      <c r="VTB10" s="139"/>
      <c r="VTC10" s="139"/>
      <c r="VTD10" s="139"/>
      <c r="VTE10" s="139"/>
      <c r="VTF10" s="139"/>
      <c r="VTG10" s="139"/>
      <c r="VTH10" s="139"/>
      <c r="VTI10" s="139"/>
      <c r="VTJ10" s="139"/>
      <c r="VTK10" s="139"/>
      <c r="VTL10" s="139"/>
      <c r="VTM10" s="139"/>
      <c r="VTN10" s="139"/>
      <c r="VTO10" s="139"/>
      <c r="VTP10" s="139"/>
      <c r="VTQ10" s="139"/>
      <c r="VTR10" s="139"/>
      <c r="VTS10" s="139"/>
      <c r="VTT10" s="139"/>
      <c r="VTU10" s="139"/>
      <c r="VTV10" s="139"/>
      <c r="VTW10" s="139"/>
      <c r="VTX10" s="139"/>
      <c r="VTY10" s="139"/>
      <c r="VTZ10" s="139"/>
      <c r="VUA10" s="139"/>
      <c r="VUB10" s="139"/>
      <c r="VUC10" s="139"/>
      <c r="VUD10" s="139"/>
      <c r="VUE10" s="139"/>
      <c r="VUF10" s="139"/>
      <c r="VUG10" s="139"/>
      <c r="VUH10" s="139"/>
      <c r="VUI10" s="139"/>
      <c r="VUJ10" s="139"/>
      <c r="VUK10" s="139"/>
      <c r="VUL10" s="139"/>
      <c r="VUM10" s="139"/>
      <c r="VUN10" s="139"/>
      <c r="VUO10" s="139"/>
      <c r="VUP10" s="139"/>
      <c r="VUQ10" s="139"/>
      <c r="VUR10" s="139"/>
      <c r="VUS10" s="139"/>
      <c r="VUT10" s="139"/>
      <c r="VUU10" s="139"/>
      <c r="VUV10" s="139"/>
      <c r="VUW10" s="139"/>
      <c r="VUX10" s="139"/>
      <c r="VUY10" s="139"/>
      <c r="VUZ10" s="139"/>
      <c r="VVA10" s="139"/>
      <c r="VVB10" s="139"/>
      <c r="VVC10" s="139"/>
      <c r="VVD10" s="139"/>
      <c r="VVE10" s="139"/>
      <c r="VVF10" s="139"/>
      <c r="VVG10" s="139"/>
      <c r="VVH10" s="139"/>
      <c r="VVI10" s="139"/>
      <c r="VVJ10" s="139"/>
      <c r="VVK10" s="139"/>
      <c r="VVL10" s="139"/>
      <c r="VVM10" s="139"/>
      <c r="VVN10" s="139"/>
      <c r="VVO10" s="139"/>
      <c r="VVP10" s="139"/>
      <c r="VVQ10" s="139"/>
      <c r="VVR10" s="139"/>
      <c r="VVS10" s="139"/>
      <c r="VVT10" s="139"/>
      <c r="VVU10" s="139"/>
      <c r="VVV10" s="139"/>
      <c r="VVW10" s="139"/>
      <c r="VVX10" s="139"/>
      <c r="VVY10" s="139"/>
      <c r="VVZ10" s="139"/>
      <c r="VWA10" s="139"/>
      <c r="VWB10" s="139"/>
      <c r="VWC10" s="139"/>
      <c r="VWD10" s="139"/>
      <c r="VWE10" s="139"/>
      <c r="VWF10" s="139"/>
      <c r="VWG10" s="139"/>
      <c r="VWH10" s="139"/>
      <c r="VWI10" s="139"/>
      <c r="VWJ10" s="139"/>
      <c r="VWK10" s="139"/>
      <c r="VWL10" s="139"/>
      <c r="VWM10" s="139"/>
      <c r="VWN10" s="139"/>
      <c r="VWO10" s="139"/>
      <c r="VWP10" s="139"/>
      <c r="VWQ10" s="139"/>
      <c r="VWR10" s="139"/>
      <c r="VWS10" s="139"/>
      <c r="VWT10" s="139"/>
      <c r="VWU10" s="139"/>
      <c r="VWV10" s="139"/>
      <c r="VWW10" s="139"/>
      <c r="VWX10" s="139"/>
      <c r="VWY10" s="139"/>
      <c r="VWZ10" s="139"/>
      <c r="VXA10" s="139"/>
      <c r="VXB10" s="139"/>
      <c r="VXC10" s="139"/>
      <c r="VXD10" s="139"/>
      <c r="VXE10" s="139"/>
      <c r="VXF10" s="139"/>
      <c r="VXG10" s="139"/>
      <c r="VXH10" s="139"/>
      <c r="VXI10" s="139"/>
      <c r="VXJ10" s="139"/>
      <c r="VXK10" s="139"/>
      <c r="VXL10" s="139"/>
      <c r="VXM10" s="139"/>
      <c r="VXN10" s="139"/>
      <c r="VXO10" s="139"/>
      <c r="VXP10" s="139"/>
      <c r="VXQ10" s="139"/>
      <c r="VXR10" s="139"/>
      <c r="VXS10" s="139"/>
      <c r="VXT10" s="139"/>
      <c r="VXU10" s="139"/>
      <c r="VXV10" s="139"/>
      <c r="VXW10" s="139"/>
      <c r="VXX10" s="139"/>
      <c r="VXY10" s="139"/>
      <c r="VXZ10" s="139"/>
      <c r="VYA10" s="139"/>
      <c r="VYB10" s="139"/>
      <c r="VYC10" s="139"/>
      <c r="VYD10" s="139"/>
      <c r="VYE10" s="139"/>
      <c r="VYF10" s="139"/>
      <c r="VYG10" s="139"/>
      <c r="VYH10" s="139"/>
      <c r="VYI10" s="139"/>
      <c r="VYJ10" s="139"/>
      <c r="VYK10" s="139"/>
      <c r="VYL10" s="139"/>
      <c r="VYM10" s="139"/>
      <c r="VYN10" s="139"/>
      <c r="VYO10" s="139"/>
      <c r="VYP10" s="139"/>
      <c r="VYQ10" s="139"/>
      <c r="VYR10" s="139"/>
      <c r="VYS10" s="139"/>
      <c r="VYT10" s="139"/>
      <c r="VYU10" s="139"/>
      <c r="VYV10" s="139"/>
      <c r="VYW10" s="139"/>
      <c r="VYX10" s="139"/>
      <c r="VYY10" s="139"/>
      <c r="VYZ10" s="139"/>
      <c r="VZA10" s="139"/>
      <c r="VZB10" s="139"/>
      <c r="VZC10" s="139"/>
      <c r="VZD10" s="139"/>
      <c r="VZE10" s="139"/>
      <c r="VZF10" s="139"/>
      <c r="VZG10" s="139"/>
      <c r="VZH10" s="139"/>
      <c r="VZI10" s="139"/>
      <c r="VZJ10" s="139"/>
      <c r="VZK10" s="139"/>
      <c r="VZL10" s="139"/>
      <c r="VZM10" s="139"/>
      <c r="VZN10" s="139"/>
      <c r="VZO10" s="139"/>
      <c r="VZP10" s="139"/>
      <c r="VZQ10" s="139"/>
      <c r="VZR10" s="139"/>
      <c r="VZS10" s="139"/>
      <c r="VZT10" s="139"/>
      <c r="VZU10" s="139"/>
      <c r="VZV10" s="139"/>
      <c r="VZW10" s="139"/>
      <c r="VZX10" s="139"/>
      <c r="VZY10" s="139"/>
      <c r="VZZ10" s="139"/>
      <c r="WAA10" s="139"/>
      <c r="WAB10" s="139"/>
      <c r="WAC10" s="139"/>
      <c r="WAD10" s="139"/>
      <c r="WAE10" s="139"/>
      <c r="WAF10" s="139"/>
      <c r="WAG10" s="139"/>
      <c r="WAH10" s="139"/>
      <c r="WAI10" s="139"/>
      <c r="WAJ10" s="139"/>
      <c r="WAK10" s="139"/>
      <c r="WAL10" s="139"/>
      <c r="WAM10" s="139"/>
      <c r="WAN10" s="139"/>
      <c r="WAO10" s="139"/>
      <c r="WAP10" s="139"/>
      <c r="WAQ10" s="139"/>
      <c r="WAR10" s="139"/>
      <c r="WAS10" s="139"/>
      <c r="WAT10" s="139"/>
      <c r="WAU10" s="139"/>
      <c r="WAV10" s="139"/>
      <c r="WAW10" s="139"/>
      <c r="WAX10" s="139"/>
      <c r="WAY10" s="139"/>
      <c r="WAZ10" s="139"/>
      <c r="WBA10" s="139"/>
      <c r="WBB10" s="139"/>
      <c r="WBC10" s="139"/>
      <c r="WBD10" s="139"/>
      <c r="WBE10" s="139"/>
      <c r="WBF10" s="139"/>
      <c r="WBG10" s="139"/>
      <c r="WBH10" s="139"/>
      <c r="WBI10" s="139"/>
      <c r="WBJ10" s="139"/>
      <c r="WBK10" s="139"/>
      <c r="WBL10" s="139"/>
      <c r="WBM10" s="139"/>
      <c r="WBN10" s="139"/>
      <c r="WBO10" s="139"/>
      <c r="WBP10" s="139"/>
      <c r="WBQ10" s="139"/>
      <c r="WBR10" s="139"/>
      <c r="WBS10" s="139"/>
      <c r="WBT10" s="139"/>
      <c r="WBU10" s="139"/>
      <c r="WBV10" s="139"/>
      <c r="WBW10" s="139"/>
      <c r="WBX10" s="139"/>
      <c r="WBY10" s="139"/>
      <c r="WBZ10" s="139"/>
      <c r="WCA10" s="139"/>
      <c r="WCB10" s="139"/>
      <c r="WCC10" s="139"/>
      <c r="WCD10" s="139"/>
      <c r="WCE10" s="139"/>
      <c r="WCF10" s="139"/>
      <c r="WCG10" s="139"/>
      <c r="WCH10" s="139"/>
      <c r="WCI10" s="139"/>
      <c r="WCJ10" s="139"/>
      <c r="WCK10" s="139"/>
      <c r="WCL10" s="139"/>
      <c r="WCM10" s="139"/>
      <c r="WCN10" s="139"/>
      <c r="WCO10" s="139"/>
      <c r="WCP10" s="139"/>
      <c r="WCQ10" s="139"/>
      <c r="WCR10" s="139"/>
      <c r="WCS10" s="139"/>
      <c r="WCT10" s="139"/>
      <c r="WCU10" s="139"/>
      <c r="WCV10" s="139"/>
      <c r="WCW10" s="139"/>
      <c r="WCX10" s="139"/>
      <c r="WCY10" s="139"/>
      <c r="WCZ10" s="139"/>
      <c r="WDA10" s="139"/>
      <c r="WDB10" s="139"/>
      <c r="WDC10" s="139"/>
      <c r="WDD10" s="139"/>
      <c r="WDE10" s="139"/>
      <c r="WDF10" s="139"/>
      <c r="WDG10" s="139"/>
      <c r="WDH10" s="139"/>
      <c r="WDI10" s="139"/>
      <c r="WDJ10" s="139"/>
      <c r="WDK10" s="139"/>
      <c r="WDL10" s="139"/>
      <c r="WDM10" s="139"/>
      <c r="WDN10" s="139"/>
      <c r="WDO10" s="139"/>
      <c r="WDP10" s="139"/>
      <c r="WDQ10" s="139"/>
      <c r="WDR10" s="139"/>
      <c r="WDS10" s="139"/>
      <c r="WDT10" s="139"/>
      <c r="WDU10" s="139"/>
      <c r="WDV10" s="139"/>
      <c r="WDW10" s="139"/>
      <c r="WDX10" s="139"/>
      <c r="WDY10" s="139"/>
      <c r="WDZ10" s="139"/>
      <c r="WEA10" s="139"/>
      <c r="WEB10" s="139"/>
      <c r="WEC10" s="139"/>
      <c r="WED10" s="139"/>
      <c r="WEE10" s="139"/>
      <c r="WEF10" s="139"/>
      <c r="WEG10" s="139"/>
      <c r="WEH10" s="139"/>
      <c r="WEI10" s="139"/>
      <c r="WEJ10" s="139"/>
      <c r="WEK10" s="139"/>
      <c r="WEL10" s="139"/>
      <c r="WEM10" s="139"/>
      <c r="WEN10" s="139"/>
      <c r="WEO10" s="139"/>
      <c r="WEP10" s="139"/>
      <c r="WEQ10" s="139"/>
      <c r="WER10" s="139"/>
      <c r="WES10" s="139"/>
      <c r="WET10" s="139"/>
      <c r="WEU10" s="139"/>
      <c r="WEV10" s="139"/>
      <c r="WEW10" s="139"/>
      <c r="WEX10" s="139"/>
      <c r="WEY10" s="139"/>
      <c r="WEZ10" s="139"/>
      <c r="WFA10" s="139"/>
      <c r="WFB10" s="139"/>
      <c r="WFC10" s="139"/>
      <c r="WFD10" s="139"/>
      <c r="WFE10" s="139"/>
      <c r="WFF10" s="139"/>
      <c r="WFG10" s="139"/>
      <c r="WFH10" s="139"/>
      <c r="WFI10" s="139"/>
      <c r="WFJ10" s="139"/>
      <c r="WFK10" s="139"/>
      <c r="WFL10" s="139"/>
      <c r="WFM10" s="139"/>
      <c r="WFN10" s="139"/>
      <c r="WFO10" s="139"/>
      <c r="WFP10" s="139"/>
      <c r="WFQ10" s="139"/>
      <c r="WFR10" s="139"/>
      <c r="WFS10" s="139"/>
      <c r="WFT10" s="139"/>
      <c r="WFU10" s="139"/>
      <c r="WFV10" s="139"/>
      <c r="WFW10" s="139"/>
      <c r="WFX10" s="139"/>
      <c r="WFY10" s="139"/>
      <c r="WFZ10" s="139"/>
      <c r="WGA10" s="139"/>
      <c r="WGB10" s="139"/>
      <c r="WGC10" s="139"/>
      <c r="WGD10" s="139"/>
      <c r="WGE10" s="139"/>
      <c r="WGF10" s="139"/>
      <c r="WGG10" s="139"/>
      <c r="WGH10" s="139"/>
      <c r="WGI10" s="139"/>
      <c r="WGJ10" s="139"/>
      <c r="WGK10" s="139"/>
      <c r="WGL10" s="139"/>
      <c r="WGM10" s="139"/>
      <c r="WGN10" s="139"/>
      <c r="WGO10" s="139"/>
      <c r="WGP10" s="139"/>
      <c r="WGQ10" s="139"/>
      <c r="WGR10" s="139"/>
      <c r="WGS10" s="139"/>
      <c r="WGT10" s="139"/>
      <c r="WGU10" s="139"/>
      <c r="WGV10" s="139"/>
      <c r="WGW10" s="139"/>
      <c r="WGX10" s="139"/>
      <c r="WGY10" s="139"/>
      <c r="WGZ10" s="139"/>
      <c r="WHA10" s="139"/>
      <c r="WHB10" s="139"/>
      <c r="WHC10" s="139"/>
      <c r="WHD10" s="139"/>
      <c r="WHE10" s="139"/>
      <c r="WHF10" s="139"/>
      <c r="WHG10" s="139"/>
      <c r="WHH10" s="139"/>
      <c r="WHI10" s="139"/>
      <c r="WHJ10" s="139"/>
      <c r="WHK10" s="139"/>
      <c r="WHL10" s="139"/>
      <c r="WHM10" s="139"/>
      <c r="WHN10" s="139"/>
      <c r="WHO10" s="139"/>
      <c r="WHP10" s="139"/>
      <c r="WHQ10" s="139"/>
      <c r="WHR10" s="139"/>
      <c r="WHS10" s="139"/>
      <c r="WHT10" s="139"/>
      <c r="WHU10" s="139"/>
      <c r="WHV10" s="139"/>
      <c r="WHW10" s="139"/>
      <c r="WHX10" s="139"/>
      <c r="WHY10" s="139"/>
      <c r="WHZ10" s="139"/>
      <c r="WIA10" s="139"/>
      <c r="WIB10" s="139"/>
      <c r="WIC10" s="139"/>
      <c r="WID10" s="139"/>
      <c r="WIE10" s="139"/>
      <c r="WIF10" s="139"/>
      <c r="WIG10" s="139"/>
      <c r="WIH10" s="139"/>
      <c r="WII10" s="139"/>
      <c r="WIJ10" s="139"/>
      <c r="WIK10" s="139"/>
      <c r="WIL10" s="139"/>
      <c r="WIM10" s="139"/>
      <c r="WIN10" s="139"/>
      <c r="WIO10" s="139"/>
      <c r="WIP10" s="139"/>
      <c r="WIQ10" s="139"/>
      <c r="WIR10" s="139"/>
      <c r="WIS10" s="139"/>
      <c r="WIT10" s="139"/>
      <c r="WIU10" s="139"/>
      <c r="WIV10" s="139"/>
      <c r="WIW10" s="139"/>
      <c r="WIX10" s="139"/>
      <c r="WIY10" s="139"/>
      <c r="WIZ10" s="139"/>
      <c r="WJA10" s="139"/>
      <c r="WJB10" s="139"/>
      <c r="WJC10" s="139"/>
      <c r="WJD10" s="139"/>
      <c r="WJE10" s="139"/>
      <c r="WJF10" s="139"/>
      <c r="WJG10" s="139"/>
      <c r="WJH10" s="139"/>
      <c r="WJI10" s="139"/>
      <c r="WJJ10" s="139"/>
      <c r="WJK10" s="139"/>
      <c r="WJL10" s="139"/>
      <c r="WJM10" s="139"/>
      <c r="WJN10" s="139"/>
      <c r="WJO10" s="139"/>
      <c r="WJP10" s="139"/>
      <c r="WJQ10" s="139"/>
      <c r="WJR10" s="139"/>
      <c r="WJS10" s="139"/>
      <c r="WJT10" s="139"/>
      <c r="WJU10" s="139"/>
      <c r="WJV10" s="139"/>
      <c r="WJW10" s="139"/>
      <c r="WJX10" s="139"/>
      <c r="WJY10" s="139"/>
      <c r="WJZ10" s="139"/>
      <c r="WKA10" s="139"/>
      <c r="WKB10" s="139"/>
      <c r="WKC10" s="139"/>
      <c r="WKD10" s="139"/>
      <c r="WKE10" s="139"/>
      <c r="WKF10" s="139"/>
      <c r="WKG10" s="139"/>
      <c r="WKH10" s="139"/>
      <c r="WKI10" s="139"/>
      <c r="WKJ10" s="139"/>
      <c r="WKK10" s="139"/>
      <c r="WKL10" s="139"/>
      <c r="WKM10" s="139"/>
      <c r="WKN10" s="139"/>
      <c r="WKO10" s="139"/>
      <c r="WKP10" s="139"/>
      <c r="WKQ10" s="139"/>
    </row>
    <row r="11" spans="1:15851" s="117" customFormat="1" ht="29.25" customHeight="1" x14ac:dyDescent="0.2">
      <c r="A11" s="6" t="s">
        <v>73</v>
      </c>
      <c r="B11" s="277" t="s">
        <v>75</v>
      </c>
      <c r="C11" s="278"/>
      <c r="D11" s="278"/>
      <c r="E11" s="8"/>
      <c r="F11" s="8"/>
      <c r="G11" s="8"/>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c r="BP11" s="8"/>
      <c r="BQ11" s="8"/>
      <c r="BR11" s="8"/>
      <c r="BS11" s="8"/>
      <c r="BT11" s="8"/>
      <c r="BU11" s="8"/>
      <c r="BV11" s="8"/>
      <c r="BW11" s="8"/>
      <c r="BX11" s="8"/>
      <c r="BY11" s="8"/>
      <c r="BZ11" s="8"/>
      <c r="CA11" s="8"/>
      <c r="CB11" s="8"/>
      <c r="CC11" s="8"/>
      <c r="CD11" s="8"/>
      <c r="CE11" s="8"/>
      <c r="CF11" s="8"/>
      <c r="CG11" s="8"/>
      <c r="CH11" s="8"/>
      <c r="CI11" s="8"/>
      <c r="CJ11" s="8"/>
      <c r="CK11" s="8"/>
      <c r="CL11" s="8"/>
      <c r="CM11" s="8"/>
      <c r="CN11" s="8"/>
      <c r="CO11" s="8"/>
      <c r="CP11" s="8"/>
      <c r="CQ11" s="8"/>
      <c r="CR11" s="8"/>
      <c r="CS11" s="8"/>
      <c r="CT11" s="8"/>
      <c r="CU11" s="8"/>
      <c r="CV11" s="8"/>
      <c r="CW11" s="8"/>
      <c r="CX11" s="8"/>
      <c r="CY11" s="8"/>
      <c r="CZ11" s="8"/>
      <c r="DA11" s="8"/>
      <c r="DB11" s="8"/>
      <c r="DC11" s="8"/>
      <c r="DD11" s="8"/>
      <c r="DE11" s="8"/>
      <c r="DF11" s="8"/>
      <c r="DG11" s="8"/>
      <c r="DH11" s="8"/>
      <c r="DI11" s="8"/>
      <c r="DJ11" s="8"/>
      <c r="DK11" s="8"/>
      <c r="DL11" s="8"/>
      <c r="DM11" s="8"/>
      <c r="DN11" s="8"/>
      <c r="DO11" s="8"/>
      <c r="DP11" s="8"/>
      <c r="DQ11" s="8"/>
      <c r="DR11" s="8"/>
      <c r="DS11" s="8"/>
      <c r="DT11" s="8"/>
      <c r="DU11" s="8"/>
      <c r="DV11" s="8"/>
      <c r="DW11" s="8"/>
      <c r="DX11" s="8"/>
      <c r="DY11" s="8"/>
      <c r="DZ11" s="8"/>
      <c r="EA11" s="8"/>
      <c r="EB11" s="8"/>
      <c r="EC11" s="8"/>
      <c r="ED11" s="8"/>
      <c r="EE11" s="8"/>
      <c r="EF11" s="8"/>
      <c r="EG11" s="8"/>
      <c r="EH11" s="8"/>
      <c r="EI11" s="8"/>
      <c r="EJ11" s="8"/>
      <c r="EK11" s="8"/>
      <c r="EL11" s="8"/>
      <c r="EM11" s="8"/>
      <c r="EN11" s="8"/>
      <c r="EO11" s="8"/>
      <c r="EP11" s="8"/>
      <c r="EQ11" s="8"/>
      <c r="ER11" s="8"/>
      <c r="ES11" s="8"/>
      <c r="ET11" s="8"/>
      <c r="EU11" s="8"/>
      <c r="EV11" s="8"/>
      <c r="EW11" s="8"/>
      <c r="EX11" s="8"/>
      <c r="EY11" s="8"/>
      <c r="EZ11" s="8"/>
      <c r="FA11" s="8"/>
      <c r="FB11" s="8"/>
      <c r="FC11" s="8"/>
      <c r="FD11" s="8"/>
      <c r="FE11" s="8"/>
      <c r="FF11" s="8"/>
      <c r="FG11" s="8"/>
      <c r="FH11" s="8"/>
      <c r="FI11" s="8"/>
      <c r="FJ11" s="8"/>
      <c r="FK11" s="8"/>
      <c r="FL11" s="8"/>
      <c r="FM11" s="8"/>
      <c r="FN11" s="8"/>
      <c r="FO11" s="8"/>
      <c r="FP11" s="8"/>
      <c r="FQ11" s="8"/>
      <c r="FR11" s="8"/>
      <c r="FS11" s="8"/>
      <c r="FT11" s="8"/>
      <c r="FU11" s="8"/>
      <c r="FV11" s="8"/>
      <c r="FW11" s="8"/>
      <c r="FX11" s="8"/>
      <c r="FY11" s="8"/>
      <c r="FZ11" s="8"/>
      <c r="GA11" s="8"/>
      <c r="GB11" s="8"/>
      <c r="GC11" s="8"/>
      <c r="GD11" s="8"/>
      <c r="GE11" s="8"/>
      <c r="GF11" s="8"/>
      <c r="GG11" s="8"/>
      <c r="GH11" s="8"/>
      <c r="GI11" s="8"/>
      <c r="GJ11" s="8"/>
      <c r="GK11" s="8"/>
      <c r="GL11" s="8"/>
      <c r="GM11" s="8"/>
      <c r="GN11" s="8"/>
      <c r="GO11" s="8"/>
      <c r="GP11" s="8"/>
      <c r="GQ11" s="8"/>
      <c r="GR11" s="8"/>
      <c r="GS11" s="8"/>
      <c r="GT11" s="8"/>
      <c r="GU11" s="8"/>
      <c r="GV11" s="8"/>
      <c r="GW11" s="8"/>
      <c r="GX11" s="8"/>
      <c r="GY11" s="8"/>
      <c r="GZ11" s="8"/>
      <c r="HA11" s="8"/>
      <c r="HB11" s="8"/>
      <c r="HC11" s="8"/>
      <c r="HD11" s="8"/>
      <c r="HE11" s="8"/>
      <c r="HF11" s="8"/>
      <c r="HG11" s="8"/>
      <c r="HH11" s="8"/>
      <c r="HI11" s="8"/>
      <c r="HJ11" s="8"/>
      <c r="HK11" s="8"/>
      <c r="HL11" s="8"/>
      <c r="HM11" s="8"/>
      <c r="HN11" s="8"/>
      <c r="HO11" s="8"/>
      <c r="HP11" s="8"/>
      <c r="HQ11" s="8"/>
      <c r="HR11" s="8"/>
      <c r="HS11" s="8"/>
      <c r="HT11" s="8"/>
      <c r="HU11" s="8"/>
      <c r="HV11" s="8"/>
      <c r="HW11" s="8"/>
      <c r="HX11" s="8"/>
      <c r="HY11" s="8"/>
      <c r="HZ11" s="8"/>
      <c r="IA11" s="8"/>
      <c r="IB11" s="8"/>
      <c r="IC11" s="8"/>
      <c r="ID11" s="8"/>
      <c r="IE11" s="8"/>
      <c r="IF11" s="8"/>
      <c r="IG11" s="8"/>
      <c r="IH11" s="8"/>
      <c r="II11" s="8"/>
      <c r="IJ11" s="8"/>
      <c r="IK11" s="8"/>
      <c r="IL11" s="8"/>
      <c r="IM11" s="8"/>
      <c r="IN11" s="8"/>
      <c r="IO11" s="8"/>
      <c r="IP11" s="8"/>
      <c r="IQ11" s="8"/>
      <c r="IR11" s="8"/>
      <c r="IS11" s="8"/>
      <c r="IT11" s="8"/>
      <c r="IU11" s="8"/>
    </row>
    <row r="12" spans="1:15851" s="147" customFormat="1" ht="29.25" customHeight="1" x14ac:dyDescent="0.2">
      <c r="A12" s="6" t="s">
        <v>74</v>
      </c>
      <c r="B12" s="277" t="s">
        <v>76</v>
      </c>
      <c r="C12" s="278"/>
      <c r="D12" s="278"/>
      <c r="E12" s="146"/>
      <c r="F12" s="146"/>
      <c r="G12" s="146"/>
      <c r="H12" s="146"/>
      <c r="I12" s="146"/>
      <c r="J12" s="146"/>
      <c r="K12" s="146"/>
      <c r="L12" s="146"/>
      <c r="M12" s="146"/>
      <c r="N12" s="146"/>
      <c r="O12" s="146"/>
      <c r="P12" s="146"/>
      <c r="Q12" s="146"/>
      <c r="R12" s="146"/>
      <c r="S12" s="146"/>
      <c r="T12" s="146"/>
      <c r="U12" s="146"/>
      <c r="V12" s="146"/>
      <c r="W12" s="146"/>
      <c r="X12" s="146"/>
      <c r="Y12" s="146"/>
      <c r="Z12" s="146"/>
      <c r="AA12" s="146"/>
      <c r="AB12" s="146"/>
      <c r="AC12" s="146"/>
      <c r="AD12" s="146"/>
      <c r="AE12" s="146"/>
      <c r="AF12" s="146"/>
      <c r="AG12" s="146"/>
      <c r="AH12" s="146"/>
      <c r="AI12" s="146"/>
      <c r="AJ12" s="146"/>
      <c r="AK12" s="146"/>
      <c r="AL12" s="146"/>
      <c r="AM12" s="146"/>
      <c r="AN12" s="146"/>
      <c r="AO12" s="146"/>
      <c r="AP12" s="146"/>
      <c r="AQ12" s="146"/>
      <c r="AR12" s="146"/>
      <c r="AS12" s="146"/>
      <c r="AT12" s="146"/>
      <c r="AU12" s="146"/>
      <c r="AV12" s="146"/>
      <c r="AW12" s="146"/>
      <c r="AX12" s="146"/>
      <c r="AY12" s="146"/>
      <c r="AZ12" s="146"/>
      <c r="BA12" s="146"/>
      <c r="BB12" s="146"/>
      <c r="BC12" s="146"/>
      <c r="BD12" s="146"/>
      <c r="BE12" s="146"/>
      <c r="BF12" s="146"/>
      <c r="BG12" s="146"/>
      <c r="BH12" s="146"/>
      <c r="BI12" s="146"/>
      <c r="BJ12" s="146"/>
      <c r="BK12" s="146"/>
      <c r="BL12" s="146"/>
      <c r="BM12" s="146"/>
      <c r="BN12" s="146"/>
      <c r="BO12" s="146"/>
      <c r="BP12" s="146"/>
      <c r="BQ12" s="146"/>
      <c r="BR12" s="146"/>
      <c r="BS12" s="146"/>
      <c r="BT12" s="146"/>
      <c r="BU12" s="146"/>
      <c r="BV12" s="146"/>
      <c r="BW12" s="146"/>
      <c r="BX12" s="146"/>
      <c r="BY12" s="146"/>
      <c r="BZ12" s="146"/>
      <c r="CA12" s="146"/>
      <c r="CB12" s="146"/>
      <c r="CC12" s="146"/>
      <c r="CD12" s="146"/>
      <c r="CE12" s="146"/>
      <c r="CF12" s="146"/>
      <c r="CG12" s="146"/>
      <c r="CH12" s="146"/>
      <c r="CI12" s="146"/>
      <c r="CJ12" s="146"/>
      <c r="CK12" s="146"/>
      <c r="CL12" s="146"/>
      <c r="CM12" s="146"/>
      <c r="CN12" s="146"/>
      <c r="CO12" s="146"/>
      <c r="CP12" s="146"/>
      <c r="CQ12" s="146"/>
      <c r="CR12" s="146"/>
      <c r="CS12" s="146"/>
      <c r="CT12" s="146"/>
      <c r="CU12" s="146"/>
      <c r="CV12" s="146"/>
      <c r="CW12" s="146"/>
      <c r="CX12" s="146"/>
      <c r="CY12" s="146"/>
      <c r="CZ12" s="146"/>
      <c r="DA12" s="146"/>
      <c r="DB12" s="146"/>
      <c r="DC12" s="146"/>
      <c r="DD12" s="146"/>
      <c r="DE12" s="146"/>
      <c r="DF12" s="146"/>
      <c r="DG12" s="146"/>
      <c r="DH12" s="146"/>
      <c r="DI12" s="146"/>
      <c r="DJ12" s="146"/>
      <c r="DK12" s="146"/>
      <c r="DL12" s="146"/>
      <c r="DM12" s="146"/>
      <c r="DN12" s="146"/>
      <c r="DO12" s="146"/>
      <c r="DP12" s="146"/>
      <c r="DQ12" s="146"/>
      <c r="DR12" s="146"/>
      <c r="DS12" s="146"/>
      <c r="DT12" s="146"/>
      <c r="DU12" s="146"/>
      <c r="DV12" s="146"/>
      <c r="DW12" s="146"/>
      <c r="DX12" s="146"/>
      <c r="DY12" s="146"/>
      <c r="DZ12" s="146"/>
      <c r="EA12" s="146"/>
      <c r="EB12" s="146"/>
      <c r="EC12" s="146"/>
      <c r="ED12" s="146"/>
      <c r="EE12" s="146"/>
      <c r="EF12" s="146"/>
      <c r="EG12" s="146"/>
      <c r="EH12" s="146"/>
      <c r="EI12" s="146"/>
      <c r="EJ12" s="146"/>
      <c r="EK12" s="146"/>
      <c r="EL12" s="146"/>
      <c r="EM12" s="146"/>
      <c r="EN12" s="146"/>
      <c r="EO12" s="146"/>
      <c r="EP12" s="146"/>
      <c r="EQ12" s="146"/>
      <c r="ER12" s="146"/>
      <c r="ES12" s="146"/>
      <c r="ET12" s="146"/>
      <c r="EU12" s="146"/>
      <c r="EV12" s="146"/>
      <c r="EW12" s="146"/>
      <c r="EX12" s="146"/>
      <c r="EY12" s="146"/>
      <c r="EZ12" s="146"/>
      <c r="FA12" s="146"/>
      <c r="FB12" s="146"/>
      <c r="FC12" s="146"/>
      <c r="FD12" s="146"/>
      <c r="FE12" s="146"/>
      <c r="FF12" s="146"/>
      <c r="FG12" s="146"/>
      <c r="FH12" s="146"/>
      <c r="FI12" s="146"/>
      <c r="FJ12" s="146"/>
      <c r="FK12" s="146"/>
      <c r="FL12" s="146"/>
      <c r="FM12" s="146"/>
      <c r="FN12" s="146"/>
      <c r="FO12" s="146"/>
      <c r="FP12" s="146"/>
      <c r="FQ12" s="146"/>
      <c r="FR12" s="146"/>
      <c r="FS12" s="146"/>
      <c r="FT12" s="146"/>
      <c r="FU12" s="146"/>
      <c r="FV12" s="146"/>
      <c r="FW12" s="146"/>
      <c r="FX12" s="146"/>
      <c r="FY12" s="146"/>
      <c r="FZ12" s="146"/>
      <c r="GA12" s="146"/>
      <c r="GB12" s="146"/>
      <c r="GC12" s="146"/>
      <c r="GD12" s="146"/>
      <c r="GE12" s="146"/>
      <c r="GF12" s="146"/>
      <c r="GG12" s="146"/>
      <c r="GH12" s="146"/>
      <c r="GI12" s="146"/>
      <c r="GJ12" s="146"/>
      <c r="GK12" s="146"/>
      <c r="GL12" s="146"/>
      <c r="GM12" s="146"/>
      <c r="GN12" s="146"/>
      <c r="GO12" s="146"/>
      <c r="GP12" s="146"/>
      <c r="GQ12" s="146"/>
      <c r="GR12" s="146"/>
      <c r="GS12" s="146"/>
      <c r="GT12" s="146"/>
      <c r="GU12" s="146"/>
      <c r="GV12" s="146"/>
      <c r="GW12" s="146"/>
      <c r="GX12" s="146"/>
      <c r="GY12" s="146"/>
      <c r="GZ12" s="146"/>
      <c r="HA12" s="146"/>
      <c r="HB12" s="146"/>
      <c r="HC12" s="146"/>
      <c r="HD12" s="146"/>
      <c r="HE12" s="146"/>
      <c r="HF12" s="146"/>
      <c r="HG12" s="146"/>
      <c r="HH12" s="146"/>
      <c r="HI12" s="146"/>
      <c r="HJ12" s="146"/>
      <c r="HK12" s="146"/>
      <c r="HL12" s="146"/>
      <c r="HM12" s="146"/>
      <c r="HN12" s="146"/>
      <c r="HO12" s="146"/>
      <c r="HP12" s="146"/>
      <c r="HQ12" s="146"/>
      <c r="HR12" s="146"/>
      <c r="HS12" s="146"/>
      <c r="HT12" s="146"/>
      <c r="HU12" s="146"/>
      <c r="HV12" s="146"/>
      <c r="HW12" s="146"/>
      <c r="HX12" s="146"/>
      <c r="HY12" s="146"/>
      <c r="HZ12" s="146"/>
      <c r="IA12" s="146"/>
      <c r="IB12" s="146"/>
      <c r="IC12" s="146"/>
      <c r="ID12" s="146"/>
      <c r="IE12" s="146"/>
      <c r="IF12" s="146"/>
      <c r="IG12" s="146"/>
      <c r="IH12" s="146"/>
      <c r="II12" s="146"/>
      <c r="IJ12" s="146"/>
      <c r="IK12" s="146"/>
      <c r="IL12" s="146"/>
      <c r="IM12" s="146"/>
      <c r="IN12" s="146"/>
      <c r="IO12" s="146"/>
      <c r="IP12" s="146"/>
      <c r="IQ12" s="146"/>
      <c r="IR12" s="146"/>
      <c r="IS12" s="146"/>
      <c r="IT12" s="146"/>
      <c r="IU12" s="146"/>
      <c r="IV12" s="146"/>
      <c r="IW12" s="146"/>
      <c r="IX12" s="146"/>
      <c r="IY12" s="146"/>
      <c r="IZ12" s="146"/>
      <c r="JA12" s="146"/>
      <c r="JB12" s="146"/>
      <c r="JC12" s="146"/>
      <c r="JD12" s="146"/>
      <c r="JE12" s="146"/>
      <c r="JF12" s="146"/>
      <c r="JG12" s="146"/>
      <c r="JH12" s="146"/>
      <c r="JI12" s="146"/>
      <c r="JJ12" s="146"/>
      <c r="JK12" s="146"/>
      <c r="JL12" s="146"/>
      <c r="JM12" s="146"/>
      <c r="JN12" s="146"/>
      <c r="JO12" s="146"/>
      <c r="JP12" s="146"/>
      <c r="JQ12" s="146"/>
      <c r="JR12" s="146"/>
      <c r="JS12" s="146"/>
      <c r="JT12" s="146"/>
      <c r="JU12" s="146"/>
      <c r="JV12" s="146"/>
      <c r="JW12" s="146"/>
      <c r="JX12" s="146"/>
      <c r="JY12" s="146"/>
      <c r="JZ12" s="146"/>
      <c r="KA12" s="146"/>
      <c r="KB12" s="146"/>
      <c r="KC12" s="146"/>
      <c r="KD12" s="146"/>
      <c r="KE12" s="146"/>
      <c r="KF12" s="146"/>
      <c r="KG12" s="146"/>
      <c r="KH12" s="146"/>
      <c r="KI12" s="146"/>
      <c r="KJ12" s="146"/>
      <c r="KK12" s="146"/>
      <c r="KL12" s="146"/>
      <c r="KM12" s="146"/>
      <c r="KN12" s="146"/>
      <c r="KO12" s="146"/>
      <c r="KP12" s="146"/>
      <c r="KQ12" s="146"/>
      <c r="KR12" s="146"/>
      <c r="KS12" s="146"/>
      <c r="KT12" s="146"/>
      <c r="KU12" s="146"/>
      <c r="KV12" s="146"/>
      <c r="KW12" s="146"/>
      <c r="KX12" s="146"/>
      <c r="KY12" s="146"/>
      <c r="KZ12" s="146"/>
      <c r="LA12" s="146"/>
      <c r="LB12" s="146"/>
      <c r="LC12" s="146"/>
      <c r="LD12" s="146"/>
      <c r="LE12" s="146"/>
      <c r="LF12" s="146"/>
      <c r="LG12" s="146"/>
      <c r="LH12" s="146"/>
      <c r="LI12" s="146"/>
      <c r="LJ12" s="146"/>
      <c r="LK12" s="146"/>
      <c r="LL12" s="146"/>
      <c r="LM12" s="146"/>
      <c r="LN12" s="146"/>
      <c r="LO12" s="146"/>
      <c r="LP12" s="146"/>
      <c r="LQ12" s="146"/>
      <c r="LR12" s="146"/>
      <c r="LS12" s="146"/>
      <c r="LT12" s="146"/>
      <c r="LU12" s="146"/>
      <c r="LV12" s="146"/>
      <c r="LW12" s="146"/>
      <c r="LX12" s="146"/>
      <c r="LY12" s="146"/>
      <c r="LZ12" s="146"/>
      <c r="MA12" s="146"/>
      <c r="MB12" s="146"/>
      <c r="MC12" s="146"/>
      <c r="MD12" s="146"/>
      <c r="ME12" s="146"/>
      <c r="MF12" s="146"/>
      <c r="MG12" s="146"/>
      <c r="MH12" s="146"/>
      <c r="MI12" s="146"/>
      <c r="MJ12" s="146"/>
      <c r="MK12" s="146"/>
      <c r="ML12" s="146"/>
      <c r="MM12" s="146"/>
      <c r="MN12" s="146"/>
      <c r="MO12" s="146"/>
      <c r="MP12" s="146"/>
      <c r="MQ12" s="146"/>
      <c r="MR12" s="146"/>
      <c r="MS12" s="146"/>
      <c r="MT12" s="146"/>
      <c r="MU12" s="146"/>
      <c r="MV12" s="146"/>
      <c r="MW12" s="146"/>
      <c r="MX12" s="146"/>
      <c r="MY12" s="146"/>
      <c r="MZ12" s="146"/>
      <c r="NA12" s="146"/>
      <c r="NB12" s="146"/>
      <c r="NC12" s="146"/>
      <c r="ND12" s="146"/>
      <c r="NE12" s="146"/>
      <c r="NF12" s="146"/>
      <c r="NG12" s="146"/>
      <c r="NH12" s="146"/>
      <c r="NI12" s="146"/>
      <c r="NJ12" s="146"/>
      <c r="NK12" s="146"/>
      <c r="NL12" s="146"/>
      <c r="NM12" s="146"/>
      <c r="NN12" s="146"/>
      <c r="NO12" s="146"/>
      <c r="NP12" s="146"/>
      <c r="NQ12" s="146"/>
      <c r="NR12" s="146"/>
      <c r="NS12" s="146"/>
      <c r="NT12" s="146"/>
      <c r="NU12" s="146"/>
      <c r="NV12" s="146"/>
      <c r="NW12" s="146"/>
      <c r="NX12" s="146"/>
      <c r="NY12" s="146"/>
      <c r="NZ12" s="146"/>
      <c r="OA12" s="146"/>
      <c r="OB12" s="146"/>
      <c r="OC12" s="146"/>
      <c r="OD12" s="146"/>
      <c r="OE12" s="146"/>
      <c r="OF12" s="146"/>
      <c r="OG12" s="146"/>
      <c r="OH12" s="146"/>
      <c r="OI12" s="146"/>
      <c r="OJ12" s="146"/>
      <c r="OK12" s="146"/>
      <c r="OL12" s="146"/>
      <c r="OM12" s="146"/>
      <c r="ON12" s="146"/>
      <c r="OO12" s="146"/>
      <c r="OP12" s="146"/>
      <c r="OQ12" s="146"/>
      <c r="OR12" s="146"/>
      <c r="OS12" s="146"/>
      <c r="OT12" s="146"/>
      <c r="OU12" s="146"/>
      <c r="OV12" s="146"/>
      <c r="OW12" s="146"/>
      <c r="OX12" s="146"/>
      <c r="OY12" s="146"/>
      <c r="OZ12" s="146"/>
      <c r="PA12" s="146"/>
      <c r="PB12" s="146"/>
      <c r="PC12" s="146"/>
      <c r="PD12" s="146"/>
      <c r="PE12" s="146"/>
      <c r="PF12" s="146"/>
      <c r="PG12" s="146"/>
      <c r="PH12" s="146"/>
      <c r="PI12" s="146"/>
      <c r="PJ12" s="146"/>
      <c r="PK12" s="146"/>
      <c r="PL12" s="146"/>
      <c r="PM12" s="146"/>
      <c r="PN12" s="146"/>
      <c r="PO12" s="146"/>
      <c r="PP12" s="146"/>
      <c r="PQ12" s="146"/>
      <c r="PR12" s="146"/>
      <c r="PS12" s="146"/>
      <c r="PT12" s="146"/>
      <c r="PU12" s="146"/>
      <c r="PV12" s="146"/>
      <c r="PW12" s="146"/>
      <c r="PX12" s="146"/>
      <c r="PY12" s="146"/>
      <c r="PZ12" s="146"/>
      <c r="QA12" s="146"/>
      <c r="QB12" s="146"/>
      <c r="QC12" s="146"/>
      <c r="QD12" s="146"/>
      <c r="QE12" s="146"/>
      <c r="QF12" s="146"/>
      <c r="QG12" s="146"/>
      <c r="QH12" s="146"/>
      <c r="QI12" s="146"/>
      <c r="QJ12" s="146"/>
      <c r="QK12" s="146"/>
      <c r="QL12" s="146"/>
      <c r="QM12" s="146"/>
      <c r="QN12" s="146"/>
      <c r="QO12" s="146"/>
      <c r="QP12" s="146"/>
      <c r="QQ12" s="146"/>
      <c r="QR12" s="146"/>
      <c r="QS12" s="146"/>
      <c r="QT12" s="146"/>
      <c r="QU12" s="146"/>
      <c r="QV12" s="146"/>
      <c r="QW12" s="146"/>
      <c r="QX12" s="146"/>
      <c r="QY12" s="146"/>
      <c r="QZ12" s="146"/>
      <c r="RA12" s="146"/>
      <c r="RB12" s="146"/>
      <c r="RC12" s="146"/>
      <c r="RD12" s="146"/>
      <c r="RE12" s="146"/>
      <c r="RF12" s="146"/>
      <c r="RG12" s="146"/>
      <c r="RH12" s="146"/>
      <c r="RI12" s="146"/>
      <c r="RJ12" s="146"/>
      <c r="RK12" s="146"/>
      <c r="RL12" s="146"/>
      <c r="RM12" s="146"/>
      <c r="RN12" s="146"/>
      <c r="RO12" s="146"/>
      <c r="RP12" s="146"/>
      <c r="RQ12" s="146"/>
      <c r="RR12" s="146"/>
      <c r="RS12" s="146"/>
      <c r="RT12" s="146"/>
      <c r="RU12" s="146"/>
      <c r="RV12" s="146"/>
      <c r="RW12" s="146"/>
      <c r="RX12" s="146"/>
      <c r="RY12" s="146"/>
      <c r="RZ12" s="146"/>
      <c r="SA12" s="146"/>
      <c r="SB12" s="146"/>
      <c r="SC12" s="146"/>
      <c r="SD12" s="146"/>
      <c r="SE12" s="146"/>
      <c r="SF12" s="146"/>
      <c r="SG12" s="146"/>
      <c r="SH12" s="146"/>
      <c r="SI12" s="146"/>
      <c r="SJ12" s="146"/>
      <c r="SK12" s="146"/>
      <c r="SL12" s="146"/>
      <c r="SM12" s="146"/>
      <c r="SN12" s="146"/>
      <c r="SO12" s="146"/>
      <c r="SP12" s="146"/>
      <c r="SQ12" s="146"/>
      <c r="SR12" s="146"/>
      <c r="SS12" s="146"/>
      <c r="ST12" s="146"/>
      <c r="SU12" s="146"/>
      <c r="SV12" s="146"/>
      <c r="SW12" s="146"/>
      <c r="SX12" s="146"/>
      <c r="SY12" s="146"/>
      <c r="SZ12" s="146"/>
      <c r="TA12" s="146"/>
      <c r="TB12" s="146"/>
      <c r="TC12" s="146"/>
      <c r="TD12" s="146"/>
      <c r="TE12" s="146"/>
      <c r="TF12" s="146"/>
      <c r="TG12" s="146"/>
      <c r="TH12" s="146"/>
      <c r="TI12" s="146"/>
      <c r="TJ12" s="146"/>
      <c r="TK12" s="146"/>
      <c r="TL12" s="146"/>
      <c r="TM12" s="146"/>
      <c r="TN12" s="146"/>
      <c r="TO12" s="146"/>
      <c r="TP12" s="146"/>
      <c r="TQ12" s="146"/>
      <c r="TR12" s="146"/>
      <c r="TS12" s="146"/>
      <c r="TT12" s="146"/>
      <c r="TU12" s="146"/>
      <c r="TV12" s="146"/>
      <c r="TW12" s="146"/>
      <c r="TX12" s="146"/>
      <c r="TY12" s="146"/>
      <c r="TZ12" s="146"/>
      <c r="UA12" s="146"/>
      <c r="UB12" s="146"/>
      <c r="UC12" s="146"/>
      <c r="UD12" s="146"/>
      <c r="UE12" s="146"/>
      <c r="UF12" s="146"/>
      <c r="UG12" s="146"/>
      <c r="UH12" s="146"/>
      <c r="UI12" s="146"/>
      <c r="UJ12" s="146"/>
      <c r="UK12" s="146"/>
      <c r="UL12" s="146"/>
      <c r="UM12" s="146"/>
      <c r="UN12" s="146"/>
      <c r="UO12" s="146"/>
      <c r="UP12" s="146"/>
      <c r="UQ12" s="146"/>
      <c r="UR12" s="146"/>
      <c r="US12" s="146"/>
      <c r="UT12" s="146"/>
      <c r="UU12" s="146"/>
      <c r="UV12" s="146"/>
      <c r="UW12" s="146"/>
      <c r="UX12" s="146"/>
      <c r="UY12" s="146"/>
      <c r="UZ12" s="146"/>
      <c r="VA12" s="146"/>
      <c r="VB12" s="146"/>
      <c r="VC12" s="146"/>
      <c r="VD12" s="146"/>
      <c r="VE12" s="146"/>
      <c r="VF12" s="146"/>
      <c r="VG12" s="146"/>
      <c r="VH12" s="146"/>
      <c r="VI12" s="146"/>
      <c r="VJ12" s="146"/>
      <c r="VK12" s="146"/>
      <c r="VL12" s="146"/>
      <c r="VM12" s="146"/>
      <c r="VN12" s="146"/>
      <c r="VO12" s="146"/>
      <c r="VP12" s="146"/>
      <c r="VQ12" s="146"/>
      <c r="VR12" s="146"/>
      <c r="VS12" s="146"/>
      <c r="VT12" s="146"/>
      <c r="VU12" s="146"/>
      <c r="VV12" s="146"/>
      <c r="VW12" s="146"/>
      <c r="VX12" s="146"/>
      <c r="VY12" s="146"/>
      <c r="VZ12" s="146"/>
      <c r="WA12" s="146"/>
      <c r="WB12" s="146"/>
      <c r="WC12" s="146"/>
      <c r="WD12" s="146"/>
      <c r="WE12" s="146"/>
      <c r="WF12" s="146"/>
      <c r="WG12" s="146"/>
      <c r="WH12" s="146"/>
      <c r="WI12" s="146"/>
      <c r="WJ12" s="146"/>
      <c r="WK12" s="146"/>
      <c r="WL12" s="146"/>
      <c r="WM12" s="146"/>
      <c r="WN12" s="146"/>
      <c r="WO12" s="146"/>
      <c r="WP12" s="146"/>
      <c r="WQ12" s="146"/>
      <c r="WR12" s="146"/>
      <c r="WS12" s="146"/>
      <c r="WT12" s="146"/>
      <c r="WU12" s="146"/>
      <c r="WV12" s="146"/>
      <c r="WW12" s="146"/>
      <c r="WX12" s="146"/>
      <c r="WY12" s="146"/>
      <c r="WZ12" s="146"/>
      <c r="XA12" s="146"/>
      <c r="XB12" s="146"/>
      <c r="XC12" s="146"/>
      <c r="XD12" s="146"/>
      <c r="XE12" s="146"/>
      <c r="XF12" s="146"/>
      <c r="XG12" s="146"/>
      <c r="XH12" s="146"/>
      <c r="XI12" s="146"/>
      <c r="XJ12" s="146"/>
      <c r="XK12" s="146"/>
      <c r="XL12" s="146"/>
      <c r="XM12" s="146"/>
      <c r="XN12" s="146"/>
      <c r="XO12" s="146"/>
      <c r="XP12" s="146"/>
      <c r="XQ12" s="146"/>
      <c r="XR12" s="146"/>
      <c r="XS12" s="146"/>
      <c r="XT12" s="146"/>
      <c r="XU12" s="146"/>
      <c r="XV12" s="146"/>
      <c r="XW12" s="146"/>
      <c r="XX12" s="146"/>
      <c r="XY12" s="146"/>
      <c r="XZ12" s="146"/>
      <c r="YA12" s="146"/>
      <c r="YB12" s="146"/>
      <c r="YC12" s="146"/>
      <c r="YD12" s="146"/>
      <c r="YE12" s="146"/>
      <c r="YF12" s="146"/>
      <c r="YG12" s="146"/>
      <c r="YH12" s="146"/>
      <c r="YI12" s="146"/>
      <c r="YJ12" s="146"/>
      <c r="YK12" s="146"/>
      <c r="YL12" s="146"/>
      <c r="YM12" s="146"/>
      <c r="YN12" s="146"/>
      <c r="YO12" s="146"/>
      <c r="YP12" s="146"/>
      <c r="YQ12" s="146"/>
      <c r="YR12" s="146"/>
      <c r="YS12" s="146"/>
      <c r="YT12" s="146"/>
      <c r="YU12" s="146"/>
      <c r="YV12" s="146"/>
      <c r="YW12" s="146"/>
      <c r="YX12" s="146"/>
      <c r="YY12" s="146"/>
      <c r="YZ12" s="146"/>
      <c r="ZA12" s="146"/>
      <c r="ZB12" s="146"/>
      <c r="ZC12" s="146"/>
      <c r="ZD12" s="146"/>
      <c r="ZE12" s="146"/>
      <c r="ZF12" s="146"/>
      <c r="ZG12" s="146"/>
      <c r="ZH12" s="146"/>
      <c r="ZI12" s="146"/>
      <c r="ZJ12" s="146"/>
      <c r="ZK12" s="146"/>
      <c r="ZL12" s="146"/>
      <c r="ZM12" s="146"/>
      <c r="ZN12" s="146"/>
      <c r="ZO12" s="146"/>
      <c r="ZP12" s="146"/>
      <c r="ZQ12" s="146"/>
      <c r="ZR12" s="146"/>
      <c r="ZS12" s="146"/>
      <c r="ZT12" s="146"/>
      <c r="ZU12" s="146"/>
      <c r="ZV12" s="146"/>
      <c r="ZW12" s="146"/>
      <c r="ZX12" s="146"/>
      <c r="ZY12" s="146"/>
      <c r="ZZ12" s="146"/>
      <c r="AAA12" s="146"/>
      <c r="AAB12" s="146"/>
      <c r="AAC12" s="146"/>
      <c r="AAD12" s="146"/>
      <c r="AAE12" s="146"/>
      <c r="AAF12" s="146"/>
      <c r="AAG12" s="146"/>
      <c r="AAH12" s="146"/>
      <c r="AAI12" s="146"/>
      <c r="AAJ12" s="146"/>
      <c r="AAK12" s="146"/>
      <c r="AAL12" s="146"/>
      <c r="AAM12" s="146"/>
      <c r="AAN12" s="146"/>
      <c r="AAO12" s="146"/>
      <c r="AAP12" s="146"/>
      <c r="AAQ12" s="146"/>
      <c r="AAR12" s="146"/>
      <c r="AAS12" s="146"/>
      <c r="AAT12" s="146"/>
      <c r="AAU12" s="146"/>
      <c r="AAV12" s="146"/>
      <c r="AAW12" s="146"/>
      <c r="AAX12" s="146"/>
      <c r="AAY12" s="146"/>
      <c r="AAZ12" s="146"/>
      <c r="ABA12" s="146"/>
      <c r="ABB12" s="146"/>
      <c r="ABC12" s="146"/>
      <c r="ABD12" s="146"/>
      <c r="ABE12" s="146"/>
      <c r="ABF12" s="146"/>
      <c r="ABG12" s="146"/>
      <c r="ABH12" s="146"/>
      <c r="ABI12" s="146"/>
      <c r="ABJ12" s="146"/>
      <c r="ABK12" s="146"/>
      <c r="ABL12" s="146"/>
      <c r="ABM12" s="146"/>
      <c r="ABN12" s="146"/>
      <c r="ABO12" s="146"/>
      <c r="ABP12" s="146"/>
      <c r="ABQ12" s="146"/>
      <c r="ABR12" s="146"/>
      <c r="ABS12" s="146"/>
      <c r="ABT12" s="146"/>
      <c r="ABU12" s="146"/>
      <c r="ABV12" s="146"/>
      <c r="ABW12" s="146"/>
      <c r="ABX12" s="146"/>
      <c r="ABY12" s="146"/>
      <c r="ABZ12" s="146"/>
      <c r="ACA12" s="146"/>
      <c r="ACB12" s="146"/>
      <c r="ACC12" s="146"/>
      <c r="ACD12" s="146"/>
      <c r="ACE12" s="146"/>
      <c r="ACF12" s="146"/>
      <c r="ACG12" s="146"/>
      <c r="ACH12" s="146"/>
      <c r="ACI12" s="146"/>
      <c r="ACJ12" s="146"/>
      <c r="ACK12" s="146"/>
      <c r="ACL12" s="146"/>
      <c r="ACM12" s="146"/>
      <c r="ACN12" s="146"/>
      <c r="ACO12" s="146"/>
      <c r="ACP12" s="146"/>
      <c r="ACQ12" s="146"/>
      <c r="ACR12" s="146"/>
      <c r="ACS12" s="146"/>
      <c r="ACT12" s="146"/>
      <c r="ACU12" s="146"/>
      <c r="ACV12" s="146"/>
      <c r="ACW12" s="146"/>
      <c r="ACX12" s="146"/>
      <c r="ACY12" s="146"/>
      <c r="ACZ12" s="146"/>
      <c r="ADA12" s="146"/>
      <c r="ADB12" s="146"/>
      <c r="ADC12" s="146"/>
      <c r="ADD12" s="146"/>
      <c r="ADE12" s="146"/>
      <c r="ADF12" s="146"/>
      <c r="ADG12" s="146"/>
      <c r="ADH12" s="146"/>
      <c r="ADI12" s="146"/>
      <c r="ADJ12" s="146"/>
      <c r="ADK12" s="146"/>
      <c r="ADL12" s="146"/>
      <c r="ADM12" s="146"/>
      <c r="ADN12" s="146"/>
      <c r="ADO12" s="146"/>
      <c r="ADP12" s="146"/>
      <c r="ADQ12" s="146"/>
      <c r="ADR12" s="146"/>
      <c r="ADS12" s="146"/>
      <c r="ADT12" s="146"/>
      <c r="ADU12" s="146"/>
      <c r="ADV12" s="146"/>
      <c r="ADW12" s="146"/>
      <c r="ADX12" s="146"/>
      <c r="ADY12" s="146"/>
      <c r="ADZ12" s="146"/>
      <c r="AEA12" s="146"/>
      <c r="AEB12" s="146"/>
      <c r="AEC12" s="146"/>
      <c r="AED12" s="146"/>
      <c r="AEE12" s="146"/>
      <c r="AEF12" s="146"/>
      <c r="AEG12" s="146"/>
      <c r="AEH12" s="146"/>
      <c r="AEI12" s="146"/>
      <c r="AEJ12" s="146"/>
      <c r="AEK12" s="146"/>
      <c r="AEL12" s="146"/>
      <c r="AEM12" s="146"/>
      <c r="AEN12" s="146"/>
      <c r="AEO12" s="146"/>
      <c r="AEP12" s="146"/>
      <c r="AEQ12" s="146"/>
      <c r="AER12" s="146"/>
      <c r="AES12" s="146"/>
      <c r="AET12" s="146"/>
      <c r="AEU12" s="146"/>
      <c r="AEV12" s="146"/>
      <c r="AEW12" s="146"/>
      <c r="AEX12" s="146"/>
      <c r="AEY12" s="146"/>
      <c r="AEZ12" s="146"/>
      <c r="AFA12" s="146"/>
      <c r="AFB12" s="146"/>
      <c r="AFC12" s="146"/>
      <c r="AFD12" s="146"/>
      <c r="AFE12" s="146"/>
      <c r="AFF12" s="146"/>
      <c r="AFG12" s="146"/>
      <c r="AFH12" s="146"/>
      <c r="AFI12" s="146"/>
      <c r="AFJ12" s="146"/>
      <c r="AFK12" s="146"/>
      <c r="AFL12" s="146"/>
      <c r="AFM12" s="146"/>
      <c r="AFN12" s="146"/>
      <c r="AFO12" s="146"/>
      <c r="AFP12" s="146"/>
      <c r="AFQ12" s="146"/>
      <c r="AFR12" s="146"/>
      <c r="AFS12" s="146"/>
      <c r="AFT12" s="146"/>
      <c r="AFU12" s="146"/>
      <c r="AFV12" s="146"/>
      <c r="AFW12" s="146"/>
      <c r="AFX12" s="146"/>
      <c r="AFY12" s="146"/>
      <c r="AFZ12" s="146"/>
      <c r="AGA12" s="146"/>
      <c r="AGB12" s="146"/>
      <c r="AGC12" s="146"/>
      <c r="AGD12" s="146"/>
      <c r="AGE12" s="146"/>
      <c r="AGF12" s="146"/>
      <c r="AGG12" s="146"/>
      <c r="AGH12" s="146"/>
      <c r="AGI12" s="146"/>
      <c r="AGJ12" s="146"/>
      <c r="AGK12" s="146"/>
      <c r="AGL12" s="146"/>
      <c r="AGM12" s="146"/>
      <c r="AGN12" s="146"/>
      <c r="AGO12" s="146"/>
      <c r="AGP12" s="146"/>
      <c r="AGQ12" s="146"/>
      <c r="AGR12" s="146"/>
      <c r="AGS12" s="146"/>
      <c r="AGT12" s="146"/>
      <c r="AGU12" s="146"/>
      <c r="AGV12" s="146"/>
      <c r="AGW12" s="146"/>
      <c r="AGX12" s="146"/>
      <c r="AGY12" s="146"/>
      <c r="AGZ12" s="146"/>
      <c r="AHA12" s="146"/>
      <c r="AHB12" s="146"/>
      <c r="AHC12" s="146"/>
      <c r="AHD12" s="146"/>
      <c r="AHE12" s="146"/>
      <c r="AHF12" s="146"/>
      <c r="AHG12" s="146"/>
      <c r="AHH12" s="146"/>
      <c r="AHI12" s="146"/>
      <c r="AHJ12" s="146"/>
      <c r="AHK12" s="146"/>
      <c r="AHL12" s="146"/>
      <c r="AHM12" s="146"/>
      <c r="AHN12" s="146"/>
      <c r="AHO12" s="146"/>
      <c r="AHP12" s="146"/>
      <c r="AHQ12" s="146"/>
      <c r="AHR12" s="146"/>
      <c r="AHS12" s="146"/>
      <c r="AHT12" s="146"/>
      <c r="AHU12" s="146"/>
      <c r="AHV12" s="146"/>
      <c r="AHW12" s="146"/>
      <c r="AHX12" s="146"/>
      <c r="AHY12" s="146"/>
      <c r="AHZ12" s="146"/>
      <c r="AIA12" s="146"/>
      <c r="AIB12" s="146"/>
      <c r="AIC12" s="146"/>
      <c r="AID12" s="146"/>
      <c r="AIE12" s="146"/>
      <c r="AIF12" s="146"/>
      <c r="AIG12" s="146"/>
      <c r="AIH12" s="146"/>
      <c r="AII12" s="146"/>
      <c r="AIJ12" s="146"/>
      <c r="AIK12" s="146"/>
      <c r="AIL12" s="146"/>
      <c r="AIM12" s="146"/>
      <c r="AIN12" s="146"/>
      <c r="AIO12" s="146"/>
      <c r="AIP12" s="146"/>
      <c r="AIQ12" s="146"/>
      <c r="AIR12" s="146"/>
      <c r="AIS12" s="146"/>
      <c r="AIT12" s="146"/>
      <c r="AIU12" s="146"/>
      <c r="AIV12" s="146"/>
      <c r="AIW12" s="146"/>
      <c r="AIX12" s="146"/>
      <c r="AIY12" s="146"/>
      <c r="AIZ12" s="146"/>
      <c r="AJA12" s="146"/>
      <c r="AJB12" s="146"/>
      <c r="AJC12" s="146"/>
      <c r="AJD12" s="146"/>
      <c r="AJE12" s="146"/>
      <c r="AJF12" s="146"/>
      <c r="AJG12" s="146"/>
      <c r="AJH12" s="146"/>
      <c r="AJI12" s="146"/>
      <c r="AJJ12" s="146"/>
      <c r="AJK12" s="146"/>
      <c r="AJL12" s="146"/>
      <c r="AJM12" s="146"/>
      <c r="AJN12" s="146"/>
      <c r="AJO12" s="146"/>
      <c r="AJP12" s="146"/>
      <c r="AJQ12" s="146"/>
      <c r="AJR12" s="146"/>
      <c r="AJS12" s="146"/>
      <c r="AJT12" s="146"/>
      <c r="AJU12" s="146"/>
      <c r="AJV12" s="146"/>
      <c r="AJW12" s="146"/>
      <c r="AJX12" s="146"/>
      <c r="AJY12" s="146"/>
      <c r="AJZ12" s="146"/>
      <c r="AKA12" s="146"/>
      <c r="AKB12" s="146"/>
      <c r="AKC12" s="146"/>
      <c r="AKD12" s="146"/>
      <c r="AKE12" s="146"/>
      <c r="AKF12" s="146"/>
      <c r="AKG12" s="146"/>
      <c r="AKH12" s="146"/>
      <c r="AKI12" s="146"/>
      <c r="AKJ12" s="146"/>
      <c r="AKK12" s="146"/>
      <c r="AKL12" s="146"/>
      <c r="AKM12" s="146"/>
      <c r="AKN12" s="146"/>
      <c r="AKO12" s="146"/>
      <c r="AKP12" s="146"/>
      <c r="AKQ12" s="146"/>
      <c r="AKR12" s="146"/>
      <c r="AKS12" s="146"/>
      <c r="AKT12" s="146"/>
      <c r="AKU12" s="146"/>
      <c r="AKV12" s="146"/>
      <c r="AKW12" s="146"/>
      <c r="AKX12" s="146"/>
      <c r="AKY12" s="146"/>
      <c r="AKZ12" s="146"/>
      <c r="ALA12" s="146"/>
      <c r="ALB12" s="146"/>
      <c r="ALC12" s="146"/>
      <c r="ALD12" s="146"/>
      <c r="ALE12" s="146"/>
      <c r="ALF12" s="146"/>
      <c r="ALG12" s="146"/>
      <c r="ALH12" s="146"/>
      <c r="ALI12" s="146"/>
      <c r="ALJ12" s="146"/>
      <c r="ALK12" s="146"/>
      <c r="ALL12" s="146"/>
      <c r="ALM12" s="146"/>
      <c r="ALN12" s="146"/>
      <c r="ALO12" s="146"/>
      <c r="ALP12" s="146"/>
      <c r="ALQ12" s="146"/>
      <c r="ALR12" s="146"/>
      <c r="ALS12" s="146"/>
      <c r="ALT12" s="146"/>
      <c r="ALU12" s="146"/>
      <c r="ALV12" s="146"/>
      <c r="ALW12" s="146"/>
      <c r="ALX12" s="146"/>
      <c r="ALY12" s="146"/>
      <c r="ALZ12" s="146"/>
      <c r="AMA12" s="146"/>
      <c r="AMB12" s="146"/>
      <c r="AMC12" s="146"/>
      <c r="AMD12" s="146"/>
      <c r="AME12" s="146"/>
      <c r="AMF12" s="146"/>
      <c r="AMG12" s="146"/>
      <c r="AMH12" s="146"/>
      <c r="AMI12" s="146"/>
      <c r="AMJ12" s="146"/>
      <c r="AMK12" s="146"/>
      <c r="AML12" s="146"/>
      <c r="AMM12" s="146"/>
      <c r="AMN12" s="146"/>
      <c r="AMO12" s="146"/>
      <c r="AMP12" s="146"/>
      <c r="AMQ12" s="146"/>
      <c r="AMR12" s="146"/>
      <c r="AMS12" s="146"/>
      <c r="AMT12" s="146"/>
      <c r="AMU12" s="146"/>
      <c r="AMV12" s="146"/>
      <c r="AMW12" s="146"/>
      <c r="AMX12" s="146"/>
      <c r="AMY12" s="146"/>
      <c r="AMZ12" s="146"/>
      <c r="ANA12" s="146"/>
      <c r="ANB12" s="146"/>
      <c r="ANC12" s="146"/>
      <c r="AND12" s="146"/>
      <c r="ANE12" s="146"/>
      <c r="ANF12" s="146"/>
      <c r="ANG12" s="146"/>
      <c r="ANH12" s="146"/>
      <c r="ANI12" s="146"/>
      <c r="ANJ12" s="146"/>
      <c r="ANK12" s="146"/>
      <c r="ANL12" s="146"/>
      <c r="ANM12" s="146"/>
      <c r="ANN12" s="146"/>
      <c r="ANO12" s="146"/>
      <c r="ANP12" s="146"/>
      <c r="ANQ12" s="146"/>
      <c r="ANR12" s="146"/>
      <c r="ANS12" s="146"/>
      <c r="ANT12" s="146"/>
      <c r="ANU12" s="146"/>
      <c r="ANV12" s="146"/>
      <c r="ANW12" s="146"/>
      <c r="ANX12" s="146"/>
      <c r="ANY12" s="146"/>
      <c r="ANZ12" s="146"/>
      <c r="AOA12" s="146"/>
      <c r="AOB12" s="146"/>
      <c r="AOC12" s="146"/>
      <c r="AOD12" s="146"/>
      <c r="AOE12" s="146"/>
      <c r="AOF12" s="146"/>
      <c r="AOG12" s="146"/>
      <c r="AOH12" s="146"/>
      <c r="AOI12" s="146"/>
      <c r="AOJ12" s="146"/>
      <c r="AOK12" s="146"/>
      <c r="AOL12" s="146"/>
      <c r="AOM12" s="146"/>
      <c r="AON12" s="146"/>
      <c r="AOO12" s="146"/>
      <c r="AOP12" s="146"/>
      <c r="AOQ12" s="146"/>
      <c r="AOR12" s="146"/>
      <c r="AOS12" s="146"/>
      <c r="AOT12" s="146"/>
      <c r="AOU12" s="146"/>
      <c r="AOV12" s="146"/>
      <c r="AOW12" s="146"/>
      <c r="AOX12" s="146"/>
      <c r="AOY12" s="146"/>
      <c r="AOZ12" s="146"/>
      <c r="APA12" s="146"/>
      <c r="APB12" s="146"/>
      <c r="APC12" s="146"/>
      <c r="APD12" s="146"/>
      <c r="APE12" s="146"/>
      <c r="APF12" s="146"/>
      <c r="APG12" s="146"/>
      <c r="APH12" s="146"/>
      <c r="API12" s="146"/>
      <c r="APJ12" s="146"/>
      <c r="APK12" s="146"/>
      <c r="APL12" s="146"/>
      <c r="APM12" s="146"/>
      <c r="APN12" s="146"/>
      <c r="APO12" s="146"/>
      <c r="APP12" s="146"/>
      <c r="APQ12" s="146"/>
      <c r="APR12" s="146"/>
      <c r="APS12" s="146"/>
      <c r="APT12" s="146"/>
      <c r="APU12" s="146"/>
      <c r="APV12" s="146"/>
      <c r="APW12" s="146"/>
      <c r="APX12" s="146"/>
      <c r="APY12" s="146"/>
      <c r="APZ12" s="146"/>
      <c r="AQA12" s="146"/>
      <c r="AQB12" s="146"/>
      <c r="AQC12" s="146"/>
      <c r="AQD12" s="146"/>
      <c r="AQE12" s="146"/>
      <c r="AQF12" s="146"/>
      <c r="AQG12" s="146"/>
      <c r="AQH12" s="146"/>
      <c r="AQI12" s="146"/>
      <c r="AQJ12" s="146"/>
      <c r="AQK12" s="146"/>
      <c r="AQL12" s="146"/>
      <c r="AQM12" s="146"/>
      <c r="AQN12" s="146"/>
      <c r="AQO12" s="146"/>
      <c r="AQP12" s="146"/>
      <c r="AQQ12" s="146"/>
      <c r="AQR12" s="146"/>
      <c r="AQS12" s="146"/>
      <c r="AQT12" s="146"/>
      <c r="AQU12" s="146"/>
      <c r="AQV12" s="146"/>
      <c r="AQW12" s="146"/>
      <c r="AQX12" s="146"/>
      <c r="AQY12" s="146"/>
      <c r="AQZ12" s="146"/>
      <c r="ARA12" s="146"/>
      <c r="ARB12" s="146"/>
      <c r="ARC12" s="146"/>
      <c r="ARD12" s="146"/>
      <c r="ARE12" s="146"/>
      <c r="ARF12" s="146"/>
      <c r="ARG12" s="146"/>
      <c r="ARH12" s="146"/>
      <c r="ARI12" s="146"/>
      <c r="ARJ12" s="146"/>
      <c r="ARK12" s="146"/>
      <c r="ARL12" s="146"/>
      <c r="ARM12" s="146"/>
      <c r="ARN12" s="146"/>
      <c r="ARO12" s="146"/>
      <c r="ARP12" s="146"/>
      <c r="ARQ12" s="146"/>
      <c r="ARR12" s="146"/>
      <c r="ARS12" s="146"/>
      <c r="ART12" s="146"/>
      <c r="ARU12" s="146"/>
      <c r="ARV12" s="146"/>
      <c r="ARW12" s="146"/>
      <c r="ARX12" s="146"/>
      <c r="ARY12" s="146"/>
      <c r="ARZ12" s="146"/>
      <c r="ASA12" s="146"/>
      <c r="ASB12" s="146"/>
      <c r="ASC12" s="146"/>
      <c r="ASD12" s="146"/>
      <c r="ASE12" s="146"/>
      <c r="ASF12" s="146"/>
      <c r="ASG12" s="146"/>
      <c r="ASH12" s="146"/>
      <c r="ASI12" s="146"/>
      <c r="ASJ12" s="146"/>
      <c r="ASK12" s="146"/>
      <c r="ASL12" s="146"/>
      <c r="ASM12" s="146"/>
      <c r="ASN12" s="146"/>
      <c r="ASO12" s="146"/>
      <c r="ASP12" s="146"/>
      <c r="ASQ12" s="146"/>
      <c r="ASR12" s="146"/>
      <c r="ASS12" s="146"/>
      <c r="AST12" s="146"/>
      <c r="ASU12" s="146"/>
      <c r="ASV12" s="146"/>
      <c r="ASW12" s="146"/>
      <c r="ASX12" s="146"/>
      <c r="ASY12" s="146"/>
      <c r="ASZ12" s="146"/>
      <c r="ATA12" s="146"/>
      <c r="ATB12" s="146"/>
      <c r="ATC12" s="146"/>
      <c r="ATD12" s="146"/>
      <c r="ATE12" s="146"/>
      <c r="ATF12" s="146"/>
      <c r="ATG12" s="146"/>
      <c r="ATH12" s="146"/>
      <c r="ATI12" s="146"/>
      <c r="ATJ12" s="146"/>
      <c r="ATK12" s="146"/>
      <c r="ATL12" s="146"/>
      <c r="ATM12" s="146"/>
      <c r="ATN12" s="146"/>
      <c r="ATO12" s="146"/>
      <c r="ATP12" s="146"/>
      <c r="ATQ12" s="146"/>
      <c r="ATR12" s="146"/>
      <c r="ATS12" s="146"/>
      <c r="ATT12" s="146"/>
      <c r="ATU12" s="146"/>
      <c r="ATV12" s="146"/>
      <c r="ATW12" s="146"/>
      <c r="ATX12" s="146"/>
      <c r="ATY12" s="146"/>
      <c r="ATZ12" s="146"/>
      <c r="AUA12" s="146"/>
      <c r="AUB12" s="146"/>
      <c r="AUC12" s="146"/>
      <c r="AUD12" s="146"/>
      <c r="AUE12" s="146"/>
      <c r="AUF12" s="146"/>
      <c r="AUG12" s="146"/>
      <c r="AUH12" s="146"/>
      <c r="AUI12" s="146"/>
      <c r="AUJ12" s="146"/>
      <c r="AUK12" s="146"/>
      <c r="AUL12" s="146"/>
      <c r="AUM12" s="146"/>
      <c r="AUN12" s="146"/>
      <c r="AUO12" s="146"/>
      <c r="AUP12" s="146"/>
      <c r="AUQ12" s="146"/>
      <c r="AUR12" s="146"/>
      <c r="AUS12" s="146"/>
      <c r="AUT12" s="146"/>
      <c r="AUU12" s="146"/>
      <c r="AUV12" s="146"/>
      <c r="AUW12" s="146"/>
      <c r="AUX12" s="146"/>
      <c r="AUY12" s="146"/>
      <c r="AUZ12" s="146"/>
      <c r="AVA12" s="146"/>
      <c r="AVB12" s="146"/>
      <c r="AVC12" s="146"/>
      <c r="AVD12" s="146"/>
      <c r="AVE12" s="146"/>
      <c r="AVF12" s="146"/>
      <c r="AVG12" s="146"/>
      <c r="AVH12" s="146"/>
      <c r="AVI12" s="146"/>
      <c r="AVJ12" s="146"/>
      <c r="AVK12" s="146"/>
      <c r="AVL12" s="146"/>
      <c r="AVM12" s="146"/>
      <c r="AVN12" s="146"/>
      <c r="AVO12" s="146"/>
      <c r="AVP12" s="146"/>
      <c r="AVQ12" s="146"/>
      <c r="AVR12" s="146"/>
      <c r="AVS12" s="146"/>
      <c r="AVT12" s="146"/>
      <c r="AVU12" s="146"/>
      <c r="AVV12" s="146"/>
      <c r="AVW12" s="146"/>
      <c r="AVX12" s="146"/>
      <c r="AVY12" s="146"/>
      <c r="AVZ12" s="146"/>
      <c r="AWA12" s="146"/>
      <c r="AWB12" s="146"/>
      <c r="AWC12" s="146"/>
      <c r="AWD12" s="146"/>
      <c r="AWE12" s="146"/>
      <c r="AWF12" s="146"/>
      <c r="AWG12" s="146"/>
      <c r="AWH12" s="146"/>
      <c r="AWI12" s="146"/>
      <c r="AWJ12" s="146"/>
      <c r="AWK12" s="146"/>
      <c r="AWL12" s="146"/>
      <c r="AWM12" s="146"/>
      <c r="AWN12" s="146"/>
      <c r="AWO12" s="146"/>
      <c r="AWP12" s="146"/>
      <c r="AWQ12" s="146"/>
      <c r="AWR12" s="146"/>
      <c r="AWS12" s="146"/>
      <c r="AWT12" s="146"/>
      <c r="AWU12" s="146"/>
      <c r="AWV12" s="146"/>
      <c r="AWW12" s="146"/>
      <c r="AWX12" s="146"/>
      <c r="AWY12" s="146"/>
      <c r="AWZ12" s="146"/>
      <c r="AXA12" s="146"/>
      <c r="AXB12" s="146"/>
      <c r="AXC12" s="146"/>
      <c r="AXD12" s="146"/>
      <c r="AXE12" s="146"/>
      <c r="AXF12" s="146"/>
      <c r="AXG12" s="146"/>
      <c r="AXH12" s="146"/>
      <c r="AXI12" s="146"/>
      <c r="AXJ12" s="146"/>
      <c r="AXK12" s="146"/>
      <c r="AXL12" s="146"/>
      <c r="AXM12" s="146"/>
      <c r="AXN12" s="146"/>
      <c r="AXO12" s="146"/>
      <c r="AXP12" s="146"/>
      <c r="AXQ12" s="146"/>
      <c r="AXR12" s="146"/>
      <c r="AXS12" s="146"/>
      <c r="AXT12" s="146"/>
      <c r="AXU12" s="146"/>
      <c r="AXV12" s="146"/>
      <c r="AXW12" s="146"/>
      <c r="AXX12" s="146"/>
      <c r="AXY12" s="146"/>
      <c r="AXZ12" s="146"/>
      <c r="AYA12" s="146"/>
      <c r="AYB12" s="146"/>
      <c r="AYC12" s="146"/>
      <c r="AYD12" s="146"/>
      <c r="AYE12" s="146"/>
      <c r="AYF12" s="146"/>
      <c r="AYG12" s="146"/>
      <c r="AYH12" s="146"/>
      <c r="AYI12" s="146"/>
      <c r="AYJ12" s="146"/>
      <c r="AYK12" s="146"/>
      <c r="AYL12" s="146"/>
      <c r="AYM12" s="146"/>
      <c r="AYN12" s="146"/>
      <c r="AYO12" s="146"/>
      <c r="AYP12" s="146"/>
      <c r="AYQ12" s="146"/>
      <c r="AYR12" s="146"/>
      <c r="AYS12" s="146"/>
      <c r="AYT12" s="146"/>
      <c r="AYU12" s="146"/>
      <c r="AYV12" s="146"/>
      <c r="AYW12" s="146"/>
      <c r="AYX12" s="146"/>
      <c r="AYY12" s="146"/>
      <c r="AYZ12" s="146"/>
      <c r="AZA12" s="146"/>
      <c r="AZB12" s="146"/>
      <c r="AZC12" s="146"/>
      <c r="AZD12" s="146"/>
      <c r="AZE12" s="146"/>
      <c r="AZF12" s="146"/>
      <c r="AZG12" s="146"/>
      <c r="AZH12" s="146"/>
      <c r="AZI12" s="146"/>
      <c r="AZJ12" s="146"/>
      <c r="AZK12" s="146"/>
      <c r="AZL12" s="146"/>
      <c r="AZM12" s="146"/>
      <c r="AZN12" s="146"/>
      <c r="AZO12" s="146"/>
      <c r="AZP12" s="146"/>
      <c r="AZQ12" s="146"/>
      <c r="AZR12" s="146"/>
      <c r="AZS12" s="146"/>
      <c r="AZT12" s="146"/>
      <c r="AZU12" s="146"/>
      <c r="AZV12" s="146"/>
      <c r="AZW12" s="146"/>
      <c r="AZX12" s="146"/>
      <c r="AZY12" s="146"/>
      <c r="AZZ12" s="146"/>
      <c r="BAA12" s="146"/>
      <c r="BAB12" s="146"/>
      <c r="BAC12" s="146"/>
      <c r="BAD12" s="146"/>
      <c r="BAE12" s="146"/>
      <c r="BAF12" s="146"/>
      <c r="BAG12" s="146"/>
      <c r="BAH12" s="146"/>
      <c r="BAI12" s="146"/>
      <c r="BAJ12" s="146"/>
      <c r="BAK12" s="146"/>
      <c r="BAL12" s="146"/>
      <c r="BAM12" s="146"/>
      <c r="BAN12" s="146"/>
      <c r="BAO12" s="146"/>
      <c r="BAP12" s="146"/>
      <c r="BAQ12" s="146"/>
      <c r="BAR12" s="146"/>
      <c r="BAS12" s="146"/>
      <c r="BAT12" s="146"/>
      <c r="BAU12" s="146"/>
      <c r="BAV12" s="146"/>
      <c r="BAW12" s="146"/>
      <c r="BAX12" s="146"/>
      <c r="BAY12" s="146"/>
      <c r="BAZ12" s="146"/>
      <c r="BBA12" s="146"/>
      <c r="BBB12" s="146"/>
      <c r="BBC12" s="146"/>
      <c r="BBD12" s="146"/>
      <c r="BBE12" s="146"/>
      <c r="BBF12" s="146"/>
      <c r="BBG12" s="146"/>
      <c r="BBH12" s="146"/>
      <c r="BBI12" s="146"/>
      <c r="BBJ12" s="146"/>
      <c r="BBK12" s="146"/>
      <c r="BBL12" s="146"/>
      <c r="BBM12" s="146"/>
      <c r="BBN12" s="146"/>
      <c r="BBO12" s="146"/>
      <c r="BBP12" s="146"/>
      <c r="BBQ12" s="146"/>
      <c r="BBR12" s="146"/>
      <c r="BBS12" s="146"/>
      <c r="BBT12" s="146"/>
      <c r="BBU12" s="146"/>
      <c r="BBV12" s="146"/>
      <c r="BBW12" s="146"/>
      <c r="BBX12" s="146"/>
      <c r="BBY12" s="146"/>
      <c r="BBZ12" s="146"/>
      <c r="BCA12" s="146"/>
      <c r="BCB12" s="146"/>
      <c r="BCC12" s="146"/>
      <c r="BCD12" s="146"/>
      <c r="BCE12" s="146"/>
      <c r="BCF12" s="146"/>
      <c r="BCG12" s="146"/>
      <c r="BCH12" s="146"/>
      <c r="BCI12" s="146"/>
      <c r="BCJ12" s="146"/>
      <c r="BCK12" s="146"/>
      <c r="BCL12" s="146"/>
      <c r="BCM12" s="146"/>
      <c r="BCN12" s="146"/>
      <c r="BCO12" s="146"/>
      <c r="BCP12" s="146"/>
      <c r="BCQ12" s="146"/>
      <c r="BCR12" s="146"/>
      <c r="BCS12" s="146"/>
      <c r="BCT12" s="146"/>
      <c r="BCU12" s="146"/>
      <c r="BCV12" s="146"/>
      <c r="BCW12" s="146"/>
      <c r="BCX12" s="146"/>
      <c r="BCY12" s="146"/>
      <c r="BCZ12" s="146"/>
      <c r="BDA12" s="146"/>
      <c r="BDB12" s="146"/>
      <c r="BDC12" s="146"/>
      <c r="BDD12" s="146"/>
      <c r="BDE12" s="146"/>
      <c r="BDF12" s="146"/>
      <c r="BDG12" s="146"/>
      <c r="BDH12" s="146"/>
      <c r="BDI12" s="146"/>
      <c r="BDJ12" s="146"/>
      <c r="BDK12" s="146"/>
      <c r="BDL12" s="146"/>
      <c r="BDM12" s="146"/>
      <c r="BDN12" s="146"/>
      <c r="BDO12" s="146"/>
      <c r="BDP12" s="146"/>
      <c r="BDQ12" s="146"/>
      <c r="BDR12" s="146"/>
      <c r="BDS12" s="146"/>
      <c r="BDT12" s="146"/>
      <c r="BDU12" s="146"/>
      <c r="BDV12" s="146"/>
      <c r="BDW12" s="146"/>
      <c r="BDX12" s="146"/>
      <c r="BDY12" s="146"/>
      <c r="BDZ12" s="146"/>
      <c r="BEA12" s="146"/>
      <c r="BEB12" s="146"/>
      <c r="BEC12" s="146"/>
      <c r="BED12" s="146"/>
      <c r="BEE12" s="146"/>
      <c r="BEF12" s="146"/>
      <c r="BEG12" s="146"/>
      <c r="BEH12" s="146"/>
      <c r="BEI12" s="146"/>
      <c r="BEJ12" s="146"/>
      <c r="BEK12" s="146"/>
      <c r="BEL12" s="146"/>
      <c r="BEM12" s="146"/>
      <c r="BEN12" s="146"/>
      <c r="BEO12" s="146"/>
      <c r="BEP12" s="146"/>
      <c r="BEQ12" s="146"/>
      <c r="BER12" s="146"/>
      <c r="BES12" s="146"/>
      <c r="BET12" s="146"/>
      <c r="BEU12" s="146"/>
      <c r="BEV12" s="146"/>
      <c r="BEW12" s="146"/>
      <c r="BEX12" s="146"/>
      <c r="BEY12" s="146"/>
      <c r="BEZ12" s="146"/>
      <c r="BFA12" s="146"/>
      <c r="BFB12" s="146"/>
      <c r="BFC12" s="146"/>
      <c r="BFD12" s="146"/>
      <c r="BFE12" s="146"/>
      <c r="BFF12" s="146"/>
      <c r="BFG12" s="146"/>
      <c r="BFH12" s="146"/>
      <c r="BFI12" s="146"/>
      <c r="BFJ12" s="146"/>
      <c r="BFK12" s="146"/>
      <c r="BFL12" s="146"/>
      <c r="BFM12" s="146"/>
      <c r="BFN12" s="146"/>
      <c r="BFO12" s="146"/>
      <c r="BFP12" s="146"/>
      <c r="BFQ12" s="146"/>
      <c r="BFR12" s="146"/>
      <c r="BFS12" s="146"/>
      <c r="BFT12" s="146"/>
      <c r="BFU12" s="146"/>
      <c r="BFV12" s="146"/>
      <c r="BFW12" s="146"/>
      <c r="BFX12" s="146"/>
      <c r="BFY12" s="146"/>
      <c r="BFZ12" s="146"/>
      <c r="BGA12" s="146"/>
      <c r="BGB12" s="146"/>
      <c r="BGC12" s="146"/>
      <c r="BGD12" s="146"/>
      <c r="BGE12" s="146"/>
      <c r="BGF12" s="146"/>
      <c r="BGG12" s="146"/>
      <c r="BGH12" s="146"/>
      <c r="BGI12" s="146"/>
      <c r="BGJ12" s="146"/>
      <c r="BGK12" s="146"/>
      <c r="BGL12" s="146"/>
      <c r="BGM12" s="146"/>
      <c r="BGN12" s="146"/>
      <c r="BGO12" s="146"/>
      <c r="BGP12" s="146"/>
      <c r="BGQ12" s="146"/>
      <c r="BGR12" s="146"/>
      <c r="BGS12" s="146"/>
      <c r="BGT12" s="146"/>
      <c r="BGU12" s="146"/>
      <c r="BGV12" s="146"/>
      <c r="BGW12" s="146"/>
      <c r="BGX12" s="146"/>
      <c r="BGY12" s="146"/>
      <c r="BGZ12" s="146"/>
      <c r="BHA12" s="146"/>
      <c r="BHB12" s="146"/>
      <c r="BHC12" s="146"/>
      <c r="BHD12" s="146"/>
      <c r="BHE12" s="146"/>
      <c r="BHF12" s="146"/>
      <c r="BHG12" s="146"/>
      <c r="BHH12" s="146"/>
      <c r="BHI12" s="146"/>
      <c r="BHJ12" s="146"/>
      <c r="BHK12" s="146"/>
      <c r="BHL12" s="146"/>
      <c r="BHM12" s="146"/>
      <c r="BHN12" s="146"/>
      <c r="BHO12" s="146"/>
      <c r="BHP12" s="146"/>
      <c r="BHQ12" s="146"/>
      <c r="BHR12" s="146"/>
      <c r="BHS12" s="146"/>
      <c r="BHT12" s="146"/>
      <c r="BHU12" s="146"/>
      <c r="BHV12" s="146"/>
      <c r="BHW12" s="146"/>
      <c r="BHX12" s="146"/>
      <c r="BHY12" s="146"/>
      <c r="BHZ12" s="146"/>
      <c r="BIA12" s="146"/>
      <c r="BIB12" s="146"/>
      <c r="BIC12" s="146"/>
      <c r="BID12" s="146"/>
      <c r="BIE12" s="146"/>
      <c r="BIF12" s="146"/>
      <c r="BIG12" s="146"/>
      <c r="BIH12" s="146"/>
      <c r="BII12" s="146"/>
      <c r="BIJ12" s="146"/>
      <c r="BIK12" s="146"/>
      <c r="BIL12" s="146"/>
      <c r="BIM12" s="146"/>
      <c r="BIN12" s="146"/>
      <c r="BIO12" s="146"/>
      <c r="BIP12" s="146"/>
      <c r="BIQ12" s="146"/>
      <c r="BIR12" s="146"/>
      <c r="BIS12" s="146"/>
      <c r="BIT12" s="146"/>
      <c r="BIU12" s="146"/>
      <c r="BIV12" s="146"/>
      <c r="BIW12" s="146"/>
      <c r="BIX12" s="146"/>
      <c r="BIY12" s="146"/>
      <c r="BIZ12" s="146"/>
      <c r="BJA12" s="146"/>
      <c r="BJB12" s="146"/>
      <c r="BJC12" s="146"/>
      <c r="BJD12" s="146"/>
      <c r="BJE12" s="146"/>
      <c r="BJF12" s="146"/>
      <c r="BJG12" s="146"/>
      <c r="BJH12" s="146"/>
      <c r="BJI12" s="146"/>
      <c r="BJJ12" s="146"/>
      <c r="BJK12" s="146"/>
      <c r="BJL12" s="146"/>
      <c r="BJM12" s="146"/>
      <c r="BJN12" s="146"/>
      <c r="BJO12" s="146"/>
      <c r="BJP12" s="146"/>
      <c r="BJQ12" s="146"/>
      <c r="BJR12" s="146"/>
      <c r="BJS12" s="146"/>
      <c r="BJT12" s="146"/>
      <c r="BJU12" s="146"/>
      <c r="BJV12" s="146"/>
      <c r="BJW12" s="146"/>
      <c r="BJX12" s="146"/>
      <c r="BJY12" s="146"/>
      <c r="BJZ12" s="146"/>
      <c r="BKA12" s="146"/>
      <c r="BKB12" s="146"/>
      <c r="BKC12" s="146"/>
      <c r="BKD12" s="146"/>
      <c r="BKE12" s="146"/>
      <c r="BKF12" s="146"/>
      <c r="BKG12" s="146"/>
      <c r="BKH12" s="146"/>
      <c r="BKI12" s="146"/>
      <c r="BKJ12" s="146"/>
      <c r="BKK12" s="146"/>
      <c r="BKL12" s="146"/>
      <c r="BKM12" s="146"/>
      <c r="BKN12" s="146"/>
      <c r="BKO12" s="146"/>
      <c r="BKP12" s="146"/>
      <c r="BKQ12" s="146"/>
      <c r="BKR12" s="146"/>
      <c r="BKS12" s="146"/>
      <c r="BKT12" s="146"/>
      <c r="BKU12" s="146"/>
      <c r="BKV12" s="146"/>
      <c r="BKW12" s="146"/>
      <c r="BKX12" s="146"/>
      <c r="BKY12" s="146"/>
      <c r="BKZ12" s="146"/>
      <c r="BLA12" s="146"/>
      <c r="BLB12" s="146"/>
      <c r="BLC12" s="146"/>
      <c r="BLD12" s="146"/>
      <c r="BLE12" s="146"/>
      <c r="BLF12" s="146"/>
      <c r="BLG12" s="146"/>
      <c r="BLH12" s="146"/>
      <c r="BLI12" s="146"/>
      <c r="BLJ12" s="146"/>
      <c r="BLK12" s="146"/>
      <c r="BLL12" s="146"/>
      <c r="BLM12" s="146"/>
      <c r="BLN12" s="146"/>
      <c r="BLO12" s="146"/>
      <c r="BLP12" s="146"/>
      <c r="BLQ12" s="146"/>
      <c r="BLR12" s="146"/>
      <c r="BLS12" s="146"/>
      <c r="BLT12" s="146"/>
      <c r="BLU12" s="146"/>
      <c r="BLV12" s="146"/>
      <c r="BLW12" s="146"/>
      <c r="BLX12" s="146"/>
      <c r="BLY12" s="146"/>
      <c r="BLZ12" s="146"/>
      <c r="BMA12" s="146"/>
      <c r="BMB12" s="146"/>
      <c r="BMC12" s="146"/>
      <c r="BMD12" s="146"/>
      <c r="BME12" s="146"/>
      <c r="BMF12" s="146"/>
      <c r="BMG12" s="146"/>
      <c r="BMH12" s="146"/>
      <c r="BMI12" s="146"/>
      <c r="BMJ12" s="146"/>
      <c r="BMK12" s="146"/>
      <c r="BML12" s="146"/>
      <c r="BMM12" s="146"/>
      <c r="BMN12" s="146"/>
      <c r="BMO12" s="146"/>
      <c r="BMP12" s="146"/>
      <c r="BMQ12" s="146"/>
      <c r="BMR12" s="146"/>
      <c r="BMS12" s="146"/>
      <c r="BMT12" s="146"/>
      <c r="BMU12" s="146"/>
      <c r="BMV12" s="146"/>
      <c r="BMW12" s="146"/>
      <c r="BMX12" s="146"/>
      <c r="BMY12" s="146"/>
      <c r="BMZ12" s="146"/>
      <c r="BNA12" s="146"/>
      <c r="BNB12" s="146"/>
      <c r="BNC12" s="146"/>
      <c r="BND12" s="146"/>
      <c r="BNE12" s="146"/>
      <c r="BNF12" s="146"/>
      <c r="BNG12" s="146"/>
      <c r="BNH12" s="146"/>
      <c r="BNI12" s="146"/>
      <c r="BNJ12" s="146"/>
      <c r="BNK12" s="146"/>
      <c r="BNL12" s="146"/>
      <c r="BNM12" s="146"/>
      <c r="BNN12" s="146"/>
      <c r="BNO12" s="146"/>
      <c r="BNP12" s="146"/>
      <c r="BNQ12" s="146"/>
      <c r="BNR12" s="146"/>
      <c r="BNS12" s="146"/>
      <c r="BNT12" s="146"/>
      <c r="BNU12" s="146"/>
      <c r="BNV12" s="146"/>
      <c r="BNW12" s="146"/>
      <c r="BNX12" s="146"/>
      <c r="BNY12" s="146"/>
      <c r="BNZ12" s="146"/>
      <c r="BOA12" s="146"/>
      <c r="BOB12" s="146"/>
      <c r="BOC12" s="146"/>
      <c r="BOD12" s="146"/>
      <c r="BOE12" s="146"/>
      <c r="BOF12" s="146"/>
      <c r="BOG12" s="146"/>
      <c r="BOH12" s="146"/>
      <c r="BOI12" s="146"/>
      <c r="BOJ12" s="146"/>
      <c r="BOK12" s="146"/>
      <c r="BOL12" s="146"/>
      <c r="BOM12" s="146"/>
      <c r="BON12" s="146"/>
      <c r="BOO12" s="146"/>
      <c r="BOP12" s="146"/>
      <c r="BOQ12" s="146"/>
      <c r="BOR12" s="146"/>
      <c r="BOS12" s="146"/>
      <c r="BOT12" s="146"/>
      <c r="BOU12" s="146"/>
      <c r="BOV12" s="146"/>
      <c r="BOW12" s="146"/>
      <c r="BOX12" s="146"/>
      <c r="BOY12" s="146"/>
      <c r="BOZ12" s="146"/>
      <c r="BPA12" s="146"/>
      <c r="BPB12" s="146"/>
      <c r="BPC12" s="146"/>
      <c r="BPD12" s="146"/>
      <c r="BPE12" s="146"/>
      <c r="BPF12" s="146"/>
      <c r="BPG12" s="146"/>
      <c r="BPH12" s="146"/>
      <c r="BPI12" s="146"/>
      <c r="BPJ12" s="146"/>
      <c r="BPK12" s="146"/>
      <c r="BPL12" s="146"/>
      <c r="BPM12" s="146"/>
      <c r="BPN12" s="146"/>
      <c r="BPO12" s="146"/>
      <c r="BPP12" s="146"/>
      <c r="BPQ12" s="146"/>
      <c r="BPR12" s="146"/>
      <c r="BPS12" s="146"/>
      <c r="BPT12" s="146"/>
      <c r="BPU12" s="146"/>
      <c r="BPV12" s="146"/>
      <c r="BPW12" s="146"/>
      <c r="BPX12" s="146"/>
      <c r="BPY12" s="146"/>
      <c r="BPZ12" s="146"/>
      <c r="BQA12" s="146"/>
      <c r="BQB12" s="146"/>
      <c r="BQC12" s="146"/>
      <c r="BQD12" s="146"/>
      <c r="BQE12" s="146"/>
      <c r="BQF12" s="146"/>
      <c r="BQG12" s="146"/>
      <c r="BQH12" s="146"/>
      <c r="BQI12" s="146"/>
      <c r="BQJ12" s="146"/>
      <c r="BQK12" s="146"/>
      <c r="BQL12" s="146"/>
      <c r="BQM12" s="146"/>
      <c r="BQN12" s="146"/>
      <c r="BQO12" s="146"/>
      <c r="BQP12" s="146"/>
      <c r="BQQ12" s="146"/>
      <c r="BQR12" s="146"/>
      <c r="BQS12" s="146"/>
      <c r="BQT12" s="146"/>
      <c r="BQU12" s="146"/>
      <c r="BQV12" s="146"/>
      <c r="BQW12" s="146"/>
      <c r="BQX12" s="146"/>
      <c r="BQY12" s="146"/>
      <c r="BQZ12" s="146"/>
      <c r="BRA12" s="146"/>
      <c r="BRB12" s="146"/>
      <c r="BRC12" s="146"/>
      <c r="BRD12" s="146"/>
      <c r="BRE12" s="146"/>
      <c r="BRF12" s="146"/>
      <c r="BRG12" s="146"/>
      <c r="BRH12" s="146"/>
      <c r="BRI12" s="146"/>
      <c r="BRJ12" s="146"/>
      <c r="BRK12" s="146"/>
      <c r="BRL12" s="146"/>
      <c r="BRM12" s="146"/>
      <c r="BRN12" s="146"/>
      <c r="BRO12" s="146"/>
      <c r="BRP12" s="146"/>
      <c r="BRQ12" s="146"/>
      <c r="BRR12" s="146"/>
      <c r="BRS12" s="146"/>
      <c r="BRT12" s="146"/>
      <c r="BRU12" s="146"/>
      <c r="BRV12" s="146"/>
      <c r="BRW12" s="146"/>
      <c r="BRX12" s="146"/>
      <c r="BRY12" s="146"/>
      <c r="BRZ12" s="146"/>
      <c r="BSA12" s="146"/>
      <c r="BSB12" s="146"/>
      <c r="BSC12" s="146"/>
      <c r="BSD12" s="146"/>
      <c r="BSE12" s="146"/>
      <c r="BSF12" s="146"/>
      <c r="BSG12" s="146"/>
      <c r="BSH12" s="146"/>
      <c r="BSI12" s="146"/>
      <c r="BSJ12" s="146"/>
      <c r="BSK12" s="146"/>
      <c r="BSL12" s="146"/>
      <c r="BSM12" s="146"/>
      <c r="BSN12" s="146"/>
      <c r="BSO12" s="146"/>
      <c r="BSP12" s="146"/>
      <c r="BSQ12" s="146"/>
      <c r="BSR12" s="146"/>
      <c r="BSS12" s="146"/>
      <c r="BST12" s="146"/>
      <c r="BSU12" s="146"/>
      <c r="BSV12" s="146"/>
      <c r="BSW12" s="146"/>
      <c r="BSX12" s="146"/>
      <c r="BSY12" s="146"/>
      <c r="BSZ12" s="146"/>
      <c r="BTA12" s="146"/>
      <c r="BTB12" s="146"/>
      <c r="BTC12" s="146"/>
      <c r="BTD12" s="146"/>
      <c r="BTE12" s="146"/>
      <c r="BTF12" s="146"/>
      <c r="BTG12" s="146"/>
      <c r="BTH12" s="146"/>
      <c r="BTI12" s="146"/>
      <c r="BTJ12" s="146"/>
      <c r="BTK12" s="146"/>
      <c r="BTL12" s="146"/>
      <c r="BTM12" s="146"/>
      <c r="BTN12" s="146"/>
      <c r="BTO12" s="146"/>
      <c r="BTP12" s="146"/>
      <c r="BTQ12" s="146"/>
      <c r="BTR12" s="146"/>
      <c r="BTS12" s="146"/>
      <c r="BTT12" s="146"/>
      <c r="BTU12" s="146"/>
      <c r="BTV12" s="146"/>
      <c r="BTW12" s="146"/>
      <c r="BTX12" s="146"/>
      <c r="BTY12" s="146"/>
      <c r="BTZ12" s="146"/>
      <c r="BUA12" s="146"/>
      <c r="BUB12" s="146"/>
      <c r="BUC12" s="146"/>
      <c r="BUD12" s="146"/>
      <c r="BUE12" s="146"/>
      <c r="BUF12" s="146"/>
      <c r="BUG12" s="146"/>
      <c r="BUH12" s="146"/>
      <c r="BUI12" s="146"/>
      <c r="BUJ12" s="146"/>
      <c r="BUK12" s="146"/>
      <c r="BUL12" s="146"/>
      <c r="BUM12" s="146"/>
      <c r="BUN12" s="146"/>
      <c r="BUO12" s="146"/>
      <c r="BUP12" s="146"/>
      <c r="BUQ12" s="146"/>
      <c r="BUR12" s="146"/>
      <c r="BUS12" s="146"/>
      <c r="BUT12" s="146"/>
      <c r="BUU12" s="146"/>
      <c r="BUV12" s="146"/>
      <c r="BUW12" s="146"/>
      <c r="BUX12" s="146"/>
      <c r="BUY12" s="146"/>
      <c r="BUZ12" s="146"/>
      <c r="BVA12" s="146"/>
      <c r="BVB12" s="146"/>
      <c r="BVC12" s="146"/>
      <c r="BVD12" s="146"/>
      <c r="BVE12" s="146"/>
      <c r="BVF12" s="146"/>
      <c r="BVG12" s="146"/>
      <c r="BVH12" s="146"/>
      <c r="BVI12" s="146"/>
      <c r="BVJ12" s="146"/>
      <c r="BVK12" s="146"/>
      <c r="BVL12" s="146"/>
      <c r="BVM12" s="146"/>
      <c r="BVN12" s="146"/>
      <c r="BVO12" s="146"/>
      <c r="BVP12" s="146"/>
      <c r="BVQ12" s="146"/>
      <c r="BVR12" s="146"/>
      <c r="BVS12" s="146"/>
      <c r="BVT12" s="146"/>
      <c r="BVU12" s="146"/>
      <c r="BVV12" s="146"/>
      <c r="BVW12" s="146"/>
      <c r="BVX12" s="146"/>
      <c r="BVY12" s="146"/>
      <c r="BVZ12" s="146"/>
      <c r="BWA12" s="146"/>
      <c r="BWB12" s="146"/>
      <c r="BWC12" s="146"/>
      <c r="BWD12" s="146"/>
      <c r="BWE12" s="146"/>
      <c r="BWF12" s="146"/>
      <c r="BWG12" s="146"/>
      <c r="BWH12" s="146"/>
      <c r="BWI12" s="146"/>
      <c r="BWJ12" s="146"/>
      <c r="BWK12" s="146"/>
      <c r="BWL12" s="146"/>
      <c r="BWM12" s="146"/>
      <c r="BWN12" s="146"/>
      <c r="BWO12" s="146"/>
      <c r="BWP12" s="146"/>
      <c r="BWQ12" s="146"/>
      <c r="BWR12" s="146"/>
      <c r="BWS12" s="146"/>
      <c r="BWT12" s="146"/>
      <c r="BWU12" s="146"/>
      <c r="BWV12" s="146"/>
      <c r="BWW12" s="146"/>
      <c r="BWX12" s="146"/>
      <c r="BWY12" s="146"/>
      <c r="BWZ12" s="146"/>
      <c r="BXA12" s="146"/>
      <c r="BXB12" s="146"/>
      <c r="BXC12" s="146"/>
      <c r="BXD12" s="146"/>
      <c r="BXE12" s="146"/>
      <c r="BXF12" s="146"/>
      <c r="BXG12" s="146"/>
      <c r="BXH12" s="146"/>
      <c r="BXI12" s="146"/>
      <c r="BXJ12" s="146"/>
      <c r="BXK12" s="146"/>
      <c r="BXL12" s="146"/>
      <c r="BXM12" s="146"/>
      <c r="BXN12" s="146"/>
      <c r="BXO12" s="146"/>
      <c r="BXP12" s="146"/>
      <c r="BXQ12" s="146"/>
      <c r="BXR12" s="146"/>
      <c r="BXS12" s="146"/>
      <c r="BXT12" s="146"/>
      <c r="BXU12" s="146"/>
      <c r="BXV12" s="146"/>
      <c r="BXW12" s="146"/>
      <c r="BXX12" s="146"/>
      <c r="BXY12" s="146"/>
      <c r="BXZ12" s="146"/>
      <c r="BYA12" s="146"/>
      <c r="BYB12" s="146"/>
      <c r="BYC12" s="146"/>
      <c r="BYD12" s="146"/>
      <c r="BYE12" s="146"/>
      <c r="BYF12" s="146"/>
      <c r="BYG12" s="146"/>
      <c r="BYH12" s="146"/>
      <c r="BYI12" s="146"/>
      <c r="BYJ12" s="146"/>
      <c r="BYK12" s="146"/>
      <c r="BYL12" s="146"/>
      <c r="BYM12" s="146"/>
      <c r="BYN12" s="146"/>
      <c r="BYO12" s="146"/>
      <c r="BYP12" s="146"/>
      <c r="BYQ12" s="146"/>
      <c r="BYR12" s="146"/>
      <c r="BYS12" s="146"/>
      <c r="BYT12" s="146"/>
      <c r="BYU12" s="146"/>
      <c r="BYV12" s="146"/>
      <c r="BYW12" s="146"/>
      <c r="BYX12" s="146"/>
      <c r="BYY12" s="146"/>
      <c r="BYZ12" s="146"/>
      <c r="BZA12" s="146"/>
      <c r="BZB12" s="146"/>
      <c r="BZC12" s="146"/>
      <c r="BZD12" s="146"/>
      <c r="BZE12" s="146"/>
      <c r="BZF12" s="146"/>
      <c r="BZG12" s="146"/>
      <c r="BZH12" s="146"/>
      <c r="BZI12" s="146"/>
      <c r="BZJ12" s="146"/>
      <c r="BZK12" s="146"/>
      <c r="BZL12" s="146"/>
      <c r="BZM12" s="146"/>
      <c r="BZN12" s="146"/>
      <c r="BZO12" s="146"/>
      <c r="BZP12" s="146"/>
      <c r="BZQ12" s="146"/>
      <c r="BZR12" s="146"/>
      <c r="BZS12" s="146"/>
      <c r="BZT12" s="146"/>
      <c r="BZU12" s="146"/>
      <c r="BZV12" s="146"/>
      <c r="BZW12" s="146"/>
      <c r="BZX12" s="146"/>
      <c r="BZY12" s="146"/>
      <c r="BZZ12" s="146"/>
      <c r="CAA12" s="146"/>
      <c r="CAB12" s="146"/>
      <c r="CAC12" s="146"/>
      <c r="CAD12" s="146"/>
      <c r="CAE12" s="146"/>
      <c r="CAF12" s="146"/>
      <c r="CAG12" s="146"/>
      <c r="CAH12" s="146"/>
      <c r="CAI12" s="146"/>
      <c r="CAJ12" s="146"/>
      <c r="CAK12" s="146"/>
      <c r="CAL12" s="146"/>
      <c r="CAM12" s="146"/>
      <c r="CAN12" s="146"/>
      <c r="CAO12" s="146"/>
      <c r="CAP12" s="146"/>
      <c r="CAQ12" s="146"/>
      <c r="CAR12" s="146"/>
      <c r="CAS12" s="146"/>
      <c r="CAT12" s="146"/>
      <c r="CAU12" s="146"/>
      <c r="CAV12" s="146"/>
      <c r="CAW12" s="146"/>
      <c r="CAX12" s="146"/>
      <c r="CAY12" s="146"/>
      <c r="CAZ12" s="146"/>
      <c r="CBA12" s="146"/>
      <c r="CBB12" s="146"/>
      <c r="CBC12" s="146"/>
      <c r="CBD12" s="146"/>
      <c r="CBE12" s="146"/>
      <c r="CBF12" s="146"/>
      <c r="CBG12" s="146"/>
      <c r="CBH12" s="146"/>
      <c r="CBI12" s="146"/>
      <c r="CBJ12" s="146"/>
      <c r="CBK12" s="146"/>
      <c r="CBL12" s="146"/>
      <c r="CBM12" s="146"/>
      <c r="CBN12" s="146"/>
      <c r="CBO12" s="146"/>
      <c r="CBP12" s="146"/>
      <c r="CBQ12" s="146"/>
      <c r="CBR12" s="146"/>
      <c r="CBS12" s="146"/>
      <c r="CBT12" s="146"/>
      <c r="CBU12" s="146"/>
      <c r="CBV12" s="146"/>
      <c r="CBW12" s="146"/>
      <c r="CBX12" s="146"/>
      <c r="CBY12" s="146"/>
      <c r="CBZ12" s="146"/>
      <c r="CCA12" s="146"/>
      <c r="CCB12" s="146"/>
      <c r="CCC12" s="146"/>
      <c r="CCD12" s="146"/>
      <c r="CCE12" s="146"/>
      <c r="CCF12" s="146"/>
      <c r="CCG12" s="146"/>
      <c r="CCH12" s="146"/>
      <c r="CCI12" s="146"/>
      <c r="CCJ12" s="146"/>
      <c r="CCK12" s="146"/>
      <c r="CCL12" s="146"/>
      <c r="CCM12" s="146"/>
      <c r="CCN12" s="146"/>
      <c r="CCO12" s="146"/>
      <c r="CCP12" s="146"/>
      <c r="CCQ12" s="146"/>
      <c r="CCR12" s="146"/>
      <c r="CCS12" s="146"/>
      <c r="CCT12" s="146"/>
      <c r="CCU12" s="146"/>
      <c r="CCV12" s="146"/>
      <c r="CCW12" s="146"/>
      <c r="CCX12" s="146"/>
      <c r="CCY12" s="146"/>
      <c r="CCZ12" s="146"/>
      <c r="CDA12" s="146"/>
      <c r="CDB12" s="146"/>
      <c r="CDC12" s="146"/>
      <c r="CDD12" s="146"/>
      <c r="CDE12" s="146"/>
      <c r="CDF12" s="146"/>
      <c r="CDG12" s="146"/>
      <c r="CDH12" s="146"/>
      <c r="CDI12" s="146"/>
      <c r="CDJ12" s="146"/>
      <c r="CDK12" s="146"/>
      <c r="CDL12" s="146"/>
      <c r="CDM12" s="146"/>
      <c r="CDN12" s="146"/>
      <c r="CDO12" s="146"/>
      <c r="CDP12" s="146"/>
      <c r="CDQ12" s="146"/>
      <c r="CDR12" s="146"/>
      <c r="CDS12" s="146"/>
      <c r="CDT12" s="146"/>
      <c r="CDU12" s="146"/>
      <c r="CDV12" s="146"/>
      <c r="CDW12" s="146"/>
      <c r="CDX12" s="146"/>
      <c r="CDY12" s="146"/>
      <c r="CDZ12" s="146"/>
      <c r="CEA12" s="146"/>
      <c r="CEB12" s="146"/>
      <c r="CEC12" s="146"/>
      <c r="CED12" s="146"/>
      <c r="CEE12" s="146"/>
      <c r="CEF12" s="146"/>
      <c r="CEG12" s="146"/>
      <c r="CEH12" s="146"/>
      <c r="CEI12" s="146"/>
      <c r="CEJ12" s="146"/>
      <c r="CEK12" s="146"/>
      <c r="CEL12" s="146"/>
      <c r="CEM12" s="146"/>
      <c r="CEN12" s="146"/>
      <c r="CEO12" s="146"/>
      <c r="CEP12" s="146"/>
      <c r="CEQ12" s="146"/>
      <c r="CER12" s="146"/>
      <c r="CES12" s="146"/>
      <c r="CET12" s="146"/>
      <c r="CEU12" s="146"/>
      <c r="CEV12" s="146"/>
      <c r="CEW12" s="146"/>
      <c r="CEX12" s="146"/>
      <c r="CEY12" s="146"/>
      <c r="CEZ12" s="146"/>
      <c r="CFA12" s="146"/>
      <c r="CFB12" s="146"/>
      <c r="CFC12" s="146"/>
      <c r="CFD12" s="146"/>
      <c r="CFE12" s="146"/>
      <c r="CFF12" s="146"/>
      <c r="CFG12" s="146"/>
      <c r="CFH12" s="146"/>
      <c r="CFI12" s="146"/>
      <c r="CFJ12" s="146"/>
      <c r="CFK12" s="146"/>
      <c r="CFL12" s="146"/>
      <c r="CFM12" s="146"/>
      <c r="CFN12" s="146"/>
      <c r="CFO12" s="146"/>
      <c r="CFP12" s="146"/>
      <c r="CFQ12" s="146"/>
      <c r="CFR12" s="146"/>
      <c r="CFS12" s="146"/>
      <c r="CFT12" s="146"/>
      <c r="CFU12" s="146"/>
      <c r="CFV12" s="146"/>
      <c r="CFW12" s="146"/>
      <c r="CFX12" s="146"/>
      <c r="CFY12" s="146"/>
      <c r="CFZ12" s="146"/>
      <c r="CGA12" s="146"/>
      <c r="CGB12" s="146"/>
      <c r="CGC12" s="146"/>
      <c r="CGD12" s="146"/>
      <c r="CGE12" s="146"/>
      <c r="CGF12" s="146"/>
      <c r="CGG12" s="146"/>
      <c r="CGH12" s="146"/>
      <c r="CGI12" s="146"/>
      <c r="CGJ12" s="146"/>
      <c r="CGK12" s="146"/>
      <c r="CGL12" s="146"/>
      <c r="CGM12" s="146"/>
      <c r="CGN12" s="146"/>
      <c r="CGO12" s="146"/>
      <c r="CGP12" s="146"/>
      <c r="CGQ12" s="146"/>
      <c r="CGR12" s="146"/>
      <c r="CGS12" s="146"/>
      <c r="CGT12" s="146"/>
      <c r="CGU12" s="146"/>
      <c r="CGV12" s="146"/>
      <c r="CGW12" s="146"/>
      <c r="CGX12" s="146"/>
      <c r="CGY12" s="146"/>
      <c r="CGZ12" s="146"/>
      <c r="CHA12" s="146"/>
      <c r="CHB12" s="146"/>
      <c r="CHC12" s="146"/>
      <c r="CHD12" s="146"/>
      <c r="CHE12" s="146"/>
      <c r="CHF12" s="146"/>
      <c r="CHG12" s="146"/>
      <c r="CHH12" s="146"/>
      <c r="CHI12" s="146"/>
      <c r="CHJ12" s="146"/>
      <c r="CHK12" s="146"/>
      <c r="CHL12" s="146"/>
      <c r="CHM12" s="146"/>
      <c r="CHN12" s="146"/>
      <c r="CHO12" s="146"/>
      <c r="CHP12" s="146"/>
      <c r="CHQ12" s="146"/>
      <c r="CHR12" s="146"/>
      <c r="CHS12" s="146"/>
      <c r="CHT12" s="146"/>
      <c r="CHU12" s="146"/>
      <c r="CHV12" s="146"/>
      <c r="CHW12" s="146"/>
      <c r="CHX12" s="146"/>
      <c r="CHY12" s="146"/>
      <c r="CHZ12" s="146"/>
      <c r="CIA12" s="146"/>
      <c r="CIB12" s="146"/>
      <c r="CIC12" s="146"/>
      <c r="CID12" s="146"/>
      <c r="CIE12" s="146"/>
      <c r="CIF12" s="146"/>
      <c r="CIG12" s="146"/>
      <c r="CIH12" s="146"/>
      <c r="CII12" s="146"/>
      <c r="CIJ12" s="146"/>
      <c r="CIK12" s="146"/>
      <c r="CIL12" s="146"/>
      <c r="CIM12" s="146"/>
      <c r="CIN12" s="146"/>
      <c r="CIO12" s="146"/>
      <c r="CIP12" s="146"/>
      <c r="CIQ12" s="146"/>
      <c r="CIR12" s="146"/>
      <c r="CIS12" s="146"/>
      <c r="CIT12" s="146"/>
      <c r="CIU12" s="146"/>
      <c r="CIV12" s="146"/>
      <c r="CIW12" s="146"/>
      <c r="CIX12" s="146"/>
      <c r="CIY12" s="146"/>
      <c r="CIZ12" s="146"/>
      <c r="CJA12" s="146"/>
      <c r="CJB12" s="146"/>
      <c r="CJC12" s="146"/>
      <c r="CJD12" s="146"/>
      <c r="CJE12" s="146"/>
      <c r="CJF12" s="146"/>
      <c r="CJG12" s="146"/>
      <c r="CJH12" s="146"/>
      <c r="CJI12" s="146"/>
      <c r="CJJ12" s="146"/>
      <c r="CJK12" s="146"/>
      <c r="CJL12" s="146"/>
      <c r="CJM12" s="146"/>
      <c r="CJN12" s="146"/>
      <c r="CJO12" s="146"/>
      <c r="CJP12" s="146"/>
      <c r="CJQ12" s="146"/>
      <c r="CJR12" s="146"/>
      <c r="CJS12" s="146"/>
      <c r="CJT12" s="146"/>
      <c r="CJU12" s="146"/>
      <c r="CJV12" s="146"/>
      <c r="CJW12" s="146"/>
      <c r="CJX12" s="146"/>
      <c r="CJY12" s="146"/>
      <c r="CJZ12" s="146"/>
      <c r="CKA12" s="146"/>
      <c r="CKB12" s="146"/>
      <c r="CKC12" s="146"/>
      <c r="CKD12" s="146"/>
      <c r="CKE12" s="146"/>
      <c r="CKF12" s="146"/>
      <c r="CKG12" s="146"/>
      <c r="CKH12" s="146"/>
      <c r="CKI12" s="146"/>
      <c r="CKJ12" s="146"/>
      <c r="CKK12" s="146"/>
      <c r="CKL12" s="146"/>
      <c r="CKM12" s="146"/>
      <c r="CKN12" s="146"/>
      <c r="CKO12" s="146"/>
      <c r="CKP12" s="146"/>
      <c r="CKQ12" s="146"/>
      <c r="CKR12" s="146"/>
      <c r="CKS12" s="146"/>
      <c r="CKT12" s="146"/>
      <c r="CKU12" s="146"/>
      <c r="CKV12" s="146"/>
      <c r="CKW12" s="146"/>
      <c r="CKX12" s="146"/>
      <c r="CKY12" s="146"/>
      <c r="CKZ12" s="146"/>
      <c r="CLA12" s="146"/>
      <c r="CLB12" s="146"/>
      <c r="CLC12" s="146"/>
      <c r="CLD12" s="146"/>
      <c r="CLE12" s="146"/>
      <c r="CLF12" s="146"/>
      <c r="CLG12" s="146"/>
      <c r="CLH12" s="146"/>
      <c r="CLI12" s="146"/>
      <c r="CLJ12" s="146"/>
      <c r="CLK12" s="146"/>
      <c r="CLL12" s="146"/>
      <c r="CLM12" s="146"/>
      <c r="CLN12" s="146"/>
      <c r="CLO12" s="146"/>
      <c r="CLP12" s="146"/>
      <c r="CLQ12" s="146"/>
      <c r="CLR12" s="146"/>
      <c r="CLS12" s="146"/>
      <c r="CLT12" s="146"/>
      <c r="CLU12" s="146"/>
      <c r="CLV12" s="146"/>
      <c r="CLW12" s="146"/>
      <c r="CLX12" s="146"/>
      <c r="CLY12" s="146"/>
      <c r="CLZ12" s="146"/>
      <c r="CMA12" s="146"/>
      <c r="CMB12" s="146"/>
      <c r="CMC12" s="146"/>
      <c r="CMD12" s="146"/>
      <c r="CME12" s="146"/>
      <c r="CMF12" s="146"/>
      <c r="CMG12" s="146"/>
      <c r="CMH12" s="146"/>
      <c r="CMI12" s="146"/>
      <c r="CMJ12" s="146"/>
      <c r="CMK12" s="146"/>
      <c r="CML12" s="146"/>
      <c r="CMM12" s="146"/>
      <c r="CMN12" s="146"/>
      <c r="CMO12" s="146"/>
      <c r="CMP12" s="146"/>
      <c r="CMQ12" s="146"/>
      <c r="CMR12" s="146"/>
      <c r="CMS12" s="146"/>
      <c r="CMT12" s="146"/>
      <c r="CMU12" s="146"/>
      <c r="CMV12" s="146"/>
      <c r="CMW12" s="146"/>
      <c r="CMX12" s="146"/>
      <c r="CMY12" s="146"/>
      <c r="CMZ12" s="146"/>
      <c r="CNA12" s="146"/>
      <c r="CNB12" s="146"/>
      <c r="CNC12" s="146"/>
      <c r="CND12" s="146"/>
      <c r="CNE12" s="146"/>
      <c r="CNF12" s="146"/>
      <c r="CNG12" s="146"/>
      <c r="CNH12" s="146"/>
      <c r="CNI12" s="146"/>
      <c r="CNJ12" s="146"/>
      <c r="CNK12" s="146"/>
      <c r="CNL12" s="146"/>
      <c r="CNM12" s="146"/>
      <c r="CNN12" s="146"/>
      <c r="CNO12" s="146"/>
      <c r="CNP12" s="146"/>
      <c r="CNQ12" s="146"/>
      <c r="CNR12" s="146"/>
      <c r="CNS12" s="146"/>
      <c r="CNT12" s="146"/>
      <c r="CNU12" s="146"/>
      <c r="CNV12" s="146"/>
      <c r="CNW12" s="146"/>
      <c r="CNX12" s="146"/>
      <c r="CNY12" s="146"/>
      <c r="CNZ12" s="146"/>
      <c r="COA12" s="146"/>
      <c r="COB12" s="146"/>
      <c r="COC12" s="146"/>
      <c r="COD12" s="146"/>
      <c r="COE12" s="146"/>
      <c r="COF12" s="146"/>
      <c r="COG12" s="146"/>
      <c r="COH12" s="146"/>
      <c r="COI12" s="146"/>
      <c r="COJ12" s="146"/>
      <c r="COK12" s="146"/>
      <c r="COL12" s="146"/>
      <c r="COM12" s="146"/>
      <c r="CON12" s="146"/>
      <c r="COO12" s="146"/>
      <c r="COP12" s="146"/>
      <c r="COQ12" s="146"/>
      <c r="COR12" s="146"/>
      <c r="COS12" s="146"/>
      <c r="COT12" s="146"/>
      <c r="COU12" s="146"/>
      <c r="COV12" s="146"/>
      <c r="COW12" s="146"/>
      <c r="COX12" s="146"/>
      <c r="COY12" s="146"/>
      <c r="COZ12" s="146"/>
      <c r="CPA12" s="146"/>
      <c r="CPB12" s="146"/>
      <c r="CPC12" s="146"/>
      <c r="CPD12" s="146"/>
      <c r="CPE12" s="146"/>
      <c r="CPF12" s="146"/>
      <c r="CPG12" s="146"/>
      <c r="CPH12" s="146"/>
      <c r="CPI12" s="146"/>
      <c r="CPJ12" s="146"/>
      <c r="CPK12" s="146"/>
      <c r="CPL12" s="146"/>
      <c r="CPM12" s="146"/>
      <c r="CPN12" s="146"/>
      <c r="CPO12" s="146"/>
      <c r="CPP12" s="146"/>
      <c r="CPQ12" s="146"/>
      <c r="CPR12" s="146"/>
      <c r="CPS12" s="146"/>
      <c r="CPT12" s="146"/>
      <c r="CPU12" s="146"/>
      <c r="CPV12" s="146"/>
      <c r="CPW12" s="146"/>
      <c r="CPX12" s="146"/>
      <c r="CPY12" s="146"/>
      <c r="CPZ12" s="146"/>
      <c r="CQA12" s="146"/>
      <c r="CQB12" s="146"/>
      <c r="CQC12" s="146"/>
      <c r="CQD12" s="146"/>
      <c r="CQE12" s="146"/>
      <c r="CQF12" s="146"/>
      <c r="CQG12" s="146"/>
      <c r="CQH12" s="146"/>
      <c r="CQI12" s="146"/>
      <c r="CQJ12" s="146"/>
      <c r="CQK12" s="146"/>
      <c r="CQL12" s="146"/>
      <c r="CQM12" s="146"/>
      <c r="CQN12" s="146"/>
      <c r="CQO12" s="146"/>
      <c r="CQP12" s="146"/>
      <c r="CQQ12" s="146"/>
      <c r="CQR12" s="146"/>
      <c r="CQS12" s="146"/>
      <c r="CQT12" s="146"/>
      <c r="CQU12" s="146"/>
      <c r="CQV12" s="146"/>
      <c r="CQW12" s="146"/>
      <c r="CQX12" s="146"/>
      <c r="CQY12" s="146"/>
      <c r="CQZ12" s="146"/>
      <c r="CRA12" s="146"/>
      <c r="CRB12" s="146"/>
      <c r="CRC12" s="146"/>
      <c r="CRD12" s="146"/>
      <c r="CRE12" s="146"/>
      <c r="CRF12" s="146"/>
      <c r="CRG12" s="146"/>
      <c r="CRH12" s="146"/>
      <c r="CRI12" s="146"/>
      <c r="CRJ12" s="146"/>
      <c r="CRK12" s="146"/>
      <c r="CRL12" s="146"/>
      <c r="CRM12" s="146"/>
      <c r="CRN12" s="146"/>
      <c r="CRO12" s="146"/>
      <c r="CRP12" s="146"/>
      <c r="CRQ12" s="146"/>
      <c r="CRR12" s="146"/>
      <c r="CRS12" s="146"/>
      <c r="CRT12" s="146"/>
      <c r="CRU12" s="146"/>
      <c r="CRV12" s="146"/>
      <c r="CRW12" s="146"/>
      <c r="CRX12" s="146"/>
      <c r="CRY12" s="146"/>
      <c r="CRZ12" s="146"/>
      <c r="CSA12" s="146"/>
      <c r="CSB12" s="146"/>
      <c r="CSC12" s="146"/>
      <c r="CSD12" s="146"/>
      <c r="CSE12" s="146"/>
      <c r="CSF12" s="146"/>
      <c r="CSG12" s="146"/>
      <c r="CSH12" s="146"/>
      <c r="CSI12" s="146"/>
      <c r="CSJ12" s="146"/>
      <c r="CSK12" s="146"/>
      <c r="CSL12" s="146"/>
      <c r="CSM12" s="146"/>
      <c r="CSN12" s="146"/>
      <c r="CSO12" s="146"/>
      <c r="CSP12" s="146"/>
      <c r="CSQ12" s="146"/>
      <c r="CSR12" s="146"/>
      <c r="CSS12" s="146"/>
      <c r="CST12" s="146"/>
      <c r="CSU12" s="146"/>
      <c r="CSV12" s="146"/>
      <c r="CSW12" s="146"/>
      <c r="CSX12" s="146"/>
      <c r="CSY12" s="146"/>
      <c r="CSZ12" s="146"/>
      <c r="CTA12" s="146"/>
      <c r="CTB12" s="146"/>
      <c r="CTC12" s="146"/>
      <c r="CTD12" s="146"/>
      <c r="CTE12" s="146"/>
      <c r="CTF12" s="146"/>
      <c r="CTG12" s="146"/>
      <c r="CTH12" s="146"/>
      <c r="CTI12" s="146"/>
      <c r="CTJ12" s="146"/>
      <c r="CTK12" s="146"/>
      <c r="CTL12" s="146"/>
      <c r="CTM12" s="146"/>
      <c r="CTN12" s="146"/>
      <c r="CTO12" s="146"/>
      <c r="CTP12" s="146"/>
      <c r="CTQ12" s="146"/>
      <c r="CTR12" s="146"/>
      <c r="CTS12" s="146"/>
      <c r="CTT12" s="146"/>
      <c r="CTU12" s="146"/>
      <c r="CTV12" s="146"/>
      <c r="CTW12" s="146"/>
      <c r="CTX12" s="146"/>
      <c r="CTY12" s="146"/>
      <c r="CTZ12" s="146"/>
      <c r="CUA12" s="146"/>
      <c r="CUB12" s="146"/>
      <c r="CUC12" s="146"/>
      <c r="CUD12" s="146"/>
      <c r="CUE12" s="146"/>
      <c r="CUF12" s="146"/>
      <c r="CUG12" s="146"/>
      <c r="CUH12" s="146"/>
      <c r="CUI12" s="146"/>
      <c r="CUJ12" s="146"/>
      <c r="CUK12" s="146"/>
      <c r="CUL12" s="146"/>
      <c r="CUM12" s="146"/>
      <c r="CUN12" s="146"/>
      <c r="CUO12" s="146"/>
      <c r="CUP12" s="146"/>
      <c r="CUQ12" s="146"/>
      <c r="CUR12" s="146"/>
      <c r="CUS12" s="146"/>
      <c r="CUT12" s="146"/>
      <c r="CUU12" s="146"/>
      <c r="CUV12" s="146"/>
      <c r="CUW12" s="146"/>
      <c r="CUX12" s="146"/>
      <c r="CUY12" s="146"/>
      <c r="CUZ12" s="146"/>
      <c r="CVA12" s="146"/>
      <c r="CVB12" s="146"/>
      <c r="CVC12" s="146"/>
      <c r="CVD12" s="146"/>
      <c r="CVE12" s="146"/>
      <c r="CVF12" s="146"/>
      <c r="CVG12" s="146"/>
      <c r="CVH12" s="146"/>
      <c r="CVI12" s="146"/>
      <c r="CVJ12" s="146"/>
      <c r="CVK12" s="146"/>
      <c r="CVL12" s="146"/>
      <c r="CVM12" s="146"/>
      <c r="CVN12" s="146"/>
      <c r="CVO12" s="146"/>
      <c r="CVP12" s="146"/>
      <c r="CVQ12" s="146"/>
      <c r="CVR12" s="146"/>
      <c r="CVS12" s="146"/>
      <c r="CVT12" s="146"/>
      <c r="CVU12" s="146"/>
      <c r="CVV12" s="146"/>
      <c r="CVW12" s="146"/>
      <c r="CVX12" s="146"/>
      <c r="CVY12" s="146"/>
      <c r="CVZ12" s="146"/>
      <c r="CWA12" s="146"/>
      <c r="CWB12" s="146"/>
      <c r="CWC12" s="146"/>
      <c r="CWD12" s="146"/>
      <c r="CWE12" s="146"/>
      <c r="CWF12" s="146"/>
      <c r="CWG12" s="146"/>
      <c r="CWH12" s="146"/>
      <c r="CWI12" s="146"/>
      <c r="CWJ12" s="146"/>
      <c r="CWK12" s="146"/>
      <c r="CWL12" s="146"/>
      <c r="CWM12" s="146"/>
      <c r="CWN12" s="146"/>
      <c r="CWO12" s="146"/>
      <c r="CWP12" s="146"/>
      <c r="CWQ12" s="146"/>
      <c r="CWR12" s="146"/>
      <c r="CWS12" s="146"/>
      <c r="CWT12" s="146"/>
      <c r="CWU12" s="146"/>
      <c r="CWV12" s="146"/>
      <c r="CWW12" s="146"/>
      <c r="CWX12" s="146"/>
      <c r="CWY12" s="146"/>
      <c r="CWZ12" s="146"/>
      <c r="CXA12" s="146"/>
      <c r="CXB12" s="146"/>
      <c r="CXC12" s="146"/>
      <c r="CXD12" s="146"/>
      <c r="CXE12" s="146"/>
      <c r="CXF12" s="146"/>
      <c r="CXG12" s="146"/>
      <c r="CXH12" s="146"/>
      <c r="CXI12" s="146"/>
      <c r="CXJ12" s="146"/>
      <c r="CXK12" s="146"/>
      <c r="CXL12" s="146"/>
      <c r="CXM12" s="146"/>
      <c r="CXN12" s="146"/>
      <c r="CXO12" s="146"/>
      <c r="CXP12" s="146"/>
      <c r="CXQ12" s="146"/>
      <c r="CXR12" s="146"/>
      <c r="CXS12" s="146"/>
      <c r="CXT12" s="146"/>
      <c r="CXU12" s="146"/>
      <c r="CXV12" s="146"/>
      <c r="CXW12" s="146"/>
      <c r="CXX12" s="146"/>
      <c r="CXY12" s="146"/>
      <c r="CXZ12" s="146"/>
      <c r="CYA12" s="146"/>
      <c r="CYB12" s="146"/>
      <c r="CYC12" s="146"/>
      <c r="CYD12" s="146"/>
      <c r="CYE12" s="146"/>
      <c r="CYF12" s="146"/>
      <c r="CYG12" s="146"/>
      <c r="CYH12" s="146"/>
      <c r="CYI12" s="146"/>
      <c r="CYJ12" s="146"/>
      <c r="CYK12" s="146"/>
      <c r="CYL12" s="146"/>
      <c r="CYM12" s="146"/>
      <c r="CYN12" s="146"/>
      <c r="CYO12" s="146"/>
      <c r="CYP12" s="146"/>
      <c r="CYQ12" s="146"/>
      <c r="CYR12" s="146"/>
      <c r="CYS12" s="146"/>
      <c r="CYT12" s="146"/>
      <c r="CYU12" s="146"/>
      <c r="CYV12" s="146"/>
      <c r="CYW12" s="146"/>
      <c r="CYX12" s="146"/>
      <c r="CYY12" s="146"/>
      <c r="CYZ12" s="146"/>
      <c r="CZA12" s="146"/>
      <c r="CZB12" s="146"/>
      <c r="CZC12" s="146"/>
      <c r="CZD12" s="146"/>
      <c r="CZE12" s="146"/>
      <c r="CZF12" s="146"/>
      <c r="CZG12" s="146"/>
      <c r="CZH12" s="146"/>
      <c r="CZI12" s="146"/>
      <c r="CZJ12" s="146"/>
      <c r="CZK12" s="146"/>
      <c r="CZL12" s="146"/>
      <c r="CZM12" s="146"/>
      <c r="CZN12" s="146"/>
      <c r="CZO12" s="146"/>
      <c r="CZP12" s="146"/>
      <c r="CZQ12" s="146"/>
      <c r="CZR12" s="146"/>
      <c r="CZS12" s="146"/>
      <c r="CZT12" s="146"/>
      <c r="CZU12" s="146"/>
      <c r="CZV12" s="146"/>
      <c r="CZW12" s="146"/>
      <c r="CZX12" s="146"/>
      <c r="CZY12" s="146"/>
      <c r="CZZ12" s="146"/>
      <c r="DAA12" s="146"/>
      <c r="DAB12" s="146"/>
      <c r="DAC12" s="146"/>
      <c r="DAD12" s="146"/>
      <c r="DAE12" s="146"/>
      <c r="DAF12" s="146"/>
      <c r="DAG12" s="146"/>
      <c r="DAH12" s="146"/>
      <c r="DAI12" s="146"/>
      <c r="DAJ12" s="146"/>
      <c r="DAK12" s="146"/>
      <c r="DAL12" s="146"/>
      <c r="DAM12" s="146"/>
      <c r="DAN12" s="146"/>
      <c r="DAO12" s="146"/>
      <c r="DAP12" s="146"/>
      <c r="DAQ12" s="146"/>
      <c r="DAR12" s="146"/>
      <c r="DAS12" s="146"/>
      <c r="DAT12" s="146"/>
      <c r="DAU12" s="146"/>
      <c r="DAV12" s="146"/>
      <c r="DAW12" s="146"/>
      <c r="DAX12" s="146"/>
      <c r="DAY12" s="146"/>
      <c r="DAZ12" s="146"/>
      <c r="DBA12" s="146"/>
      <c r="DBB12" s="146"/>
      <c r="DBC12" s="146"/>
      <c r="DBD12" s="146"/>
      <c r="DBE12" s="146"/>
      <c r="DBF12" s="146"/>
      <c r="DBG12" s="146"/>
      <c r="DBH12" s="146"/>
      <c r="DBI12" s="146"/>
      <c r="DBJ12" s="146"/>
      <c r="DBK12" s="146"/>
      <c r="DBL12" s="146"/>
      <c r="DBM12" s="146"/>
      <c r="DBN12" s="146"/>
      <c r="DBO12" s="146"/>
      <c r="DBP12" s="146"/>
      <c r="DBQ12" s="146"/>
      <c r="DBR12" s="146"/>
      <c r="DBS12" s="146"/>
      <c r="DBT12" s="146"/>
      <c r="DBU12" s="146"/>
      <c r="DBV12" s="146"/>
      <c r="DBW12" s="146"/>
      <c r="DBX12" s="146"/>
      <c r="DBY12" s="146"/>
      <c r="DBZ12" s="146"/>
      <c r="DCA12" s="146"/>
      <c r="DCB12" s="146"/>
      <c r="DCC12" s="146"/>
      <c r="DCD12" s="146"/>
      <c r="DCE12" s="146"/>
      <c r="DCF12" s="146"/>
      <c r="DCG12" s="146"/>
      <c r="DCH12" s="146"/>
      <c r="DCI12" s="146"/>
      <c r="DCJ12" s="146"/>
      <c r="DCK12" s="146"/>
      <c r="DCL12" s="146"/>
      <c r="DCM12" s="146"/>
      <c r="DCN12" s="146"/>
      <c r="DCO12" s="146"/>
      <c r="DCP12" s="146"/>
      <c r="DCQ12" s="146"/>
      <c r="DCR12" s="146"/>
      <c r="DCS12" s="146"/>
      <c r="DCT12" s="146"/>
      <c r="DCU12" s="146"/>
      <c r="DCV12" s="146"/>
      <c r="DCW12" s="146"/>
      <c r="DCX12" s="146"/>
      <c r="DCY12" s="146"/>
      <c r="DCZ12" s="146"/>
      <c r="DDA12" s="146"/>
      <c r="DDB12" s="146"/>
      <c r="DDC12" s="146"/>
      <c r="DDD12" s="146"/>
      <c r="DDE12" s="146"/>
      <c r="DDF12" s="146"/>
      <c r="DDG12" s="146"/>
      <c r="DDH12" s="146"/>
      <c r="DDI12" s="146"/>
      <c r="DDJ12" s="146"/>
      <c r="DDK12" s="146"/>
      <c r="DDL12" s="146"/>
      <c r="DDM12" s="146"/>
      <c r="DDN12" s="146"/>
      <c r="DDO12" s="146"/>
      <c r="DDP12" s="146"/>
      <c r="DDQ12" s="146"/>
      <c r="DDR12" s="146"/>
      <c r="DDS12" s="146"/>
      <c r="DDT12" s="146"/>
      <c r="DDU12" s="146"/>
      <c r="DDV12" s="146"/>
      <c r="DDW12" s="146"/>
      <c r="DDX12" s="146"/>
      <c r="DDY12" s="146"/>
      <c r="DDZ12" s="146"/>
      <c r="DEA12" s="146"/>
      <c r="DEB12" s="146"/>
      <c r="DEC12" s="146"/>
      <c r="DED12" s="146"/>
      <c r="DEE12" s="146"/>
      <c r="DEF12" s="146"/>
      <c r="DEG12" s="146"/>
      <c r="DEH12" s="146"/>
      <c r="DEI12" s="146"/>
      <c r="DEJ12" s="146"/>
      <c r="DEK12" s="146"/>
      <c r="DEL12" s="146"/>
      <c r="DEM12" s="146"/>
      <c r="DEN12" s="146"/>
      <c r="DEO12" s="146"/>
      <c r="DEP12" s="146"/>
      <c r="DEQ12" s="146"/>
      <c r="DER12" s="146"/>
      <c r="DES12" s="146"/>
      <c r="DET12" s="146"/>
      <c r="DEU12" s="146"/>
      <c r="DEV12" s="146"/>
      <c r="DEW12" s="146"/>
      <c r="DEX12" s="146"/>
      <c r="DEY12" s="146"/>
      <c r="DEZ12" s="146"/>
      <c r="DFA12" s="146"/>
      <c r="DFB12" s="146"/>
      <c r="DFC12" s="146"/>
      <c r="DFD12" s="146"/>
      <c r="DFE12" s="146"/>
      <c r="DFF12" s="146"/>
      <c r="DFG12" s="146"/>
      <c r="DFH12" s="146"/>
      <c r="DFI12" s="146"/>
      <c r="DFJ12" s="146"/>
      <c r="DFK12" s="146"/>
      <c r="DFL12" s="146"/>
      <c r="DFM12" s="146"/>
      <c r="DFN12" s="146"/>
      <c r="DFO12" s="146"/>
      <c r="DFP12" s="146"/>
      <c r="DFQ12" s="146"/>
      <c r="DFR12" s="146"/>
      <c r="DFS12" s="146"/>
      <c r="DFT12" s="146"/>
      <c r="DFU12" s="146"/>
      <c r="DFV12" s="146"/>
      <c r="DFW12" s="146"/>
      <c r="DFX12" s="146"/>
      <c r="DFY12" s="146"/>
      <c r="DFZ12" s="146"/>
      <c r="DGA12" s="146"/>
      <c r="DGB12" s="146"/>
      <c r="DGC12" s="146"/>
      <c r="DGD12" s="146"/>
      <c r="DGE12" s="146"/>
      <c r="DGF12" s="146"/>
      <c r="DGG12" s="146"/>
      <c r="DGH12" s="146"/>
      <c r="DGI12" s="146"/>
      <c r="DGJ12" s="146"/>
      <c r="DGK12" s="146"/>
      <c r="DGL12" s="146"/>
      <c r="DGM12" s="146"/>
      <c r="DGN12" s="146"/>
      <c r="DGO12" s="146"/>
      <c r="DGP12" s="146"/>
      <c r="DGQ12" s="146"/>
      <c r="DGR12" s="146"/>
      <c r="DGS12" s="146"/>
      <c r="DGT12" s="146"/>
      <c r="DGU12" s="146"/>
      <c r="DGV12" s="146"/>
      <c r="DGW12" s="146"/>
      <c r="DGX12" s="146"/>
      <c r="DGY12" s="146"/>
      <c r="DGZ12" s="146"/>
      <c r="DHA12" s="146"/>
      <c r="DHB12" s="146"/>
      <c r="DHC12" s="146"/>
      <c r="DHD12" s="146"/>
      <c r="DHE12" s="146"/>
      <c r="DHF12" s="146"/>
      <c r="DHG12" s="146"/>
      <c r="DHH12" s="146"/>
      <c r="DHI12" s="146"/>
      <c r="DHJ12" s="146"/>
      <c r="DHK12" s="146"/>
      <c r="DHL12" s="146"/>
      <c r="DHM12" s="146"/>
      <c r="DHN12" s="146"/>
      <c r="DHO12" s="146"/>
      <c r="DHP12" s="146"/>
      <c r="DHQ12" s="146"/>
      <c r="DHR12" s="146"/>
      <c r="DHS12" s="146"/>
      <c r="DHT12" s="146"/>
      <c r="DHU12" s="146"/>
      <c r="DHV12" s="146"/>
      <c r="DHW12" s="146"/>
      <c r="DHX12" s="146"/>
      <c r="DHY12" s="146"/>
      <c r="DHZ12" s="146"/>
      <c r="DIA12" s="146"/>
      <c r="DIB12" s="146"/>
      <c r="DIC12" s="146"/>
      <c r="DID12" s="146"/>
      <c r="DIE12" s="146"/>
      <c r="DIF12" s="146"/>
      <c r="DIG12" s="146"/>
      <c r="DIH12" s="146"/>
      <c r="DII12" s="146"/>
      <c r="DIJ12" s="146"/>
      <c r="DIK12" s="146"/>
      <c r="DIL12" s="146"/>
      <c r="DIM12" s="146"/>
      <c r="DIN12" s="146"/>
      <c r="DIO12" s="146"/>
      <c r="DIP12" s="146"/>
      <c r="DIQ12" s="146"/>
      <c r="DIR12" s="146"/>
      <c r="DIS12" s="146"/>
      <c r="DIT12" s="146"/>
      <c r="DIU12" s="146"/>
      <c r="DIV12" s="146"/>
      <c r="DIW12" s="146"/>
      <c r="DIX12" s="146"/>
      <c r="DIY12" s="146"/>
      <c r="DIZ12" s="146"/>
      <c r="DJA12" s="146"/>
      <c r="DJB12" s="146"/>
      <c r="DJC12" s="146"/>
      <c r="DJD12" s="146"/>
      <c r="DJE12" s="146"/>
      <c r="DJF12" s="146"/>
      <c r="DJG12" s="146"/>
      <c r="DJH12" s="146"/>
      <c r="DJI12" s="146"/>
      <c r="DJJ12" s="146"/>
      <c r="DJK12" s="146"/>
      <c r="DJL12" s="146"/>
      <c r="DJM12" s="146"/>
      <c r="DJN12" s="146"/>
      <c r="DJO12" s="146"/>
      <c r="DJP12" s="146"/>
      <c r="DJQ12" s="146"/>
      <c r="DJR12" s="146"/>
      <c r="DJS12" s="146"/>
      <c r="DJT12" s="146"/>
      <c r="DJU12" s="146"/>
      <c r="DJV12" s="146"/>
      <c r="DJW12" s="146"/>
      <c r="DJX12" s="146"/>
      <c r="DJY12" s="146"/>
      <c r="DJZ12" s="146"/>
      <c r="DKA12" s="146"/>
      <c r="DKB12" s="146"/>
      <c r="DKC12" s="146"/>
      <c r="DKD12" s="146"/>
      <c r="DKE12" s="146"/>
      <c r="DKF12" s="146"/>
      <c r="DKG12" s="146"/>
      <c r="DKH12" s="146"/>
      <c r="DKI12" s="146"/>
      <c r="DKJ12" s="146"/>
      <c r="DKK12" s="146"/>
      <c r="DKL12" s="146"/>
      <c r="DKM12" s="146"/>
      <c r="DKN12" s="146"/>
      <c r="DKO12" s="146"/>
      <c r="DKP12" s="146"/>
      <c r="DKQ12" s="146"/>
      <c r="DKR12" s="146"/>
      <c r="DKS12" s="146"/>
      <c r="DKT12" s="146"/>
      <c r="DKU12" s="146"/>
      <c r="DKV12" s="146"/>
      <c r="DKW12" s="146"/>
      <c r="DKX12" s="146"/>
      <c r="DKY12" s="146"/>
      <c r="DKZ12" s="146"/>
      <c r="DLA12" s="146"/>
      <c r="DLB12" s="146"/>
      <c r="DLC12" s="146"/>
      <c r="DLD12" s="146"/>
      <c r="DLE12" s="146"/>
      <c r="DLF12" s="146"/>
      <c r="DLG12" s="146"/>
      <c r="DLH12" s="146"/>
      <c r="DLI12" s="146"/>
      <c r="DLJ12" s="146"/>
      <c r="DLK12" s="146"/>
      <c r="DLL12" s="146"/>
      <c r="DLM12" s="146"/>
      <c r="DLN12" s="146"/>
      <c r="DLO12" s="146"/>
      <c r="DLP12" s="146"/>
      <c r="DLQ12" s="146"/>
      <c r="DLR12" s="146"/>
      <c r="DLS12" s="146"/>
      <c r="DLT12" s="146"/>
      <c r="DLU12" s="146"/>
      <c r="DLV12" s="146"/>
      <c r="DLW12" s="146"/>
      <c r="DLX12" s="146"/>
      <c r="DLY12" s="146"/>
      <c r="DLZ12" s="146"/>
      <c r="DMA12" s="146"/>
      <c r="DMB12" s="146"/>
      <c r="DMC12" s="146"/>
      <c r="DMD12" s="146"/>
      <c r="DME12" s="146"/>
      <c r="DMF12" s="146"/>
      <c r="DMG12" s="146"/>
      <c r="DMH12" s="146"/>
      <c r="DMI12" s="146"/>
      <c r="DMJ12" s="146"/>
      <c r="DMK12" s="146"/>
      <c r="DML12" s="146"/>
      <c r="DMM12" s="146"/>
      <c r="DMN12" s="146"/>
      <c r="DMO12" s="146"/>
      <c r="DMP12" s="146"/>
      <c r="DMQ12" s="146"/>
      <c r="DMR12" s="146"/>
      <c r="DMS12" s="146"/>
      <c r="DMT12" s="146"/>
      <c r="DMU12" s="146"/>
      <c r="DMV12" s="146"/>
      <c r="DMW12" s="146"/>
      <c r="DMX12" s="146"/>
      <c r="DMY12" s="146"/>
      <c r="DMZ12" s="146"/>
      <c r="DNA12" s="146"/>
      <c r="DNB12" s="146"/>
      <c r="DNC12" s="146"/>
      <c r="DND12" s="146"/>
      <c r="DNE12" s="146"/>
      <c r="DNF12" s="146"/>
      <c r="DNG12" s="146"/>
      <c r="DNH12" s="146"/>
      <c r="DNI12" s="146"/>
      <c r="DNJ12" s="146"/>
      <c r="DNK12" s="146"/>
      <c r="DNL12" s="146"/>
      <c r="DNM12" s="146"/>
      <c r="DNN12" s="146"/>
      <c r="DNO12" s="146"/>
      <c r="DNP12" s="146"/>
      <c r="DNQ12" s="146"/>
      <c r="DNR12" s="146"/>
      <c r="DNS12" s="146"/>
      <c r="DNT12" s="146"/>
      <c r="DNU12" s="146"/>
      <c r="DNV12" s="146"/>
      <c r="DNW12" s="146"/>
      <c r="DNX12" s="146"/>
      <c r="DNY12" s="146"/>
      <c r="DNZ12" s="146"/>
      <c r="DOA12" s="146"/>
      <c r="DOB12" s="146"/>
      <c r="DOC12" s="146"/>
      <c r="DOD12" s="146"/>
      <c r="DOE12" s="146"/>
      <c r="DOF12" s="146"/>
      <c r="DOG12" s="146"/>
      <c r="DOH12" s="146"/>
      <c r="DOI12" s="146"/>
      <c r="DOJ12" s="146"/>
      <c r="DOK12" s="146"/>
      <c r="DOL12" s="146"/>
      <c r="DOM12" s="146"/>
      <c r="DON12" s="146"/>
      <c r="DOO12" s="146"/>
      <c r="DOP12" s="146"/>
      <c r="DOQ12" s="146"/>
      <c r="DOR12" s="146"/>
      <c r="DOS12" s="146"/>
      <c r="DOT12" s="146"/>
      <c r="DOU12" s="146"/>
      <c r="DOV12" s="146"/>
      <c r="DOW12" s="146"/>
      <c r="DOX12" s="146"/>
      <c r="DOY12" s="146"/>
      <c r="DOZ12" s="146"/>
      <c r="DPA12" s="146"/>
      <c r="DPB12" s="146"/>
      <c r="DPC12" s="146"/>
      <c r="DPD12" s="146"/>
      <c r="DPE12" s="146"/>
      <c r="DPF12" s="146"/>
      <c r="DPG12" s="146"/>
      <c r="DPH12" s="146"/>
      <c r="DPI12" s="146"/>
      <c r="DPJ12" s="146"/>
      <c r="DPK12" s="146"/>
      <c r="DPL12" s="146"/>
      <c r="DPM12" s="146"/>
      <c r="DPN12" s="146"/>
      <c r="DPO12" s="146"/>
      <c r="DPP12" s="146"/>
      <c r="DPQ12" s="146"/>
      <c r="DPR12" s="146"/>
      <c r="DPS12" s="146"/>
      <c r="DPT12" s="146"/>
      <c r="DPU12" s="146"/>
      <c r="DPV12" s="146"/>
      <c r="DPW12" s="146"/>
      <c r="DPX12" s="146"/>
      <c r="DPY12" s="146"/>
      <c r="DPZ12" s="146"/>
      <c r="DQA12" s="146"/>
      <c r="DQB12" s="146"/>
      <c r="DQC12" s="146"/>
      <c r="DQD12" s="146"/>
      <c r="DQE12" s="146"/>
      <c r="DQF12" s="146"/>
      <c r="DQG12" s="146"/>
      <c r="DQH12" s="146"/>
      <c r="DQI12" s="146"/>
      <c r="DQJ12" s="146"/>
      <c r="DQK12" s="146"/>
      <c r="DQL12" s="146"/>
      <c r="DQM12" s="146"/>
      <c r="DQN12" s="146"/>
      <c r="DQO12" s="146"/>
      <c r="DQP12" s="146"/>
      <c r="DQQ12" s="146"/>
      <c r="DQR12" s="146"/>
      <c r="DQS12" s="146"/>
      <c r="DQT12" s="146"/>
      <c r="DQU12" s="146"/>
      <c r="DQV12" s="146"/>
      <c r="DQW12" s="146"/>
      <c r="DQX12" s="146"/>
      <c r="DQY12" s="146"/>
      <c r="DQZ12" s="146"/>
      <c r="DRA12" s="146"/>
      <c r="DRB12" s="146"/>
      <c r="DRC12" s="146"/>
      <c r="DRD12" s="146"/>
      <c r="DRE12" s="146"/>
      <c r="DRF12" s="146"/>
      <c r="DRG12" s="146"/>
      <c r="DRH12" s="146"/>
      <c r="DRI12" s="146"/>
      <c r="DRJ12" s="146"/>
      <c r="DRK12" s="146"/>
      <c r="DRL12" s="146"/>
      <c r="DRM12" s="146"/>
      <c r="DRN12" s="146"/>
      <c r="DRO12" s="146"/>
      <c r="DRP12" s="146"/>
      <c r="DRQ12" s="146"/>
      <c r="DRR12" s="146"/>
      <c r="DRS12" s="146"/>
      <c r="DRT12" s="146"/>
      <c r="DRU12" s="146"/>
      <c r="DRV12" s="146"/>
      <c r="DRW12" s="146"/>
      <c r="DRX12" s="146"/>
      <c r="DRY12" s="146"/>
      <c r="DRZ12" s="146"/>
      <c r="DSA12" s="146"/>
      <c r="DSB12" s="146"/>
      <c r="DSC12" s="146"/>
      <c r="DSD12" s="146"/>
      <c r="DSE12" s="146"/>
      <c r="DSF12" s="146"/>
      <c r="DSG12" s="146"/>
      <c r="DSH12" s="146"/>
      <c r="DSI12" s="146"/>
      <c r="DSJ12" s="146"/>
      <c r="DSK12" s="146"/>
      <c r="DSL12" s="146"/>
      <c r="DSM12" s="146"/>
      <c r="DSN12" s="146"/>
      <c r="DSO12" s="146"/>
      <c r="DSP12" s="146"/>
      <c r="DSQ12" s="146"/>
      <c r="DSR12" s="146"/>
      <c r="DSS12" s="146"/>
      <c r="DST12" s="146"/>
      <c r="DSU12" s="146"/>
      <c r="DSV12" s="146"/>
      <c r="DSW12" s="146"/>
      <c r="DSX12" s="146"/>
      <c r="DSY12" s="146"/>
      <c r="DSZ12" s="146"/>
      <c r="DTA12" s="146"/>
      <c r="DTB12" s="146"/>
      <c r="DTC12" s="146"/>
      <c r="DTD12" s="146"/>
      <c r="DTE12" s="146"/>
      <c r="DTF12" s="146"/>
      <c r="DTG12" s="146"/>
      <c r="DTH12" s="146"/>
      <c r="DTI12" s="146"/>
      <c r="DTJ12" s="146"/>
      <c r="DTK12" s="146"/>
      <c r="DTL12" s="146"/>
      <c r="DTM12" s="146"/>
      <c r="DTN12" s="146"/>
      <c r="DTO12" s="146"/>
      <c r="DTP12" s="146"/>
      <c r="DTQ12" s="146"/>
      <c r="DTR12" s="146"/>
      <c r="DTS12" s="146"/>
      <c r="DTT12" s="146"/>
      <c r="DTU12" s="146"/>
      <c r="DTV12" s="146"/>
      <c r="DTW12" s="146"/>
      <c r="DTX12" s="146"/>
      <c r="DTY12" s="146"/>
      <c r="DTZ12" s="146"/>
      <c r="DUA12" s="146"/>
      <c r="DUB12" s="146"/>
      <c r="DUC12" s="146"/>
      <c r="DUD12" s="146"/>
      <c r="DUE12" s="146"/>
      <c r="DUF12" s="146"/>
      <c r="DUG12" s="146"/>
      <c r="DUH12" s="146"/>
      <c r="DUI12" s="146"/>
      <c r="DUJ12" s="146"/>
      <c r="DUK12" s="146"/>
      <c r="DUL12" s="146"/>
      <c r="DUM12" s="146"/>
      <c r="DUN12" s="146"/>
      <c r="DUO12" s="146"/>
      <c r="DUP12" s="146"/>
      <c r="DUQ12" s="146"/>
      <c r="DUR12" s="146"/>
      <c r="DUS12" s="146"/>
      <c r="DUT12" s="146"/>
      <c r="DUU12" s="146"/>
      <c r="DUV12" s="146"/>
      <c r="DUW12" s="146"/>
      <c r="DUX12" s="146"/>
      <c r="DUY12" s="146"/>
      <c r="DUZ12" s="146"/>
      <c r="DVA12" s="146"/>
      <c r="DVB12" s="146"/>
      <c r="DVC12" s="146"/>
      <c r="DVD12" s="146"/>
      <c r="DVE12" s="146"/>
      <c r="DVF12" s="146"/>
      <c r="DVG12" s="146"/>
      <c r="DVH12" s="146"/>
      <c r="DVI12" s="146"/>
      <c r="DVJ12" s="146"/>
      <c r="DVK12" s="146"/>
      <c r="DVL12" s="146"/>
      <c r="DVM12" s="146"/>
      <c r="DVN12" s="146"/>
      <c r="DVO12" s="146"/>
      <c r="DVP12" s="146"/>
      <c r="DVQ12" s="146"/>
      <c r="DVR12" s="146"/>
      <c r="DVS12" s="146"/>
      <c r="DVT12" s="146"/>
      <c r="DVU12" s="146"/>
      <c r="DVV12" s="146"/>
      <c r="DVW12" s="146"/>
      <c r="DVX12" s="146"/>
      <c r="DVY12" s="146"/>
      <c r="DVZ12" s="146"/>
      <c r="DWA12" s="146"/>
      <c r="DWB12" s="146"/>
      <c r="DWC12" s="146"/>
      <c r="DWD12" s="146"/>
      <c r="DWE12" s="146"/>
      <c r="DWF12" s="146"/>
      <c r="DWG12" s="146"/>
      <c r="DWH12" s="146"/>
      <c r="DWI12" s="146"/>
      <c r="DWJ12" s="146"/>
      <c r="DWK12" s="146"/>
      <c r="DWL12" s="146"/>
      <c r="DWM12" s="146"/>
      <c r="DWN12" s="146"/>
      <c r="DWO12" s="146"/>
      <c r="DWP12" s="146"/>
      <c r="DWQ12" s="146"/>
      <c r="DWR12" s="146"/>
      <c r="DWS12" s="146"/>
      <c r="DWT12" s="146"/>
      <c r="DWU12" s="146"/>
      <c r="DWV12" s="146"/>
      <c r="DWW12" s="146"/>
      <c r="DWX12" s="146"/>
      <c r="DWY12" s="146"/>
      <c r="DWZ12" s="146"/>
      <c r="DXA12" s="146"/>
      <c r="DXB12" s="146"/>
      <c r="DXC12" s="146"/>
      <c r="DXD12" s="146"/>
      <c r="DXE12" s="146"/>
      <c r="DXF12" s="146"/>
      <c r="DXG12" s="146"/>
      <c r="DXH12" s="146"/>
      <c r="DXI12" s="146"/>
      <c r="DXJ12" s="146"/>
      <c r="DXK12" s="146"/>
      <c r="DXL12" s="146"/>
      <c r="DXM12" s="146"/>
      <c r="DXN12" s="146"/>
      <c r="DXO12" s="146"/>
      <c r="DXP12" s="146"/>
      <c r="DXQ12" s="146"/>
      <c r="DXR12" s="146"/>
      <c r="DXS12" s="146"/>
      <c r="DXT12" s="146"/>
      <c r="DXU12" s="146"/>
      <c r="DXV12" s="146"/>
      <c r="DXW12" s="146"/>
      <c r="DXX12" s="146"/>
      <c r="DXY12" s="146"/>
      <c r="DXZ12" s="146"/>
      <c r="DYA12" s="146"/>
      <c r="DYB12" s="146"/>
      <c r="DYC12" s="146"/>
      <c r="DYD12" s="146"/>
      <c r="DYE12" s="146"/>
      <c r="DYF12" s="146"/>
      <c r="DYG12" s="146"/>
      <c r="DYH12" s="146"/>
      <c r="DYI12" s="146"/>
      <c r="DYJ12" s="146"/>
      <c r="DYK12" s="146"/>
      <c r="DYL12" s="146"/>
      <c r="DYM12" s="146"/>
      <c r="DYN12" s="146"/>
      <c r="DYO12" s="146"/>
      <c r="DYP12" s="146"/>
      <c r="DYQ12" s="146"/>
      <c r="DYR12" s="146"/>
      <c r="DYS12" s="146"/>
      <c r="DYT12" s="146"/>
      <c r="DYU12" s="146"/>
      <c r="DYV12" s="146"/>
      <c r="DYW12" s="146"/>
      <c r="DYX12" s="146"/>
      <c r="DYY12" s="146"/>
      <c r="DYZ12" s="146"/>
      <c r="DZA12" s="146"/>
      <c r="DZB12" s="146"/>
      <c r="DZC12" s="146"/>
      <c r="DZD12" s="146"/>
      <c r="DZE12" s="146"/>
      <c r="DZF12" s="146"/>
      <c r="DZG12" s="146"/>
      <c r="DZH12" s="146"/>
      <c r="DZI12" s="146"/>
      <c r="DZJ12" s="146"/>
      <c r="DZK12" s="146"/>
      <c r="DZL12" s="146"/>
      <c r="DZM12" s="146"/>
      <c r="DZN12" s="146"/>
      <c r="DZO12" s="146"/>
      <c r="DZP12" s="146"/>
      <c r="DZQ12" s="146"/>
      <c r="DZR12" s="146"/>
      <c r="DZS12" s="146"/>
      <c r="DZT12" s="146"/>
      <c r="DZU12" s="146"/>
      <c r="DZV12" s="146"/>
      <c r="DZW12" s="146"/>
      <c r="DZX12" s="146"/>
      <c r="DZY12" s="146"/>
      <c r="DZZ12" s="146"/>
      <c r="EAA12" s="146"/>
      <c r="EAB12" s="146"/>
      <c r="EAC12" s="146"/>
      <c r="EAD12" s="146"/>
      <c r="EAE12" s="146"/>
      <c r="EAF12" s="146"/>
      <c r="EAG12" s="146"/>
      <c r="EAH12" s="146"/>
      <c r="EAI12" s="146"/>
      <c r="EAJ12" s="146"/>
      <c r="EAK12" s="146"/>
      <c r="EAL12" s="146"/>
      <c r="EAM12" s="146"/>
      <c r="EAN12" s="146"/>
      <c r="EAO12" s="146"/>
      <c r="EAP12" s="146"/>
      <c r="EAQ12" s="146"/>
      <c r="EAR12" s="146"/>
      <c r="EAS12" s="146"/>
      <c r="EAT12" s="146"/>
      <c r="EAU12" s="146"/>
      <c r="EAV12" s="146"/>
      <c r="EAW12" s="146"/>
      <c r="EAX12" s="146"/>
      <c r="EAY12" s="146"/>
      <c r="EAZ12" s="146"/>
      <c r="EBA12" s="146"/>
      <c r="EBB12" s="146"/>
      <c r="EBC12" s="146"/>
      <c r="EBD12" s="146"/>
      <c r="EBE12" s="146"/>
      <c r="EBF12" s="146"/>
      <c r="EBG12" s="146"/>
      <c r="EBH12" s="146"/>
      <c r="EBI12" s="146"/>
      <c r="EBJ12" s="146"/>
      <c r="EBK12" s="146"/>
      <c r="EBL12" s="146"/>
      <c r="EBM12" s="146"/>
      <c r="EBN12" s="146"/>
      <c r="EBO12" s="146"/>
      <c r="EBP12" s="146"/>
      <c r="EBQ12" s="146"/>
      <c r="EBR12" s="146"/>
      <c r="EBS12" s="146"/>
      <c r="EBT12" s="146"/>
      <c r="EBU12" s="146"/>
      <c r="EBV12" s="146"/>
      <c r="EBW12" s="146"/>
      <c r="EBX12" s="146"/>
      <c r="EBY12" s="146"/>
      <c r="EBZ12" s="146"/>
      <c r="ECA12" s="146"/>
      <c r="ECB12" s="146"/>
      <c r="ECC12" s="146"/>
      <c r="ECD12" s="146"/>
      <c r="ECE12" s="146"/>
      <c r="ECF12" s="146"/>
      <c r="ECG12" s="146"/>
      <c r="ECH12" s="146"/>
      <c r="ECI12" s="146"/>
      <c r="ECJ12" s="146"/>
      <c r="ECK12" s="146"/>
      <c r="ECL12" s="146"/>
      <c r="ECM12" s="146"/>
      <c r="ECN12" s="146"/>
      <c r="ECO12" s="146"/>
      <c r="ECP12" s="146"/>
      <c r="ECQ12" s="146"/>
      <c r="ECR12" s="146"/>
      <c r="ECS12" s="146"/>
      <c r="ECT12" s="146"/>
      <c r="ECU12" s="146"/>
      <c r="ECV12" s="146"/>
      <c r="ECW12" s="146"/>
      <c r="ECX12" s="146"/>
      <c r="ECY12" s="146"/>
      <c r="ECZ12" s="146"/>
      <c r="EDA12" s="146"/>
      <c r="EDB12" s="146"/>
      <c r="EDC12" s="146"/>
      <c r="EDD12" s="146"/>
      <c r="EDE12" s="146"/>
      <c r="EDF12" s="146"/>
      <c r="EDG12" s="146"/>
      <c r="EDH12" s="146"/>
      <c r="EDI12" s="146"/>
      <c r="EDJ12" s="146"/>
      <c r="EDK12" s="146"/>
      <c r="EDL12" s="146"/>
      <c r="EDM12" s="146"/>
      <c r="EDN12" s="146"/>
      <c r="EDO12" s="146"/>
      <c r="EDP12" s="146"/>
      <c r="EDQ12" s="146"/>
      <c r="EDR12" s="146"/>
      <c r="EDS12" s="146"/>
      <c r="EDT12" s="146"/>
      <c r="EDU12" s="146"/>
      <c r="EDV12" s="146"/>
      <c r="EDW12" s="146"/>
      <c r="EDX12" s="146"/>
      <c r="EDY12" s="146"/>
      <c r="EDZ12" s="146"/>
      <c r="EEA12" s="146"/>
      <c r="EEB12" s="146"/>
      <c r="EEC12" s="146"/>
      <c r="EED12" s="146"/>
      <c r="EEE12" s="146"/>
      <c r="EEF12" s="146"/>
      <c r="EEG12" s="146"/>
      <c r="EEH12" s="146"/>
      <c r="EEI12" s="146"/>
      <c r="EEJ12" s="146"/>
      <c r="EEK12" s="146"/>
      <c r="EEL12" s="146"/>
      <c r="EEM12" s="146"/>
      <c r="EEN12" s="146"/>
      <c r="EEO12" s="146"/>
      <c r="EEP12" s="146"/>
      <c r="EEQ12" s="146"/>
      <c r="EER12" s="146"/>
      <c r="EES12" s="146"/>
      <c r="EET12" s="146"/>
      <c r="EEU12" s="146"/>
      <c r="EEV12" s="146"/>
      <c r="EEW12" s="146"/>
      <c r="EEX12" s="146"/>
      <c r="EEY12" s="146"/>
      <c r="EEZ12" s="146"/>
      <c r="EFA12" s="146"/>
      <c r="EFB12" s="146"/>
      <c r="EFC12" s="146"/>
      <c r="EFD12" s="146"/>
      <c r="EFE12" s="146"/>
      <c r="EFF12" s="146"/>
      <c r="EFG12" s="146"/>
      <c r="EFH12" s="146"/>
      <c r="EFI12" s="146"/>
      <c r="EFJ12" s="146"/>
      <c r="EFK12" s="146"/>
      <c r="EFL12" s="146"/>
      <c r="EFM12" s="146"/>
      <c r="EFN12" s="146"/>
      <c r="EFO12" s="146"/>
      <c r="EFP12" s="146"/>
      <c r="EFQ12" s="146"/>
      <c r="EFR12" s="146"/>
      <c r="EFS12" s="146"/>
      <c r="EFT12" s="146"/>
      <c r="EFU12" s="146"/>
      <c r="EFV12" s="146"/>
      <c r="EFW12" s="146"/>
      <c r="EFX12" s="146"/>
      <c r="EFY12" s="146"/>
      <c r="EFZ12" s="146"/>
      <c r="EGA12" s="146"/>
      <c r="EGB12" s="146"/>
      <c r="EGC12" s="146"/>
      <c r="EGD12" s="146"/>
      <c r="EGE12" s="146"/>
      <c r="EGF12" s="146"/>
      <c r="EGG12" s="146"/>
      <c r="EGH12" s="146"/>
      <c r="EGI12" s="146"/>
      <c r="EGJ12" s="146"/>
      <c r="EGK12" s="146"/>
      <c r="EGL12" s="146"/>
      <c r="EGM12" s="146"/>
      <c r="EGN12" s="146"/>
      <c r="EGO12" s="146"/>
      <c r="EGP12" s="146"/>
      <c r="EGQ12" s="146"/>
      <c r="EGR12" s="146"/>
      <c r="EGS12" s="146"/>
      <c r="EGT12" s="146"/>
      <c r="EGU12" s="146"/>
      <c r="EGV12" s="146"/>
      <c r="EGW12" s="146"/>
      <c r="EGX12" s="146"/>
      <c r="EGY12" s="146"/>
      <c r="EGZ12" s="146"/>
      <c r="EHA12" s="146"/>
      <c r="EHB12" s="146"/>
      <c r="EHC12" s="146"/>
      <c r="EHD12" s="146"/>
      <c r="EHE12" s="146"/>
      <c r="EHF12" s="146"/>
      <c r="EHG12" s="146"/>
      <c r="EHH12" s="146"/>
      <c r="EHI12" s="146"/>
      <c r="EHJ12" s="146"/>
      <c r="EHK12" s="146"/>
      <c r="EHL12" s="146"/>
      <c r="EHM12" s="146"/>
      <c r="EHN12" s="146"/>
      <c r="EHO12" s="146"/>
      <c r="EHP12" s="146"/>
      <c r="EHQ12" s="146"/>
      <c r="EHR12" s="146"/>
      <c r="EHS12" s="146"/>
      <c r="EHT12" s="146"/>
      <c r="EHU12" s="146"/>
      <c r="EHV12" s="146"/>
      <c r="EHW12" s="146"/>
      <c r="EHX12" s="146"/>
      <c r="EHY12" s="146"/>
      <c r="EHZ12" s="146"/>
      <c r="EIA12" s="146"/>
      <c r="EIB12" s="146"/>
      <c r="EIC12" s="146"/>
      <c r="EID12" s="146"/>
      <c r="EIE12" s="146"/>
      <c r="EIF12" s="146"/>
      <c r="EIG12" s="146"/>
      <c r="EIH12" s="146"/>
      <c r="EII12" s="146"/>
      <c r="EIJ12" s="146"/>
      <c r="EIK12" s="146"/>
      <c r="EIL12" s="146"/>
      <c r="EIM12" s="146"/>
      <c r="EIN12" s="146"/>
      <c r="EIO12" s="146"/>
      <c r="EIP12" s="146"/>
      <c r="EIQ12" s="146"/>
      <c r="EIR12" s="146"/>
      <c r="EIS12" s="146"/>
      <c r="EIT12" s="146"/>
      <c r="EIU12" s="146"/>
      <c r="EIV12" s="146"/>
      <c r="EIW12" s="146"/>
      <c r="EIX12" s="146"/>
      <c r="EIY12" s="146"/>
      <c r="EIZ12" s="146"/>
      <c r="EJA12" s="146"/>
      <c r="EJB12" s="146"/>
      <c r="EJC12" s="146"/>
      <c r="EJD12" s="146"/>
      <c r="EJE12" s="146"/>
      <c r="EJF12" s="146"/>
      <c r="EJG12" s="146"/>
      <c r="EJH12" s="146"/>
      <c r="EJI12" s="146"/>
      <c r="EJJ12" s="146"/>
      <c r="EJK12" s="146"/>
      <c r="EJL12" s="146"/>
      <c r="EJM12" s="146"/>
      <c r="EJN12" s="146"/>
      <c r="EJO12" s="146"/>
      <c r="EJP12" s="146"/>
      <c r="EJQ12" s="146"/>
      <c r="EJR12" s="146"/>
      <c r="EJS12" s="146"/>
      <c r="EJT12" s="146"/>
      <c r="EJU12" s="146"/>
      <c r="EJV12" s="146"/>
      <c r="EJW12" s="146"/>
      <c r="EJX12" s="146"/>
      <c r="EJY12" s="146"/>
      <c r="EJZ12" s="146"/>
      <c r="EKA12" s="146"/>
      <c r="EKB12" s="146"/>
      <c r="EKC12" s="146"/>
      <c r="EKD12" s="146"/>
      <c r="EKE12" s="146"/>
      <c r="EKF12" s="146"/>
      <c r="EKG12" s="146"/>
      <c r="EKH12" s="146"/>
      <c r="EKI12" s="146"/>
      <c r="EKJ12" s="146"/>
      <c r="EKK12" s="146"/>
      <c r="EKL12" s="146"/>
      <c r="EKM12" s="146"/>
      <c r="EKN12" s="146"/>
      <c r="EKO12" s="146"/>
      <c r="EKP12" s="146"/>
      <c r="EKQ12" s="146"/>
      <c r="EKR12" s="146"/>
      <c r="EKS12" s="146"/>
      <c r="EKT12" s="146"/>
      <c r="EKU12" s="146"/>
      <c r="EKV12" s="146"/>
      <c r="EKW12" s="146"/>
      <c r="EKX12" s="146"/>
      <c r="EKY12" s="146"/>
      <c r="EKZ12" s="146"/>
      <c r="ELA12" s="146"/>
      <c r="ELB12" s="146"/>
      <c r="ELC12" s="146"/>
      <c r="ELD12" s="146"/>
      <c r="ELE12" s="146"/>
      <c r="ELF12" s="146"/>
      <c r="ELG12" s="146"/>
      <c r="ELH12" s="146"/>
      <c r="ELI12" s="146"/>
      <c r="ELJ12" s="146"/>
      <c r="ELK12" s="146"/>
      <c r="ELL12" s="146"/>
      <c r="ELM12" s="146"/>
      <c r="ELN12" s="146"/>
      <c r="ELO12" s="146"/>
      <c r="ELP12" s="146"/>
      <c r="ELQ12" s="146"/>
      <c r="ELR12" s="146"/>
      <c r="ELS12" s="146"/>
      <c r="ELT12" s="146"/>
      <c r="ELU12" s="146"/>
      <c r="ELV12" s="146"/>
      <c r="ELW12" s="146"/>
      <c r="ELX12" s="146"/>
      <c r="ELY12" s="146"/>
      <c r="ELZ12" s="146"/>
      <c r="EMA12" s="146"/>
      <c r="EMB12" s="146"/>
      <c r="EMC12" s="146"/>
      <c r="EMD12" s="146"/>
      <c r="EME12" s="146"/>
      <c r="EMF12" s="146"/>
      <c r="EMG12" s="146"/>
      <c r="EMH12" s="146"/>
      <c r="EMI12" s="146"/>
      <c r="EMJ12" s="146"/>
      <c r="EMK12" s="146"/>
      <c r="EML12" s="146"/>
      <c r="EMM12" s="146"/>
      <c r="EMN12" s="146"/>
      <c r="EMO12" s="146"/>
      <c r="EMP12" s="146"/>
      <c r="EMQ12" s="146"/>
      <c r="EMR12" s="146"/>
      <c r="EMS12" s="146"/>
      <c r="EMT12" s="146"/>
      <c r="EMU12" s="146"/>
      <c r="EMV12" s="146"/>
      <c r="EMW12" s="146"/>
      <c r="EMX12" s="146"/>
      <c r="EMY12" s="146"/>
      <c r="EMZ12" s="146"/>
      <c r="ENA12" s="146"/>
      <c r="ENB12" s="146"/>
      <c r="ENC12" s="146"/>
      <c r="END12" s="146"/>
      <c r="ENE12" s="146"/>
      <c r="ENF12" s="146"/>
      <c r="ENG12" s="146"/>
      <c r="ENH12" s="146"/>
      <c r="ENI12" s="146"/>
      <c r="ENJ12" s="146"/>
      <c r="ENK12" s="146"/>
      <c r="ENL12" s="146"/>
      <c r="ENM12" s="146"/>
      <c r="ENN12" s="146"/>
      <c r="ENO12" s="146"/>
      <c r="ENP12" s="146"/>
      <c r="ENQ12" s="146"/>
      <c r="ENR12" s="146"/>
      <c r="ENS12" s="146"/>
      <c r="ENT12" s="146"/>
      <c r="ENU12" s="146"/>
      <c r="ENV12" s="146"/>
      <c r="ENW12" s="146"/>
      <c r="ENX12" s="146"/>
      <c r="ENY12" s="146"/>
      <c r="ENZ12" s="146"/>
      <c r="EOA12" s="146"/>
      <c r="EOB12" s="146"/>
      <c r="EOC12" s="146"/>
      <c r="EOD12" s="146"/>
      <c r="EOE12" s="146"/>
      <c r="EOF12" s="146"/>
      <c r="EOG12" s="146"/>
      <c r="EOH12" s="146"/>
      <c r="EOI12" s="146"/>
      <c r="EOJ12" s="146"/>
      <c r="EOK12" s="146"/>
      <c r="EOL12" s="146"/>
      <c r="EOM12" s="146"/>
      <c r="EON12" s="146"/>
      <c r="EOO12" s="146"/>
      <c r="EOP12" s="146"/>
      <c r="EOQ12" s="146"/>
      <c r="EOR12" s="146"/>
      <c r="EOS12" s="146"/>
      <c r="EOT12" s="146"/>
      <c r="EOU12" s="146"/>
      <c r="EOV12" s="146"/>
      <c r="EOW12" s="146"/>
      <c r="EOX12" s="146"/>
      <c r="EOY12" s="146"/>
      <c r="EOZ12" s="146"/>
      <c r="EPA12" s="146"/>
      <c r="EPB12" s="146"/>
      <c r="EPC12" s="146"/>
      <c r="EPD12" s="146"/>
      <c r="EPE12" s="146"/>
      <c r="EPF12" s="146"/>
      <c r="EPG12" s="146"/>
      <c r="EPH12" s="146"/>
      <c r="EPI12" s="146"/>
      <c r="EPJ12" s="146"/>
      <c r="EPK12" s="146"/>
      <c r="EPL12" s="146"/>
      <c r="EPM12" s="146"/>
      <c r="EPN12" s="146"/>
      <c r="EPO12" s="146"/>
      <c r="EPP12" s="146"/>
      <c r="EPQ12" s="146"/>
      <c r="EPR12" s="146"/>
      <c r="EPS12" s="146"/>
      <c r="EPT12" s="146"/>
      <c r="EPU12" s="146"/>
      <c r="EPV12" s="146"/>
      <c r="EPW12" s="146"/>
      <c r="EPX12" s="146"/>
      <c r="EPY12" s="146"/>
      <c r="EPZ12" s="146"/>
      <c r="EQA12" s="146"/>
      <c r="EQB12" s="146"/>
      <c r="EQC12" s="146"/>
      <c r="EQD12" s="146"/>
      <c r="EQE12" s="146"/>
      <c r="EQF12" s="146"/>
      <c r="EQG12" s="146"/>
      <c r="EQH12" s="146"/>
      <c r="EQI12" s="146"/>
      <c r="EQJ12" s="146"/>
      <c r="EQK12" s="146"/>
      <c r="EQL12" s="146"/>
      <c r="EQM12" s="146"/>
      <c r="EQN12" s="146"/>
      <c r="EQO12" s="146"/>
      <c r="EQP12" s="146"/>
      <c r="EQQ12" s="146"/>
      <c r="EQR12" s="146"/>
      <c r="EQS12" s="146"/>
      <c r="EQT12" s="146"/>
      <c r="EQU12" s="146"/>
      <c r="EQV12" s="146"/>
      <c r="EQW12" s="146"/>
      <c r="EQX12" s="146"/>
      <c r="EQY12" s="146"/>
      <c r="EQZ12" s="146"/>
      <c r="ERA12" s="146"/>
      <c r="ERB12" s="146"/>
      <c r="ERC12" s="146"/>
      <c r="ERD12" s="146"/>
      <c r="ERE12" s="146"/>
      <c r="ERF12" s="146"/>
      <c r="ERG12" s="146"/>
      <c r="ERH12" s="146"/>
      <c r="ERI12" s="146"/>
      <c r="ERJ12" s="146"/>
      <c r="ERK12" s="146"/>
      <c r="ERL12" s="146"/>
      <c r="ERM12" s="146"/>
      <c r="ERN12" s="146"/>
      <c r="ERO12" s="146"/>
      <c r="ERP12" s="146"/>
      <c r="ERQ12" s="146"/>
      <c r="ERR12" s="146"/>
      <c r="ERS12" s="146"/>
      <c r="ERT12" s="146"/>
      <c r="ERU12" s="146"/>
      <c r="ERV12" s="146"/>
      <c r="ERW12" s="146"/>
      <c r="ERX12" s="146"/>
      <c r="ERY12" s="146"/>
      <c r="ERZ12" s="146"/>
      <c r="ESA12" s="146"/>
      <c r="ESB12" s="146"/>
      <c r="ESC12" s="146"/>
      <c r="ESD12" s="146"/>
      <c r="ESE12" s="146"/>
      <c r="ESF12" s="146"/>
      <c r="ESG12" s="146"/>
      <c r="ESH12" s="146"/>
      <c r="ESI12" s="146"/>
      <c r="ESJ12" s="146"/>
      <c r="ESK12" s="146"/>
      <c r="ESL12" s="146"/>
      <c r="ESM12" s="146"/>
      <c r="ESN12" s="146"/>
      <c r="ESO12" s="146"/>
      <c r="ESP12" s="146"/>
      <c r="ESQ12" s="146"/>
      <c r="ESR12" s="146"/>
      <c r="ESS12" s="146"/>
      <c r="EST12" s="146"/>
      <c r="ESU12" s="146"/>
      <c r="ESV12" s="146"/>
      <c r="ESW12" s="146"/>
      <c r="ESX12" s="146"/>
      <c r="ESY12" s="146"/>
      <c r="ESZ12" s="146"/>
      <c r="ETA12" s="146"/>
      <c r="ETB12" s="146"/>
      <c r="ETC12" s="146"/>
      <c r="ETD12" s="146"/>
      <c r="ETE12" s="146"/>
      <c r="ETF12" s="146"/>
      <c r="ETG12" s="146"/>
      <c r="ETH12" s="146"/>
      <c r="ETI12" s="146"/>
      <c r="ETJ12" s="146"/>
      <c r="ETK12" s="146"/>
      <c r="ETL12" s="146"/>
      <c r="ETM12" s="146"/>
      <c r="ETN12" s="146"/>
      <c r="ETO12" s="146"/>
      <c r="ETP12" s="146"/>
      <c r="ETQ12" s="146"/>
      <c r="ETR12" s="146"/>
      <c r="ETS12" s="146"/>
      <c r="ETT12" s="146"/>
      <c r="ETU12" s="146"/>
      <c r="ETV12" s="146"/>
      <c r="ETW12" s="146"/>
      <c r="ETX12" s="146"/>
      <c r="ETY12" s="146"/>
      <c r="ETZ12" s="146"/>
      <c r="EUA12" s="146"/>
      <c r="EUB12" s="146"/>
      <c r="EUC12" s="146"/>
      <c r="EUD12" s="146"/>
      <c r="EUE12" s="146"/>
      <c r="EUF12" s="146"/>
      <c r="EUG12" s="146"/>
      <c r="EUH12" s="146"/>
      <c r="EUI12" s="146"/>
      <c r="EUJ12" s="146"/>
      <c r="EUK12" s="146"/>
      <c r="EUL12" s="146"/>
      <c r="EUM12" s="146"/>
      <c r="EUN12" s="146"/>
      <c r="EUO12" s="146"/>
      <c r="EUP12" s="146"/>
      <c r="EUQ12" s="146"/>
      <c r="EUR12" s="146"/>
      <c r="EUS12" s="146"/>
      <c r="EUT12" s="146"/>
      <c r="EUU12" s="146"/>
      <c r="EUV12" s="146"/>
      <c r="EUW12" s="146"/>
      <c r="EUX12" s="146"/>
      <c r="EUY12" s="146"/>
      <c r="EUZ12" s="146"/>
      <c r="EVA12" s="146"/>
      <c r="EVB12" s="146"/>
      <c r="EVC12" s="146"/>
      <c r="EVD12" s="146"/>
      <c r="EVE12" s="146"/>
      <c r="EVF12" s="146"/>
      <c r="EVG12" s="146"/>
      <c r="EVH12" s="146"/>
      <c r="EVI12" s="146"/>
      <c r="EVJ12" s="146"/>
      <c r="EVK12" s="146"/>
      <c r="EVL12" s="146"/>
      <c r="EVM12" s="146"/>
      <c r="EVN12" s="146"/>
      <c r="EVO12" s="146"/>
      <c r="EVP12" s="146"/>
      <c r="EVQ12" s="146"/>
      <c r="EVR12" s="146"/>
      <c r="EVS12" s="146"/>
      <c r="EVT12" s="146"/>
      <c r="EVU12" s="146"/>
      <c r="EVV12" s="146"/>
      <c r="EVW12" s="146"/>
      <c r="EVX12" s="146"/>
      <c r="EVY12" s="146"/>
      <c r="EVZ12" s="146"/>
      <c r="EWA12" s="146"/>
      <c r="EWB12" s="146"/>
      <c r="EWC12" s="146"/>
      <c r="EWD12" s="146"/>
      <c r="EWE12" s="146"/>
      <c r="EWF12" s="146"/>
      <c r="EWG12" s="146"/>
      <c r="EWH12" s="146"/>
      <c r="EWI12" s="146"/>
      <c r="EWJ12" s="146"/>
      <c r="EWK12" s="146"/>
      <c r="EWL12" s="146"/>
      <c r="EWM12" s="146"/>
      <c r="EWN12" s="146"/>
      <c r="EWO12" s="146"/>
      <c r="EWP12" s="146"/>
      <c r="EWQ12" s="146"/>
      <c r="EWR12" s="146"/>
      <c r="EWS12" s="146"/>
      <c r="EWT12" s="146"/>
      <c r="EWU12" s="146"/>
      <c r="EWV12" s="146"/>
      <c r="EWW12" s="146"/>
      <c r="EWX12" s="146"/>
      <c r="EWY12" s="146"/>
      <c r="EWZ12" s="146"/>
      <c r="EXA12" s="146"/>
      <c r="EXB12" s="146"/>
      <c r="EXC12" s="146"/>
      <c r="EXD12" s="146"/>
      <c r="EXE12" s="146"/>
      <c r="EXF12" s="146"/>
      <c r="EXG12" s="146"/>
      <c r="EXH12" s="146"/>
      <c r="EXI12" s="146"/>
      <c r="EXJ12" s="146"/>
      <c r="EXK12" s="146"/>
      <c r="EXL12" s="146"/>
      <c r="EXM12" s="146"/>
      <c r="EXN12" s="146"/>
      <c r="EXO12" s="146"/>
      <c r="EXP12" s="146"/>
      <c r="EXQ12" s="146"/>
      <c r="EXR12" s="146"/>
      <c r="EXS12" s="146"/>
      <c r="EXT12" s="146"/>
      <c r="EXU12" s="146"/>
      <c r="EXV12" s="146"/>
      <c r="EXW12" s="146"/>
      <c r="EXX12" s="146"/>
      <c r="EXY12" s="146"/>
      <c r="EXZ12" s="146"/>
      <c r="EYA12" s="146"/>
      <c r="EYB12" s="146"/>
      <c r="EYC12" s="146"/>
      <c r="EYD12" s="146"/>
      <c r="EYE12" s="146"/>
      <c r="EYF12" s="146"/>
      <c r="EYG12" s="146"/>
      <c r="EYH12" s="146"/>
      <c r="EYI12" s="146"/>
      <c r="EYJ12" s="146"/>
      <c r="EYK12" s="146"/>
      <c r="EYL12" s="146"/>
      <c r="EYM12" s="146"/>
      <c r="EYN12" s="146"/>
      <c r="EYO12" s="146"/>
      <c r="EYP12" s="146"/>
      <c r="EYQ12" s="146"/>
      <c r="EYR12" s="146"/>
      <c r="EYS12" s="146"/>
      <c r="EYT12" s="146"/>
      <c r="EYU12" s="146"/>
      <c r="EYV12" s="146"/>
      <c r="EYW12" s="146"/>
      <c r="EYX12" s="146"/>
      <c r="EYY12" s="146"/>
      <c r="EYZ12" s="146"/>
      <c r="EZA12" s="146"/>
      <c r="EZB12" s="146"/>
      <c r="EZC12" s="146"/>
      <c r="EZD12" s="146"/>
      <c r="EZE12" s="146"/>
      <c r="EZF12" s="146"/>
      <c r="EZG12" s="146"/>
      <c r="EZH12" s="146"/>
      <c r="EZI12" s="146"/>
      <c r="EZJ12" s="146"/>
      <c r="EZK12" s="146"/>
      <c r="EZL12" s="146"/>
      <c r="EZM12" s="146"/>
      <c r="EZN12" s="146"/>
      <c r="EZO12" s="146"/>
      <c r="EZP12" s="146"/>
      <c r="EZQ12" s="146"/>
      <c r="EZR12" s="146"/>
      <c r="EZS12" s="146"/>
      <c r="EZT12" s="146"/>
      <c r="EZU12" s="146"/>
      <c r="EZV12" s="146"/>
      <c r="EZW12" s="146"/>
      <c r="EZX12" s="146"/>
      <c r="EZY12" s="146"/>
      <c r="EZZ12" s="146"/>
      <c r="FAA12" s="146"/>
      <c r="FAB12" s="146"/>
      <c r="FAC12" s="146"/>
      <c r="FAD12" s="146"/>
      <c r="FAE12" s="146"/>
      <c r="FAF12" s="146"/>
      <c r="FAG12" s="146"/>
      <c r="FAH12" s="146"/>
      <c r="FAI12" s="146"/>
      <c r="FAJ12" s="146"/>
      <c r="FAK12" s="146"/>
      <c r="FAL12" s="146"/>
      <c r="FAM12" s="146"/>
      <c r="FAN12" s="146"/>
      <c r="FAO12" s="146"/>
      <c r="FAP12" s="146"/>
      <c r="FAQ12" s="146"/>
      <c r="FAR12" s="146"/>
      <c r="FAS12" s="146"/>
      <c r="FAT12" s="146"/>
      <c r="FAU12" s="146"/>
      <c r="FAV12" s="146"/>
      <c r="FAW12" s="146"/>
      <c r="FAX12" s="146"/>
      <c r="FAY12" s="146"/>
      <c r="FAZ12" s="146"/>
      <c r="FBA12" s="146"/>
      <c r="FBB12" s="146"/>
      <c r="FBC12" s="146"/>
      <c r="FBD12" s="146"/>
      <c r="FBE12" s="146"/>
      <c r="FBF12" s="146"/>
      <c r="FBG12" s="146"/>
      <c r="FBH12" s="146"/>
      <c r="FBI12" s="146"/>
      <c r="FBJ12" s="146"/>
      <c r="FBK12" s="146"/>
      <c r="FBL12" s="146"/>
      <c r="FBM12" s="146"/>
      <c r="FBN12" s="146"/>
      <c r="FBO12" s="146"/>
      <c r="FBP12" s="146"/>
      <c r="FBQ12" s="146"/>
      <c r="FBR12" s="146"/>
      <c r="FBS12" s="146"/>
      <c r="FBT12" s="146"/>
      <c r="FBU12" s="146"/>
      <c r="FBV12" s="146"/>
      <c r="FBW12" s="146"/>
      <c r="FBX12" s="146"/>
      <c r="FBY12" s="146"/>
      <c r="FBZ12" s="146"/>
      <c r="FCA12" s="146"/>
      <c r="FCB12" s="146"/>
      <c r="FCC12" s="146"/>
      <c r="FCD12" s="146"/>
      <c r="FCE12" s="146"/>
      <c r="FCF12" s="146"/>
      <c r="FCG12" s="146"/>
      <c r="FCH12" s="146"/>
      <c r="FCI12" s="146"/>
      <c r="FCJ12" s="146"/>
      <c r="FCK12" s="146"/>
      <c r="FCL12" s="146"/>
      <c r="FCM12" s="146"/>
      <c r="FCN12" s="146"/>
      <c r="FCO12" s="146"/>
      <c r="FCP12" s="146"/>
      <c r="FCQ12" s="146"/>
      <c r="FCR12" s="146"/>
      <c r="FCS12" s="146"/>
      <c r="FCT12" s="146"/>
      <c r="FCU12" s="146"/>
      <c r="FCV12" s="146"/>
      <c r="FCW12" s="146"/>
      <c r="FCX12" s="146"/>
      <c r="FCY12" s="146"/>
      <c r="FCZ12" s="146"/>
      <c r="FDA12" s="146"/>
      <c r="FDB12" s="146"/>
      <c r="FDC12" s="146"/>
      <c r="FDD12" s="146"/>
      <c r="FDE12" s="146"/>
      <c r="FDF12" s="146"/>
      <c r="FDG12" s="146"/>
      <c r="FDH12" s="146"/>
      <c r="FDI12" s="146"/>
      <c r="FDJ12" s="146"/>
      <c r="FDK12" s="146"/>
      <c r="FDL12" s="146"/>
      <c r="FDM12" s="146"/>
      <c r="FDN12" s="146"/>
      <c r="FDO12" s="146"/>
      <c r="FDP12" s="146"/>
      <c r="FDQ12" s="146"/>
      <c r="FDR12" s="146"/>
      <c r="FDS12" s="146"/>
      <c r="FDT12" s="146"/>
      <c r="FDU12" s="146"/>
      <c r="FDV12" s="146"/>
      <c r="FDW12" s="146"/>
      <c r="FDX12" s="146"/>
      <c r="FDY12" s="146"/>
      <c r="FDZ12" s="146"/>
      <c r="FEA12" s="146"/>
      <c r="FEB12" s="146"/>
      <c r="FEC12" s="146"/>
      <c r="FED12" s="146"/>
      <c r="FEE12" s="146"/>
      <c r="FEF12" s="146"/>
      <c r="FEG12" s="146"/>
      <c r="FEH12" s="146"/>
      <c r="FEI12" s="146"/>
      <c r="FEJ12" s="146"/>
      <c r="FEK12" s="146"/>
      <c r="FEL12" s="146"/>
      <c r="FEM12" s="146"/>
      <c r="FEN12" s="146"/>
      <c r="FEO12" s="146"/>
      <c r="FEP12" s="146"/>
      <c r="FEQ12" s="146"/>
      <c r="FER12" s="146"/>
      <c r="FES12" s="146"/>
      <c r="FET12" s="146"/>
      <c r="FEU12" s="146"/>
      <c r="FEV12" s="146"/>
      <c r="FEW12" s="146"/>
      <c r="FEX12" s="146"/>
      <c r="FEY12" s="146"/>
      <c r="FEZ12" s="146"/>
      <c r="FFA12" s="146"/>
      <c r="FFB12" s="146"/>
      <c r="FFC12" s="146"/>
      <c r="FFD12" s="146"/>
      <c r="FFE12" s="146"/>
      <c r="FFF12" s="146"/>
      <c r="FFG12" s="146"/>
      <c r="FFH12" s="146"/>
      <c r="FFI12" s="146"/>
      <c r="FFJ12" s="146"/>
      <c r="FFK12" s="146"/>
      <c r="FFL12" s="146"/>
      <c r="FFM12" s="146"/>
      <c r="FFN12" s="146"/>
      <c r="FFO12" s="146"/>
      <c r="FFP12" s="146"/>
      <c r="FFQ12" s="146"/>
      <c r="FFR12" s="146"/>
      <c r="FFS12" s="146"/>
      <c r="FFT12" s="146"/>
      <c r="FFU12" s="146"/>
      <c r="FFV12" s="146"/>
      <c r="FFW12" s="146"/>
      <c r="FFX12" s="146"/>
      <c r="FFY12" s="146"/>
      <c r="FFZ12" s="146"/>
      <c r="FGA12" s="146"/>
      <c r="FGB12" s="146"/>
      <c r="FGC12" s="146"/>
      <c r="FGD12" s="146"/>
      <c r="FGE12" s="146"/>
      <c r="FGF12" s="146"/>
      <c r="FGG12" s="146"/>
      <c r="FGH12" s="146"/>
      <c r="FGI12" s="146"/>
      <c r="FGJ12" s="146"/>
      <c r="FGK12" s="146"/>
      <c r="FGL12" s="146"/>
      <c r="FGM12" s="146"/>
      <c r="FGN12" s="146"/>
      <c r="FGO12" s="146"/>
      <c r="FGP12" s="146"/>
      <c r="FGQ12" s="146"/>
      <c r="FGR12" s="146"/>
      <c r="FGS12" s="146"/>
      <c r="FGT12" s="146"/>
      <c r="FGU12" s="146"/>
      <c r="FGV12" s="146"/>
      <c r="FGW12" s="146"/>
      <c r="FGX12" s="146"/>
      <c r="FGY12" s="146"/>
      <c r="FGZ12" s="146"/>
      <c r="FHA12" s="146"/>
      <c r="FHB12" s="146"/>
      <c r="FHC12" s="146"/>
      <c r="FHD12" s="146"/>
      <c r="FHE12" s="146"/>
      <c r="FHF12" s="146"/>
      <c r="FHG12" s="146"/>
      <c r="FHH12" s="146"/>
      <c r="FHI12" s="146"/>
      <c r="FHJ12" s="146"/>
      <c r="FHK12" s="146"/>
      <c r="FHL12" s="146"/>
      <c r="FHM12" s="146"/>
      <c r="FHN12" s="146"/>
      <c r="FHO12" s="146"/>
      <c r="FHP12" s="146"/>
      <c r="FHQ12" s="146"/>
      <c r="FHR12" s="146"/>
      <c r="FHS12" s="146"/>
      <c r="FHT12" s="146"/>
      <c r="FHU12" s="146"/>
      <c r="FHV12" s="146"/>
      <c r="FHW12" s="146"/>
      <c r="FHX12" s="146"/>
      <c r="FHY12" s="146"/>
      <c r="FHZ12" s="146"/>
      <c r="FIA12" s="146"/>
      <c r="FIB12" s="146"/>
      <c r="FIC12" s="146"/>
      <c r="FID12" s="146"/>
      <c r="FIE12" s="146"/>
      <c r="FIF12" s="146"/>
      <c r="FIG12" s="146"/>
      <c r="FIH12" s="146"/>
      <c r="FII12" s="146"/>
      <c r="FIJ12" s="146"/>
      <c r="FIK12" s="146"/>
      <c r="FIL12" s="146"/>
      <c r="FIM12" s="146"/>
      <c r="FIN12" s="146"/>
      <c r="FIO12" s="146"/>
      <c r="FIP12" s="146"/>
      <c r="FIQ12" s="146"/>
      <c r="FIR12" s="146"/>
      <c r="FIS12" s="146"/>
      <c r="FIT12" s="146"/>
      <c r="FIU12" s="146"/>
      <c r="FIV12" s="146"/>
      <c r="FIW12" s="146"/>
      <c r="FIX12" s="146"/>
      <c r="FIY12" s="146"/>
      <c r="FIZ12" s="146"/>
      <c r="FJA12" s="146"/>
      <c r="FJB12" s="146"/>
      <c r="FJC12" s="146"/>
      <c r="FJD12" s="146"/>
      <c r="FJE12" s="146"/>
      <c r="FJF12" s="146"/>
      <c r="FJG12" s="146"/>
      <c r="FJH12" s="146"/>
      <c r="FJI12" s="146"/>
      <c r="FJJ12" s="146"/>
      <c r="FJK12" s="146"/>
      <c r="FJL12" s="146"/>
      <c r="FJM12" s="146"/>
      <c r="FJN12" s="146"/>
      <c r="FJO12" s="146"/>
      <c r="FJP12" s="146"/>
      <c r="FJQ12" s="146"/>
      <c r="FJR12" s="146"/>
      <c r="FJS12" s="146"/>
      <c r="FJT12" s="146"/>
      <c r="FJU12" s="146"/>
      <c r="FJV12" s="146"/>
      <c r="FJW12" s="146"/>
      <c r="FJX12" s="146"/>
      <c r="FJY12" s="146"/>
      <c r="FJZ12" s="146"/>
      <c r="FKA12" s="146"/>
      <c r="FKB12" s="146"/>
      <c r="FKC12" s="146"/>
      <c r="FKD12" s="146"/>
      <c r="FKE12" s="146"/>
      <c r="FKF12" s="146"/>
      <c r="FKG12" s="146"/>
      <c r="FKH12" s="146"/>
      <c r="FKI12" s="146"/>
      <c r="FKJ12" s="146"/>
      <c r="FKK12" s="146"/>
      <c r="FKL12" s="146"/>
      <c r="FKM12" s="146"/>
      <c r="FKN12" s="146"/>
      <c r="FKO12" s="146"/>
      <c r="FKP12" s="146"/>
      <c r="FKQ12" s="146"/>
      <c r="FKR12" s="146"/>
      <c r="FKS12" s="146"/>
      <c r="FKT12" s="146"/>
      <c r="FKU12" s="146"/>
      <c r="FKV12" s="146"/>
      <c r="FKW12" s="146"/>
      <c r="FKX12" s="146"/>
      <c r="FKY12" s="146"/>
      <c r="FKZ12" s="146"/>
      <c r="FLA12" s="146"/>
      <c r="FLB12" s="146"/>
      <c r="FLC12" s="146"/>
      <c r="FLD12" s="146"/>
      <c r="FLE12" s="146"/>
      <c r="FLF12" s="146"/>
      <c r="FLG12" s="146"/>
      <c r="FLH12" s="146"/>
      <c r="FLI12" s="146"/>
      <c r="FLJ12" s="146"/>
      <c r="FLK12" s="146"/>
      <c r="FLL12" s="146"/>
      <c r="FLM12" s="146"/>
      <c r="FLN12" s="146"/>
      <c r="FLO12" s="146"/>
      <c r="FLP12" s="146"/>
      <c r="FLQ12" s="146"/>
      <c r="FLR12" s="146"/>
      <c r="FLS12" s="146"/>
      <c r="FLT12" s="146"/>
      <c r="FLU12" s="146"/>
      <c r="FLV12" s="146"/>
      <c r="FLW12" s="146"/>
      <c r="FLX12" s="146"/>
      <c r="FLY12" s="146"/>
      <c r="FLZ12" s="146"/>
      <c r="FMA12" s="146"/>
      <c r="FMB12" s="146"/>
      <c r="FMC12" s="146"/>
      <c r="FMD12" s="146"/>
      <c r="FME12" s="146"/>
      <c r="FMF12" s="146"/>
      <c r="FMG12" s="146"/>
      <c r="FMH12" s="146"/>
      <c r="FMI12" s="146"/>
      <c r="FMJ12" s="146"/>
      <c r="FMK12" s="146"/>
      <c r="FML12" s="146"/>
      <c r="FMM12" s="146"/>
      <c r="FMN12" s="146"/>
      <c r="FMO12" s="146"/>
      <c r="FMP12" s="146"/>
      <c r="FMQ12" s="146"/>
      <c r="FMR12" s="146"/>
      <c r="FMS12" s="146"/>
      <c r="FMT12" s="146"/>
      <c r="FMU12" s="146"/>
      <c r="FMV12" s="146"/>
      <c r="FMW12" s="146"/>
      <c r="FMX12" s="146"/>
      <c r="FMY12" s="146"/>
      <c r="FMZ12" s="146"/>
      <c r="FNA12" s="146"/>
      <c r="FNB12" s="146"/>
      <c r="FNC12" s="146"/>
      <c r="FND12" s="146"/>
      <c r="FNE12" s="146"/>
      <c r="FNF12" s="146"/>
      <c r="FNG12" s="146"/>
      <c r="FNH12" s="146"/>
      <c r="FNI12" s="146"/>
      <c r="FNJ12" s="146"/>
      <c r="FNK12" s="146"/>
      <c r="FNL12" s="146"/>
      <c r="FNM12" s="146"/>
      <c r="FNN12" s="146"/>
      <c r="FNO12" s="146"/>
      <c r="FNP12" s="146"/>
      <c r="FNQ12" s="146"/>
      <c r="FNR12" s="146"/>
      <c r="FNS12" s="146"/>
      <c r="FNT12" s="146"/>
      <c r="FNU12" s="146"/>
      <c r="FNV12" s="146"/>
      <c r="FNW12" s="146"/>
      <c r="FNX12" s="146"/>
      <c r="FNY12" s="146"/>
      <c r="FNZ12" s="146"/>
      <c r="FOA12" s="146"/>
      <c r="FOB12" s="146"/>
      <c r="FOC12" s="146"/>
      <c r="FOD12" s="146"/>
      <c r="FOE12" s="146"/>
      <c r="FOF12" s="146"/>
      <c r="FOG12" s="146"/>
      <c r="FOH12" s="146"/>
      <c r="FOI12" s="146"/>
      <c r="FOJ12" s="146"/>
      <c r="FOK12" s="146"/>
      <c r="FOL12" s="146"/>
      <c r="FOM12" s="146"/>
      <c r="FON12" s="146"/>
      <c r="FOO12" s="146"/>
      <c r="FOP12" s="146"/>
      <c r="FOQ12" s="146"/>
      <c r="FOR12" s="146"/>
      <c r="FOS12" s="146"/>
      <c r="FOT12" s="146"/>
      <c r="FOU12" s="146"/>
      <c r="FOV12" s="146"/>
      <c r="FOW12" s="146"/>
      <c r="FOX12" s="146"/>
      <c r="FOY12" s="146"/>
      <c r="FOZ12" s="146"/>
      <c r="FPA12" s="146"/>
      <c r="FPB12" s="146"/>
      <c r="FPC12" s="146"/>
      <c r="FPD12" s="146"/>
      <c r="FPE12" s="146"/>
      <c r="FPF12" s="146"/>
      <c r="FPG12" s="146"/>
      <c r="FPH12" s="146"/>
      <c r="FPI12" s="146"/>
      <c r="FPJ12" s="146"/>
      <c r="FPK12" s="146"/>
      <c r="FPL12" s="146"/>
      <c r="FPM12" s="146"/>
      <c r="FPN12" s="146"/>
      <c r="FPO12" s="146"/>
      <c r="FPP12" s="146"/>
      <c r="FPQ12" s="146"/>
      <c r="FPR12" s="146"/>
      <c r="FPS12" s="146"/>
      <c r="FPT12" s="146"/>
      <c r="FPU12" s="146"/>
      <c r="FPV12" s="146"/>
      <c r="FPW12" s="146"/>
      <c r="FPX12" s="146"/>
      <c r="FPY12" s="146"/>
      <c r="FPZ12" s="146"/>
      <c r="FQA12" s="146"/>
      <c r="FQB12" s="146"/>
      <c r="FQC12" s="146"/>
      <c r="FQD12" s="146"/>
      <c r="FQE12" s="146"/>
      <c r="FQF12" s="146"/>
      <c r="FQG12" s="146"/>
      <c r="FQH12" s="146"/>
      <c r="FQI12" s="146"/>
      <c r="FQJ12" s="146"/>
      <c r="FQK12" s="146"/>
      <c r="FQL12" s="146"/>
      <c r="FQM12" s="146"/>
      <c r="FQN12" s="146"/>
      <c r="FQO12" s="146"/>
      <c r="FQP12" s="146"/>
      <c r="FQQ12" s="146"/>
      <c r="FQR12" s="146"/>
      <c r="FQS12" s="146"/>
      <c r="FQT12" s="146"/>
      <c r="FQU12" s="146"/>
      <c r="FQV12" s="146"/>
      <c r="FQW12" s="146"/>
      <c r="FQX12" s="146"/>
      <c r="FQY12" s="146"/>
      <c r="FQZ12" s="146"/>
      <c r="FRA12" s="146"/>
      <c r="FRB12" s="146"/>
      <c r="FRC12" s="146"/>
      <c r="FRD12" s="146"/>
      <c r="FRE12" s="146"/>
      <c r="FRF12" s="146"/>
      <c r="FRG12" s="146"/>
      <c r="FRH12" s="146"/>
      <c r="FRI12" s="146"/>
      <c r="FRJ12" s="146"/>
      <c r="FRK12" s="146"/>
      <c r="FRL12" s="146"/>
      <c r="FRM12" s="146"/>
      <c r="FRN12" s="146"/>
      <c r="FRO12" s="146"/>
      <c r="FRP12" s="146"/>
      <c r="FRQ12" s="146"/>
      <c r="FRR12" s="146"/>
      <c r="FRS12" s="146"/>
      <c r="FRT12" s="146"/>
      <c r="FRU12" s="146"/>
      <c r="FRV12" s="146"/>
      <c r="FRW12" s="146"/>
      <c r="FRX12" s="146"/>
      <c r="FRY12" s="146"/>
      <c r="FRZ12" s="146"/>
      <c r="FSA12" s="146"/>
      <c r="FSB12" s="146"/>
      <c r="FSC12" s="146"/>
      <c r="FSD12" s="146"/>
      <c r="FSE12" s="146"/>
      <c r="FSF12" s="146"/>
      <c r="FSG12" s="146"/>
      <c r="FSH12" s="146"/>
      <c r="FSI12" s="146"/>
      <c r="FSJ12" s="146"/>
      <c r="FSK12" s="146"/>
      <c r="FSL12" s="146"/>
      <c r="FSM12" s="146"/>
      <c r="FSN12" s="146"/>
      <c r="FSO12" s="146"/>
      <c r="FSP12" s="146"/>
      <c r="FSQ12" s="146"/>
      <c r="FSR12" s="146"/>
      <c r="FSS12" s="146"/>
      <c r="FST12" s="146"/>
      <c r="FSU12" s="146"/>
      <c r="FSV12" s="146"/>
      <c r="FSW12" s="146"/>
      <c r="FSX12" s="146"/>
      <c r="FSY12" s="146"/>
      <c r="FSZ12" s="146"/>
      <c r="FTA12" s="146"/>
      <c r="FTB12" s="146"/>
      <c r="FTC12" s="146"/>
      <c r="FTD12" s="146"/>
      <c r="FTE12" s="146"/>
      <c r="FTF12" s="146"/>
      <c r="FTG12" s="146"/>
      <c r="FTH12" s="146"/>
      <c r="FTI12" s="146"/>
      <c r="FTJ12" s="146"/>
      <c r="FTK12" s="146"/>
      <c r="FTL12" s="146"/>
      <c r="FTM12" s="146"/>
      <c r="FTN12" s="146"/>
      <c r="FTO12" s="146"/>
      <c r="FTP12" s="146"/>
      <c r="FTQ12" s="146"/>
      <c r="FTR12" s="146"/>
      <c r="FTS12" s="146"/>
      <c r="FTT12" s="146"/>
      <c r="FTU12" s="146"/>
      <c r="FTV12" s="146"/>
      <c r="FTW12" s="146"/>
      <c r="FTX12" s="146"/>
      <c r="FTY12" s="146"/>
      <c r="FTZ12" s="146"/>
      <c r="FUA12" s="146"/>
      <c r="FUB12" s="146"/>
      <c r="FUC12" s="146"/>
      <c r="FUD12" s="146"/>
      <c r="FUE12" s="146"/>
      <c r="FUF12" s="146"/>
      <c r="FUG12" s="146"/>
      <c r="FUH12" s="146"/>
      <c r="FUI12" s="146"/>
      <c r="FUJ12" s="146"/>
      <c r="FUK12" s="146"/>
      <c r="FUL12" s="146"/>
      <c r="FUM12" s="146"/>
      <c r="FUN12" s="146"/>
      <c r="FUO12" s="146"/>
      <c r="FUP12" s="146"/>
      <c r="FUQ12" s="146"/>
      <c r="FUR12" s="146"/>
      <c r="FUS12" s="146"/>
      <c r="FUT12" s="146"/>
      <c r="FUU12" s="146"/>
      <c r="FUV12" s="146"/>
      <c r="FUW12" s="146"/>
      <c r="FUX12" s="146"/>
      <c r="FUY12" s="146"/>
      <c r="FUZ12" s="146"/>
      <c r="FVA12" s="146"/>
      <c r="FVB12" s="146"/>
      <c r="FVC12" s="146"/>
      <c r="FVD12" s="146"/>
      <c r="FVE12" s="146"/>
      <c r="FVF12" s="146"/>
      <c r="FVG12" s="146"/>
      <c r="FVH12" s="146"/>
      <c r="FVI12" s="146"/>
      <c r="FVJ12" s="146"/>
      <c r="FVK12" s="146"/>
      <c r="FVL12" s="146"/>
      <c r="FVM12" s="146"/>
      <c r="FVN12" s="146"/>
      <c r="FVO12" s="146"/>
      <c r="FVP12" s="146"/>
      <c r="FVQ12" s="146"/>
      <c r="FVR12" s="146"/>
      <c r="FVS12" s="146"/>
      <c r="FVT12" s="146"/>
      <c r="FVU12" s="146"/>
      <c r="FVV12" s="146"/>
      <c r="FVW12" s="146"/>
      <c r="FVX12" s="146"/>
      <c r="FVY12" s="146"/>
      <c r="FVZ12" s="146"/>
      <c r="FWA12" s="146"/>
      <c r="FWB12" s="146"/>
      <c r="FWC12" s="146"/>
      <c r="FWD12" s="146"/>
      <c r="FWE12" s="146"/>
      <c r="FWF12" s="146"/>
      <c r="FWG12" s="146"/>
      <c r="FWH12" s="146"/>
      <c r="FWI12" s="146"/>
      <c r="FWJ12" s="146"/>
      <c r="FWK12" s="146"/>
      <c r="FWL12" s="146"/>
      <c r="FWM12" s="146"/>
      <c r="FWN12" s="146"/>
      <c r="FWO12" s="146"/>
      <c r="FWP12" s="146"/>
      <c r="FWQ12" s="146"/>
      <c r="FWR12" s="146"/>
      <c r="FWS12" s="146"/>
      <c r="FWT12" s="146"/>
      <c r="FWU12" s="146"/>
      <c r="FWV12" s="146"/>
      <c r="FWW12" s="146"/>
      <c r="FWX12" s="146"/>
      <c r="FWY12" s="146"/>
      <c r="FWZ12" s="146"/>
      <c r="FXA12" s="146"/>
      <c r="FXB12" s="146"/>
      <c r="FXC12" s="146"/>
      <c r="FXD12" s="146"/>
      <c r="FXE12" s="146"/>
      <c r="FXF12" s="146"/>
      <c r="FXG12" s="146"/>
      <c r="FXH12" s="146"/>
      <c r="FXI12" s="146"/>
      <c r="FXJ12" s="146"/>
      <c r="FXK12" s="146"/>
      <c r="FXL12" s="146"/>
      <c r="FXM12" s="146"/>
      <c r="FXN12" s="146"/>
      <c r="FXO12" s="146"/>
      <c r="FXP12" s="146"/>
      <c r="FXQ12" s="146"/>
      <c r="FXR12" s="146"/>
      <c r="FXS12" s="146"/>
      <c r="FXT12" s="146"/>
      <c r="FXU12" s="146"/>
      <c r="FXV12" s="146"/>
      <c r="FXW12" s="146"/>
      <c r="FXX12" s="146"/>
      <c r="FXY12" s="146"/>
      <c r="FXZ12" s="146"/>
      <c r="FYA12" s="146"/>
      <c r="FYB12" s="146"/>
      <c r="FYC12" s="146"/>
      <c r="FYD12" s="146"/>
      <c r="FYE12" s="146"/>
      <c r="FYF12" s="146"/>
      <c r="FYG12" s="146"/>
      <c r="FYH12" s="146"/>
      <c r="FYI12" s="146"/>
      <c r="FYJ12" s="146"/>
      <c r="FYK12" s="146"/>
      <c r="FYL12" s="146"/>
      <c r="FYM12" s="146"/>
      <c r="FYN12" s="146"/>
      <c r="FYO12" s="146"/>
      <c r="FYP12" s="146"/>
      <c r="FYQ12" s="146"/>
      <c r="FYR12" s="146"/>
      <c r="FYS12" s="146"/>
      <c r="FYT12" s="146"/>
      <c r="FYU12" s="146"/>
      <c r="FYV12" s="146"/>
      <c r="FYW12" s="146"/>
      <c r="FYX12" s="146"/>
      <c r="FYY12" s="146"/>
      <c r="FYZ12" s="146"/>
      <c r="FZA12" s="146"/>
      <c r="FZB12" s="146"/>
      <c r="FZC12" s="146"/>
      <c r="FZD12" s="146"/>
      <c r="FZE12" s="146"/>
      <c r="FZF12" s="146"/>
      <c r="FZG12" s="146"/>
      <c r="FZH12" s="146"/>
      <c r="FZI12" s="146"/>
      <c r="FZJ12" s="146"/>
      <c r="FZK12" s="146"/>
      <c r="FZL12" s="146"/>
      <c r="FZM12" s="146"/>
      <c r="FZN12" s="146"/>
      <c r="FZO12" s="146"/>
      <c r="FZP12" s="146"/>
      <c r="FZQ12" s="146"/>
      <c r="FZR12" s="146"/>
      <c r="FZS12" s="146"/>
      <c r="FZT12" s="146"/>
      <c r="FZU12" s="146"/>
      <c r="FZV12" s="146"/>
      <c r="FZW12" s="146"/>
      <c r="FZX12" s="146"/>
      <c r="FZY12" s="146"/>
      <c r="FZZ12" s="146"/>
      <c r="GAA12" s="146"/>
      <c r="GAB12" s="146"/>
      <c r="GAC12" s="146"/>
      <c r="GAD12" s="146"/>
      <c r="GAE12" s="146"/>
      <c r="GAF12" s="146"/>
      <c r="GAG12" s="146"/>
      <c r="GAH12" s="146"/>
      <c r="GAI12" s="146"/>
      <c r="GAJ12" s="146"/>
      <c r="GAK12" s="146"/>
      <c r="GAL12" s="146"/>
      <c r="GAM12" s="146"/>
      <c r="GAN12" s="146"/>
      <c r="GAO12" s="146"/>
      <c r="GAP12" s="146"/>
      <c r="GAQ12" s="146"/>
      <c r="GAR12" s="146"/>
      <c r="GAS12" s="146"/>
      <c r="GAT12" s="146"/>
      <c r="GAU12" s="146"/>
      <c r="GAV12" s="146"/>
      <c r="GAW12" s="146"/>
      <c r="GAX12" s="146"/>
      <c r="GAY12" s="146"/>
      <c r="GAZ12" s="146"/>
      <c r="GBA12" s="146"/>
      <c r="GBB12" s="146"/>
      <c r="GBC12" s="146"/>
      <c r="GBD12" s="146"/>
      <c r="GBE12" s="146"/>
      <c r="GBF12" s="146"/>
      <c r="GBG12" s="146"/>
      <c r="GBH12" s="146"/>
      <c r="GBI12" s="146"/>
      <c r="GBJ12" s="146"/>
      <c r="GBK12" s="146"/>
      <c r="GBL12" s="146"/>
      <c r="GBM12" s="146"/>
      <c r="GBN12" s="146"/>
      <c r="GBO12" s="146"/>
      <c r="GBP12" s="146"/>
      <c r="GBQ12" s="146"/>
      <c r="GBR12" s="146"/>
      <c r="GBS12" s="146"/>
      <c r="GBT12" s="146"/>
      <c r="GBU12" s="146"/>
      <c r="GBV12" s="146"/>
      <c r="GBW12" s="146"/>
      <c r="GBX12" s="146"/>
      <c r="GBY12" s="146"/>
      <c r="GBZ12" s="146"/>
      <c r="GCA12" s="146"/>
      <c r="GCB12" s="146"/>
      <c r="GCC12" s="146"/>
      <c r="GCD12" s="146"/>
      <c r="GCE12" s="146"/>
      <c r="GCF12" s="146"/>
      <c r="GCG12" s="146"/>
      <c r="GCH12" s="146"/>
      <c r="GCI12" s="146"/>
      <c r="GCJ12" s="146"/>
      <c r="GCK12" s="146"/>
      <c r="GCL12" s="146"/>
      <c r="GCM12" s="146"/>
      <c r="GCN12" s="146"/>
      <c r="GCO12" s="146"/>
      <c r="GCP12" s="146"/>
      <c r="GCQ12" s="146"/>
      <c r="GCR12" s="146"/>
      <c r="GCS12" s="146"/>
      <c r="GCT12" s="146"/>
      <c r="GCU12" s="146"/>
      <c r="GCV12" s="146"/>
      <c r="GCW12" s="146"/>
      <c r="GCX12" s="146"/>
      <c r="GCY12" s="146"/>
      <c r="GCZ12" s="146"/>
      <c r="GDA12" s="146"/>
      <c r="GDB12" s="146"/>
      <c r="GDC12" s="146"/>
      <c r="GDD12" s="146"/>
      <c r="GDE12" s="146"/>
      <c r="GDF12" s="146"/>
      <c r="GDG12" s="146"/>
      <c r="GDH12" s="146"/>
      <c r="GDI12" s="146"/>
      <c r="GDJ12" s="146"/>
      <c r="GDK12" s="146"/>
      <c r="GDL12" s="146"/>
      <c r="GDM12" s="146"/>
      <c r="GDN12" s="146"/>
      <c r="GDO12" s="146"/>
      <c r="GDP12" s="146"/>
      <c r="GDQ12" s="146"/>
      <c r="GDR12" s="146"/>
      <c r="GDS12" s="146"/>
      <c r="GDT12" s="146"/>
      <c r="GDU12" s="146"/>
      <c r="GDV12" s="146"/>
      <c r="GDW12" s="146"/>
      <c r="GDX12" s="146"/>
      <c r="GDY12" s="146"/>
      <c r="GDZ12" s="146"/>
      <c r="GEA12" s="146"/>
      <c r="GEB12" s="146"/>
      <c r="GEC12" s="146"/>
      <c r="GED12" s="146"/>
      <c r="GEE12" s="146"/>
      <c r="GEF12" s="146"/>
      <c r="GEG12" s="146"/>
      <c r="GEH12" s="146"/>
      <c r="GEI12" s="146"/>
      <c r="GEJ12" s="146"/>
      <c r="GEK12" s="146"/>
      <c r="GEL12" s="146"/>
      <c r="GEM12" s="146"/>
      <c r="GEN12" s="146"/>
      <c r="GEO12" s="146"/>
      <c r="GEP12" s="146"/>
      <c r="GEQ12" s="146"/>
      <c r="GER12" s="146"/>
      <c r="GES12" s="146"/>
      <c r="GET12" s="146"/>
      <c r="GEU12" s="146"/>
      <c r="GEV12" s="146"/>
      <c r="GEW12" s="146"/>
      <c r="GEX12" s="146"/>
      <c r="GEY12" s="146"/>
      <c r="GEZ12" s="146"/>
      <c r="GFA12" s="146"/>
      <c r="GFB12" s="146"/>
      <c r="GFC12" s="146"/>
      <c r="GFD12" s="146"/>
      <c r="GFE12" s="146"/>
      <c r="GFF12" s="146"/>
      <c r="GFG12" s="146"/>
      <c r="GFH12" s="146"/>
      <c r="GFI12" s="146"/>
      <c r="GFJ12" s="146"/>
      <c r="GFK12" s="146"/>
      <c r="GFL12" s="146"/>
      <c r="GFM12" s="146"/>
      <c r="GFN12" s="146"/>
      <c r="GFO12" s="146"/>
      <c r="GFP12" s="146"/>
      <c r="GFQ12" s="146"/>
      <c r="GFR12" s="146"/>
      <c r="GFS12" s="146"/>
      <c r="GFT12" s="146"/>
      <c r="GFU12" s="146"/>
      <c r="GFV12" s="146"/>
      <c r="GFW12" s="146"/>
      <c r="GFX12" s="146"/>
      <c r="GFY12" s="146"/>
      <c r="GFZ12" s="146"/>
      <c r="GGA12" s="146"/>
      <c r="GGB12" s="146"/>
      <c r="GGC12" s="146"/>
      <c r="GGD12" s="146"/>
      <c r="GGE12" s="146"/>
      <c r="GGF12" s="146"/>
      <c r="GGG12" s="146"/>
      <c r="GGH12" s="146"/>
      <c r="GGI12" s="146"/>
      <c r="GGJ12" s="146"/>
      <c r="GGK12" s="146"/>
      <c r="GGL12" s="146"/>
      <c r="GGM12" s="146"/>
      <c r="GGN12" s="146"/>
      <c r="GGO12" s="146"/>
      <c r="GGP12" s="146"/>
      <c r="GGQ12" s="146"/>
      <c r="GGR12" s="146"/>
      <c r="GGS12" s="146"/>
      <c r="GGT12" s="146"/>
      <c r="GGU12" s="146"/>
      <c r="GGV12" s="146"/>
      <c r="GGW12" s="146"/>
      <c r="GGX12" s="146"/>
      <c r="GGY12" s="146"/>
      <c r="GGZ12" s="146"/>
      <c r="GHA12" s="146"/>
      <c r="GHB12" s="146"/>
      <c r="GHC12" s="146"/>
      <c r="GHD12" s="146"/>
      <c r="GHE12" s="146"/>
      <c r="GHF12" s="146"/>
      <c r="GHG12" s="146"/>
      <c r="GHH12" s="146"/>
      <c r="GHI12" s="146"/>
      <c r="GHJ12" s="146"/>
      <c r="GHK12" s="146"/>
      <c r="GHL12" s="146"/>
      <c r="GHM12" s="146"/>
      <c r="GHN12" s="146"/>
      <c r="GHO12" s="146"/>
      <c r="GHP12" s="146"/>
      <c r="GHQ12" s="146"/>
      <c r="GHR12" s="146"/>
      <c r="GHS12" s="146"/>
      <c r="GHT12" s="146"/>
      <c r="GHU12" s="146"/>
      <c r="GHV12" s="146"/>
      <c r="GHW12" s="146"/>
      <c r="GHX12" s="146"/>
      <c r="GHY12" s="146"/>
      <c r="GHZ12" s="146"/>
      <c r="GIA12" s="146"/>
      <c r="GIB12" s="146"/>
      <c r="GIC12" s="146"/>
      <c r="GID12" s="146"/>
      <c r="GIE12" s="146"/>
      <c r="GIF12" s="146"/>
      <c r="GIG12" s="146"/>
      <c r="GIH12" s="146"/>
      <c r="GII12" s="146"/>
      <c r="GIJ12" s="146"/>
      <c r="GIK12" s="146"/>
      <c r="GIL12" s="146"/>
      <c r="GIM12" s="146"/>
      <c r="GIN12" s="146"/>
      <c r="GIO12" s="146"/>
      <c r="GIP12" s="146"/>
      <c r="GIQ12" s="146"/>
      <c r="GIR12" s="146"/>
      <c r="GIS12" s="146"/>
      <c r="GIT12" s="146"/>
      <c r="GIU12" s="146"/>
      <c r="GIV12" s="146"/>
      <c r="GIW12" s="146"/>
      <c r="GIX12" s="146"/>
      <c r="GIY12" s="146"/>
      <c r="GIZ12" s="146"/>
      <c r="GJA12" s="146"/>
      <c r="GJB12" s="146"/>
      <c r="GJC12" s="146"/>
      <c r="GJD12" s="146"/>
      <c r="GJE12" s="146"/>
      <c r="GJF12" s="146"/>
      <c r="GJG12" s="146"/>
      <c r="GJH12" s="146"/>
      <c r="GJI12" s="146"/>
      <c r="GJJ12" s="146"/>
      <c r="GJK12" s="146"/>
      <c r="GJL12" s="146"/>
      <c r="GJM12" s="146"/>
      <c r="GJN12" s="146"/>
      <c r="GJO12" s="146"/>
      <c r="GJP12" s="146"/>
      <c r="GJQ12" s="146"/>
      <c r="GJR12" s="146"/>
      <c r="GJS12" s="146"/>
      <c r="GJT12" s="146"/>
      <c r="GJU12" s="146"/>
      <c r="GJV12" s="146"/>
      <c r="GJW12" s="146"/>
      <c r="GJX12" s="146"/>
      <c r="GJY12" s="146"/>
      <c r="GJZ12" s="146"/>
      <c r="GKA12" s="146"/>
      <c r="GKB12" s="146"/>
      <c r="GKC12" s="146"/>
      <c r="GKD12" s="146"/>
      <c r="GKE12" s="146"/>
      <c r="GKF12" s="146"/>
      <c r="GKG12" s="146"/>
      <c r="GKH12" s="146"/>
      <c r="GKI12" s="146"/>
      <c r="GKJ12" s="146"/>
      <c r="GKK12" s="146"/>
      <c r="GKL12" s="146"/>
      <c r="GKM12" s="146"/>
      <c r="GKN12" s="146"/>
      <c r="GKO12" s="146"/>
      <c r="GKP12" s="146"/>
      <c r="GKQ12" s="146"/>
      <c r="GKR12" s="146"/>
      <c r="GKS12" s="146"/>
      <c r="GKT12" s="146"/>
      <c r="GKU12" s="146"/>
      <c r="GKV12" s="146"/>
      <c r="GKW12" s="146"/>
      <c r="GKX12" s="146"/>
      <c r="GKY12" s="146"/>
      <c r="GKZ12" s="146"/>
      <c r="GLA12" s="146"/>
      <c r="GLB12" s="146"/>
      <c r="GLC12" s="146"/>
      <c r="GLD12" s="146"/>
      <c r="GLE12" s="146"/>
      <c r="GLF12" s="146"/>
      <c r="GLG12" s="146"/>
      <c r="GLH12" s="146"/>
      <c r="GLI12" s="146"/>
      <c r="GLJ12" s="146"/>
      <c r="GLK12" s="146"/>
      <c r="GLL12" s="146"/>
      <c r="GLM12" s="146"/>
      <c r="GLN12" s="146"/>
      <c r="GLO12" s="146"/>
      <c r="GLP12" s="146"/>
      <c r="GLQ12" s="146"/>
      <c r="GLR12" s="146"/>
      <c r="GLS12" s="146"/>
      <c r="GLT12" s="146"/>
      <c r="GLU12" s="146"/>
      <c r="GLV12" s="146"/>
      <c r="GLW12" s="146"/>
      <c r="GLX12" s="146"/>
      <c r="GLY12" s="146"/>
      <c r="GLZ12" s="146"/>
      <c r="GMA12" s="146"/>
      <c r="GMB12" s="146"/>
      <c r="GMC12" s="146"/>
      <c r="GMD12" s="146"/>
      <c r="GME12" s="146"/>
      <c r="GMF12" s="146"/>
      <c r="GMG12" s="146"/>
      <c r="GMH12" s="146"/>
      <c r="GMI12" s="146"/>
      <c r="GMJ12" s="146"/>
      <c r="GMK12" s="146"/>
      <c r="GML12" s="146"/>
      <c r="GMM12" s="146"/>
      <c r="GMN12" s="146"/>
      <c r="GMO12" s="146"/>
      <c r="GMP12" s="146"/>
      <c r="GMQ12" s="146"/>
      <c r="GMR12" s="146"/>
      <c r="GMS12" s="146"/>
      <c r="GMT12" s="146"/>
      <c r="GMU12" s="146"/>
      <c r="GMV12" s="146"/>
      <c r="GMW12" s="146"/>
      <c r="GMX12" s="146"/>
      <c r="GMY12" s="146"/>
      <c r="GMZ12" s="146"/>
      <c r="GNA12" s="146"/>
      <c r="GNB12" s="146"/>
      <c r="GNC12" s="146"/>
      <c r="GND12" s="146"/>
      <c r="GNE12" s="146"/>
      <c r="GNF12" s="146"/>
      <c r="GNG12" s="146"/>
      <c r="GNH12" s="146"/>
      <c r="GNI12" s="146"/>
      <c r="GNJ12" s="146"/>
      <c r="GNK12" s="146"/>
      <c r="GNL12" s="146"/>
      <c r="GNM12" s="146"/>
      <c r="GNN12" s="146"/>
      <c r="GNO12" s="146"/>
      <c r="GNP12" s="146"/>
      <c r="GNQ12" s="146"/>
      <c r="GNR12" s="146"/>
      <c r="GNS12" s="146"/>
      <c r="GNT12" s="146"/>
      <c r="GNU12" s="146"/>
      <c r="GNV12" s="146"/>
      <c r="GNW12" s="146"/>
      <c r="GNX12" s="146"/>
      <c r="GNY12" s="146"/>
      <c r="GNZ12" s="146"/>
      <c r="GOA12" s="146"/>
      <c r="GOB12" s="146"/>
      <c r="GOC12" s="146"/>
      <c r="GOD12" s="146"/>
      <c r="GOE12" s="146"/>
      <c r="GOF12" s="146"/>
      <c r="GOG12" s="146"/>
      <c r="GOH12" s="146"/>
      <c r="GOI12" s="146"/>
      <c r="GOJ12" s="146"/>
      <c r="GOK12" s="146"/>
      <c r="GOL12" s="146"/>
      <c r="GOM12" s="146"/>
      <c r="GON12" s="146"/>
      <c r="GOO12" s="146"/>
      <c r="GOP12" s="146"/>
      <c r="GOQ12" s="146"/>
      <c r="GOR12" s="146"/>
      <c r="GOS12" s="146"/>
      <c r="GOT12" s="146"/>
      <c r="GOU12" s="146"/>
      <c r="GOV12" s="146"/>
      <c r="GOW12" s="146"/>
      <c r="GOX12" s="146"/>
      <c r="GOY12" s="146"/>
      <c r="GOZ12" s="146"/>
      <c r="GPA12" s="146"/>
      <c r="GPB12" s="146"/>
      <c r="GPC12" s="146"/>
      <c r="GPD12" s="146"/>
      <c r="GPE12" s="146"/>
      <c r="GPF12" s="146"/>
      <c r="GPG12" s="146"/>
      <c r="GPH12" s="146"/>
      <c r="GPI12" s="146"/>
      <c r="GPJ12" s="146"/>
      <c r="GPK12" s="146"/>
      <c r="GPL12" s="146"/>
      <c r="GPM12" s="146"/>
      <c r="GPN12" s="146"/>
      <c r="GPO12" s="146"/>
      <c r="GPP12" s="146"/>
      <c r="GPQ12" s="146"/>
      <c r="GPR12" s="146"/>
      <c r="GPS12" s="146"/>
      <c r="GPT12" s="146"/>
      <c r="GPU12" s="146"/>
      <c r="GPV12" s="146"/>
      <c r="GPW12" s="146"/>
      <c r="GPX12" s="146"/>
      <c r="GPY12" s="146"/>
      <c r="GPZ12" s="146"/>
      <c r="GQA12" s="146"/>
      <c r="GQB12" s="146"/>
      <c r="GQC12" s="146"/>
      <c r="GQD12" s="146"/>
      <c r="GQE12" s="146"/>
      <c r="GQF12" s="146"/>
      <c r="GQG12" s="146"/>
      <c r="GQH12" s="146"/>
      <c r="GQI12" s="146"/>
      <c r="GQJ12" s="146"/>
      <c r="GQK12" s="146"/>
      <c r="GQL12" s="146"/>
      <c r="GQM12" s="146"/>
      <c r="GQN12" s="146"/>
      <c r="GQO12" s="146"/>
      <c r="GQP12" s="146"/>
      <c r="GQQ12" s="146"/>
      <c r="GQR12" s="146"/>
      <c r="GQS12" s="146"/>
      <c r="GQT12" s="146"/>
      <c r="GQU12" s="146"/>
      <c r="GQV12" s="146"/>
      <c r="GQW12" s="146"/>
      <c r="GQX12" s="146"/>
      <c r="GQY12" s="146"/>
      <c r="GQZ12" s="146"/>
      <c r="GRA12" s="146"/>
      <c r="GRB12" s="146"/>
      <c r="GRC12" s="146"/>
      <c r="GRD12" s="146"/>
      <c r="GRE12" s="146"/>
      <c r="GRF12" s="146"/>
      <c r="GRG12" s="146"/>
      <c r="GRH12" s="146"/>
      <c r="GRI12" s="146"/>
      <c r="GRJ12" s="146"/>
      <c r="GRK12" s="146"/>
      <c r="GRL12" s="146"/>
      <c r="GRM12" s="146"/>
      <c r="GRN12" s="146"/>
      <c r="GRO12" s="146"/>
      <c r="GRP12" s="146"/>
      <c r="GRQ12" s="146"/>
      <c r="GRR12" s="146"/>
      <c r="GRS12" s="146"/>
      <c r="GRT12" s="146"/>
      <c r="GRU12" s="146"/>
      <c r="GRV12" s="146"/>
      <c r="GRW12" s="146"/>
      <c r="GRX12" s="146"/>
      <c r="GRY12" s="146"/>
      <c r="GRZ12" s="146"/>
      <c r="GSA12" s="146"/>
      <c r="GSB12" s="146"/>
      <c r="GSC12" s="146"/>
      <c r="GSD12" s="146"/>
      <c r="GSE12" s="146"/>
      <c r="GSF12" s="146"/>
      <c r="GSG12" s="146"/>
      <c r="GSH12" s="146"/>
      <c r="GSI12" s="146"/>
      <c r="GSJ12" s="146"/>
      <c r="GSK12" s="146"/>
      <c r="GSL12" s="146"/>
      <c r="GSM12" s="146"/>
      <c r="GSN12" s="146"/>
      <c r="GSO12" s="146"/>
      <c r="GSP12" s="146"/>
      <c r="GSQ12" s="146"/>
      <c r="GSR12" s="146"/>
      <c r="GSS12" s="146"/>
      <c r="GST12" s="146"/>
      <c r="GSU12" s="146"/>
      <c r="GSV12" s="146"/>
      <c r="GSW12" s="146"/>
      <c r="GSX12" s="146"/>
      <c r="GSY12" s="146"/>
      <c r="GSZ12" s="146"/>
      <c r="GTA12" s="146"/>
      <c r="GTB12" s="146"/>
      <c r="GTC12" s="146"/>
      <c r="GTD12" s="146"/>
      <c r="GTE12" s="146"/>
      <c r="GTF12" s="146"/>
      <c r="GTG12" s="146"/>
      <c r="GTH12" s="146"/>
      <c r="GTI12" s="146"/>
      <c r="GTJ12" s="146"/>
      <c r="GTK12" s="146"/>
      <c r="GTL12" s="146"/>
      <c r="GTM12" s="146"/>
      <c r="GTN12" s="146"/>
      <c r="GTO12" s="146"/>
      <c r="GTP12" s="146"/>
      <c r="GTQ12" s="146"/>
      <c r="GTR12" s="146"/>
      <c r="GTS12" s="146"/>
      <c r="GTT12" s="146"/>
      <c r="GTU12" s="146"/>
      <c r="GTV12" s="146"/>
      <c r="GTW12" s="146"/>
      <c r="GTX12" s="146"/>
      <c r="GTY12" s="146"/>
      <c r="GTZ12" s="146"/>
      <c r="GUA12" s="146"/>
      <c r="GUB12" s="146"/>
      <c r="GUC12" s="146"/>
      <c r="GUD12" s="146"/>
      <c r="GUE12" s="146"/>
      <c r="GUF12" s="146"/>
      <c r="GUG12" s="146"/>
      <c r="GUH12" s="146"/>
      <c r="GUI12" s="146"/>
      <c r="GUJ12" s="146"/>
      <c r="GUK12" s="146"/>
      <c r="GUL12" s="146"/>
      <c r="GUM12" s="146"/>
      <c r="GUN12" s="146"/>
      <c r="GUO12" s="146"/>
      <c r="GUP12" s="146"/>
      <c r="GUQ12" s="146"/>
      <c r="GUR12" s="146"/>
      <c r="GUS12" s="146"/>
      <c r="GUT12" s="146"/>
      <c r="GUU12" s="146"/>
      <c r="GUV12" s="146"/>
      <c r="GUW12" s="146"/>
      <c r="GUX12" s="146"/>
      <c r="GUY12" s="146"/>
      <c r="GUZ12" s="146"/>
      <c r="GVA12" s="146"/>
      <c r="GVB12" s="146"/>
      <c r="GVC12" s="146"/>
      <c r="GVD12" s="146"/>
      <c r="GVE12" s="146"/>
      <c r="GVF12" s="146"/>
      <c r="GVG12" s="146"/>
      <c r="GVH12" s="146"/>
      <c r="GVI12" s="146"/>
      <c r="GVJ12" s="146"/>
      <c r="GVK12" s="146"/>
      <c r="GVL12" s="146"/>
      <c r="GVM12" s="146"/>
      <c r="GVN12" s="146"/>
      <c r="GVO12" s="146"/>
      <c r="GVP12" s="146"/>
      <c r="GVQ12" s="146"/>
      <c r="GVR12" s="146"/>
      <c r="GVS12" s="146"/>
      <c r="GVT12" s="146"/>
      <c r="GVU12" s="146"/>
      <c r="GVV12" s="146"/>
      <c r="GVW12" s="146"/>
      <c r="GVX12" s="146"/>
      <c r="GVY12" s="146"/>
      <c r="GVZ12" s="146"/>
      <c r="GWA12" s="146"/>
      <c r="GWB12" s="146"/>
      <c r="GWC12" s="146"/>
      <c r="GWD12" s="146"/>
      <c r="GWE12" s="146"/>
      <c r="GWF12" s="146"/>
      <c r="GWG12" s="146"/>
      <c r="GWH12" s="146"/>
      <c r="GWI12" s="146"/>
      <c r="GWJ12" s="146"/>
      <c r="GWK12" s="146"/>
      <c r="GWL12" s="146"/>
      <c r="GWM12" s="146"/>
      <c r="GWN12" s="146"/>
      <c r="GWO12" s="146"/>
      <c r="GWP12" s="146"/>
      <c r="GWQ12" s="146"/>
      <c r="GWR12" s="146"/>
      <c r="GWS12" s="146"/>
      <c r="GWT12" s="146"/>
      <c r="GWU12" s="146"/>
      <c r="GWV12" s="146"/>
      <c r="GWW12" s="146"/>
      <c r="GWX12" s="146"/>
      <c r="GWY12" s="146"/>
      <c r="GWZ12" s="146"/>
      <c r="GXA12" s="146"/>
      <c r="GXB12" s="146"/>
      <c r="GXC12" s="146"/>
      <c r="GXD12" s="146"/>
      <c r="GXE12" s="146"/>
      <c r="GXF12" s="146"/>
      <c r="GXG12" s="146"/>
      <c r="GXH12" s="146"/>
      <c r="GXI12" s="146"/>
      <c r="GXJ12" s="146"/>
      <c r="GXK12" s="146"/>
      <c r="GXL12" s="146"/>
      <c r="GXM12" s="146"/>
      <c r="GXN12" s="146"/>
      <c r="GXO12" s="146"/>
      <c r="GXP12" s="146"/>
      <c r="GXQ12" s="146"/>
      <c r="GXR12" s="146"/>
      <c r="GXS12" s="146"/>
      <c r="GXT12" s="146"/>
      <c r="GXU12" s="146"/>
      <c r="GXV12" s="146"/>
      <c r="GXW12" s="146"/>
      <c r="GXX12" s="146"/>
      <c r="GXY12" s="146"/>
      <c r="GXZ12" s="146"/>
      <c r="GYA12" s="146"/>
      <c r="GYB12" s="146"/>
      <c r="GYC12" s="146"/>
      <c r="GYD12" s="146"/>
      <c r="GYE12" s="146"/>
      <c r="GYF12" s="146"/>
      <c r="GYG12" s="146"/>
      <c r="GYH12" s="146"/>
      <c r="GYI12" s="146"/>
      <c r="GYJ12" s="146"/>
      <c r="GYK12" s="146"/>
      <c r="GYL12" s="146"/>
      <c r="GYM12" s="146"/>
      <c r="GYN12" s="146"/>
      <c r="GYO12" s="146"/>
      <c r="GYP12" s="146"/>
      <c r="GYQ12" s="146"/>
      <c r="GYR12" s="146"/>
      <c r="GYS12" s="146"/>
      <c r="GYT12" s="146"/>
      <c r="GYU12" s="146"/>
      <c r="GYV12" s="146"/>
      <c r="GYW12" s="146"/>
      <c r="GYX12" s="146"/>
      <c r="GYY12" s="146"/>
      <c r="GYZ12" s="146"/>
      <c r="GZA12" s="146"/>
      <c r="GZB12" s="146"/>
      <c r="GZC12" s="146"/>
      <c r="GZD12" s="146"/>
      <c r="GZE12" s="146"/>
      <c r="GZF12" s="146"/>
      <c r="GZG12" s="146"/>
      <c r="GZH12" s="146"/>
      <c r="GZI12" s="146"/>
      <c r="GZJ12" s="146"/>
      <c r="GZK12" s="146"/>
      <c r="GZL12" s="146"/>
      <c r="GZM12" s="146"/>
      <c r="GZN12" s="146"/>
      <c r="GZO12" s="146"/>
      <c r="GZP12" s="146"/>
      <c r="GZQ12" s="146"/>
      <c r="GZR12" s="146"/>
      <c r="GZS12" s="146"/>
      <c r="GZT12" s="146"/>
      <c r="GZU12" s="146"/>
      <c r="GZV12" s="146"/>
      <c r="GZW12" s="146"/>
      <c r="GZX12" s="146"/>
      <c r="GZY12" s="146"/>
      <c r="GZZ12" s="146"/>
      <c r="HAA12" s="146"/>
      <c r="HAB12" s="146"/>
      <c r="HAC12" s="146"/>
      <c r="HAD12" s="146"/>
      <c r="HAE12" s="146"/>
      <c r="HAF12" s="146"/>
      <c r="HAG12" s="146"/>
      <c r="HAH12" s="146"/>
      <c r="HAI12" s="146"/>
      <c r="HAJ12" s="146"/>
      <c r="HAK12" s="146"/>
      <c r="HAL12" s="146"/>
      <c r="HAM12" s="146"/>
      <c r="HAN12" s="146"/>
      <c r="HAO12" s="146"/>
      <c r="HAP12" s="146"/>
      <c r="HAQ12" s="146"/>
      <c r="HAR12" s="146"/>
      <c r="HAS12" s="146"/>
      <c r="HAT12" s="146"/>
      <c r="HAU12" s="146"/>
      <c r="HAV12" s="146"/>
      <c r="HAW12" s="146"/>
      <c r="HAX12" s="146"/>
      <c r="HAY12" s="146"/>
      <c r="HAZ12" s="146"/>
      <c r="HBA12" s="146"/>
      <c r="HBB12" s="146"/>
      <c r="HBC12" s="146"/>
      <c r="HBD12" s="146"/>
      <c r="HBE12" s="146"/>
      <c r="HBF12" s="146"/>
      <c r="HBG12" s="146"/>
      <c r="HBH12" s="146"/>
      <c r="HBI12" s="146"/>
      <c r="HBJ12" s="146"/>
      <c r="HBK12" s="146"/>
      <c r="HBL12" s="146"/>
      <c r="HBM12" s="146"/>
      <c r="HBN12" s="146"/>
      <c r="HBO12" s="146"/>
      <c r="HBP12" s="146"/>
      <c r="HBQ12" s="146"/>
      <c r="HBR12" s="146"/>
      <c r="HBS12" s="146"/>
      <c r="HBT12" s="146"/>
      <c r="HBU12" s="146"/>
      <c r="HBV12" s="146"/>
      <c r="HBW12" s="146"/>
      <c r="HBX12" s="146"/>
      <c r="HBY12" s="146"/>
      <c r="HBZ12" s="146"/>
      <c r="HCA12" s="146"/>
      <c r="HCB12" s="146"/>
      <c r="HCC12" s="146"/>
      <c r="HCD12" s="146"/>
      <c r="HCE12" s="146"/>
      <c r="HCF12" s="146"/>
      <c r="HCG12" s="146"/>
      <c r="HCH12" s="146"/>
      <c r="HCI12" s="146"/>
      <c r="HCJ12" s="146"/>
      <c r="HCK12" s="146"/>
      <c r="HCL12" s="146"/>
      <c r="HCM12" s="146"/>
      <c r="HCN12" s="146"/>
      <c r="HCO12" s="146"/>
      <c r="HCP12" s="146"/>
      <c r="HCQ12" s="146"/>
      <c r="HCR12" s="146"/>
      <c r="HCS12" s="146"/>
      <c r="HCT12" s="146"/>
      <c r="HCU12" s="146"/>
      <c r="HCV12" s="146"/>
      <c r="HCW12" s="146"/>
      <c r="HCX12" s="146"/>
      <c r="HCY12" s="146"/>
      <c r="HCZ12" s="146"/>
      <c r="HDA12" s="146"/>
      <c r="HDB12" s="146"/>
      <c r="HDC12" s="146"/>
      <c r="HDD12" s="146"/>
      <c r="HDE12" s="146"/>
      <c r="HDF12" s="146"/>
      <c r="HDG12" s="146"/>
      <c r="HDH12" s="146"/>
      <c r="HDI12" s="146"/>
      <c r="HDJ12" s="146"/>
      <c r="HDK12" s="146"/>
      <c r="HDL12" s="146"/>
      <c r="HDM12" s="146"/>
      <c r="HDN12" s="146"/>
      <c r="HDO12" s="146"/>
      <c r="HDP12" s="146"/>
      <c r="HDQ12" s="146"/>
      <c r="HDR12" s="146"/>
      <c r="HDS12" s="146"/>
      <c r="HDT12" s="146"/>
      <c r="HDU12" s="146"/>
      <c r="HDV12" s="146"/>
      <c r="HDW12" s="146"/>
      <c r="HDX12" s="146"/>
      <c r="HDY12" s="146"/>
      <c r="HDZ12" s="146"/>
      <c r="HEA12" s="146"/>
      <c r="HEB12" s="146"/>
      <c r="HEC12" s="146"/>
      <c r="HED12" s="146"/>
      <c r="HEE12" s="146"/>
      <c r="HEF12" s="146"/>
      <c r="HEG12" s="146"/>
      <c r="HEH12" s="146"/>
      <c r="HEI12" s="146"/>
      <c r="HEJ12" s="146"/>
      <c r="HEK12" s="146"/>
      <c r="HEL12" s="146"/>
      <c r="HEM12" s="146"/>
      <c r="HEN12" s="146"/>
      <c r="HEO12" s="146"/>
      <c r="HEP12" s="146"/>
      <c r="HEQ12" s="146"/>
      <c r="HER12" s="146"/>
      <c r="HES12" s="146"/>
      <c r="HET12" s="146"/>
      <c r="HEU12" s="146"/>
      <c r="HEV12" s="146"/>
      <c r="HEW12" s="146"/>
      <c r="HEX12" s="146"/>
      <c r="HEY12" s="146"/>
      <c r="HEZ12" s="146"/>
      <c r="HFA12" s="146"/>
      <c r="HFB12" s="146"/>
      <c r="HFC12" s="146"/>
      <c r="HFD12" s="146"/>
      <c r="HFE12" s="146"/>
      <c r="HFF12" s="146"/>
      <c r="HFG12" s="146"/>
      <c r="HFH12" s="146"/>
      <c r="HFI12" s="146"/>
      <c r="HFJ12" s="146"/>
      <c r="HFK12" s="146"/>
      <c r="HFL12" s="146"/>
      <c r="HFM12" s="146"/>
      <c r="HFN12" s="146"/>
      <c r="HFO12" s="146"/>
      <c r="HFP12" s="146"/>
      <c r="HFQ12" s="146"/>
      <c r="HFR12" s="146"/>
      <c r="HFS12" s="146"/>
      <c r="HFT12" s="146"/>
      <c r="HFU12" s="146"/>
      <c r="HFV12" s="146"/>
      <c r="HFW12" s="146"/>
      <c r="HFX12" s="146"/>
      <c r="HFY12" s="146"/>
      <c r="HFZ12" s="146"/>
      <c r="HGA12" s="146"/>
      <c r="HGB12" s="146"/>
      <c r="HGC12" s="146"/>
      <c r="HGD12" s="146"/>
      <c r="HGE12" s="146"/>
      <c r="HGF12" s="146"/>
      <c r="HGG12" s="146"/>
      <c r="HGH12" s="146"/>
      <c r="HGI12" s="146"/>
      <c r="HGJ12" s="146"/>
      <c r="HGK12" s="146"/>
      <c r="HGL12" s="146"/>
      <c r="HGM12" s="146"/>
      <c r="HGN12" s="146"/>
      <c r="HGO12" s="146"/>
      <c r="HGP12" s="146"/>
      <c r="HGQ12" s="146"/>
      <c r="HGR12" s="146"/>
      <c r="HGS12" s="146"/>
      <c r="HGT12" s="146"/>
      <c r="HGU12" s="146"/>
      <c r="HGV12" s="146"/>
      <c r="HGW12" s="146"/>
      <c r="HGX12" s="146"/>
      <c r="HGY12" s="146"/>
      <c r="HGZ12" s="146"/>
      <c r="HHA12" s="146"/>
      <c r="HHB12" s="146"/>
      <c r="HHC12" s="146"/>
      <c r="HHD12" s="146"/>
      <c r="HHE12" s="146"/>
      <c r="HHF12" s="146"/>
      <c r="HHG12" s="146"/>
      <c r="HHH12" s="146"/>
      <c r="HHI12" s="146"/>
      <c r="HHJ12" s="146"/>
      <c r="HHK12" s="146"/>
      <c r="HHL12" s="146"/>
      <c r="HHM12" s="146"/>
      <c r="HHN12" s="146"/>
      <c r="HHO12" s="146"/>
      <c r="HHP12" s="146"/>
      <c r="HHQ12" s="146"/>
      <c r="HHR12" s="146"/>
      <c r="HHS12" s="146"/>
      <c r="HHT12" s="146"/>
      <c r="HHU12" s="146"/>
      <c r="HHV12" s="146"/>
      <c r="HHW12" s="146"/>
      <c r="HHX12" s="146"/>
      <c r="HHY12" s="146"/>
      <c r="HHZ12" s="146"/>
      <c r="HIA12" s="146"/>
      <c r="HIB12" s="146"/>
      <c r="HIC12" s="146"/>
      <c r="HID12" s="146"/>
      <c r="HIE12" s="146"/>
      <c r="HIF12" s="146"/>
      <c r="HIG12" s="146"/>
      <c r="HIH12" s="146"/>
      <c r="HII12" s="146"/>
      <c r="HIJ12" s="146"/>
      <c r="HIK12" s="146"/>
      <c r="HIL12" s="146"/>
      <c r="HIM12" s="146"/>
      <c r="HIN12" s="146"/>
      <c r="HIO12" s="146"/>
      <c r="HIP12" s="146"/>
      <c r="HIQ12" s="146"/>
      <c r="HIR12" s="146"/>
      <c r="HIS12" s="146"/>
      <c r="HIT12" s="146"/>
      <c r="HIU12" s="146"/>
      <c r="HIV12" s="146"/>
      <c r="HIW12" s="146"/>
      <c r="HIX12" s="146"/>
      <c r="HIY12" s="146"/>
      <c r="HIZ12" s="146"/>
      <c r="HJA12" s="146"/>
      <c r="HJB12" s="146"/>
      <c r="HJC12" s="146"/>
      <c r="HJD12" s="146"/>
      <c r="HJE12" s="146"/>
      <c r="HJF12" s="146"/>
      <c r="HJG12" s="146"/>
      <c r="HJH12" s="146"/>
      <c r="HJI12" s="146"/>
      <c r="HJJ12" s="146"/>
      <c r="HJK12" s="146"/>
      <c r="HJL12" s="146"/>
      <c r="HJM12" s="146"/>
      <c r="HJN12" s="146"/>
      <c r="HJO12" s="146"/>
      <c r="HJP12" s="146"/>
      <c r="HJQ12" s="146"/>
      <c r="HJR12" s="146"/>
      <c r="HJS12" s="146"/>
      <c r="HJT12" s="146"/>
      <c r="HJU12" s="146"/>
      <c r="HJV12" s="146"/>
      <c r="HJW12" s="146"/>
      <c r="HJX12" s="146"/>
      <c r="HJY12" s="146"/>
      <c r="HJZ12" s="146"/>
      <c r="HKA12" s="146"/>
      <c r="HKB12" s="146"/>
      <c r="HKC12" s="146"/>
      <c r="HKD12" s="146"/>
      <c r="HKE12" s="146"/>
      <c r="HKF12" s="146"/>
      <c r="HKG12" s="146"/>
      <c r="HKH12" s="146"/>
      <c r="HKI12" s="146"/>
      <c r="HKJ12" s="146"/>
      <c r="HKK12" s="146"/>
      <c r="HKL12" s="146"/>
      <c r="HKM12" s="146"/>
      <c r="HKN12" s="146"/>
      <c r="HKO12" s="146"/>
      <c r="HKP12" s="146"/>
      <c r="HKQ12" s="146"/>
      <c r="HKR12" s="146"/>
      <c r="HKS12" s="146"/>
      <c r="HKT12" s="146"/>
      <c r="HKU12" s="146"/>
      <c r="HKV12" s="146"/>
      <c r="HKW12" s="146"/>
      <c r="HKX12" s="146"/>
      <c r="HKY12" s="146"/>
      <c r="HKZ12" s="146"/>
      <c r="HLA12" s="146"/>
      <c r="HLB12" s="146"/>
      <c r="HLC12" s="146"/>
      <c r="HLD12" s="146"/>
      <c r="HLE12" s="146"/>
      <c r="HLF12" s="146"/>
      <c r="HLG12" s="146"/>
      <c r="HLH12" s="146"/>
      <c r="HLI12" s="146"/>
      <c r="HLJ12" s="146"/>
      <c r="HLK12" s="146"/>
      <c r="HLL12" s="146"/>
      <c r="HLM12" s="146"/>
      <c r="HLN12" s="146"/>
      <c r="HLO12" s="146"/>
      <c r="HLP12" s="146"/>
      <c r="HLQ12" s="146"/>
      <c r="HLR12" s="146"/>
      <c r="HLS12" s="146"/>
      <c r="HLT12" s="146"/>
      <c r="HLU12" s="146"/>
      <c r="HLV12" s="146"/>
      <c r="HLW12" s="146"/>
      <c r="HLX12" s="146"/>
      <c r="HLY12" s="146"/>
      <c r="HLZ12" s="146"/>
      <c r="HMA12" s="146"/>
      <c r="HMB12" s="146"/>
      <c r="HMC12" s="146"/>
      <c r="HMD12" s="146"/>
      <c r="HME12" s="146"/>
      <c r="HMF12" s="146"/>
      <c r="HMG12" s="146"/>
      <c r="HMH12" s="146"/>
      <c r="HMI12" s="146"/>
      <c r="HMJ12" s="146"/>
      <c r="HMK12" s="146"/>
      <c r="HML12" s="146"/>
      <c r="HMM12" s="146"/>
      <c r="HMN12" s="146"/>
      <c r="HMO12" s="146"/>
      <c r="HMP12" s="146"/>
      <c r="HMQ12" s="146"/>
      <c r="HMR12" s="146"/>
      <c r="HMS12" s="146"/>
      <c r="HMT12" s="146"/>
      <c r="HMU12" s="146"/>
      <c r="HMV12" s="146"/>
      <c r="HMW12" s="146"/>
      <c r="HMX12" s="146"/>
      <c r="HMY12" s="146"/>
      <c r="HMZ12" s="146"/>
      <c r="HNA12" s="146"/>
      <c r="HNB12" s="146"/>
      <c r="HNC12" s="146"/>
      <c r="HND12" s="146"/>
      <c r="HNE12" s="146"/>
      <c r="HNF12" s="146"/>
      <c r="HNG12" s="146"/>
      <c r="HNH12" s="146"/>
      <c r="HNI12" s="146"/>
      <c r="HNJ12" s="146"/>
      <c r="HNK12" s="146"/>
      <c r="HNL12" s="146"/>
      <c r="HNM12" s="146"/>
      <c r="HNN12" s="146"/>
      <c r="HNO12" s="146"/>
      <c r="HNP12" s="146"/>
      <c r="HNQ12" s="146"/>
      <c r="HNR12" s="146"/>
      <c r="HNS12" s="146"/>
      <c r="HNT12" s="146"/>
      <c r="HNU12" s="146"/>
      <c r="HNV12" s="146"/>
      <c r="HNW12" s="146"/>
      <c r="HNX12" s="146"/>
      <c r="HNY12" s="146"/>
      <c r="HNZ12" s="146"/>
      <c r="HOA12" s="146"/>
      <c r="HOB12" s="146"/>
      <c r="HOC12" s="146"/>
      <c r="HOD12" s="146"/>
      <c r="HOE12" s="146"/>
      <c r="HOF12" s="146"/>
      <c r="HOG12" s="146"/>
      <c r="HOH12" s="146"/>
      <c r="HOI12" s="146"/>
      <c r="HOJ12" s="146"/>
      <c r="HOK12" s="146"/>
      <c r="HOL12" s="146"/>
      <c r="HOM12" s="146"/>
      <c r="HON12" s="146"/>
      <c r="HOO12" s="146"/>
      <c r="HOP12" s="146"/>
      <c r="HOQ12" s="146"/>
      <c r="HOR12" s="146"/>
      <c r="HOS12" s="146"/>
      <c r="HOT12" s="146"/>
      <c r="HOU12" s="146"/>
      <c r="HOV12" s="146"/>
      <c r="HOW12" s="146"/>
      <c r="HOX12" s="146"/>
      <c r="HOY12" s="146"/>
      <c r="HOZ12" s="146"/>
      <c r="HPA12" s="146"/>
      <c r="HPB12" s="146"/>
      <c r="HPC12" s="146"/>
      <c r="HPD12" s="146"/>
      <c r="HPE12" s="146"/>
      <c r="HPF12" s="146"/>
      <c r="HPG12" s="146"/>
      <c r="HPH12" s="146"/>
      <c r="HPI12" s="146"/>
      <c r="HPJ12" s="146"/>
      <c r="HPK12" s="146"/>
      <c r="HPL12" s="146"/>
      <c r="HPM12" s="146"/>
      <c r="HPN12" s="146"/>
      <c r="HPO12" s="146"/>
      <c r="HPP12" s="146"/>
      <c r="HPQ12" s="146"/>
      <c r="HPR12" s="146"/>
      <c r="HPS12" s="146"/>
      <c r="HPT12" s="146"/>
      <c r="HPU12" s="146"/>
      <c r="HPV12" s="146"/>
      <c r="HPW12" s="146"/>
      <c r="HPX12" s="146"/>
      <c r="HPY12" s="146"/>
      <c r="HPZ12" s="146"/>
      <c r="HQA12" s="146"/>
      <c r="HQB12" s="146"/>
      <c r="HQC12" s="146"/>
      <c r="HQD12" s="146"/>
      <c r="HQE12" s="146"/>
      <c r="HQF12" s="146"/>
      <c r="HQG12" s="146"/>
      <c r="HQH12" s="146"/>
      <c r="HQI12" s="146"/>
      <c r="HQJ12" s="146"/>
      <c r="HQK12" s="146"/>
      <c r="HQL12" s="146"/>
      <c r="HQM12" s="146"/>
      <c r="HQN12" s="146"/>
      <c r="HQO12" s="146"/>
      <c r="HQP12" s="146"/>
      <c r="HQQ12" s="146"/>
      <c r="HQR12" s="146"/>
      <c r="HQS12" s="146"/>
      <c r="HQT12" s="146"/>
      <c r="HQU12" s="146"/>
      <c r="HQV12" s="146"/>
      <c r="HQW12" s="146"/>
      <c r="HQX12" s="146"/>
      <c r="HQY12" s="146"/>
      <c r="HQZ12" s="146"/>
      <c r="HRA12" s="146"/>
      <c r="HRB12" s="146"/>
      <c r="HRC12" s="146"/>
      <c r="HRD12" s="146"/>
      <c r="HRE12" s="146"/>
      <c r="HRF12" s="146"/>
      <c r="HRG12" s="146"/>
      <c r="HRH12" s="146"/>
      <c r="HRI12" s="146"/>
      <c r="HRJ12" s="146"/>
      <c r="HRK12" s="146"/>
      <c r="HRL12" s="146"/>
      <c r="HRM12" s="146"/>
      <c r="HRN12" s="146"/>
      <c r="HRO12" s="146"/>
      <c r="HRP12" s="146"/>
      <c r="HRQ12" s="146"/>
      <c r="HRR12" s="146"/>
      <c r="HRS12" s="146"/>
      <c r="HRT12" s="146"/>
      <c r="HRU12" s="146"/>
      <c r="HRV12" s="146"/>
      <c r="HRW12" s="146"/>
      <c r="HRX12" s="146"/>
      <c r="HRY12" s="146"/>
      <c r="HRZ12" s="146"/>
      <c r="HSA12" s="146"/>
      <c r="HSB12" s="146"/>
      <c r="HSC12" s="146"/>
      <c r="HSD12" s="146"/>
      <c r="HSE12" s="146"/>
      <c r="HSF12" s="146"/>
      <c r="HSG12" s="146"/>
      <c r="HSH12" s="146"/>
      <c r="HSI12" s="146"/>
      <c r="HSJ12" s="146"/>
      <c r="HSK12" s="146"/>
      <c r="HSL12" s="146"/>
      <c r="HSM12" s="146"/>
      <c r="HSN12" s="146"/>
      <c r="HSO12" s="146"/>
      <c r="HSP12" s="146"/>
      <c r="HSQ12" s="146"/>
      <c r="HSR12" s="146"/>
      <c r="HSS12" s="146"/>
      <c r="HST12" s="146"/>
      <c r="HSU12" s="146"/>
      <c r="HSV12" s="146"/>
      <c r="HSW12" s="146"/>
      <c r="HSX12" s="146"/>
      <c r="HSY12" s="146"/>
      <c r="HSZ12" s="146"/>
      <c r="HTA12" s="146"/>
      <c r="HTB12" s="146"/>
      <c r="HTC12" s="146"/>
      <c r="HTD12" s="146"/>
      <c r="HTE12" s="146"/>
      <c r="HTF12" s="146"/>
      <c r="HTG12" s="146"/>
      <c r="HTH12" s="146"/>
      <c r="HTI12" s="146"/>
      <c r="HTJ12" s="146"/>
      <c r="HTK12" s="146"/>
      <c r="HTL12" s="146"/>
      <c r="HTM12" s="146"/>
      <c r="HTN12" s="146"/>
      <c r="HTO12" s="146"/>
      <c r="HTP12" s="146"/>
      <c r="HTQ12" s="146"/>
      <c r="HTR12" s="146"/>
      <c r="HTS12" s="146"/>
      <c r="HTT12" s="146"/>
      <c r="HTU12" s="146"/>
      <c r="HTV12" s="146"/>
      <c r="HTW12" s="146"/>
      <c r="HTX12" s="146"/>
      <c r="HTY12" s="146"/>
      <c r="HTZ12" s="146"/>
      <c r="HUA12" s="146"/>
      <c r="HUB12" s="146"/>
      <c r="HUC12" s="146"/>
      <c r="HUD12" s="146"/>
      <c r="HUE12" s="146"/>
      <c r="HUF12" s="146"/>
      <c r="HUG12" s="146"/>
      <c r="HUH12" s="146"/>
      <c r="HUI12" s="146"/>
      <c r="HUJ12" s="146"/>
      <c r="HUK12" s="146"/>
      <c r="HUL12" s="146"/>
      <c r="HUM12" s="146"/>
      <c r="HUN12" s="146"/>
      <c r="HUO12" s="146"/>
      <c r="HUP12" s="146"/>
      <c r="HUQ12" s="146"/>
      <c r="HUR12" s="146"/>
      <c r="HUS12" s="146"/>
      <c r="HUT12" s="146"/>
      <c r="HUU12" s="146"/>
      <c r="HUV12" s="146"/>
      <c r="HUW12" s="146"/>
      <c r="HUX12" s="146"/>
      <c r="HUY12" s="146"/>
      <c r="HUZ12" s="146"/>
      <c r="HVA12" s="146"/>
      <c r="HVB12" s="146"/>
      <c r="HVC12" s="146"/>
      <c r="HVD12" s="146"/>
      <c r="HVE12" s="146"/>
      <c r="HVF12" s="146"/>
      <c r="HVG12" s="146"/>
      <c r="HVH12" s="146"/>
      <c r="HVI12" s="146"/>
      <c r="HVJ12" s="146"/>
      <c r="HVK12" s="146"/>
      <c r="HVL12" s="146"/>
      <c r="HVM12" s="146"/>
      <c r="HVN12" s="146"/>
      <c r="HVO12" s="146"/>
      <c r="HVP12" s="146"/>
      <c r="HVQ12" s="146"/>
      <c r="HVR12" s="146"/>
      <c r="HVS12" s="146"/>
      <c r="HVT12" s="146"/>
      <c r="HVU12" s="146"/>
      <c r="HVV12" s="146"/>
      <c r="HVW12" s="146"/>
      <c r="HVX12" s="146"/>
      <c r="HVY12" s="146"/>
      <c r="HVZ12" s="146"/>
      <c r="HWA12" s="146"/>
      <c r="HWB12" s="146"/>
      <c r="HWC12" s="146"/>
      <c r="HWD12" s="146"/>
      <c r="HWE12" s="146"/>
      <c r="HWF12" s="146"/>
      <c r="HWG12" s="146"/>
      <c r="HWH12" s="146"/>
      <c r="HWI12" s="146"/>
      <c r="HWJ12" s="146"/>
      <c r="HWK12" s="146"/>
      <c r="HWL12" s="146"/>
      <c r="HWM12" s="146"/>
      <c r="HWN12" s="146"/>
      <c r="HWO12" s="146"/>
      <c r="HWP12" s="146"/>
      <c r="HWQ12" s="146"/>
      <c r="HWR12" s="146"/>
      <c r="HWS12" s="146"/>
      <c r="HWT12" s="146"/>
      <c r="HWU12" s="146"/>
      <c r="HWV12" s="146"/>
      <c r="HWW12" s="146"/>
      <c r="HWX12" s="146"/>
      <c r="HWY12" s="146"/>
      <c r="HWZ12" s="146"/>
      <c r="HXA12" s="146"/>
      <c r="HXB12" s="146"/>
      <c r="HXC12" s="146"/>
      <c r="HXD12" s="146"/>
      <c r="HXE12" s="146"/>
      <c r="HXF12" s="146"/>
      <c r="HXG12" s="146"/>
      <c r="HXH12" s="146"/>
      <c r="HXI12" s="146"/>
      <c r="HXJ12" s="146"/>
      <c r="HXK12" s="146"/>
      <c r="HXL12" s="146"/>
      <c r="HXM12" s="146"/>
      <c r="HXN12" s="146"/>
      <c r="HXO12" s="146"/>
      <c r="HXP12" s="146"/>
      <c r="HXQ12" s="146"/>
      <c r="HXR12" s="146"/>
      <c r="HXS12" s="146"/>
      <c r="HXT12" s="146"/>
      <c r="HXU12" s="146"/>
      <c r="HXV12" s="146"/>
      <c r="HXW12" s="146"/>
      <c r="HXX12" s="146"/>
      <c r="HXY12" s="146"/>
      <c r="HXZ12" s="146"/>
      <c r="HYA12" s="146"/>
      <c r="HYB12" s="146"/>
      <c r="HYC12" s="146"/>
      <c r="HYD12" s="146"/>
      <c r="HYE12" s="146"/>
      <c r="HYF12" s="146"/>
      <c r="HYG12" s="146"/>
      <c r="HYH12" s="146"/>
      <c r="HYI12" s="146"/>
      <c r="HYJ12" s="146"/>
      <c r="HYK12" s="146"/>
      <c r="HYL12" s="146"/>
      <c r="HYM12" s="146"/>
      <c r="HYN12" s="146"/>
      <c r="HYO12" s="146"/>
      <c r="HYP12" s="146"/>
      <c r="HYQ12" s="146"/>
      <c r="HYR12" s="146"/>
      <c r="HYS12" s="146"/>
      <c r="HYT12" s="146"/>
      <c r="HYU12" s="146"/>
      <c r="HYV12" s="146"/>
      <c r="HYW12" s="146"/>
      <c r="HYX12" s="146"/>
      <c r="HYY12" s="146"/>
      <c r="HYZ12" s="146"/>
      <c r="HZA12" s="146"/>
      <c r="HZB12" s="146"/>
      <c r="HZC12" s="146"/>
      <c r="HZD12" s="146"/>
      <c r="HZE12" s="146"/>
      <c r="HZF12" s="146"/>
      <c r="HZG12" s="146"/>
      <c r="HZH12" s="146"/>
      <c r="HZI12" s="146"/>
      <c r="HZJ12" s="146"/>
      <c r="HZK12" s="146"/>
      <c r="HZL12" s="146"/>
      <c r="HZM12" s="146"/>
      <c r="HZN12" s="146"/>
      <c r="HZO12" s="146"/>
      <c r="HZP12" s="146"/>
      <c r="HZQ12" s="146"/>
      <c r="HZR12" s="146"/>
      <c r="HZS12" s="146"/>
      <c r="HZT12" s="146"/>
      <c r="HZU12" s="146"/>
      <c r="HZV12" s="146"/>
      <c r="HZW12" s="146"/>
      <c r="HZX12" s="146"/>
      <c r="HZY12" s="146"/>
      <c r="HZZ12" s="146"/>
      <c r="IAA12" s="146"/>
      <c r="IAB12" s="146"/>
      <c r="IAC12" s="146"/>
      <c r="IAD12" s="146"/>
      <c r="IAE12" s="146"/>
      <c r="IAF12" s="146"/>
      <c r="IAG12" s="146"/>
      <c r="IAH12" s="146"/>
      <c r="IAI12" s="146"/>
      <c r="IAJ12" s="146"/>
      <c r="IAK12" s="146"/>
      <c r="IAL12" s="146"/>
      <c r="IAM12" s="146"/>
      <c r="IAN12" s="146"/>
      <c r="IAO12" s="146"/>
      <c r="IAP12" s="146"/>
      <c r="IAQ12" s="146"/>
      <c r="IAR12" s="146"/>
      <c r="IAS12" s="146"/>
      <c r="IAT12" s="146"/>
      <c r="IAU12" s="146"/>
      <c r="IAV12" s="146"/>
      <c r="IAW12" s="146"/>
      <c r="IAX12" s="146"/>
      <c r="IAY12" s="146"/>
      <c r="IAZ12" s="146"/>
      <c r="IBA12" s="146"/>
      <c r="IBB12" s="146"/>
      <c r="IBC12" s="146"/>
      <c r="IBD12" s="146"/>
      <c r="IBE12" s="146"/>
      <c r="IBF12" s="146"/>
      <c r="IBG12" s="146"/>
      <c r="IBH12" s="146"/>
      <c r="IBI12" s="146"/>
      <c r="IBJ12" s="146"/>
      <c r="IBK12" s="146"/>
      <c r="IBL12" s="146"/>
      <c r="IBM12" s="146"/>
      <c r="IBN12" s="146"/>
      <c r="IBO12" s="146"/>
      <c r="IBP12" s="146"/>
      <c r="IBQ12" s="146"/>
      <c r="IBR12" s="146"/>
      <c r="IBS12" s="146"/>
      <c r="IBT12" s="146"/>
      <c r="IBU12" s="146"/>
      <c r="IBV12" s="146"/>
      <c r="IBW12" s="146"/>
      <c r="IBX12" s="146"/>
      <c r="IBY12" s="146"/>
      <c r="IBZ12" s="146"/>
      <c r="ICA12" s="146"/>
      <c r="ICB12" s="146"/>
      <c r="ICC12" s="146"/>
      <c r="ICD12" s="146"/>
      <c r="ICE12" s="146"/>
      <c r="ICF12" s="146"/>
      <c r="ICG12" s="146"/>
      <c r="ICH12" s="146"/>
      <c r="ICI12" s="146"/>
      <c r="ICJ12" s="146"/>
      <c r="ICK12" s="146"/>
      <c r="ICL12" s="146"/>
      <c r="ICM12" s="146"/>
      <c r="ICN12" s="146"/>
      <c r="ICO12" s="146"/>
      <c r="ICP12" s="146"/>
      <c r="ICQ12" s="146"/>
      <c r="ICR12" s="146"/>
      <c r="ICS12" s="146"/>
      <c r="ICT12" s="146"/>
      <c r="ICU12" s="146"/>
      <c r="ICV12" s="146"/>
      <c r="ICW12" s="146"/>
      <c r="ICX12" s="146"/>
      <c r="ICY12" s="146"/>
      <c r="ICZ12" s="146"/>
      <c r="IDA12" s="146"/>
      <c r="IDB12" s="146"/>
      <c r="IDC12" s="146"/>
      <c r="IDD12" s="146"/>
      <c r="IDE12" s="146"/>
      <c r="IDF12" s="146"/>
      <c r="IDG12" s="146"/>
      <c r="IDH12" s="146"/>
      <c r="IDI12" s="146"/>
      <c r="IDJ12" s="146"/>
      <c r="IDK12" s="146"/>
      <c r="IDL12" s="146"/>
      <c r="IDM12" s="146"/>
      <c r="IDN12" s="146"/>
      <c r="IDO12" s="146"/>
      <c r="IDP12" s="146"/>
      <c r="IDQ12" s="146"/>
      <c r="IDR12" s="146"/>
      <c r="IDS12" s="146"/>
      <c r="IDT12" s="146"/>
      <c r="IDU12" s="146"/>
      <c r="IDV12" s="146"/>
      <c r="IDW12" s="146"/>
      <c r="IDX12" s="146"/>
      <c r="IDY12" s="146"/>
      <c r="IDZ12" s="146"/>
      <c r="IEA12" s="146"/>
      <c r="IEB12" s="146"/>
      <c r="IEC12" s="146"/>
      <c r="IED12" s="146"/>
      <c r="IEE12" s="146"/>
      <c r="IEF12" s="146"/>
      <c r="IEG12" s="146"/>
      <c r="IEH12" s="146"/>
      <c r="IEI12" s="146"/>
      <c r="IEJ12" s="146"/>
      <c r="IEK12" s="146"/>
      <c r="IEL12" s="146"/>
      <c r="IEM12" s="146"/>
      <c r="IEN12" s="146"/>
      <c r="IEO12" s="146"/>
      <c r="IEP12" s="146"/>
      <c r="IEQ12" s="146"/>
      <c r="IER12" s="146"/>
      <c r="IES12" s="146"/>
      <c r="IET12" s="146"/>
      <c r="IEU12" s="146"/>
      <c r="IEV12" s="146"/>
      <c r="IEW12" s="146"/>
      <c r="IEX12" s="146"/>
      <c r="IEY12" s="146"/>
      <c r="IEZ12" s="146"/>
      <c r="IFA12" s="146"/>
      <c r="IFB12" s="146"/>
      <c r="IFC12" s="146"/>
      <c r="IFD12" s="146"/>
      <c r="IFE12" s="146"/>
      <c r="IFF12" s="146"/>
      <c r="IFG12" s="146"/>
      <c r="IFH12" s="146"/>
      <c r="IFI12" s="146"/>
      <c r="IFJ12" s="146"/>
      <c r="IFK12" s="146"/>
      <c r="IFL12" s="146"/>
      <c r="IFM12" s="146"/>
      <c r="IFN12" s="146"/>
      <c r="IFO12" s="146"/>
      <c r="IFP12" s="146"/>
      <c r="IFQ12" s="146"/>
      <c r="IFR12" s="146"/>
      <c r="IFS12" s="146"/>
      <c r="IFT12" s="146"/>
      <c r="IFU12" s="146"/>
      <c r="IFV12" s="146"/>
      <c r="IFW12" s="146"/>
      <c r="IFX12" s="146"/>
      <c r="IFY12" s="146"/>
      <c r="IFZ12" s="146"/>
      <c r="IGA12" s="146"/>
      <c r="IGB12" s="146"/>
      <c r="IGC12" s="146"/>
      <c r="IGD12" s="146"/>
      <c r="IGE12" s="146"/>
      <c r="IGF12" s="146"/>
      <c r="IGG12" s="146"/>
      <c r="IGH12" s="146"/>
      <c r="IGI12" s="146"/>
      <c r="IGJ12" s="146"/>
      <c r="IGK12" s="146"/>
      <c r="IGL12" s="146"/>
      <c r="IGM12" s="146"/>
      <c r="IGN12" s="146"/>
      <c r="IGO12" s="146"/>
      <c r="IGP12" s="146"/>
      <c r="IGQ12" s="146"/>
      <c r="IGR12" s="146"/>
      <c r="IGS12" s="146"/>
      <c r="IGT12" s="146"/>
      <c r="IGU12" s="146"/>
      <c r="IGV12" s="146"/>
      <c r="IGW12" s="146"/>
      <c r="IGX12" s="146"/>
      <c r="IGY12" s="146"/>
      <c r="IGZ12" s="146"/>
      <c r="IHA12" s="146"/>
      <c r="IHB12" s="146"/>
      <c r="IHC12" s="146"/>
      <c r="IHD12" s="146"/>
      <c r="IHE12" s="146"/>
      <c r="IHF12" s="146"/>
      <c r="IHG12" s="146"/>
      <c r="IHH12" s="146"/>
      <c r="IHI12" s="146"/>
      <c r="IHJ12" s="146"/>
      <c r="IHK12" s="146"/>
      <c r="IHL12" s="146"/>
      <c r="IHM12" s="146"/>
      <c r="IHN12" s="146"/>
      <c r="IHO12" s="146"/>
      <c r="IHP12" s="146"/>
      <c r="IHQ12" s="146"/>
      <c r="IHR12" s="146"/>
      <c r="IHS12" s="146"/>
      <c r="IHT12" s="146"/>
      <c r="IHU12" s="146"/>
      <c r="IHV12" s="146"/>
      <c r="IHW12" s="146"/>
      <c r="IHX12" s="146"/>
      <c r="IHY12" s="146"/>
      <c r="IHZ12" s="146"/>
      <c r="IIA12" s="146"/>
      <c r="IIB12" s="146"/>
      <c r="IIC12" s="146"/>
      <c r="IID12" s="146"/>
      <c r="IIE12" s="146"/>
      <c r="IIF12" s="146"/>
      <c r="IIG12" s="146"/>
      <c r="IIH12" s="146"/>
      <c r="III12" s="146"/>
      <c r="IIJ12" s="146"/>
      <c r="IIK12" s="146"/>
      <c r="IIL12" s="146"/>
      <c r="IIM12" s="146"/>
      <c r="IIN12" s="146"/>
      <c r="IIO12" s="146"/>
      <c r="IIP12" s="146"/>
      <c r="IIQ12" s="146"/>
      <c r="IIR12" s="146"/>
      <c r="IIS12" s="146"/>
      <c r="IIT12" s="146"/>
      <c r="IIU12" s="146"/>
      <c r="IIV12" s="146"/>
      <c r="IIW12" s="146"/>
      <c r="IIX12" s="146"/>
      <c r="IIY12" s="146"/>
      <c r="IIZ12" s="146"/>
      <c r="IJA12" s="146"/>
      <c r="IJB12" s="146"/>
      <c r="IJC12" s="146"/>
      <c r="IJD12" s="146"/>
      <c r="IJE12" s="146"/>
      <c r="IJF12" s="146"/>
      <c r="IJG12" s="146"/>
      <c r="IJH12" s="146"/>
      <c r="IJI12" s="146"/>
      <c r="IJJ12" s="146"/>
      <c r="IJK12" s="146"/>
      <c r="IJL12" s="146"/>
      <c r="IJM12" s="146"/>
      <c r="IJN12" s="146"/>
      <c r="IJO12" s="146"/>
      <c r="IJP12" s="146"/>
      <c r="IJQ12" s="146"/>
      <c r="IJR12" s="146"/>
      <c r="IJS12" s="146"/>
      <c r="IJT12" s="146"/>
      <c r="IJU12" s="146"/>
      <c r="IJV12" s="146"/>
      <c r="IJW12" s="146"/>
      <c r="IJX12" s="146"/>
      <c r="IJY12" s="146"/>
      <c r="IJZ12" s="146"/>
      <c r="IKA12" s="146"/>
      <c r="IKB12" s="146"/>
      <c r="IKC12" s="146"/>
      <c r="IKD12" s="146"/>
      <c r="IKE12" s="146"/>
      <c r="IKF12" s="146"/>
      <c r="IKG12" s="146"/>
      <c r="IKH12" s="146"/>
      <c r="IKI12" s="146"/>
      <c r="IKJ12" s="146"/>
      <c r="IKK12" s="146"/>
      <c r="IKL12" s="146"/>
      <c r="IKM12" s="146"/>
      <c r="IKN12" s="146"/>
      <c r="IKO12" s="146"/>
      <c r="IKP12" s="146"/>
      <c r="IKQ12" s="146"/>
      <c r="IKR12" s="146"/>
      <c r="IKS12" s="146"/>
      <c r="IKT12" s="146"/>
      <c r="IKU12" s="146"/>
      <c r="IKV12" s="146"/>
      <c r="IKW12" s="146"/>
      <c r="IKX12" s="146"/>
      <c r="IKY12" s="146"/>
      <c r="IKZ12" s="146"/>
      <c r="ILA12" s="146"/>
      <c r="ILB12" s="146"/>
      <c r="ILC12" s="146"/>
      <c r="ILD12" s="146"/>
      <c r="ILE12" s="146"/>
      <c r="ILF12" s="146"/>
      <c r="ILG12" s="146"/>
      <c r="ILH12" s="146"/>
      <c r="ILI12" s="146"/>
      <c r="ILJ12" s="146"/>
      <c r="ILK12" s="146"/>
      <c r="ILL12" s="146"/>
      <c r="ILM12" s="146"/>
      <c r="ILN12" s="146"/>
      <c r="ILO12" s="146"/>
      <c r="ILP12" s="146"/>
      <c r="ILQ12" s="146"/>
      <c r="ILR12" s="146"/>
      <c r="ILS12" s="146"/>
      <c r="ILT12" s="146"/>
      <c r="ILU12" s="146"/>
      <c r="ILV12" s="146"/>
      <c r="ILW12" s="146"/>
      <c r="ILX12" s="146"/>
      <c r="ILY12" s="146"/>
      <c r="ILZ12" s="146"/>
      <c r="IMA12" s="146"/>
      <c r="IMB12" s="146"/>
      <c r="IMC12" s="146"/>
      <c r="IMD12" s="146"/>
      <c r="IME12" s="146"/>
      <c r="IMF12" s="146"/>
      <c r="IMG12" s="146"/>
      <c r="IMH12" s="146"/>
      <c r="IMI12" s="146"/>
      <c r="IMJ12" s="146"/>
      <c r="IMK12" s="146"/>
      <c r="IML12" s="146"/>
      <c r="IMM12" s="146"/>
      <c r="IMN12" s="146"/>
      <c r="IMO12" s="146"/>
      <c r="IMP12" s="146"/>
      <c r="IMQ12" s="146"/>
      <c r="IMR12" s="146"/>
      <c r="IMS12" s="146"/>
      <c r="IMT12" s="146"/>
      <c r="IMU12" s="146"/>
      <c r="IMV12" s="146"/>
      <c r="IMW12" s="146"/>
      <c r="IMX12" s="146"/>
      <c r="IMY12" s="146"/>
      <c r="IMZ12" s="146"/>
      <c r="INA12" s="146"/>
      <c r="INB12" s="146"/>
      <c r="INC12" s="146"/>
      <c r="IND12" s="146"/>
      <c r="INE12" s="146"/>
      <c r="INF12" s="146"/>
      <c r="ING12" s="146"/>
      <c r="INH12" s="146"/>
      <c r="INI12" s="146"/>
      <c r="INJ12" s="146"/>
      <c r="INK12" s="146"/>
      <c r="INL12" s="146"/>
      <c r="INM12" s="146"/>
      <c r="INN12" s="146"/>
      <c r="INO12" s="146"/>
      <c r="INP12" s="146"/>
      <c r="INQ12" s="146"/>
      <c r="INR12" s="146"/>
      <c r="INS12" s="146"/>
      <c r="INT12" s="146"/>
      <c r="INU12" s="146"/>
      <c r="INV12" s="146"/>
      <c r="INW12" s="146"/>
      <c r="INX12" s="146"/>
      <c r="INY12" s="146"/>
      <c r="INZ12" s="146"/>
      <c r="IOA12" s="146"/>
      <c r="IOB12" s="146"/>
      <c r="IOC12" s="146"/>
      <c r="IOD12" s="146"/>
      <c r="IOE12" s="146"/>
      <c r="IOF12" s="146"/>
      <c r="IOG12" s="146"/>
      <c r="IOH12" s="146"/>
      <c r="IOI12" s="146"/>
      <c r="IOJ12" s="146"/>
      <c r="IOK12" s="146"/>
      <c r="IOL12" s="146"/>
      <c r="IOM12" s="146"/>
      <c r="ION12" s="146"/>
      <c r="IOO12" s="146"/>
      <c r="IOP12" s="146"/>
      <c r="IOQ12" s="146"/>
      <c r="IOR12" s="146"/>
      <c r="IOS12" s="146"/>
      <c r="IOT12" s="146"/>
      <c r="IOU12" s="146"/>
      <c r="IOV12" s="146"/>
      <c r="IOW12" s="146"/>
      <c r="IOX12" s="146"/>
      <c r="IOY12" s="146"/>
      <c r="IOZ12" s="146"/>
      <c r="IPA12" s="146"/>
      <c r="IPB12" s="146"/>
      <c r="IPC12" s="146"/>
      <c r="IPD12" s="146"/>
      <c r="IPE12" s="146"/>
      <c r="IPF12" s="146"/>
      <c r="IPG12" s="146"/>
      <c r="IPH12" s="146"/>
      <c r="IPI12" s="146"/>
      <c r="IPJ12" s="146"/>
      <c r="IPK12" s="146"/>
      <c r="IPL12" s="146"/>
      <c r="IPM12" s="146"/>
      <c r="IPN12" s="146"/>
      <c r="IPO12" s="146"/>
      <c r="IPP12" s="146"/>
      <c r="IPQ12" s="146"/>
      <c r="IPR12" s="146"/>
      <c r="IPS12" s="146"/>
      <c r="IPT12" s="146"/>
      <c r="IPU12" s="146"/>
      <c r="IPV12" s="146"/>
      <c r="IPW12" s="146"/>
      <c r="IPX12" s="146"/>
      <c r="IPY12" s="146"/>
      <c r="IPZ12" s="146"/>
      <c r="IQA12" s="146"/>
      <c r="IQB12" s="146"/>
      <c r="IQC12" s="146"/>
      <c r="IQD12" s="146"/>
      <c r="IQE12" s="146"/>
      <c r="IQF12" s="146"/>
      <c r="IQG12" s="146"/>
      <c r="IQH12" s="146"/>
      <c r="IQI12" s="146"/>
      <c r="IQJ12" s="146"/>
      <c r="IQK12" s="146"/>
      <c r="IQL12" s="146"/>
      <c r="IQM12" s="146"/>
      <c r="IQN12" s="146"/>
      <c r="IQO12" s="146"/>
      <c r="IQP12" s="146"/>
      <c r="IQQ12" s="146"/>
      <c r="IQR12" s="146"/>
      <c r="IQS12" s="146"/>
      <c r="IQT12" s="146"/>
      <c r="IQU12" s="146"/>
      <c r="IQV12" s="146"/>
      <c r="IQW12" s="146"/>
      <c r="IQX12" s="146"/>
      <c r="IQY12" s="146"/>
      <c r="IQZ12" s="146"/>
      <c r="IRA12" s="146"/>
      <c r="IRB12" s="146"/>
      <c r="IRC12" s="146"/>
      <c r="IRD12" s="146"/>
      <c r="IRE12" s="146"/>
      <c r="IRF12" s="146"/>
      <c r="IRG12" s="146"/>
      <c r="IRH12" s="146"/>
      <c r="IRI12" s="146"/>
      <c r="IRJ12" s="146"/>
      <c r="IRK12" s="146"/>
      <c r="IRL12" s="146"/>
      <c r="IRM12" s="146"/>
      <c r="IRN12" s="146"/>
      <c r="IRO12" s="146"/>
      <c r="IRP12" s="146"/>
      <c r="IRQ12" s="146"/>
      <c r="IRR12" s="146"/>
      <c r="IRS12" s="146"/>
      <c r="IRT12" s="146"/>
      <c r="IRU12" s="146"/>
      <c r="IRV12" s="146"/>
      <c r="IRW12" s="146"/>
      <c r="IRX12" s="146"/>
      <c r="IRY12" s="146"/>
      <c r="IRZ12" s="146"/>
      <c r="ISA12" s="146"/>
      <c r="ISB12" s="146"/>
      <c r="ISC12" s="146"/>
      <c r="ISD12" s="146"/>
      <c r="ISE12" s="146"/>
      <c r="ISF12" s="146"/>
      <c r="ISG12" s="146"/>
      <c r="ISH12" s="146"/>
      <c r="ISI12" s="146"/>
      <c r="ISJ12" s="146"/>
      <c r="ISK12" s="146"/>
      <c r="ISL12" s="146"/>
      <c r="ISM12" s="146"/>
      <c r="ISN12" s="146"/>
      <c r="ISO12" s="146"/>
      <c r="ISP12" s="146"/>
      <c r="ISQ12" s="146"/>
      <c r="ISR12" s="146"/>
      <c r="ISS12" s="146"/>
      <c r="IST12" s="146"/>
      <c r="ISU12" s="146"/>
      <c r="ISV12" s="146"/>
      <c r="ISW12" s="146"/>
      <c r="ISX12" s="146"/>
      <c r="ISY12" s="146"/>
      <c r="ISZ12" s="146"/>
      <c r="ITA12" s="146"/>
      <c r="ITB12" s="146"/>
      <c r="ITC12" s="146"/>
      <c r="ITD12" s="146"/>
      <c r="ITE12" s="146"/>
      <c r="ITF12" s="146"/>
      <c r="ITG12" s="146"/>
      <c r="ITH12" s="146"/>
      <c r="ITI12" s="146"/>
      <c r="ITJ12" s="146"/>
      <c r="ITK12" s="146"/>
      <c r="ITL12" s="146"/>
      <c r="ITM12" s="146"/>
      <c r="ITN12" s="146"/>
      <c r="ITO12" s="146"/>
      <c r="ITP12" s="146"/>
      <c r="ITQ12" s="146"/>
      <c r="ITR12" s="146"/>
      <c r="ITS12" s="146"/>
      <c r="ITT12" s="146"/>
      <c r="ITU12" s="146"/>
      <c r="ITV12" s="146"/>
      <c r="ITW12" s="146"/>
      <c r="ITX12" s="146"/>
      <c r="ITY12" s="146"/>
      <c r="ITZ12" s="146"/>
      <c r="IUA12" s="146"/>
      <c r="IUB12" s="146"/>
      <c r="IUC12" s="146"/>
      <c r="IUD12" s="146"/>
      <c r="IUE12" s="146"/>
      <c r="IUF12" s="146"/>
      <c r="IUG12" s="146"/>
      <c r="IUH12" s="146"/>
      <c r="IUI12" s="146"/>
      <c r="IUJ12" s="146"/>
      <c r="IUK12" s="146"/>
      <c r="IUL12" s="146"/>
      <c r="IUM12" s="146"/>
      <c r="IUN12" s="146"/>
      <c r="IUO12" s="146"/>
      <c r="IUP12" s="146"/>
      <c r="IUQ12" s="146"/>
      <c r="IUR12" s="146"/>
      <c r="IUS12" s="146"/>
      <c r="IUT12" s="146"/>
      <c r="IUU12" s="146"/>
      <c r="IUV12" s="146"/>
      <c r="IUW12" s="146"/>
      <c r="IUX12" s="146"/>
      <c r="IUY12" s="146"/>
      <c r="IUZ12" s="146"/>
      <c r="IVA12" s="146"/>
      <c r="IVB12" s="146"/>
      <c r="IVC12" s="146"/>
      <c r="IVD12" s="146"/>
      <c r="IVE12" s="146"/>
      <c r="IVF12" s="146"/>
      <c r="IVG12" s="146"/>
      <c r="IVH12" s="146"/>
      <c r="IVI12" s="146"/>
      <c r="IVJ12" s="146"/>
      <c r="IVK12" s="146"/>
      <c r="IVL12" s="146"/>
      <c r="IVM12" s="146"/>
      <c r="IVN12" s="146"/>
      <c r="IVO12" s="146"/>
      <c r="IVP12" s="146"/>
      <c r="IVQ12" s="146"/>
      <c r="IVR12" s="146"/>
      <c r="IVS12" s="146"/>
      <c r="IVT12" s="146"/>
      <c r="IVU12" s="146"/>
      <c r="IVV12" s="146"/>
      <c r="IVW12" s="146"/>
      <c r="IVX12" s="146"/>
      <c r="IVY12" s="146"/>
      <c r="IVZ12" s="146"/>
      <c r="IWA12" s="146"/>
      <c r="IWB12" s="146"/>
      <c r="IWC12" s="146"/>
      <c r="IWD12" s="146"/>
      <c r="IWE12" s="146"/>
      <c r="IWF12" s="146"/>
      <c r="IWG12" s="146"/>
      <c r="IWH12" s="146"/>
      <c r="IWI12" s="146"/>
      <c r="IWJ12" s="146"/>
      <c r="IWK12" s="146"/>
      <c r="IWL12" s="146"/>
      <c r="IWM12" s="146"/>
      <c r="IWN12" s="146"/>
      <c r="IWO12" s="146"/>
      <c r="IWP12" s="146"/>
      <c r="IWQ12" s="146"/>
      <c r="IWR12" s="146"/>
      <c r="IWS12" s="146"/>
      <c r="IWT12" s="146"/>
      <c r="IWU12" s="146"/>
      <c r="IWV12" s="146"/>
      <c r="IWW12" s="146"/>
      <c r="IWX12" s="146"/>
      <c r="IWY12" s="146"/>
      <c r="IWZ12" s="146"/>
      <c r="IXA12" s="146"/>
      <c r="IXB12" s="146"/>
      <c r="IXC12" s="146"/>
      <c r="IXD12" s="146"/>
      <c r="IXE12" s="146"/>
      <c r="IXF12" s="146"/>
      <c r="IXG12" s="146"/>
      <c r="IXH12" s="146"/>
      <c r="IXI12" s="146"/>
      <c r="IXJ12" s="146"/>
      <c r="IXK12" s="146"/>
      <c r="IXL12" s="146"/>
      <c r="IXM12" s="146"/>
      <c r="IXN12" s="146"/>
      <c r="IXO12" s="146"/>
      <c r="IXP12" s="146"/>
      <c r="IXQ12" s="146"/>
      <c r="IXR12" s="146"/>
      <c r="IXS12" s="146"/>
      <c r="IXT12" s="146"/>
      <c r="IXU12" s="146"/>
      <c r="IXV12" s="146"/>
      <c r="IXW12" s="146"/>
      <c r="IXX12" s="146"/>
      <c r="IXY12" s="146"/>
      <c r="IXZ12" s="146"/>
      <c r="IYA12" s="146"/>
      <c r="IYB12" s="146"/>
      <c r="IYC12" s="146"/>
      <c r="IYD12" s="146"/>
      <c r="IYE12" s="146"/>
      <c r="IYF12" s="146"/>
      <c r="IYG12" s="146"/>
      <c r="IYH12" s="146"/>
      <c r="IYI12" s="146"/>
      <c r="IYJ12" s="146"/>
      <c r="IYK12" s="146"/>
      <c r="IYL12" s="146"/>
      <c r="IYM12" s="146"/>
      <c r="IYN12" s="146"/>
      <c r="IYO12" s="146"/>
      <c r="IYP12" s="146"/>
      <c r="IYQ12" s="146"/>
      <c r="IYR12" s="146"/>
      <c r="IYS12" s="146"/>
      <c r="IYT12" s="146"/>
      <c r="IYU12" s="146"/>
      <c r="IYV12" s="146"/>
      <c r="IYW12" s="146"/>
      <c r="IYX12" s="146"/>
      <c r="IYY12" s="146"/>
      <c r="IYZ12" s="146"/>
      <c r="IZA12" s="146"/>
      <c r="IZB12" s="146"/>
      <c r="IZC12" s="146"/>
      <c r="IZD12" s="146"/>
      <c r="IZE12" s="146"/>
      <c r="IZF12" s="146"/>
      <c r="IZG12" s="146"/>
      <c r="IZH12" s="146"/>
      <c r="IZI12" s="146"/>
      <c r="IZJ12" s="146"/>
      <c r="IZK12" s="146"/>
      <c r="IZL12" s="146"/>
      <c r="IZM12" s="146"/>
      <c r="IZN12" s="146"/>
      <c r="IZO12" s="146"/>
      <c r="IZP12" s="146"/>
      <c r="IZQ12" s="146"/>
      <c r="IZR12" s="146"/>
      <c r="IZS12" s="146"/>
      <c r="IZT12" s="146"/>
      <c r="IZU12" s="146"/>
      <c r="IZV12" s="146"/>
      <c r="IZW12" s="146"/>
      <c r="IZX12" s="146"/>
      <c r="IZY12" s="146"/>
      <c r="IZZ12" s="146"/>
      <c r="JAA12" s="146"/>
      <c r="JAB12" s="146"/>
      <c r="JAC12" s="146"/>
      <c r="JAD12" s="146"/>
      <c r="JAE12" s="146"/>
      <c r="JAF12" s="146"/>
      <c r="JAG12" s="146"/>
      <c r="JAH12" s="146"/>
      <c r="JAI12" s="146"/>
      <c r="JAJ12" s="146"/>
      <c r="JAK12" s="146"/>
      <c r="JAL12" s="146"/>
      <c r="JAM12" s="146"/>
      <c r="JAN12" s="146"/>
      <c r="JAO12" s="146"/>
      <c r="JAP12" s="146"/>
      <c r="JAQ12" s="146"/>
      <c r="JAR12" s="146"/>
      <c r="JAS12" s="146"/>
      <c r="JAT12" s="146"/>
      <c r="JAU12" s="146"/>
      <c r="JAV12" s="146"/>
      <c r="JAW12" s="146"/>
      <c r="JAX12" s="146"/>
      <c r="JAY12" s="146"/>
      <c r="JAZ12" s="146"/>
      <c r="JBA12" s="146"/>
      <c r="JBB12" s="146"/>
      <c r="JBC12" s="146"/>
      <c r="JBD12" s="146"/>
      <c r="JBE12" s="146"/>
      <c r="JBF12" s="146"/>
      <c r="JBG12" s="146"/>
      <c r="JBH12" s="146"/>
      <c r="JBI12" s="146"/>
      <c r="JBJ12" s="146"/>
      <c r="JBK12" s="146"/>
      <c r="JBL12" s="146"/>
      <c r="JBM12" s="146"/>
      <c r="JBN12" s="146"/>
      <c r="JBO12" s="146"/>
      <c r="JBP12" s="146"/>
      <c r="JBQ12" s="146"/>
      <c r="JBR12" s="146"/>
      <c r="JBS12" s="146"/>
      <c r="JBT12" s="146"/>
      <c r="JBU12" s="146"/>
      <c r="JBV12" s="146"/>
      <c r="JBW12" s="146"/>
      <c r="JBX12" s="146"/>
      <c r="JBY12" s="146"/>
      <c r="JBZ12" s="146"/>
      <c r="JCA12" s="146"/>
      <c r="JCB12" s="146"/>
      <c r="JCC12" s="146"/>
      <c r="JCD12" s="146"/>
      <c r="JCE12" s="146"/>
      <c r="JCF12" s="146"/>
      <c r="JCG12" s="146"/>
      <c r="JCH12" s="146"/>
      <c r="JCI12" s="146"/>
      <c r="JCJ12" s="146"/>
      <c r="JCK12" s="146"/>
      <c r="JCL12" s="146"/>
      <c r="JCM12" s="146"/>
      <c r="JCN12" s="146"/>
      <c r="JCO12" s="146"/>
      <c r="JCP12" s="146"/>
      <c r="JCQ12" s="146"/>
      <c r="JCR12" s="146"/>
      <c r="JCS12" s="146"/>
      <c r="JCT12" s="146"/>
      <c r="JCU12" s="146"/>
      <c r="JCV12" s="146"/>
      <c r="JCW12" s="146"/>
      <c r="JCX12" s="146"/>
      <c r="JCY12" s="146"/>
      <c r="JCZ12" s="146"/>
      <c r="JDA12" s="146"/>
      <c r="JDB12" s="146"/>
      <c r="JDC12" s="146"/>
      <c r="JDD12" s="146"/>
      <c r="JDE12" s="146"/>
      <c r="JDF12" s="146"/>
      <c r="JDG12" s="146"/>
      <c r="JDH12" s="146"/>
      <c r="JDI12" s="146"/>
      <c r="JDJ12" s="146"/>
      <c r="JDK12" s="146"/>
      <c r="JDL12" s="146"/>
      <c r="JDM12" s="146"/>
      <c r="JDN12" s="146"/>
      <c r="JDO12" s="146"/>
      <c r="JDP12" s="146"/>
      <c r="JDQ12" s="146"/>
      <c r="JDR12" s="146"/>
      <c r="JDS12" s="146"/>
      <c r="JDT12" s="146"/>
      <c r="JDU12" s="146"/>
      <c r="JDV12" s="146"/>
      <c r="JDW12" s="146"/>
      <c r="JDX12" s="146"/>
      <c r="JDY12" s="146"/>
      <c r="JDZ12" s="146"/>
      <c r="JEA12" s="146"/>
      <c r="JEB12" s="146"/>
      <c r="JEC12" s="146"/>
      <c r="JED12" s="146"/>
      <c r="JEE12" s="146"/>
      <c r="JEF12" s="146"/>
      <c r="JEG12" s="146"/>
      <c r="JEH12" s="146"/>
      <c r="JEI12" s="146"/>
      <c r="JEJ12" s="146"/>
      <c r="JEK12" s="146"/>
      <c r="JEL12" s="146"/>
      <c r="JEM12" s="146"/>
      <c r="JEN12" s="146"/>
      <c r="JEO12" s="146"/>
      <c r="JEP12" s="146"/>
      <c r="JEQ12" s="146"/>
      <c r="JER12" s="146"/>
      <c r="JES12" s="146"/>
      <c r="JET12" s="146"/>
      <c r="JEU12" s="146"/>
      <c r="JEV12" s="146"/>
      <c r="JEW12" s="146"/>
      <c r="JEX12" s="146"/>
      <c r="JEY12" s="146"/>
      <c r="JEZ12" s="146"/>
      <c r="JFA12" s="146"/>
      <c r="JFB12" s="146"/>
      <c r="JFC12" s="146"/>
      <c r="JFD12" s="146"/>
      <c r="JFE12" s="146"/>
      <c r="JFF12" s="146"/>
      <c r="JFG12" s="146"/>
      <c r="JFH12" s="146"/>
      <c r="JFI12" s="146"/>
      <c r="JFJ12" s="146"/>
      <c r="JFK12" s="146"/>
      <c r="JFL12" s="146"/>
      <c r="JFM12" s="146"/>
      <c r="JFN12" s="146"/>
      <c r="JFO12" s="146"/>
      <c r="JFP12" s="146"/>
      <c r="JFQ12" s="146"/>
      <c r="JFR12" s="146"/>
      <c r="JFS12" s="146"/>
      <c r="JFT12" s="146"/>
      <c r="JFU12" s="146"/>
      <c r="JFV12" s="146"/>
      <c r="JFW12" s="146"/>
      <c r="JFX12" s="146"/>
      <c r="JFY12" s="146"/>
      <c r="JFZ12" s="146"/>
      <c r="JGA12" s="146"/>
      <c r="JGB12" s="146"/>
      <c r="JGC12" s="146"/>
      <c r="JGD12" s="146"/>
      <c r="JGE12" s="146"/>
      <c r="JGF12" s="146"/>
      <c r="JGG12" s="146"/>
      <c r="JGH12" s="146"/>
      <c r="JGI12" s="146"/>
      <c r="JGJ12" s="146"/>
      <c r="JGK12" s="146"/>
      <c r="JGL12" s="146"/>
      <c r="JGM12" s="146"/>
      <c r="JGN12" s="146"/>
      <c r="JGO12" s="146"/>
      <c r="JGP12" s="146"/>
      <c r="JGQ12" s="146"/>
      <c r="JGR12" s="146"/>
      <c r="JGS12" s="146"/>
      <c r="JGT12" s="146"/>
      <c r="JGU12" s="146"/>
      <c r="JGV12" s="146"/>
      <c r="JGW12" s="146"/>
      <c r="JGX12" s="146"/>
      <c r="JGY12" s="146"/>
      <c r="JGZ12" s="146"/>
      <c r="JHA12" s="146"/>
      <c r="JHB12" s="146"/>
      <c r="JHC12" s="146"/>
      <c r="JHD12" s="146"/>
      <c r="JHE12" s="146"/>
      <c r="JHF12" s="146"/>
      <c r="JHG12" s="146"/>
      <c r="JHH12" s="146"/>
      <c r="JHI12" s="146"/>
      <c r="JHJ12" s="146"/>
      <c r="JHK12" s="146"/>
      <c r="JHL12" s="146"/>
      <c r="JHM12" s="146"/>
      <c r="JHN12" s="146"/>
      <c r="JHO12" s="146"/>
      <c r="JHP12" s="146"/>
      <c r="JHQ12" s="146"/>
      <c r="JHR12" s="146"/>
      <c r="JHS12" s="146"/>
      <c r="JHT12" s="146"/>
      <c r="JHU12" s="146"/>
      <c r="JHV12" s="146"/>
      <c r="JHW12" s="146"/>
      <c r="JHX12" s="146"/>
      <c r="JHY12" s="146"/>
      <c r="JHZ12" s="146"/>
      <c r="JIA12" s="146"/>
      <c r="JIB12" s="146"/>
      <c r="JIC12" s="146"/>
      <c r="JID12" s="146"/>
      <c r="JIE12" s="146"/>
      <c r="JIF12" s="146"/>
      <c r="JIG12" s="146"/>
      <c r="JIH12" s="146"/>
      <c r="JII12" s="146"/>
      <c r="JIJ12" s="146"/>
      <c r="JIK12" s="146"/>
      <c r="JIL12" s="146"/>
      <c r="JIM12" s="146"/>
      <c r="JIN12" s="146"/>
      <c r="JIO12" s="146"/>
      <c r="JIP12" s="146"/>
      <c r="JIQ12" s="146"/>
      <c r="JIR12" s="146"/>
      <c r="JIS12" s="146"/>
      <c r="JIT12" s="146"/>
      <c r="JIU12" s="146"/>
      <c r="JIV12" s="146"/>
      <c r="JIW12" s="146"/>
      <c r="JIX12" s="146"/>
      <c r="JIY12" s="146"/>
      <c r="JIZ12" s="146"/>
      <c r="JJA12" s="146"/>
      <c r="JJB12" s="146"/>
      <c r="JJC12" s="146"/>
      <c r="JJD12" s="146"/>
      <c r="JJE12" s="146"/>
      <c r="JJF12" s="146"/>
      <c r="JJG12" s="146"/>
      <c r="JJH12" s="146"/>
      <c r="JJI12" s="146"/>
      <c r="JJJ12" s="146"/>
      <c r="JJK12" s="146"/>
      <c r="JJL12" s="146"/>
      <c r="JJM12" s="146"/>
      <c r="JJN12" s="146"/>
      <c r="JJO12" s="146"/>
      <c r="JJP12" s="146"/>
      <c r="JJQ12" s="146"/>
      <c r="JJR12" s="146"/>
      <c r="JJS12" s="146"/>
      <c r="JJT12" s="146"/>
      <c r="JJU12" s="146"/>
      <c r="JJV12" s="146"/>
      <c r="JJW12" s="146"/>
      <c r="JJX12" s="146"/>
      <c r="JJY12" s="146"/>
      <c r="JJZ12" s="146"/>
      <c r="JKA12" s="146"/>
      <c r="JKB12" s="146"/>
      <c r="JKC12" s="146"/>
      <c r="JKD12" s="146"/>
      <c r="JKE12" s="146"/>
      <c r="JKF12" s="146"/>
      <c r="JKG12" s="146"/>
      <c r="JKH12" s="146"/>
      <c r="JKI12" s="146"/>
      <c r="JKJ12" s="146"/>
      <c r="JKK12" s="146"/>
      <c r="JKL12" s="146"/>
      <c r="JKM12" s="146"/>
      <c r="JKN12" s="146"/>
      <c r="JKO12" s="146"/>
      <c r="JKP12" s="146"/>
      <c r="JKQ12" s="146"/>
      <c r="JKR12" s="146"/>
      <c r="JKS12" s="146"/>
      <c r="JKT12" s="146"/>
      <c r="JKU12" s="146"/>
      <c r="JKV12" s="146"/>
      <c r="JKW12" s="146"/>
      <c r="JKX12" s="146"/>
      <c r="JKY12" s="146"/>
      <c r="JKZ12" s="146"/>
      <c r="JLA12" s="146"/>
      <c r="JLB12" s="146"/>
      <c r="JLC12" s="146"/>
      <c r="JLD12" s="146"/>
      <c r="JLE12" s="146"/>
      <c r="JLF12" s="146"/>
      <c r="JLG12" s="146"/>
      <c r="JLH12" s="146"/>
      <c r="JLI12" s="146"/>
      <c r="JLJ12" s="146"/>
      <c r="JLK12" s="146"/>
      <c r="JLL12" s="146"/>
      <c r="JLM12" s="146"/>
      <c r="JLN12" s="146"/>
      <c r="JLO12" s="146"/>
      <c r="JLP12" s="146"/>
      <c r="JLQ12" s="146"/>
      <c r="JLR12" s="146"/>
      <c r="JLS12" s="146"/>
      <c r="JLT12" s="146"/>
      <c r="JLU12" s="146"/>
      <c r="JLV12" s="146"/>
      <c r="JLW12" s="146"/>
      <c r="JLX12" s="146"/>
      <c r="JLY12" s="146"/>
      <c r="JLZ12" s="146"/>
      <c r="JMA12" s="146"/>
      <c r="JMB12" s="146"/>
      <c r="JMC12" s="146"/>
      <c r="JMD12" s="146"/>
      <c r="JME12" s="146"/>
      <c r="JMF12" s="146"/>
      <c r="JMG12" s="146"/>
      <c r="JMH12" s="146"/>
      <c r="JMI12" s="146"/>
      <c r="JMJ12" s="146"/>
      <c r="JMK12" s="146"/>
      <c r="JML12" s="146"/>
      <c r="JMM12" s="146"/>
      <c r="JMN12" s="146"/>
      <c r="JMO12" s="146"/>
      <c r="JMP12" s="146"/>
      <c r="JMQ12" s="146"/>
      <c r="JMR12" s="146"/>
      <c r="JMS12" s="146"/>
      <c r="JMT12" s="146"/>
      <c r="JMU12" s="146"/>
      <c r="JMV12" s="146"/>
      <c r="JMW12" s="146"/>
      <c r="JMX12" s="146"/>
      <c r="JMY12" s="146"/>
      <c r="JMZ12" s="146"/>
      <c r="JNA12" s="146"/>
      <c r="JNB12" s="146"/>
      <c r="JNC12" s="146"/>
      <c r="JND12" s="146"/>
      <c r="JNE12" s="146"/>
      <c r="JNF12" s="146"/>
      <c r="JNG12" s="146"/>
      <c r="JNH12" s="146"/>
      <c r="JNI12" s="146"/>
      <c r="JNJ12" s="146"/>
      <c r="JNK12" s="146"/>
      <c r="JNL12" s="146"/>
      <c r="JNM12" s="146"/>
      <c r="JNN12" s="146"/>
      <c r="JNO12" s="146"/>
      <c r="JNP12" s="146"/>
      <c r="JNQ12" s="146"/>
      <c r="JNR12" s="146"/>
      <c r="JNS12" s="146"/>
      <c r="JNT12" s="146"/>
      <c r="JNU12" s="146"/>
      <c r="JNV12" s="146"/>
      <c r="JNW12" s="146"/>
      <c r="JNX12" s="146"/>
      <c r="JNY12" s="146"/>
      <c r="JNZ12" s="146"/>
      <c r="JOA12" s="146"/>
      <c r="JOB12" s="146"/>
      <c r="JOC12" s="146"/>
      <c r="JOD12" s="146"/>
      <c r="JOE12" s="146"/>
      <c r="JOF12" s="146"/>
      <c r="JOG12" s="146"/>
      <c r="JOH12" s="146"/>
      <c r="JOI12" s="146"/>
      <c r="JOJ12" s="146"/>
      <c r="JOK12" s="146"/>
      <c r="JOL12" s="146"/>
      <c r="JOM12" s="146"/>
      <c r="JON12" s="146"/>
      <c r="JOO12" s="146"/>
      <c r="JOP12" s="146"/>
      <c r="JOQ12" s="146"/>
      <c r="JOR12" s="146"/>
      <c r="JOS12" s="146"/>
      <c r="JOT12" s="146"/>
      <c r="JOU12" s="146"/>
      <c r="JOV12" s="146"/>
      <c r="JOW12" s="146"/>
      <c r="JOX12" s="146"/>
      <c r="JOY12" s="146"/>
      <c r="JOZ12" s="146"/>
      <c r="JPA12" s="146"/>
      <c r="JPB12" s="146"/>
      <c r="JPC12" s="146"/>
      <c r="JPD12" s="146"/>
      <c r="JPE12" s="146"/>
      <c r="JPF12" s="146"/>
      <c r="JPG12" s="146"/>
      <c r="JPH12" s="146"/>
      <c r="JPI12" s="146"/>
      <c r="JPJ12" s="146"/>
      <c r="JPK12" s="146"/>
      <c r="JPL12" s="146"/>
      <c r="JPM12" s="146"/>
      <c r="JPN12" s="146"/>
      <c r="JPO12" s="146"/>
      <c r="JPP12" s="146"/>
      <c r="JPQ12" s="146"/>
      <c r="JPR12" s="146"/>
      <c r="JPS12" s="146"/>
      <c r="JPT12" s="146"/>
      <c r="JPU12" s="146"/>
      <c r="JPV12" s="146"/>
      <c r="JPW12" s="146"/>
      <c r="JPX12" s="146"/>
      <c r="JPY12" s="146"/>
      <c r="JPZ12" s="146"/>
      <c r="JQA12" s="146"/>
      <c r="JQB12" s="146"/>
      <c r="JQC12" s="146"/>
      <c r="JQD12" s="146"/>
      <c r="JQE12" s="146"/>
      <c r="JQF12" s="146"/>
      <c r="JQG12" s="146"/>
      <c r="JQH12" s="146"/>
      <c r="JQI12" s="146"/>
      <c r="JQJ12" s="146"/>
      <c r="JQK12" s="146"/>
      <c r="JQL12" s="146"/>
      <c r="JQM12" s="146"/>
      <c r="JQN12" s="146"/>
      <c r="JQO12" s="146"/>
      <c r="JQP12" s="146"/>
      <c r="JQQ12" s="146"/>
      <c r="JQR12" s="146"/>
      <c r="JQS12" s="146"/>
      <c r="JQT12" s="146"/>
      <c r="JQU12" s="146"/>
      <c r="JQV12" s="146"/>
      <c r="JQW12" s="146"/>
      <c r="JQX12" s="146"/>
      <c r="JQY12" s="146"/>
      <c r="JQZ12" s="146"/>
      <c r="JRA12" s="146"/>
      <c r="JRB12" s="146"/>
      <c r="JRC12" s="146"/>
      <c r="JRD12" s="146"/>
      <c r="JRE12" s="146"/>
      <c r="JRF12" s="146"/>
      <c r="JRG12" s="146"/>
      <c r="JRH12" s="146"/>
      <c r="JRI12" s="146"/>
      <c r="JRJ12" s="146"/>
      <c r="JRK12" s="146"/>
      <c r="JRL12" s="146"/>
      <c r="JRM12" s="146"/>
      <c r="JRN12" s="146"/>
      <c r="JRO12" s="146"/>
      <c r="JRP12" s="146"/>
      <c r="JRQ12" s="146"/>
      <c r="JRR12" s="146"/>
      <c r="JRS12" s="146"/>
      <c r="JRT12" s="146"/>
      <c r="JRU12" s="146"/>
      <c r="JRV12" s="146"/>
      <c r="JRW12" s="146"/>
      <c r="JRX12" s="146"/>
      <c r="JRY12" s="146"/>
      <c r="JRZ12" s="146"/>
      <c r="JSA12" s="146"/>
      <c r="JSB12" s="146"/>
      <c r="JSC12" s="146"/>
      <c r="JSD12" s="146"/>
      <c r="JSE12" s="146"/>
      <c r="JSF12" s="146"/>
      <c r="JSG12" s="146"/>
      <c r="JSH12" s="146"/>
      <c r="JSI12" s="146"/>
      <c r="JSJ12" s="146"/>
      <c r="JSK12" s="146"/>
      <c r="JSL12" s="146"/>
      <c r="JSM12" s="146"/>
      <c r="JSN12" s="146"/>
      <c r="JSO12" s="146"/>
      <c r="JSP12" s="146"/>
      <c r="JSQ12" s="146"/>
      <c r="JSR12" s="146"/>
      <c r="JSS12" s="146"/>
      <c r="JST12" s="146"/>
      <c r="JSU12" s="146"/>
      <c r="JSV12" s="146"/>
      <c r="JSW12" s="146"/>
      <c r="JSX12" s="146"/>
      <c r="JSY12" s="146"/>
      <c r="JSZ12" s="146"/>
      <c r="JTA12" s="146"/>
      <c r="JTB12" s="146"/>
      <c r="JTC12" s="146"/>
      <c r="JTD12" s="146"/>
      <c r="JTE12" s="146"/>
      <c r="JTF12" s="146"/>
      <c r="JTG12" s="146"/>
      <c r="JTH12" s="146"/>
      <c r="JTI12" s="146"/>
      <c r="JTJ12" s="146"/>
      <c r="JTK12" s="146"/>
      <c r="JTL12" s="146"/>
      <c r="JTM12" s="146"/>
      <c r="JTN12" s="146"/>
      <c r="JTO12" s="146"/>
      <c r="JTP12" s="146"/>
      <c r="JTQ12" s="146"/>
      <c r="JTR12" s="146"/>
      <c r="JTS12" s="146"/>
      <c r="JTT12" s="146"/>
      <c r="JTU12" s="146"/>
      <c r="JTV12" s="146"/>
      <c r="JTW12" s="146"/>
      <c r="JTX12" s="146"/>
      <c r="JTY12" s="146"/>
      <c r="JTZ12" s="146"/>
      <c r="JUA12" s="146"/>
      <c r="JUB12" s="146"/>
      <c r="JUC12" s="146"/>
      <c r="JUD12" s="146"/>
      <c r="JUE12" s="146"/>
      <c r="JUF12" s="146"/>
      <c r="JUG12" s="146"/>
      <c r="JUH12" s="146"/>
      <c r="JUI12" s="146"/>
      <c r="JUJ12" s="146"/>
      <c r="JUK12" s="146"/>
      <c r="JUL12" s="146"/>
      <c r="JUM12" s="146"/>
      <c r="JUN12" s="146"/>
      <c r="JUO12" s="146"/>
      <c r="JUP12" s="146"/>
      <c r="JUQ12" s="146"/>
      <c r="JUR12" s="146"/>
      <c r="JUS12" s="146"/>
      <c r="JUT12" s="146"/>
      <c r="JUU12" s="146"/>
      <c r="JUV12" s="146"/>
      <c r="JUW12" s="146"/>
      <c r="JUX12" s="146"/>
      <c r="JUY12" s="146"/>
      <c r="JUZ12" s="146"/>
      <c r="JVA12" s="146"/>
      <c r="JVB12" s="146"/>
      <c r="JVC12" s="146"/>
      <c r="JVD12" s="146"/>
      <c r="JVE12" s="146"/>
      <c r="JVF12" s="146"/>
      <c r="JVG12" s="146"/>
      <c r="JVH12" s="146"/>
      <c r="JVI12" s="146"/>
      <c r="JVJ12" s="146"/>
      <c r="JVK12" s="146"/>
      <c r="JVL12" s="146"/>
      <c r="JVM12" s="146"/>
      <c r="JVN12" s="146"/>
      <c r="JVO12" s="146"/>
      <c r="JVP12" s="146"/>
      <c r="JVQ12" s="146"/>
      <c r="JVR12" s="146"/>
      <c r="JVS12" s="146"/>
      <c r="JVT12" s="146"/>
      <c r="JVU12" s="146"/>
      <c r="JVV12" s="146"/>
      <c r="JVW12" s="146"/>
      <c r="JVX12" s="146"/>
      <c r="JVY12" s="146"/>
      <c r="JVZ12" s="146"/>
      <c r="JWA12" s="146"/>
      <c r="JWB12" s="146"/>
      <c r="JWC12" s="146"/>
      <c r="JWD12" s="146"/>
      <c r="JWE12" s="146"/>
      <c r="JWF12" s="146"/>
      <c r="JWG12" s="146"/>
      <c r="JWH12" s="146"/>
      <c r="JWI12" s="146"/>
      <c r="JWJ12" s="146"/>
      <c r="JWK12" s="146"/>
      <c r="JWL12" s="146"/>
      <c r="JWM12" s="146"/>
      <c r="JWN12" s="146"/>
      <c r="JWO12" s="146"/>
      <c r="JWP12" s="146"/>
      <c r="JWQ12" s="146"/>
      <c r="JWR12" s="146"/>
      <c r="JWS12" s="146"/>
      <c r="JWT12" s="146"/>
      <c r="JWU12" s="146"/>
      <c r="JWV12" s="146"/>
      <c r="JWW12" s="146"/>
      <c r="JWX12" s="146"/>
      <c r="JWY12" s="146"/>
      <c r="JWZ12" s="146"/>
      <c r="JXA12" s="146"/>
      <c r="JXB12" s="146"/>
      <c r="JXC12" s="146"/>
      <c r="JXD12" s="146"/>
      <c r="JXE12" s="146"/>
      <c r="JXF12" s="146"/>
      <c r="JXG12" s="146"/>
      <c r="JXH12" s="146"/>
      <c r="JXI12" s="146"/>
      <c r="JXJ12" s="146"/>
      <c r="JXK12" s="146"/>
      <c r="JXL12" s="146"/>
      <c r="JXM12" s="146"/>
      <c r="JXN12" s="146"/>
      <c r="JXO12" s="146"/>
      <c r="JXP12" s="146"/>
      <c r="JXQ12" s="146"/>
      <c r="JXR12" s="146"/>
      <c r="JXS12" s="146"/>
      <c r="JXT12" s="146"/>
      <c r="JXU12" s="146"/>
      <c r="JXV12" s="146"/>
      <c r="JXW12" s="146"/>
      <c r="JXX12" s="146"/>
      <c r="JXY12" s="146"/>
      <c r="JXZ12" s="146"/>
      <c r="JYA12" s="146"/>
      <c r="JYB12" s="146"/>
      <c r="JYC12" s="146"/>
      <c r="JYD12" s="146"/>
      <c r="JYE12" s="146"/>
      <c r="JYF12" s="146"/>
      <c r="JYG12" s="146"/>
      <c r="JYH12" s="146"/>
      <c r="JYI12" s="146"/>
      <c r="JYJ12" s="146"/>
      <c r="JYK12" s="146"/>
      <c r="JYL12" s="146"/>
      <c r="JYM12" s="146"/>
      <c r="JYN12" s="146"/>
      <c r="JYO12" s="146"/>
      <c r="JYP12" s="146"/>
      <c r="JYQ12" s="146"/>
      <c r="JYR12" s="146"/>
      <c r="JYS12" s="146"/>
      <c r="JYT12" s="146"/>
      <c r="JYU12" s="146"/>
      <c r="JYV12" s="146"/>
      <c r="JYW12" s="146"/>
      <c r="JYX12" s="146"/>
      <c r="JYY12" s="146"/>
      <c r="JYZ12" s="146"/>
      <c r="JZA12" s="146"/>
      <c r="JZB12" s="146"/>
      <c r="JZC12" s="146"/>
      <c r="JZD12" s="146"/>
      <c r="JZE12" s="146"/>
      <c r="JZF12" s="146"/>
      <c r="JZG12" s="146"/>
      <c r="JZH12" s="146"/>
      <c r="JZI12" s="146"/>
      <c r="JZJ12" s="146"/>
      <c r="JZK12" s="146"/>
      <c r="JZL12" s="146"/>
      <c r="JZM12" s="146"/>
      <c r="JZN12" s="146"/>
      <c r="JZO12" s="146"/>
      <c r="JZP12" s="146"/>
      <c r="JZQ12" s="146"/>
      <c r="JZR12" s="146"/>
      <c r="JZS12" s="146"/>
      <c r="JZT12" s="146"/>
      <c r="JZU12" s="146"/>
      <c r="JZV12" s="146"/>
      <c r="JZW12" s="146"/>
      <c r="JZX12" s="146"/>
      <c r="JZY12" s="146"/>
      <c r="JZZ12" s="146"/>
      <c r="KAA12" s="146"/>
      <c r="KAB12" s="146"/>
      <c r="KAC12" s="146"/>
      <c r="KAD12" s="146"/>
      <c r="KAE12" s="146"/>
      <c r="KAF12" s="146"/>
      <c r="KAG12" s="146"/>
      <c r="KAH12" s="146"/>
      <c r="KAI12" s="146"/>
      <c r="KAJ12" s="146"/>
      <c r="KAK12" s="146"/>
      <c r="KAL12" s="146"/>
      <c r="KAM12" s="146"/>
      <c r="KAN12" s="146"/>
      <c r="KAO12" s="146"/>
      <c r="KAP12" s="146"/>
      <c r="KAQ12" s="146"/>
      <c r="KAR12" s="146"/>
      <c r="KAS12" s="146"/>
      <c r="KAT12" s="146"/>
      <c r="KAU12" s="146"/>
      <c r="KAV12" s="146"/>
      <c r="KAW12" s="146"/>
      <c r="KAX12" s="146"/>
      <c r="KAY12" s="146"/>
      <c r="KAZ12" s="146"/>
      <c r="KBA12" s="146"/>
      <c r="KBB12" s="146"/>
      <c r="KBC12" s="146"/>
      <c r="KBD12" s="146"/>
      <c r="KBE12" s="146"/>
      <c r="KBF12" s="146"/>
      <c r="KBG12" s="146"/>
      <c r="KBH12" s="146"/>
      <c r="KBI12" s="146"/>
      <c r="KBJ12" s="146"/>
      <c r="KBK12" s="146"/>
      <c r="KBL12" s="146"/>
      <c r="KBM12" s="146"/>
      <c r="KBN12" s="146"/>
      <c r="KBO12" s="146"/>
      <c r="KBP12" s="146"/>
      <c r="KBQ12" s="146"/>
      <c r="KBR12" s="146"/>
      <c r="KBS12" s="146"/>
      <c r="KBT12" s="146"/>
      <c r="KBU12" s="146"/>
      <c r="KBV12" s="146"/>
      <c r="KBW12" s="146"/>
      <c r="KBX12" s="146"/>
      <c r="KBY12" s="146"/>
      <c r="KBZ12" s="146"/>
      <c r="KCA12" s="146"/>
      <c r="KCB12" s="146"/>
      <c r="KCC12" s="146"/>
      <c r="KCD12" s="146"/>
      <c r="KCE12" s="146"/>
      <c r="KCF12" s="146"/>
      <c r="KCG12" s="146"/>
      <c r="KCH12" s="146"/>
      <c r="KCI12" s="146"/>
      <c r="KCJ12" s="146"/>
      <c r="KCK12" s="146"/>
      <c r="KCL12" s="146"/>
      <c r="KCM12" s="146"/>
      <c r="KCN12" s="146"/>
      <c r="KCO12" s="146"/>
      <c r="KCP12" s="146"/>
      <c r="KCQ12" s="146"/>
      <c r="KCR12" s="146"/>
      <c r="KCS12" s="146"/>
      <c r="KCT12" s="146"/>
      <c r="KCU12" s="146"/>
      <c r="KCV12" s="146"/>
      <c r="KCW12" s="146"/>
      <c r="KCX12" s="146"/>
      <c r="KCY12" s="146"/>
      <c r="KCZ12" s="146"/>
      <c r="KDA12" s="146"/>
      <c r="KDB12" s="146"/>
      <c r="KDC12" s="146"/>
      <c r="KDD12" s="146"/>
      <c r="KDE12" s="146"/>
      <c r="KDF12" s="146"/>
      <c r="KDG12" s="146"/>
      <c r="KDH12" s="146"/>
      <c r="KDI12" s="146"/>
      <c r="KDJ12" s="146"/>
      <c r="KDK12" s="146"/>
      <c r="KDL12" s="146"/>
      <c r="KDM12" s="146"/>
      <c r="KDN12" s="146"/>
      <c r="KDO12" s="146"/>
      <c r="KDP12" s="146"/>
      <c r="KDQ12" s="146"/>
      <c r="KDR12" s="146"/>
      <c r="KDS12" s="146"/>
      <c r="KDT12" s="146"/>
      <c r="KDU12" s="146"/>
      <c r="KDV12" s="146"/>
      <c r="KDW12" s="146"/>
      <c r="KDX12" s="146"/>
      <c r="KDY12" s="146"/>
      <c r="KDZ12" s="146"/>
      <c r="KEA12" s="146"/>
      <c r="KEB12" s="146"/>
      <c r="KEC12" s="146"/>
      <c r="KED12" s="146"/>
      <c r="KEE12" s="146"/>
      <c r="KEF12" s="146"/>
      <c r="KEG12" s="146"/>
      <c r="KEH12" s="146"/>
      <c r="KEI12" s="146"/>
      <c r="KEJ12" s="146"/>
      <c r="KEK12" s="146"/>
      <c r="KEL12" s="146"/>
      <c r="KEM12" s="146"/>
      <c r="KEN12" s="146"/>
      <c r="KEO12" s="146"/>
      <c r="KEP12" s="146"/>
      <c r="KEQ12" s="146"/>
      <c r="KER12" s="146"/>
      <c r="KES12" s="146"/>
      <c r="KET12" s="146"/>
      <c r="KEU12" s="146"/>
      <c r="KEV12" s="146"/>
      <c r="KEW12" s="146"/>
      <c r="KEX12" s="146"/>
      <c r="KEY12" s="146"/>
      <c r="KEZ12" s="146"/>
      <c r="KFA12" s="146"/>
      <c r="KFB12" s="146"/>
      <c r="KFC12" s="146"/>
      <c r="KFD12" s="146"/>
      <c r="KFE12" s="146"/>
      <c r="KFF12" s="146"/>
      <c r="KFG12" s="146"/>
      <c r="KFH12" s="146"/>
      <c r="KFI12" s="146"/>
      <c r="KFJ12" s="146"/>
      <c r="KFK12" s="146"/>
      <c r="KFL12" s="146"/>
      <c r="KFM12" s="146"/>
      <c r="KFN12" s="146"/>
      <c r="KFO12" s="146"/>
      <c r="KFP12" s="146"/>
      <c r="KFQ12" s="146"/>
      <c r="KFR12" s="146"/>
      <c r="KFS12" s="146"/>
      <c r="KFT12" s="146"/>
      <c r="KFU12" s="146"/>
      <c r="KFV12" s="146"/>
      <c r="KFW12" s="146"/>
      <c r="KFX12" s="146"/>
      <c r="KFY12" s="146"/>
      <c r="KFZ12" s="146"/>
      <c r="KGA12" s="146"/>
      <c r="KGB12" s="146"/>
      <c r="KGC12" s="146"/>
      <c r="KGD12" s="146"/>
      <c r="KGE12" s="146"/>
      <c r="KGF12" s="146"/>
      <c r="KGG12" s="146"/>
      <c r="KGH12" s="146"/>
      <c r="KGI12" s="146"/>
      <c r="KGJ12" s="146"/>
      <c r="KGK12" s="146"/>
      <c r="KGL12" s="146"/>
      <c r="KGM12" s="146"/>
      <c r="KGN12" s="146"/>
      <c r="KGO12" s="146"/>
      <c r="KGP12" s="146"/>
      <c r="KGQ12" s="146"/>
      <c r="KGR12" s="146"/>
      <c r="KGS12" s="146"/>
      <c r="KGT12" s="146"/>
      <c r="KGU12" s="146"/>
      <c r="KGV12" s="146"/>
      <c r="KGW12" s="146"/>
      <c r="KGX12" s="146"/>
      <c r="KGY12" s="146"/>
      <c r="KGZ12" s="146"/>
      <c r="KHA12" s="146"/>
      <c r="KHB12" s="146"/>
      <c r="KHC12" s="146"/>
      <c r="KHD12" s="146"/>
      <c r="KHE12" s="146"/>
      <c r="KHF12" s="146"/>
      <c r="KHG12" s="146"/>
      <c r="KHH12" s="146"/>
      <c r="KHI12" s="146"/>
      <c r="KHJ12" s="146"/>
      <c r="KHK12" s="146"/>
      <c r="KHL12" s="146"/>
      <c r="KHM12" s="146"/>
      <c r="KHN12" s="146"/>
      <c r="KHO12" s="146"/>
      <c r="KHP12" s="146"/>
      <c r="KHQ12" s="146"/>
      <c r="KHR12" s="146"/>
      <c r="KHS12" s="146"/>
      <c r="KHT12" s="146"/>
      <c r="KHU12" s="146"/>
      <c r="KHV12" s="146"/>
      <c r="KHW12" s="146"/>
      <c r="KHX12" s="146"/>
      <c r="KHY12" s="146"/>
      <c r="KHZ12" s="146"/>
      <c r="KIA12" s="146"/>
      <c r="KIB12" s="146"/>
      <c r="KIC12" s="146"/>
      <c r="KID12" s="146"/>
      <c r="KIE12" s="146"/>
      <c r="KIF12" s="146"/>
      <c r="KIG12" s="146"/>
      <c r="KIH12" s="146"/>
      <c r="KII12" s="146"/>
      <c r="KIJ12" s="146"/>
      <c r="KIK12" s="146"/>
      <c r="KIL12" s="146"/>
      <c r="KIM12" s="146"/>
      <c r="KIN12" s="146"/>
      <c r="KIO12" s="146"/>
      <c r="KIP12" s="146"/>
      <c r="KIQ12" s="146"/>
      <c r="KIR12" s="146"/>
      <c r="KIS12" s="146"/>
      <c r="KIT12" s="146"/>
      <c r="KIU12" s="146"/>
      <c r="KIV12" s="146"/>
      <c r="KIW12" s="146"/>
      <c r="KIX12" s="146"/>
      <c r="KIY12" s="146"/>
      <c r="KIZ12" s="146"/>
      <c r="KJA12" s="146"/>
      <c r="KJB12" s="146"/>
      <c r="KJC12" s="146"/>
      <c r="KJD12" s="146"/>
      <c r="KJE12" s="146"/>
      <c r="KJF12" s="146"/>
      <c r="KJG12" s="146"/>
      <c r="KJH12" s="146"/>
      <c r="KJI12" s="146"/>
      <c r="KJJ12" s="146"/>
      <c r="KJK12" s="146"/>
      <c r="KJL12" s="146"/>
      <c r="KJM12" s="146"/>
      <c r="KJN12" s="146"/>
      <c r="KJO12" s="146"/>
      <c r="KJP12" s="146"/>
      <c r="KJQ12" s="146"/>
      <c r="KJR12" s="146"/>
      <c r="KJS12" s="146"/>
      <c r="KJT12" s="146"/>
      <c r="KJU12" s="146"/>
      <c r="KJV12" s="146"/>
      <c r="KJW12" s="146"/>
      <c r="KJX12" s="146"/>
      <c r="KJY12" s="146"/>
      <c r="KJZ12" s="146"/>
      <c r="KKA12" s="146"/>
      <c r="KKB12" s="146"/>
      <c r="KKC12" s="146"/>
      <c r="KKD12" s="146"/>
      <c r="KKE12" s="146"/>
      <c r="KKF12" s="146"/>
      <c r="KKG12" s="146"/>
      <c r="KKH12" s="146"/>
      <c r="KKI12" s="146"/>
      <c r="KKJ12" s="146"/>
      <c r="KKK12" s="146"/>
      <c r="KKL12" s="146"/>
      <c r="KKM12" s="146"/>
      <c r="KKN12" s="146"/>
      <c r="KKO12" s="146"/>
      <c r="KKP12" s="146"/>
      <c r="KKQ12" s="146"/>
      <c r="KKR12" s="146"/>
      <c r="KKS12" s="146"/>
      <c r="KKT12" s="146"/>
      <c r="KKU12" s="146"/>
      <c r="KKV12" s="146"/>
      <c r="KKW12" s="146"/>
      <c r="KKX12" s="146"/>
      <c r="KKY12" s="146"/>
      <c r="KKZ12" s="146"/>
      <c r="KLA12" s="146"/>
      <c r="KLB12" s="146"/>
      <c r="KLC12" s="146"/>
      <c r="KLD12" s="146"/>
      <c r="KLE12" s="146"/>
      <c r="KLF12" s="146"/>
      <c r="KLG12" s="146"/>
      <c r="KLH12" s="146"/>
      <c r="KLI12" s="146"/>
      <c r="KLJ12" s="146"/>
      <c r="KLK12" s="146"/>
      <c r="KLL12" s="146"/>
      <c r="KLM12" s="146"/>
      <c r="KLN12" s="146"/>
      <c r="KLO12" s="146"/>
      <c r="KLP12" s="146"/>
      <c r="KLQ12" s="146"/>
      <c r="KLR12" s="146"/>
      <c r="KLS12" s="146"/>
      <c r="KLT12" s="146"/>
      <c r="KLU12" s="146"/>
      <c r="KLV12" s="146"/>
      <c r="KLW12" s="146"/>
      <c r="KLX12" s="146"/>
      <c r="KLY12" s="146"/>
      <c r="KLZ12" s="146"/>
      <c r="KMA12" s="146"/>
      <c r="KMB12" s="146"/>
      <c r="KMC12" s="146"/>
      <c r="KMD12" s="146"/>
      <c r="KME12" s="146"/>
      <c r="KMF12" s="146"/>
      <c r="KMG12" s="146"/>
      <c r="KMH12" s="146"/>
      <c r="KMI12" s="146"/>
      <c r="KMJ12" s="146"/>
      <c r="KMK12" s="146"/>
      <c r="KML12" s="146"/>
      <c r="KMM12" s="146"/>
      <c r="KMN12" s="146"/>
      <c r="KMO12" s="146"/>
      <c r="KMP12" s="146"/>
      <c r="KMQ12" s="146"/>
      <c r="KMR12" s="146"/>
      <c r="KMS12" s="146"/>
      <c r="KMT12" s="146"/>
      <c r="KMU12" s="146"/>
      <c r="KMV12" s="146"/>
      <c r="KMW12" s="146"/>
      <c r="KMX12" s="146"/>
      <c r="KMY12" s="146"/>
      <c r="KMZ12" s="146"/>
      <c r="KNA12" s="146"/>
      <c r="KNB12" s="146"/>
      <c r="KNC12" s="146"/>
      <c r="KND12" s="146"/>
      <c r="KNE12" s="146"/>
      <c r="KNF12" s="146"/>
      <c r="KNG12" s="146"/>
      <c r="KNH12" s="146"/>
      <c r="KNI12" s="146"/>
      <c r="KNJ12" s="146"/>
      <c r="KNK12" s="146"/>
      <c r="KNL12" s="146"/>
      <c r="KNM12" s="146"/>
      <c r="KNN12" s="146"/>
      <c r="KNO12" s="146"/>
      <c r="KNP12" s="146"/>
      <c r="KNQ12" s="146"/>
      <c r="KNR12" s="146"/>
      <c r="KNS12" s="146"/>
      <c r="KNT12" s="146"/>
      <c r="KNU12" s="146"/>
      <c r="KNV12" s="146"/>
      <c r="KNW12" s="146"/>
      <c r="KNX12" s="146"/>
      <c r="KNY12" s="146"/>
      <c r="KNZ12" s="146"/>
      <c r="KOA12" s="146"/>
      <c r="KOB12" s="146"/>
      <c r="KOC12" s="146"/>
      <c r="KOD12" s="146"/>
      <c r="KOE12" s="146"/>
      <c r="KOF12" s="146"/>
      <c r="KOG12" s="146"/>
      <c r="KOH12" s="146"/>
      <c r="KOI12" s="146"/>
      <c r="KOJ12" s="146"/>
      <c r="KOK12" s="146"/>
      <c r="KOL12" s="146"/>
      <c r="KOM12" s="146"/>
      <c r="KON12" s="146"/>
      <c r="KOO12" s="146"/>
      <c r="KOP12" s="146"/>
      <c r="KOQ12" s="146"/>
      <c r="KOR12" s="146"/>
      <c r="KOS12" s="146"/>
      <c r="KOT12" s="146"/>
      <c r="KOU12" s="146"/>
      <c r="KOV12" s="146"/>
      <c r="KOW12" s="146"/>
      <c r="KOX12" s="146"/>
      <c r="KOY12" s="146"/>
      <c r="KOZ12" s="146"/>
      <c r="KPA12" s="146"/>
      <c r="KPB12" s="146"/>
      <c r="KPC12" s="146"/>
      <c r="KPD12" s="146"/>
      <c r="KPE12" s="146"/>
      <c r="KPF12" s="146"/>
      <c r="KPG12" s="146"/>
      <c r="KPH12" s="146"/>
      <c r="KPI12" s="146"/>
      <c r="KPJ12" s="146"/>
      <c r="KPK12" s="146"/>
      <c r="KPL12" s="146"/>
      <c r="KPM12" s="146"/>
      <c r="KPN12" s="146"/>
      <c r="KPO12" s="146"/>
      <c r="KPP12" s="146"/>
      <c r="KPQ12" s="146"/>
      <c r="KPR12" s="146"/>
      <c r="KPS12" s="146"/>
      <c r="KPT12" s="146"/>
      <c r="KPU12" s="146"/>
      <c r="KPV12" s="146"/>
      <c r="KPW12" s="146"/>
      <c r="KPX12" s="146"/>
      <c r="KPY12" s="146"/>
      <c r="KPZ12" s="146"/>
      <c r="KQA12" s="146"/>
      <c r="KQB12" s="146"/>
      <c r="KQC12" s="146"/>
      <c r="KQD12" s="146"/>
      <c r="KQE12" s="146"/>
      <c r="KQF12" s="146"/>
      <c r="KQG12" s="146"/>
      <c r="KQH12" s="146"/>
      <c r="KQI12" s="146"/>
      <c r="KQJ12" s="146"/>
      <c r="KQK12" s="146"/>
      <c r="KQL12" s="146"/>
      <c r="KQM12" s="146"/>
      <c r="KQN12" s="146"/>
      <c r="KQO12" s="146"/>
      <c r="KQP12" s="146"/>
      <c r="KQQ12" s="146"/>
      <c r="KQR12" s="146"/>
      <c r="KQS12" s="146"/>
      <c r="KQT12" s="146"/>
      <c r="KQU12" s="146"/>
      <c r="KQV12" s="146"/>
      <c r="KQW12" s="146"/>
      <c r="KQX12" s="146"/>
      <c r="KQY12" s="146"/>
      <c r="KQZ12" s="146"/>
      <c r="KRA12" s="146"/>
      <c r="KRB12" s="146"/>
      <c r="KRC12" s="146"/>
      <c r="KRD12" s="146"/>
      <c r="KRE12" s="146"/>
      <c r="KRF12" s="146"/>
      <c r="KRG12" s="146"/>
      <c r="KRH12" s="146"/>
      <c r="KRI12" s="146"/>
      <c r="KRJ12" s="146"/>
      <c r="KRK12" s="146"/>
      <c r="KRL12" s="146"/>
      <c r="KRM12" s="146"/>
      <c r="KRN12" s="146"/>
      <c r="KRO12" s="146"/>
      <c r="KRP12" s="146"/>
      <c r="KRQ12" s="146"/>
      <c r="KRR12" s="146"/>
      <c r="KRS12" s="146"/>
      <c r="KRT12" s="146"/>
      <c r="KRU12" s="146"/>
      <c r="KRV12" s="146"/>
      <c r="KRW12" s="146"/>
      <c r="KRX12" s="146"/>
      <c r="KRY12" s="146"/>
      <c r="KRZ12" s="146"/>
      <c r="KSA12" s="146"/>
      <c r="KSB12" s="146"/>
      <c r="KSC12" s="146"/>
      <c r="KSD12" s="146"/>
      <c r="KSE12" s="146"/>
      <c r="KSF12" s="146"/>
      <c r="KSG12" s="146"/>
      <c r="KSH12" s="146"/>
      <c r="KSI12" s="146"/>
      <c r="KSJ12" s="146"/>
      <c r="KSK12" s="146"/>
      <c r="KSL12" s="146"/>
      <c r="KSM12" s="146"/>
      <c r="KSN12" s="146"/>
      <c r="KSO12" s="146"/>
      <c r="KSP12" s="146"/>
      <c r="KSQ12" s="146"/>
      <c r="KSR12" s="146"/>
      <c r="KSS12" s="146"/>
      <c r="KST12" s="146"/>
      <c r="KSU12" s="146"/>
      <c r="KSV12" s="146"/>
      <c r="KSW12" s="146"/>
      <c r="KSX12" s="146"/>
      <c r="KSY12" s="146"/>
      <c r="KSZ12" s="146"/>
      <c r="KTA12" s="146"/>
      <c r="KTB12" s="146"/>
      <c r="KTC12" s="146"/>
      <c r="KTD12" s="146"/>
      <c r="KTE12" s="146"/>
      <c r="KTF12" s="146"/>
      <c r="KTG12" s="146"/>
      <c r="KTH12" s="146"/>
      <c r="KTI12" s="146"/>
      <c r="KTJ12" s="146"/>
      <c r="KTK12" s="146"/>
      <c r="KTL12" s="146"/>
      <c r="KTM12" s="146"/>
      <c r="KTN12" s="146"/>
      <c r="KTO12" s="146"/>
      <c r="KTP12" s="146"/>
      <c r="KTQ12" s="146"/>
      <c r="KTR12" s="146"/>
      <c r="KTS12" s="146"/>
      <c r="KTT12" s="146"/>
      <c r="KTU12" s="146"/>
      <c r="KTV12" s="146"/>
      <c r="KTW12" s="146"/>
      <c r="KTX12" s="146"/>
      <c r="KTY12" s="146"/>
      <c r="KTZ12" s="146"/>
      <c r="KUA12" s="146"/>
      <c r="KUB12" s="146"/>
      <c r="KUC12" s="146"/>
      <c r="KUD12" s="146"/>
      <c r="KUE12" s="146"/>
      <c r="KUF12" s="146"/>
      <c r="KUG12" s="146"/>
      <c r="KUH12" s="146"/>
      <c r="KUI12" s="146"/>
      <c r="KUJ12" s="146"/>
      <c r="KUK12" s="146"/>
      <c r="KUL12" s="146"/>
      <c r="KUM12" s="146"/>
      <c r="KUN12" s="146"/>
      <c r="KUO12" s="146"/>
      <c r="KUP12" s="146"/>
      <c r="KUQ12" s="146"/>
      <c r="KUR12" s="146"/>
      <c r="KUS12" s="146"/>
      <c r="KUT12" s="146"/>
      <c r="KUU12" s="146"/>
      <c r="KUV12" s="146"/>
      <c r="KUW12" s="146"/>
      <c r="KUX12" s="146"/>
      <c r="KUY12" s="146"/>
      <c r="KUZ12" s="146"/>
      <c r="KVA12" s="146"/>
      <c r="KVB12" s="146"/>
      <c r="KVC12" s="146"/>
      <c r="KVD12" s="146"/>
      <c r="KVE12" s="146"/>
      <c r="KVF12" s="146"/>
      <c r="KVG12" s="146"/>
      <c r="KVH12" s="146"/>
      <c r="KVI12" s="146"/>
      <c r="KVJ12" s="146"/>
      <c r="KVK12" s="146"/>
      <c r="KVL12" s="146"/>
      <c r="KVM12" s="146"/>
      <c r="KVN12" s="146"/>
      <c r="KVO12" s="146"/>
      <c r="KVP12" s="146"/>
      <c r="KVQ12" s="146"/>
      <c r="KVR12" s="146"/>
      <c r="KVS12" s="146"/>
      <c r="KVT12" s="146"/>
      <c r="KVU12" s="146"/>
      <c r="KVV12" s="146"/>
      <c r="KVW12" s="146"/>
      <c r="KVX12" s="146"/>
      <c r="KVY12" s="146"/>
      <c r="KVZ12" s="146"/>
      <c r="KWA12" s="146"/>
      <c r="KWB12" s="146"/>
      <c r="KWC12" s="146"/>
      <c r="KWD12" s="146"/>
      <c r="KWE12" s="146"/>
      <c r="KWF12" s="146"/>
      <c r="KWG12" s="146"/>
      <c r="KWH12" s="146"/>
      <c r="KWI12" s="146"/>
      <c r="KWJ12" s="146"/>
      <c r="KWK12" s="146"/>
      <c r="KWL12" s="146"/>
      <c r="KWM12" s="146"/>
      <c r="KWN12" s="146"/>
      <c r="KWO12" s="146"/>
      <c r="KWP12" s="146"/>
      <c r="KWQ12" s="146"/>
      <c r="KWR12" s="146"/>
      <c r="KWS12" s="146"/>
      <c r="KWT12" s="146"/>
      <c r="KWU12" s="146"/>
      <c r="KWV12" s="146"/>
      <c r="KWW12" s="146"/>
      <c r="KWX12" s="146"/>
      <c r="KWY12" s="146"/>
      <c r="KWZ12" s="146"/>
      <c r="KXA12" s="146"/>
      <c r="KXB12" s="146"/>
      <c r="KXC12" s="146"/>
      <c r="KXD12" s="146"/>
      <c r="KXE12" s="146"/>
      <c r="KXF12" s="146"/>
      <c r="KXG12" s="146"/>
      <c r="KXH12" s="146"/>
      <c r="KXI12" s="146"/>
      <c r="KXJ12" s="146"/>
      <c r="KXK12" s="146"/>
      <c r="KXL12" s="146"/>
      <c r="KXM12" s="146"/>
      <c r="KXN12" s="146"/>
      <c r="KXO12" s="146"/>
      <c r="KXP12" s="146"/>
      <c r="KXQ12" s="146"/>
      <c r="KXR12" s="146"/>
      <c r="KXS12" s="146"/>
      <c r="KXT12" s="146"/>
      <c r="KXU12" s="146"/>
      <c r="KXV12" s="146"/>
      <c r="KXW12" s="146"/>
      <c r="KXX12" s="146"/>
      <c r="KXY12" s="146"/>
      <c r="KXZ12" s="146"/>
      <c r="KYA12" s="146"/>
      <c r="KYB12" s="146"/>
      <c r="KYC12" s="146"/>
      <c r="KYD12" s="146"/>
      <c r="KYE12" s="146"/>
      <c r="KYF12" s="146"/>
      <c r="KYG12" s="146"/>
      <c r="KYH12" s="146"/>
      <c r="KYI12" s="146"/>
      <c r="KYJ12" s="146"/>
      <c r="KYK12" s="146"/>
      <c r="KYL12" s="146"/>
      <c r="KYM12" s="146"/>
      <c r="KYN12" s="146"/>
      <c r="KYO12" s="146"/>
      <c r="KYP12" s="146"/>
      <c r="KYQ12" s="146"/>
      <c r="KYR12" s="146"/>
      <c r="KYS12" s="146"/>
      <c r="KYT12" s="146"/>
      <c r="KYU12" s="146"/>
      <c r="KYV12" s="146"/>
      <c r="KYW12" s="146"/>
      <c r="KYX12" s="146"/>
      <c r="KYY12" s="146"/>
      <c r="KYZ12" s="146"/>
      <c r="KZA12" s="146"/>
      <c r="KZB12" s="146"/>
      <c r="KZC12" s="146"/>
      <c r="KZD12" s="146"/>
      <c r="KZE12" s="146"/>
      <c r="KZF12" s="146"/>
      <c r="KZG12" s="146"/>
      <c r="KZH12" s="146"/>
      <c r="KZI12" s="146"/>
      <c r="KZJ12" s="146"/>
      <c r="KZK12" s="146"/>
      <c r="KZL12" s="146"/>
      <c r="KZM12" s="146"/>
      <c r="KZN12" s="146"/>
      <c r="KZO12" s="146"/>
      <c r="KZP12" s="146"/>
      <c r="KZQ12" s="146"/>
      <c r="KZR12" s="146"/>
      <c r="KZS12" s="146"/>
      <c r="KZT12" s="146"/>
      <c r="KZU12" s="146"/>
      <c r="KZV12" s="146"/>
      <c r="KZW12" s="146"/>
      <c r="KZX12" s="146"/>
      <c r="KZY12" s="146"/>
      <c r="KZZ12" s="146"/>
      <c r="LAA12" s="146"/>
      <c r="LAB12" s="146"/>
      <c r="LAC12" s="146"/>
      <c r="LAD12" s="146"/>
      <c r="LAE12" s="146"/>
      <c r="LAF12" s="146"/>
      <c r="LAG12" s="146"/>
      <c r="LAH12" s="146"/>
      <c r="LAI12" s="146"/>
      <c r="LAJ12" s="146"/>
      <c r="LAK12" s="146"/>
      <c r="LAL12" s="146"/>
      <c r="LAM12" s="146"/>
      <c r="LAN12" s="146"/>
      <c r="LAO12" s="146"/>
      <c r="LAP12" s="146"/>
      <c r="LAQ12" s="146"/>
      <c r="LAR12" s="146"/>
      <c r="LAS12" s="146"/>
      <c r="LAT12" s="146"/>
      <c r="LAU12" s="146"/>
      <c r="LAV12" s="146"/>
      <c r="LAW12" s="146"/>
      <c r="LAX12" s="146"/>
      <c r="LAY12" s="146"/>
      <c r="LAZ12" s="146"/>
      <c r="LBA12" s="146"/>
      <c r="LBB12" s="146"/>
      <c r="LBC12" s="146"/>
      <c r="LBD12" s="146"/>
      <c r="LBE12" s="146"/>
      <c r="LBF12" s="146"/>
      <c r="LBG12" s="146"/>
      <c r="LBH12" s="146"/>
      <c r="LBI12" s="146"/>
      <c r="LBJ12" s="146"/>
      <c r="LBK12" s="146"/>
      <c r="LBL12" s="146"/>
      <c r="LBM12" s="146"/>
      <c r="LBN12" s="146"/>
      <c r="LBO12" s="146"/>
      <c r="LBP12" s="146"/>
      <c r="LBQ12" s="146"/>
      <c r="LBR12" s="146"/>
      <c r="LBS12" s="146"/>
      <c r="LBT12" s="146"/>
      <c r="LBU12" s="146"/>
      <c r="LBV12" s="146"/>
      <c r="LBW12" s="146"/>
      <c r="LBX12" s="146"/>
      <c r="LBY12" s="146"/>
      <c r="LBZ12" s="146"/>
      <c r="LCA12" s="146"/>
      <c r="LCB12" s="146"/>
      <c r="LCC12" s="146"/>
      <c r="LCD12" s="146"/>
      <c r="LCE12" s="146"/>
      <c r="LCF12" s="146"/>
      <c r="LCG12" s="146"/>
      <c r="LCH12" s="146"/>
      <c r="LCI12" s="146"/>
      <c r="LCJ12" s="146"/>
      <c r="LCK12" s="146"/>
      <c r="LCL12" s="146"/>
      <c r="LCM12" s="146"/>
      <c r="LCN12" s="146"/>
      <c r="LCO12" s="146"/>
      <c r="LCP12" s="146"/>
      <c r="LCQ12" s="146"/>
      <c r="LCR12" s="146"/>
      <c r="LCS12" s="146"/>
      <c r="LCT12" s="146"/>
      <c r="LCU12" s="146"/>
      <c r="LCV12" s="146"/>
      <c r="LCW12" s="146"/>
      <c r="LCX12" s="146"/>
      <c r="LCY12" s="146"/>
      <c r="LCZ12" s="146"/>
      <c r="LDA12" s="146"/>
      <c r="LDB12" s="146"/>
      <c r="LDC12" s="146"/>
      <c r="LDD12" s="146"/>
      <c r="LDE12" s="146"/>
      <c r="LDF12" s="146"/>
      <c r="LDG12" s="146"/>
      <c r="LDH12" s="146"/>
      <c r="LDI12" s="146"/>
      <c r="LDJ12" s="146"/>
      <c r="LDK12" s="146"/>
      <c r="LDL12" s="146"/>
      <c r="LDM12" s="146"/>
      <c r="LDN12" s="146"/>
      <c r="LDO12" s="146"/>
      <c r="LDP12" s="146"/>
      <c r="LDQ12" s="146"/>
      <c r="LDR12" s="146"/>
      <c r="LDS12" s="146"/>
      <c r="LDT12" s="146"/>
      <c r="LDU12" s="146"/>
      <c r="LDV12" s="146"/>
      <c r="LDW12" s="146"/>
      <c r="LDX12" s="146"/>
      <c r="LDY12" s="146"/>
      <c r="LDZ12" s="146"/>
      <c r="LEA12" s="146"/>
      <c r="LEB12" s="146"/>
      <c r="LEC12" s="146"/>
      <c r="LED12" s="146"/>
      <c r="LEE12" s="146"/>
      <c r="LEF12" s="146"/>
      <c r="LEG12" s="146"/>
      <c r="LEH12" s="146"/>
      <c r="LEI12" s="146"/>
      <c r="LEJ12" s="146"/>
      <c r="LEK12" s="146"/>
      <c r="LEL12" s="146"/>
      <c r="LEM12" s="146"/>
      <c r="LEN12" s="146"/>
      <c r="LEO12" s="146"/>
      <c r="LEP12" s="146"/>
      <c r="LEQ12" s="146"/>
      <c r="LER12" s="146"/>
      <c r="LES12" s="146"/>
      <c r="LET12" s="146"/>
      <c r="LEU12" s="146"/>
      <c r="LEV12" s="146"/>
      <c r="LEW12" s="146"/>
      <c r="LEX12" s="146"/>
      <c r="LEY12" s="146"/>
      <c r="LEZ12" s="146"/>
      <c r="LFA12" s="146"/>
      <c r="LFB12" s="146"/>
      <c r="LFC12" s="146"/>
      <c r="LFD12" s="146"/>
      <c r="LFE12" s="146"/>
      <c r="LFF12" s="146"/>
      <c r="LFG12" s="146"/>
      <c r="LFH12" s="146"/>
      <c r="LFI12" s="146"/>
      <c r="LFJ12" s="146"/>
      <c r="LFK12" s="146"/>
      <c r="LFL12" s="146"/>
      <c r="LFM12" s="146"/>
      <c r="LFN12" s="146"/>
      <c r="LFO12" s="146"/>
      <c r="LFP12" s="146"/>
      <c r="LFQ12" s="146"/>
      <c r="LFR12" s="146"/>
      <c r="LFS12" s="146"/>
      <c r="LFT12" s="146"/>
      <c r="LFU12" s="146"/>
      <c r="LFV12" s="146"/>
      <c r="LFW12" s="146"/>
      <c r="LFX12" s="146"/>
      <c r="LFY12" s="146"/>
      <c r="LFZ12" s="146"/>
      <c r="LGA12" s="146"/>
      <c r="LGB12" s="146"/>
      <c r="LGC12" s="146"/>
      <c r="LGD12" s="146"/>
      <c r="LGE12" s="146"/>
      <c r="LGF12" s="146"/>
      <c r="LGG12" s="146"/>
      <c r="LGH12" s="146"/>
      <c r="LGI12" s="146"/>
      <c r="LGJ12" s="146"/>
      <c r="LGK12" s="146"/>
      <c r="LGL12" s="146"/>
      <c r="LGM12" s="146"/>
      <c r="LGN12" s="146"/>
      <c r="LGO12" s="146"/>
      <c r="LGP12" s="146"/>
      <c r="LGQ12" s="146"/>
      <c r="LGR12" s="146"/>
      <c r="LGS12" s="146"/>
      <c r="LGT12" s="146"/>
      <c r="LGU12" s="146"/>
      <c r="LGV12" s="146"/>
      <c r="LGW12" s="146"/>
      <c r="LGX12" s="146"/>
      <c r="LGY12" s="146"/>
      <c r="LGZ12" s="146"/>
      <c r="LHA12" s="146"/>
      <c r="LHB12" s="146"/>
      <c r="LHC12" s="146"/>
      <c r="LHD12" s="146"/>
      <c r="LHE12" s="146"/>
      <c r="LHF12" s="146"/>
      <c r="LHG12" s="146"/>
      <c r="LHH12" s="146"/>
      <c r="LHI12" s="146"/>
      <c r="LHJ12" s="146"/>
      <c r="LHK12" s="146"/>
      <c r="LHL12" s="146"/>
      <c r="LHM12" s="146"/>
      <c r="LHN12" s="146"/>
      <c r="LHO12" s="146"/>
      <c r="LHP12" s="146"/>
      <c r="LHQ12" s="146"/>
      <c r="LHR12" s="146"/>
      <c r="LHS12" s="146"/>
      <c r="LHT12" s="146"/>
      <c r="LHU12" s="146"/>
      <c r="LHV12" s="146"/>
      <c r="LHW12" s="146"/>
      <c r="LHX12" s="146"/>
      <c r="LHY12" s="146"/>
      <c r="LHZ12" s="146"/>
      <c r="LIA12" s="146"/>
      <c r="LIB12" s="146"/>
      <c r="LIC12" s="146"/>
      <c r="LID12" s="146"/>
      <c r="LIE12" s="146"/>
      <c r="LIF12" s="146"/>
      <c r="LIG12" s="146"/>
      <c r="LIH12" s="146"/>
      <c r="LII12" s="146"/>
      <c r="LIJ12" s="146"/>
      <c r="LIK12" s="146"/>
      <c r="LIL12" s="146"/>
      <c r="LIM12" s="146"/>
      <c r="LIN12" s="146"/>
      <c r="LIO12" s="146"/>
      <c r="LIP12" s="146"/>
      <c r="LIQ12" s="146"/>
      <c r="LIR12" s="146"/>
      <c r="LIS12" s="146"/>
      <c r="LIT12" s="146"/>
      <c r="LIU12" s="146"/>
      <c r="LIV12" s="146"/>
      <c r="LIW12" s="146"/>
      <c r="LIX12" s="146"/>
      <c r="LIY12" s="146"/>
      <c r="LIZ12" s="146"/>
      <c r="LJA12" s="146"/>
      <c r="LJB12" s="146"/>
      <c r="LJC12" s="146"/>
      <c r="LJD12" s="146"/>
      <c r="LJE12" s="146"/>
      <c r="LJF12" s="146"/>
      <c r="LJG12" s="146"/>
      <c r="LJH12" s="146"/>
      <c r="LJI12" s="146"/>
      <c r="LJJ12" s="146"/>
      <c r="LJK12" s="146"/>
      <c r="LJL12" s="146"/>
      <c r="LJM12" s="146"/>
      <c r="LJN12" s="146"/>
      <c r="LJO12" s="146"/>
      <c r="LJP12" s="146"/>
      <c r="LJQ12" s="146"/>
      <c r="LJR12" s="146"/>
      <c r="LJS12" s="146"/>
      <c r="LJT12" s="146"/>
      <c r="LJU12" s="146"/>
      <c r="LJV12" s="146"/>
      <c r="LJW12" s="146"/>
      <c r="LJX12" s="146"/>
      <c r="LJY12" s="146"/>
      <c r="LJZ12" s="146"/>
      <c r="LKA12" s="146"/>
      <c r="LKB12" s="146"/>
      <c r="LKC12" s="146"/>
      <c r="LKD12" s="146"/>
      <c r="LKE12" s="146"/>
      <c r="LKF12" s="146"/>
      <c r="LKG12" s="146"/>
      <c r="LKH12" s="146"/>
      <c r="LKI12" s="146"/>
      <c r="LKJ12" s="146"/>
      <c r="LKK12" s="146"/>
      <c r="LKL12" s="146"/>
      <c r="LKM12" s="146"/>
      <c r="LKN12" s="146"/>
      <c r="LKO12" s="146"/>
      <c r="LKP12" s="146"/>
      <c r="LKQ12" s="146"/>
      <c r="LKR12" s="146"/>
      <c r="LKS12" s="146"/>
      <c r="LKT12" s="146"/>
      <c r="LKU12" s="146"/>
      <c r="LKV12" s="146"/>
      <c r="LKW12" s="146"/>
      <c r="LKX12" s="146"/>
      <c r="LKY12" s="146"/>
      <c r="LKZ12" s="146"/>
      <c r="LLA12" s="146"/>
      <c r="LLB12" s="146"/>
      <c r="LLC12" s="146"/>
      <c r="LLD12" s="146"/>
      <c r="LLE12" s="146"/>
      <c r="LLF12" s="146"/>
      <c r="LLG12" s="146"/>
      <c r="LLH12" s="146"/>
      <c r="LLI12" s="146"/>
      <c r="LLJ12" s="146"/>
      <c r="LLK12" s="146"/>
      <c r="LLL12" s="146"/>
      <c r="LLM12" s="146"/>
      <c r="LLN12" s="146"/>
      <c r="LLO12" s="146"/>
      <c r="LLP12" s="146"/>
      <c r="LLQ12" s="146"/>
      <c r="LLR12" s="146"/>
      <c r="LLS12" s="146"/>
      <c r="LLT12" s="146"/>
      <c r="LLU12" s="146"/>
      <c r="LLV12" s="146"/>
      <c r="LLW12" s="146"/>
      <c r="LLX12" s="146"/>
      <c r="LLY12" s="146"/>
      <c r="LLZ12" s="146"/>
      <c r="LMA12" s="146"/>
      <c r="LMB12" s="146"/>
      <c r="LMC12" s="146"/>
      <c r="LMD12" s="146"/>
      <c r="LME12" s="146"/>
      <c r="LMF12" s="146"/>
      <c r="LMG12" s="146"/>
      <c r="LMH12" s="146"/>
      <c r="LMI12" s="146"/>
      <c r="LMJ12" s="146"/>
      <c r="LMK12" s="146"/>
      <c r="LML12" s="146"/>
      <c r="LMM12" s="146"/>
      <c r="LMN12" s="146"/>
      <c r="LMO12" s="146"/>
      <c r="LMP12" s="146"/>
      <c r="LMQ12" s="146"/>
      <c r="LMR12" s="146"/>
      <c r="LMS12" s="146"/>
      <c r="LMT12" s="146"/>
      <c r="LMU12" s="146"/>
      <c r="LMV12" s="146"/>
      <c r="LMW12" s="146"/>
      <c r="LMX12" s="146"/>
      <c r="LMY12" s="146"/>
      <c r="LMZ12" s="146"/>
      <c r="LNA12" s="146"/>
      <c r="LNB12" s="146"/>
      <c r="LNC12" s="146"/>
      <c r="LND12" s="146"/>
      <c r="LNE12" s="146"/>
      <c r="LNF12" s="146"/>
      <c r="LNG12" s="146"/>
      <c r="LNH12" s="146"/>
      <c r="LNI12" s="146"/>
      <c r="LNJ12" s="146"/>
      <c r="LNK12" s="146"/>
      <c r="LNL12" s="146"/>
      <c r="LNM12" s="146"/>
      <c r="LNN12" s="146"/>
      <c r="LNO12" s="146"/>
      <c r="LNP12" s="146"/>
      <c r="LNQ12" s="146"/>
      <c r="LNR12" s="146"/>
      <c r="LNS12" s="146"/>
      <c r="LNT12" s="146"/>
      <c r="LNU12" s="146"/>
      <c r="LNV12" s="146"/>
      <c r="LNW12" s="146"/>
      <c r="LNX12" s="146"/>
      <c r="LNY12" s="146"/>
      <c r="LNZ12" s="146"/>
      <c r="LOA12" s="146"/>
      <c r="LOB12" s="146"/>
      <c r="LOC12" s="146"/>
      <c r="LOD12" s="146"/>
      <c r="LOE12" s="146"/>
      <c r="LOF12" s="146"/>
      <c r="LOG12" s="146"/>
      <c r="LOH12" s="146"/>
      <c r="LOI12" s="146"/>
      <c r="LOJ12" s="146"/>
      <c r="LOK12" s="146"/>
      <c r="LOL12" s="146"/>
      <c r="LOM12" s="146"/>
      <c r="LON12" s="146"/>
      <c r="LOO12" s="146"/>
      <c r="LOP12" s="146"/>
      <c r="LOQ12" s="146"/>
      <c r="LOR12" s="146"/>
      <c r="LOS12" s="146"/>
      <c r="LOT12" s="146"/>
      <c r="LOU12" s="146"/>
      <c r="LOV12" s="146"/>
      <c r="LOW12" s="146"/>
      <c r="LOX12" s="146"/>
      <c r="LOY12" s="146"/>
      <c r="LOZ12" s="146"/>
      <c r="LPA12" s="146"/>
      <c r="LPB12" s="146"/>
      <c r="LPC12" s="146"/>
      <c r="LPD12" s="146"/>
      <c r="LPE12" s="146"/>
      <c r="LPF12" s="146"/>
      <c r="LPG12" s="146"/>
      <c r="LPH12" s="146"/>
      <c r="LPI12" s="146"/>
      <c r="LPJ12" s="146"/>
      <c r="LPK12" s="146"/>
      <c r="LPL12" s="146"/>
      <c r="LPM12" s="146"/>
      <c r="LPN12" s="146"/>
      <c r="LPO12" s="146"/>
      <c r="LPP12" s="146"/>
      <c r="LPQ12" s="146"/>
      <c r="LPR12" s="146"/>
      <c r="LPS12" s="146"/>
      <c r="LPT12" s="146"/>
      <c r="LPU12" s="146"/>
      <c r="LPV12" s="146"/>
      <c r="LPW12" s="146"/>
      <c r="LPX12" s="146"/>
      <c r="LPY12" s="146"/>
      <c r="LPZ12" s="146"/>
      <c r="LQA12" s="146"/>
      <c r="LQB12" s="146"/>
      <c r="LQC12" s="146"/>
      <c r="LQD12" s="146"/>
      <c r="LQE12" s="146"/>
      <c r="LQF12" s="146"/>
      <c r="LQG12" s="146"/>
      <c r="LQH12" s="146"/>
      <c r="LQI12" s="146"/>
      <c r="LQJ12" s="146"/>
      <c r="LQK12" s="146"/>
      <c r="LQL12" s="146"/>
      <c r="LQM12" s="146"/>
      <c r="LQN12" s="146"/>
      <c r="LQO12" s="146"/>
      <c r="LQP12" s="146"/>
      <c r="LQQ12" s="146"/>
      <c r="LQR12" s="146"/>
      <c r="LQS12" s="146"/>
      <c r="LQT12" s="146"/>
      <c r="LQU12" s="146"/>
      <c r="LQV12" s="146"/>
      <c r="LQW12" s="146"/>
      <c r="LQX12" s="146"/>
      <c r="LQY12" s="146"/>
      <c r="LQZ12" s="146"/>
      <c r="LRA12" s="146"/>
      <c r="LRB12" s="146"/>
      <c r="LRC12" s="146"/>
      <c r="LRD12" s="146"/>
      <c r="LRE12" s="146"/>
      <c r="LRF12" s="146"/>
      <c r="LRG12" s="146"/>
      <c r="LRH12" s="146"/>
      <c r="LRI12" s="146"/>
      <c r="LRJ12" s="146"/>
      <c r="LRK12" s="146"/>
      <c r="LRL12" s="146"/>
      <c r="LRM12" s="146"/>
      <c r="LRN12" s="146"/>
      <c r="LRO12" s="146"/>
      <c r="LRP12" s="146"/>
      <c r="LRQ12" s="146"/>
      <c r="LRR12" s="146"/>
      <c r="LRS12" s="146"/>
      <c r="LRT12" s="146"/>
      <c r="LRU12" s="146"/>
      <c r="LRV12" s="146"/>
      <c r="LRW12" s="146"/>
      <c r="LRX12" s="146"/>
      <c r="LRY12" s="146"/>
      <c r="LRZ12" s="146"/>
      <c r="LSA12" s="146"/>
      <c r="LSB12" s="146"/>
      <c r="LSC12" s="146"/>
      <c r="LSD12" s="146"/>
      <c r="LSE12" s="146"/>
      <c r="LSF12" s="146"/>
      <c r="LSG12" s="146"/>
      <c r="LSH12" s="146"/>
      <c r="LSI12" s="146"/>
      <c r="LSJ12" s="146"/>
      <c r="LSK12" s="146"/>
      <c r="LSL12" s="146"/>
      <c r="LSM12" s="146"/>
      <c r="LSN12" s="146"/>
      <c r="LSO12" s="146"/>
      <c r="LSP12" s="146"/>
      <c r="LSQ12" s="146"/>
      <c r="LSR12" s="146"/>
      <c r="LSS12" s="146"/>
      <c r="LST12" s="146"/>
      <c r="LSU12" s="146"/>
      <c r="LSV12" s="146"/>
      <c r="LSW12" s="146"/>
      <c r="LSX12" s="146"/>
      <c r="LSY12" s="146"/>
      <c r="LSZ12" s="146"/>
      <c r="LTA12" s="146"/>
      <c r="LTB12" s="146"/>
      <c r="LTC12" s="146"/>
      <c r="LTD12" s="146"/>
      <c r="LTE12" s="146"/>
      <c r="LTF12" s="146"/>
      <c r="LTG12" s="146"/>
      <c r="LTH12" s="146"/>
      <c r="LTI12" s="146"/>
      <c r="LTJ12" s="146"/>
      <c r="LTK12" s="146"/>
      <c r="LTL12" s="146"/>
      <c r="LTM12" s="146"/>
      <c r="LTN12" s="146"/>
      <c r="LTO12" s="146"/>
      <c r="LTP12" s="146"/>
      <c r="LTQ12" s="146"/>
      <c r="LTR12" s="146"/>
      <c r="LTS12" s="146"/>
      <c r="LTT12" s="146"/>
      <c r="LTU12" s="146"/>
      <c r="LTV12" s="146"/>
      <c r="LTW12" s="146"/>
      <c r="LTX12" s="146"/>
      <c r="LTY12" s="146"/>
      <c r="LTZ12" s="146"/>
      <c r="LUA12" s="146"/>
      <c r="LUB12" s="146"/>
      <c r="LUC12" s="146"/>
      <c r="LUD12" s="146"/>
      <c r="LUE12" s="146"/>
      <c r="LUF12" s="146"/>
      <c r="LUG12" s="146"/>
      <c r="LUH12" s="146"/>
      <c r="LUI12" s="146"/>
      <c r="LUJ12" s="146"/>
      <c r="LUK12" s="146"/>
      <c r="LUL12" s="146"/>
      <c r="LUM12" s="146"/>
      <c r="LUN12" s="146"/>
      <c r="LUO12" s="146"/>
      <c r="LUP12" s="146"/>
      <c r="LUQ12" s="146"/>
      <c r="LUR12" s="146"/>
      <c r="LUS12" s="146"/>
      <c r="LUT12" s="146"/>
      <c r="LUU12" s="146"/>
      <c r="LUV12" s="146"/>
      <c r="LUW12" s="146"/>
      <c r="LUX12" s="146"/>
      <c r="LUY12" s="146"/>
      <c r="LUZ12" s="146"/>
      <c r="LVA12" s="146"/>
      <c r="LVB12" s="146"/>
      <c r="LVC12" s="146"/>
      <c r="LVD12" s="146"/>
      <c r="LVE12" s="146"/>
      <c r="LVF12" s="146"/>
      <c r="LVG12" s="146"/>
      <c r="LVH12" s="146"/>
      <c r="LVI12" s="146"/>
      <c r="LVJ12" s="146"/>
      <c r="LVK12" s="146"/>
      <c r="LVL12" s="146"/>
      <c r="LVM12" s="146"/>
      <c r="LVN12" s="146"/>
      <c r="LVO12" s="146"/>
      <c r="LVP12" s="146"/>
      <c r="LVQ12" s="146"/>
      <c r="LVR12" s="146"/>
      <c r="LVS12" s="146"/>
      <c r="LVT12" s="146"/>
      <c r="LVU12" s="146"/>
      <c r="LVV12" s="146"/>
      <c r="LVW12" s="146"/>
      <c r="LVX12" s="146"/>
      <c r="LVY12" s="146"/>
      <c r="LVZ12" s="146"/>
      <c r="LWA12" s="146"/>
      <c r="LWB12" s="146"/>
      <c r="LWC12" s="146"/>
      <c r="LWD12" s="146"/>
      <c r="LWE12" s="146"/>
      <c r="LWF12" s="146"/>
      <c r="LWG12" s="146"/>
      <c r="LWH12" s="146"/>
      <c r="LWI12" s="146"/>
      <c r="LWJ12" s="146"/>
      <c r="LWK12" s="146"/>
      <c r="LWL12" s="146"/>
      <c r="LWM12" s="146"/>
      <c r="LWN12" s="146"/>
      <c r="LWO12" s="146"/>
      <c r="LWP12" s="146"/>
      <c r="LWQ12" s="146"/>
      <c r="LWR12" s="146"/>
      <c r="LWS12" s="146"/>
      <c r="LWT12" s="146"/>
      <c r="LWU12" s="146"/>
      <c r="LWV12" s="146"/>
      <c r="LWW12" s="146"/>
      <c r="LWX12" s="146"/>
      <c r="LWY12" s="146"/>
      <c r="LWZ12" s="146"/>
      <c r="LXA12" s="146"/>
      <c r="LXB12" s="146"/>
      <c r="LXC12" s="146"/>
      <c r="LXD12" s="146"/>
      <c r="LXE12" s="146"/>
      <c r="LXF12" s="146"/>
      <c r="LXG12" s="146"/>
      <c r="LXH12" s="146"/>
      <c r="LXI12" s="146"/>
      <c r="LXJ12" s="146"/>
      <c r="LXK12" s="146"/>
      <c r="LXL12" s="146"/>
      <c r="LXM12" s="146"/>
      <c r="LXN12" s="146"/>
      <c r="LXO12" s="146"/>
      <c r="LXP12" s="146"/>
      <c r="LXQ12" s="146"/>
      <c r="LXR12" s="146"/>
      <c r="LXS12" s="146"/>
      <c r="LXT12" s="146"/>
      <c r="LXU12" s="146"/>
      <c r="LXV12" s="146"/>
      <c r="LXW12" s="146"/>
      <c r="LXX12" s="146"/>
      <c r="LXY12" s="146"/>
      <c r="LXZ12" s="146"/>
      <c r="LYA12" s="146"/>
      <c r="LYB12" s="146"/>
      <c r="LYC12" s="146"/>
      <c r="LYD12" s="146"/>
      <c r="LYE12" s="146"/>
      <c r="LYF12" s="146"/>
      <c r="LYG12" s="146"/>
      <c r="LYH12" s="146"/>
      <c r="LYI12" s="146"/>
      <c r="LYJ12" s="146"/>
      <c r="LYK12" s="146"/>
      <c r="LYL12" s="146"/>
      <c r="LYM12" s="146"/>
      <c r="LYN12" s="146"/>
      <c r="LYO12" s="146"/>
      <c r="LYP12" s="146"/>
      <c r="LYQ12" s="146"/>
      <c r="LYR12" s="146"/>
      <c r="LYS12" s="146"/>
      <c r="LYT12" s="146"/>
      <c r="LYU12" s="146"/>
      <c r="LYV12" s="146"/>
      <c r="LYW12" s="146"/>
      <c r="LYX12" s="146"/>
      <c r="LYY12" s="146"/>
      <c r="LYZ12" s="146"/>
      <c r="LZA12" s="146"/>
      <c r="LZB12" s="146"/>
      <c r="LZC12" s="146"/>
      <c r="LZD12" s="146"/>
      <c r="LZE12" s="146"/>
      <c r="LZF12" s="146"/>
      <c r="LZG12" s="146"/>
      <c r="LZH12" s="146"/>
      <c r="LZI12" s="146"/>
      <c r="LZJ12" s="146"/>
      <c r="LZK12" s="146"/>
      <c r="LZL12" s="146"/>
      <c r="LZM12" s="146"/>
      <c r="LZN12" s="146"/>
      <c r="LZO12" s="146"/>
      <c r="LZP12" s="146"/>
      <c r="LZQ12" s="146"/>
      <c r="LZR12" s="146"/>
      <c r="LZS12" s="146"/>
      <c r="LZT12" s="146"/>
      <c r="LZU12" s="146"/>
      <c r="LZV12" s="146"/>
      <c r="LZW12" s="146"/>
      <c r="LZX12" s="146"/>
      <c r="LZY12" s="146"/>
      <c r="LZZ12" s="146"/>
      <c r="MAA12" s="146"/>
      <c r="MAB12" s="146"/>
      <c r="MAC12" s="146"/>
      <c r="MAD12" s="146"/>
      <c r="MAE12" s="146"/>
      <c r="MAF12" s="146"/>
      <c r="MAG12" s="146"/>
      <c r="MAH12" s="146"/>
      <c r="MAI12" s="146"/>
      <c r="MAJ12" s="146"/>
      <c r="MAK12" s="146"/>
      <c r="MAL12" s="146"/>
      <c r="MAM12" s="146"/>
      <c r="MAN12" s="146"/>
      <c r="MAO12" s="146"/>
      <c r="MAP12" s="146"/>
      <c r="MAQ12" s="146"/>
      <c r="MAR12" s="146"/>
      <c r="MAS12" s="146"/>
      <c r="MAT12" s="146"/>
      <c r="MAU12" s="146"/>
      <c r="MAV12" s="146"/>
      <c r="MAW12" s="146"/>
      <c r="MAX12" s="146"/>
      <c r="MAY12" s="146"/>
      <c r="MAZ12" s="146"/>
      <c r="MBA12" s="146"/>
      <c r="MBB12" s="146"/>
      <c r="MBC12" s="146"/>
      <c r="MBD12" s="146"/>
      <c r="MBE12" s="146"/>
      <c r="MBF12" s="146"/>
      <c r="MBG12" s="146"/>
      <c r="MBH12" s="146"/>
      <c r="MBI12" s="146"/>
      <c r="MBJ12" s="146"/>
      <c r="MBK12" s="146"/>
      <c r="MBL12" s="146"/>
      <c r="MBM12" s="146"/>
      <c r="MBN12" s="146"/>
      <c r="MBO12" s="146"/>
      <c r="MBP12" s="146"/>
      <c r="MBQ12" s="146"/>
      <c r="MBR12" s="146"/>
      <c r="MBS12" s="146"/>
      <c r="MBT12" s="146"/>
      <c r="MBU12" s="146"/>
      <c r="MBV12" s="146"/>
      <c r="MBW12" s="146"/>
      <c r="MBX12" s="146"/>
      <c r="MBY12" s="146"/>
      <c r="MBZ12" s="146"/>
      <c r="MCA12" s="146"/>
      <c r="MCB12" s="146"/>
      <c r="MCC12" s="146"/>
      <c r="MCD12" s="146"/>
      <c r="MCE12" s="146"/>
      <c r="MCF12" s="146"/>
      <c r="MCG12" s="146"/>
      <c r="MCH12" s="146"/>
      <c r="MCI12" s="146"/>
      <c r="MCJ12" s="146"/>
      <c r="MCK12" s="146"/>
      <c r="MCL12" s="146"/>
      <c r="MCM12" s="146"/>
      <c r="MCN12" s="146"/>
      <c r="MCO12" s="146"/>
      <c r="MCP12" s="146"/>
      <c r="MCQ12" s="146"/>
      <c r="MCR12" s="146"/>
      <c r="MCS12" s="146"/>
      <c r="MCT12" s="146"/>
      <c r="MCU12" s="146"/>
      <c r="MCV12" s="146"/>
      <c r="MCW12" s="146"/>
      <c r="MCX12" s="146"/>
      <c r="MCY12" s="146"/>
      <c r="MCZ12" s="146"/>
      <c r="MDA12" s="146"/>
      <c r="MDB12" s="146"/>
      <c r="MDC12" s="146"/>
      <c r="MDD12" s="146"/>
      <c r="MDE12" s="146"/>
      <c r="MDF12" s="146"/>
      <c r="MDG12" s="146"/>
      <c r="MDH12" s="146"/>
      <c r="MDI12" s="146"/>
      <c r="MDJ12" s="146"/>
      <c r="MDK12" s="146"/>
      <c r="MDL12" s="146"/>
      <c r="MDM12" s="146"/>
      <c r="MDN12" s="146"/>
      <c r="MDO12" s="146"/>
      <c r="MDP12" s="146"/>
      <c r="MDQ12" s="146"/>
      <c r="MDR12" s="146"/>
      <c r="MDS12" s="146"/>
      <c r="MDT12" s="146"/>
      <c r="MDU12" s="146"/>
      <c r="MDV12" s="146"/>
      <c r="MDW12" s="146"/>
      <c r="MDX12" s="146"/>
      <c r="MDY12" s="146"/>
      <c r="MDZ12" s="146"/>
      <c r="MEA12" s="146"/>
      <c r="MEB12" s="146"/>
      <c r="MEC12" s="146"/>
      <c r="MED12" s="146"/>
      <c r="MEE12" s="146"/>
      <c r="MEF12" s="146"/>
      <c r="MEG12" s="146"/>
      <c r="MEH12" s="146"/>
      <c r="MEI12" s="146"/>
      <c r="MEJ12" s="146"/>
      <c r="MEK12" s="146"/>
      <c r="MEL12" s="146"/>
      <c r="MEM12" s="146"/>
      <c r="MEN12" s="146"/>
      <c r="MEO12" s="146"/>
      <c r="MEP12" s="146"/>
      <c r="MEQ12" s="146"/>
      <c r="MER12" s="146"/>
      <c r="MES12" s="146"/>
      <c r="MET12" s="146"/>
      <c r="MEU12" s="146"/>
      <c r="MEV12" s="146"/>
      <c r="MEW12" s="146"/>
      <c r="MEX12" s="146"/>
      <c r="MEY12" s="146"/>
      <c r="MEZ12" s="146"/>
      <c r="MFA12" s="146"/>
      <c r="MFB12" s="146"/>
      <c r="MFC12" s="146"/>
      <c r="MFD12" s="146"/>
      <c r="MFE12" s="146"/>
      <c r="MFF12" s="146"/>
      <c r="MFG12" s="146"/>
      <c r="MFH12" s="146"/>
      <c r="MFI12" s="146"/>
      <c r="MFJ12" s="146"/>
      <c r="MFK12" s="146"/>
      <c r="MFL12" s="146"/>
      <c r="MFM12" s="146"/>
      <c r="MFN12" s="146"/>
      <c r="MFO12" s="146"/>
      <c r="MFP12" s="146"/>
      <c r="MFQ12" s="146"/>
      <c r="MFR12" s="146"/>
      <c r="MFS12" s="146"/>
      <c r="MFT12" s="146"/>
      <c r="MFU12" s="146"/>
      <c r="MFV12" s="146"/>
      <c r="MFW12" s="146"/>
      <c r="MFX12" s="146"/>
      <c r="MFY12" s="146"/>
      <c r="MFZ12" s="146"/>
      <c r="MGA12" s="146"/>
      <c r="MGB12" s="146"/>
      <c r="MGC12" s="146"/>
      <c r="MGD12" s="146"/>
      <c r="MGE12" s="146"/>
      <c r="MGF12" s="146"/>
      <c r="MGG12" s="146"/>
      <c r="MGH12" s="146"/>
      <c r="MGI12" s="146"/>
      <c r="MGJ12" s="146"/>
      <c r="MGK12" s="146"/>
      <c r="MGL12" s="146"/>
      <c r="MGM12" s="146"/>
      <c r="MGN12" s="146"/>
      <c r="MGO12" s="146"/>
      <c r="MGP12" s="146"/>
      <c r="MGQ12" s="146"/>
      <c r="MGR12" s="146"/>
      <c r="MGS12" s="146"/>
      <c r="MGT12" s="146"/>
      <c r="MGU12" s="146"/>
      <c r="MGV12" s="146"/>
      <c r="MGW12" s="146"/>
      <c r="MGX12" s="146"/>
      <c r="MGY12" s="146"/>
      <c r="MGZ12" s="146"/>
      <c r="MHA12" s="146"/>
      <c r="MHB12" s="146"/>
      <c r="MHC12" s="146"/>
      <c r="MHD12" s="146"/>
      <c r="MHE12" s="146"/>
      <c r="MHF12" s="146"/>
      <c r="MHG12" s="146"/>
      <c r="MHH12" s="146"/>
      <c r="MHI12" s="146"/>
      <c r="MHJ12" s="146"/>
      <c r="MHK12" s="146"/>
      <c r="MHL12" s="146"/>
      <c r="MHM12" s="146"/>
      <c r="MHN12" s="146"/>
      <c r="MHO12" s="146"/>
      <c r="MHP12" s="146"/>
      <c r="MHQ12" s="146"/>
      <c r="MHR12" s="146"/>
      <c r="MHS12" s="146"/>
      <c r="MHT12" s="146"/>
      <c r="MHU12" s="146"/>
      <c r="MHV12" s="146"/>
      <c r="MHW12" s="146"/>
      <c r="MHX12" s="146"/>
      <c r="MHY12" s="146"/>
      <c r="MHZ12" s="146"/>
      <c r="MIA12" s="146"/>
      <c r="MIB12" s="146"/>
      <c r="MIC12" s="146"/>
      <c r="MID12" s="146"/>
      <c r="MIE12" s="146"/>
      <c r="MIF12" s="146"/>
      <c r="MIG12" s="146"/>
      <c r="MIH12" s="146"/>
      <c r="MII12" s="146"/>
      <c r="MIJ12" s="146"/>
      <c r="MIK12" s="146"/>
      <c r="MIL12" s="146"/>
      <c r="MIM12" s="146"/>
      <c r="MIN12" s="146"/>
      <c r="MIO12" s="146"/>
      <c r="MIP12" s="146"/>
      <c r="MIQ12" s="146"/>
      <c r="MIR12" s="146"/>
      <c r="MIS12" s="146"/>
      <c r="MIT12" s="146"/>
      <c r="MIU12" s="146"/>
      <c r="MIV12" s="146"/>
      <c r="MIW12" s="146"/>
      <c r="MIX12" s="146"/>
      <c r="MIY12" s="146"/>
      <c r="MIZ12" s="146"/>
      <c r="MJA12" s="146"/>
      <c r="MJB12" s="146"/>
      <c r="MJC12" s="146"/>
      <c r="MJD12" s="146"/>
      <c r="MJE12" s="146"/>
      <c r="MJF12" s="146"/>
      <c r="MJG12" s="146"/>
      <c r="MJH12" s="146"/>
      <c r="MJI12" s="146"/>
      <c r="MJJ12" s="146"/>
      <c r="MJK12" s="146"/>
      <c r="MJL12" s="146"/>
      <c r="MJM12" s="146"/>
      <c r="MJN12" s="146"/>
      <c r="MJO12" s="146"/>
      <c r="MJP12" s="146"/>
      <c r="MJQ12" s="146"/>
      <c r="MJR12" s="146"/>
      <c r="MJS12" s="146"/>
      <c r="MJT12" s="146"/>
      <c r="MJU12" s="146"/>
      <c r="MJV12" s="146"/>
      <c r="MJW12" s="146"/>
      <c r="MJX12" s="146"/>
      <c r="MJY12" s="146"/>
      <c r="MJZ12" s="146"/>
      <c r="MKA12" s="146"/>
      <c r="MKB12" s="146"/>
      <c r="MKC12" s="146"/>
      <c r="MKD12" s="146"/>
      <c r="MKE12" s="146"/>
      <c r="MKF12" s="146"/>
      <c r="MKG12" s="146"/>
      <c r="MKH12" s="146"/>
      <c r="MKI12" s="146"/>
      <c r="MKJ12" s="146"/>
      <c r="MKK12" s="146"/>
      <c r="MKL12" s="146"/>
      <c r="MKM12" s="146"/>
      <c r="MKN12" s="146"/>
      <c r="MKO12" s="146"/>
      <c r="MKP12" s="146"/>
      <c r="MKQ12" s="146"/>
      <c r="MKR12" s="146"/>
      <c r="MKS12" s="146"/>
      <c r="MKT12" s="146"/>
      <c r="MKU12" s="146"/>
      <c r="MKV12" s="146"/>
      <c r="MKW12" s="146"/>
      <c r="MKX12" s="146"/>
      <c r="MKY12" s="146"/>
      <c r="MKZ12" s="146"/>
      <c r="MLA12" s="146"/>
      <c r="MLB12" s="146"/>
      <c r="MLC12" s="146"/>
      <c r="MLD12" s="146"/>
      <c r="MLE12" s="146"/>
      <c r="MLF12" s="146"/>
      <c r="MLG12" s="146"/>
      <c r="MLH12" s="146"/>
      <c r="MLI12" s="146"/>
      <c r="MLJ12" s="146"/>
      <c r="MLK12" s="146"/>
      <c r="MLL12" s="146"/>
      <c r="MLM12" s="146"/>
      <c r="MLN12" s="146"/>
      <c r="MLO12" s="146"/>
      <c r="MLP12" s="146"/>
      <c r="MLQ12" s="146"/>
      <c r="MLR12" s="146"/>
      <c r="MLS12" s="146"/>
      <c r="MLT12" s="146"/>
      <c r="MLU12" s="146"/>
      <c r="MLV12" s="146"/>
      <c r="MLW12" s="146"/>
      <c r="MLX12" s="146"/>
      <c r="MLY12" s="146"/>
      <c r="MLZ12" s="146"/>
      <c r="MMA12" s="146"/>
      <c r="MMB12" s="146"/>
      <c r="MMC12" s="146"/>
      <c r="MMD12" s="146"/>
      <c r="MME12" s="146"/>
      <c r="MMF12" s="146"/>
      <c r="MMG12" s="146"/>
      <c r="MMH12" s="146"/>
      <c r="MMI12" s="146"/>
      <c r="MMJ12" s="146"/>
      <c r="MMK12" s="146"/>
      <c r="MML12" s="146"/>
      <c r="MMM12" s="146"/>
      <c r="MMN12" s="146"/>
      <c r="MMO12" s="146"/>
      <c r="MMP12" s="146"/>
      <c r="MMQ12" s="146"/>
      <c r="MMR12" s="146"/>
      <c r="MMS12" s="146"/>
      <c r="MMT12" s="146"/>
      <c r="MMU12" s="146"/>
      <c r="MMV12" s="146"/>
      <c r="MMW12" s="146"/>
      <c r="MMX12" s="146"/>
      <c r="MMY12" s="146"/>
      <c r="MMZ12" s="146"/>
      <c r="MNA12" s="146"/>
      <c r="MNB12" s="146"/>
      <c r="MNC12" s="146"/>
      <c r="MND12" s="146"/>
      <c r="MNE12" s="146"/>
      <c r="MNF12" s="146"/>
      <c r="MNG12" s="146"/>
      <c r="MNH12" s="146"/>
      <c r="MNI12" s="146"/>
      <c r="MNJ12" s="146"/>
      <c r="MNK12" s="146"/>
      <c r="MNL12" s="146"/>
      <c r="MNM12" s="146"/>
      <c r="MNN12" s="146"/>
      <c r="MNO12" s="146"/>
      <c r="MNP12" s="146"/>
      <c r="MNQ12" s="146"/>
      <c r="MNR12" s="146"/>
      <c r="MNS12" s="146"/>
      <c r="MNT12" s="146"/>
      <c r="MNU12" s="146"/>
      <c r="MNV12" s="146"/>
      <c r="MNW12" s="146"/>
      <c r="MNX12" s="146"/>
      <c r="MNY12" s="146"/>
      <c r="MNZ12" s="146"/>
      <c r="MOA12" s="146"/>
      <c r="MOB12" s="146"/>
      <c r="MOC12" s="146"/>
      <c r="MOD12" s="146"/>
      <c r="MOE12" s="146"/>
      <c r="MOF12" s="146"/>
      <c r="MOG12" s="146"/>
      <c r="MOH12" s="146"/>
      <c r="MOI12" s="146"/>
      <c r="MOJ12" s="146"/>
      <c r="MOK12" s="146"/>
      <c r="MOL12" s="146"/>
      <c r="MOM12" s="146"/>
      <c r="MON12" s="146"/>
      <c r="MOO12" s="146"/>
      <c r="MOP12" s="146"/>
      <c r="MOQ12" s="146"/>
      <c r="MOR12" s="146"/>
      <c r="MOS12" s="146"/>
      <c r="MOT12" s="146"/>
      <c r="MOU12" s="146"/>
      <c r="MOV12" s="146"/>
      <c r="MOW12" s="146"/>
      <c r="MOX12" s="146"/>
      <c r="MOY12" s="146"/>
      <c r="MOZ12" s="146"/>
      <c r="MPA12" s="146"/>
      <c r="MPB12" s="146"/>
      <c r="MPC12" s="146"/>
      <c r="MPD12" s="146"/>
      <c r="MPE12" s="146"/>
      <c r="MPF12" s="146"/>
      <c r="MPG12" s="146"/>
      <c r="MPH12" s="146"/>
      <c r="MPI12" s="146"/>
      <c r="MPJ12" s="146"/>
      <c r="MPK12" s="146"/>
      <c r="MPL12" s="146"/>
      <c r="MPM12" s="146"/>
      <c r="MPN12" s="146"/>
      <c r="MPO12" s="146"/>
      <c r="MPP12" s="146"/>
      <c r="MPQ12" s="146"/>
      <c r="MPR12" s="146"/>
      <c r="MPS12" s="146"/>
      <c r="MPT12" s="146"/>
      <c r="MPU12" s="146"/>
      <c r="MPV12" s="146"/>
      <c r="MPW12" s="146"/>
      <c r="MPX12" s="146"/>
      <c r="MPY12" s="146"/>
      <c r="MPZ12" s="146"/>
      <c r="MQA12" s="146"/>
      <c r="MQB12" s="146"/>
      <c r="MQC12" s="146"/>
      <c r="MQD12" s="146"/>
      <c r="MQE12" s="146"/>
      <c r="MQF12" s="146"/>
      <c r="MQG12" s="146"/>
      <c r="MQH12" s="146"/>
      <c r="MQI12" s="146"/>
      <c r="MQJ12" s="146"/>
      <c r="MQK12" s="146"/>
      <c r="MQL12" s="146"/>
      <c r="MQM12" s="146"/>
      <c r="MQN12" s="146"/>
      <c r="MQO12" s="146"/>
      <c r="MQP12" s="146"/>
      <c r="MQQ12" s="146"/>
      <c r="MQR12" s="146"/>
      <c r="MQS12" s="146"/>
      <c r="MQT12" s="146"/>
      <c r="MQU12" s="146"/>
      <c r="MQV12" s="146"/>
      <c r="MQW12" s="146"/>
      <c r="MQX12" s="146"/>
      <c r="MQY12" s="146"/>
      <c r="MQZ12" s="146"/>
      <c r="MRA12" s="146"/>
      <c r="MRB12" s="146"/>
      <c r="MRC12" s="146"/>
      <c r="MRD12" s="146"/>
      <c r="MRE12" s="146"/>
      <c r="MRF12" s="146"/>
      <c r="MRG12" s="146"/>
      <c r="MRH12" s="146"/>
      <c r="MRI12" s="146"/>
      <c r="MRJ12" s="146"/>
      <c r="MRK12" s="146"/>
      <c r="MRL12" s="146"/>
      <c r="MRM12" s="146"/>
      <c r="MRN12" s="146"/>
      <c r="MRO12" s="146"/>
      <c r="MRP12" s="146"/>
      <c r="MRQ12" s="146"/>
      <c r="MRR12" s="146"/>
      <c r="MRS12" s="146"/>
      <c r="MRT12" s="146"/>
      <c r="MRU12" s="146"/>
      <c r="MRV12" s="146"/>
      <c r="MRW12" s="146"/>
      <c r="MRX12" s="146"/>
      <c r="MRY12" s="146"/>
      <c r="MRZ12" s="146"/>
      <c r="MSA12" s="146"/>
      <c r="MSB12" s="146"/>
      <c r="MSC12" s="146"/>
      <c r="MSD12" s="146"/>
      <c r="MSE12" s="146"/>
      <c r="MSF12" s="146"/>
      <c r="MSG12" s="146"/>
      <c r="MSH12" s="146"/>
      <c r="MSI12" s="146"/>
      <c r="MSJ12" s="146"/>
      <c r="MSK12" s="146"/>
      <c r="MSL12" s="146"/>
      <c r="MSM12" s="146"/>
      <c r="MSN12" s="146"/>
      <c r="MSO12" s="146"/>
      <c r="MSP12" s="146"/>
      <c r="MSQ12" s="146"/>
      <c r="MSR12" s="146"/>
      <c r="MSS12" s="146"/>
      <c r="MST12" s="146"/>
      <c r="MSU12" s="146"/>
      <c r="MSV12" s="146"/>
      <c r="MSW12" s="146"/>
      <c r="MSX12" s="146"/>
      <c r="MSY12" s="146"/>
      <c r="MSZ12" s="146"/>
      <c r="MTA12" s="146"/>
      <c r="MTB12" s="146"/>
      <c r="MTC12" s="146"/>
      <c r="MTD12" s="146"/>
      <c r="MTE12" s="146"/>
      <c r="MTF12" s="146"/>
      <c r="MTG12" s="146"/>
      <c r="MTH12" s="146"/>
      <c r="MTI12" s="146"/>
      <c r="MTJ12" s="146"/>
      <c r="MTK12" s="146"/>
      <c r="MTL12" s="146"/>
      <c r="MTM12" s="146"/>
      <c r="MTN12" s="146"/>
      <c r="MTO12" s="146"/>
      <c r="MTP12" s="146"/>
      <c r="MTQ12" s="146"/>
      <c r="MTR12" s="146"/>
      <c r="MTS12" s="146"/>
      <c r="MTT12" s="146"/>
      <c r="MTU12" s="146"/>
      <c r="MTV12" s="146"/>
      <c r="MTW12" s="146"/>
      <c r="MTX12" s="146"/>
      <c r="MTY12" s="146"/>
      <c r="MTZ12" s="146"/>
      <c r="MUA12" s="146"/>
      <c r="MUB12" s="146"/>
      <c r="MUC12" s="146"/>
      <c r="MUD12" s="146"/>
      <c r="MUE12" s="146"/>
      <c r="MUF12" s="146"/>
      <c r="MUG12" s="146"/>
      <c r="MUH12" s="146"/>
      <c r="MUI12" s="146"/>
      <c r="MUJ12" s="146"/>
      <c r="MUK12" s="146"/>
      <c r="MUL12" s="146"/>
      <c r="MUM12" s="146"/>
      <c r="MUN12" s="146"/>
      <c r="MUO12" s="146"/>
      <c r="MUP12" s="146"/>
      <c r="MUQ12" s="146"/>
      <c r="MUR12" s="146"/>
      <c r="MUS12" s="146"/>
      <c r="MUT12" s="146"/>
      <c r="MUU12" s="146"/>
      <c r="MUV12" s="146"/>
      <c r="MUW12" s="146"/>
      <c r="MUX12" s="146"/>
      <c r="MUY12" s="146"/>
      <c r="MUZ12" s="146"/>
      <c r="MVA12" s="146"/>
      <c r="MVB12" s="146"/>
      <c r="MVC12" s="146"/>
      <c r="MVD12" s="146"/>
      <c r="MVE12" s="146"/>
      <c r="MVF12" s="146"/>
      <c r="MVG12" s="146"/>
      <c r="MVH12" s="146"/>
      <c r="MVI12" s="146"/>
      <c r="MVJ12" s="146"/>
      <c r="MVK12" s="146"/>
      <c r="MVL12" s="146"/>
      <c r="MVM12" s="146"/>
      <c r="MVN12" s="146"/>
      <c r="MVO12" s="146"/>
      <c r="MVP12" s="146"/>
      <c r="MVQ12" s="146"/>
      <c r="MVR12" s="146"/>
      <c r="MVS12" s="146"/>
      <c r="MVT12" s="146"/>
      <c r="MVU12" s="146"/>
      <c r="MVV12" s="146"/>
      <c r="MVW12" s="146"/>
      <c r="MVX12" s="146"/>
      <c r="MVY12" s="146"/>
      <c r="MVZ12" s="146"/>
      <c r="MWA12" s="146"/>
      <c r="MWB12" s="146"/>
      <c r="MWC12" s="146"/>
      <c r="MWD12" s="146"/>
      <c r="MWE12" s="146"/>
      <c r="MWF12" s="146"/>
      <c r="MWG12" s="146"/>
      <c r="MWH12" s="146"/>
      <c r="MWI12" s="146"/>
      <c r="MWJ12" s="146"/>
      <c r="MWK12" s="146"/>
      <c r="MWL12" s="146"/>
      <c r="MWM12" s="146"/>
      <c r="MWN12" s="146"/>
      <c r="MWO12" s="146"/>
      <c r="MWP12" s="146"/>
      <c r="MWQ12" s="146"/>
      <c r="MWR12" s="146"/>
      <c r="MWS12" s="146"/>
      <c r="MWT12" s="146"/>
      <c r="MWU12" s="146"/>
      <c r="MWV12" s="146"/>
      <c r="MWW12" s="146"/>
      <c r="MWX12" s="146"/>
      <c r="MWY12" s="146"/>
      <c r="MWZ12" s="146"/>
      <c r="MXA12" s="146"/>
      <c r="MXB12" s="146"/>
      <c r="MXC12" s="146"/>
      <c r="MXD12" s="146"/>
      <c r="MXE12" s="146"/>
      <c r="MXF12" s="146"/>
      <c r="MXG12" s="146"/>
      <c r="MXH12" s="146"/>
      <c r="MXI12" s="146"/>
      <c r="MXJ12" s="146"/>
      <c r="MXK12" s="146"/>
      <c r="MXL12" s="146"/>
      <c r="MXM12" s="146"/>
      <c r="MXN12" s="146"/>
      <c r="MXO12" s="146"/>
      <c r="MXP12" s="146"/>
      <c r="MXQ12" s="146"/>
      <c r="MXR12" s="146"/>
      <c r="MXS12" s="146"/>
      <c r="MXT12" s="146"/>
      <c r="MXU12" s="146"/>
      <c r="MXV12" s="146"/>
      <c r="MXW12" s="146"/>
      <c r="MXX12" s="146"/>
      <c r="MXY12" s="146"/>
      <c r="MXZ12" s="146"/>
      <c r="MYA12" s="146"/>
      <c r="MYB12" s="146"/>
      <c r="MYC12" s="146"/>
      <c r="MYD12" s="146"/>
      <c r="MYE12" s="146"/>
      <c r="MYF12" s="146"/>
      <c r="MYG12" s="146"/>
      <c r="MYH12" s="146"/>
      <c r="MYI12" s="146"/>
      <c r="MYJ12" s="146"/>
      <c r="MYK12" s="146"/>
      <c r="MYL12" s="146"/>
      <c r="MYM12" s="146"/>
      <c r="MYN12" s="146"/>
      <c r="MYO12" s="146"/>
      <c r="MYP12" s="146"/>
      <c r="MYQ12" s="146"/>
      <c r="MYR12" s="146"/>
      <c r="MYS12" s="146"/>
      <c r="MYT12" s="146"/>
      <c r="MYU12" s="146"/>
      <c r="MYV12" s="146"/>
      <c r="MYW12" s="146"/>
      <c r="MYX12" s="146"/>
      <c r="MYY12" s="146"/>
      <c r="MYZ12" s="146"/>
      <c r="MZA12" s="146"/>
      <c r="MZB12" s="146"/>
      <c r="MZC12" s="146"/>
      <c r="MZD12" s="146"/>
      <c r="MZE12" s="146"/>
      <c r="MZF12" s="146"/>
      <c r="MZG12" s="146"/>
      <c r="MZH12" s="146"/>
      <c r="MZI12" s="146"/>
      <c r="MZJ12" s="146"/>
      <c r="MZK12" s="146"/>
      <c r="MZL12" s="146"/>
      <c r="MZM12" s="146"/>
      <c r="MZN12" s="146"/>
      <c r="MZO12" s="146"/>
      <c r="MZP12" s="146"/>
      <c r="MZQ12" s="146"/>
      <c r="MZR12" s="146"/>
      <c r="MZS12" s="146"/>
      <c r="MZT12" s="146"/>
      <c r="MZU12" s="146"/>
      <c r="MZV12" s="146"/>
      <c r="MZW12" s="146"/>
      <c r="MZX12" s="146"/>
      <c r="MZY12" s="146"/>
      <c r="MZZ12" s="146"/>
      <c r="NAA12" s="146"/>
      <c r="NAB12" s="146"/>
      <c r="NAC12" s="146"/>
      <c r="NAD12" s="146"/>
      <c r="NAE12" s="146"/>
      <c r="NAF12" s="146"/>
      <c r="NAG12" s="146"/>
      <c r="NAH12" s="146"/>
      <c r="NAI12" s="146"/>
      <c r="NAJ12" s="146"/>
      <c r="NAK12" s="146"/>
      <c r="NAL12" s="146"/>
      <c r="NAM12" s="146"/>
      <c r="NAN12" s="146"/>
      <c r="NAO12" s="146"/>
      <c r="NAP12" s="146"/>
      <c r="NAQ12" s="146"/>
      <c r="NAR12" s="146"/>
      <c r="NAS12" s="146"/>
      <c r="NAT12" s="146"/>
      <c r="NAU12" s="146"/>
      <c r="NAV12" s="146"/>
      <c r="NAW12" s="146"/>
      <c r="NAX12" s="146"/>
      <c r="NAY12" s="146"/>
      <c r="NAZ12" s="146"/>
      <c r="NBA12" s="146"/>
      <c r="NBB12" s="146"/>
      <c r="NBC12" s="146"/>
      <c r="NBD12" s="146"/>
      <c r="NBE12" s="146"/>
      <c r="NBF12" s="146"/>
      <c r="NBG12" s="146"/>
      <c r="NBH12" s="146"/>
      <c r="NBI12" s="146"/>
      <c r="NBJ12" s="146"/>
      <c r="NBK12" s="146"/>
      <c r="NBL12" s="146"/>
      <c r="NBM12" s="146"/>
      <c r="NBN12" s="146"/>
      <c r="NBO12" s="146"/>
      <c r="NBP12" s="146"/>
      <c r="NBQ12" s="146"/>
      <c r="NBR12" s="146"/>
      <c r="NBS12" s="146"/>
      <c r="NBT12" s="146"/>
      <c r="NBU12" s="146"/>
      <c r="NBV12" s="146"/>
      <c r="NBW12" s="146"/>
      <c r="NBX12" s="146"/>
      <c r="NBY12" s="146"/>
      <c r="NBZ12" s="146"/>
      <c r="NCA12" s="146"/>
      <c r="NCB12" s="146"/>
      <c r="NCC12" s="146"/>
      <c r="NCD12" s="146"/>
      <c r="NCE12" s="146"/>
      <c r="NCF12" s="146"/>
      <c r="NCG12" s="146"/>
      <c r="NCH12" s="146"/>
      <c r="NCI12" s="146"/>
      <c r="NCJ12" s="146"/>
      <c r="NCK12" s="146"/>
      <c r="NCL12" s="146"/>
      <c r="NCM12" s="146"/>
      <c r="NCN12" s="146"/>
      <c r="NCO12" s="146"/>
      <c r="NCP12" s="146"/>
      <c r="NCQ12" s="146"/>
      <c r="NCR12" s="146"/>
      <c r="NCS12" s="146"/>
      <c r="NCT12" s="146"/>
      <c r="NCU12" s="146"/>
      <c r="NCV12" s="146"/>
      <c r="NCW12" s="146"/>
      <c r="NCX12" s="146"/>
      <c r="NCY12" s="146"/>
      <c r="NCZ12" s="146"/>
      <c r="NDA12" s="146"/>
      <c r="NDB12" s="146"/>
      <c r="NDC12" s="146"/>
      <c r="NDD12" s="146"/>
      <c r="NDE12" s="146"/>
      <c r="NDF12" s="146"/>
      <c r="NDG12" s="146"/>
      <c r="NDH12" s="146"/>
      <c r="NDI12" s="146"/>
      <c r="NDJ12" s="146"/>
      <c r="NDK12" s="146"/>
      <c r="NDL12" s="146"/>
      <c r="NDM12" s="146"/>
      <c r="NDN12" s="146"/>
      <c r="NDO12" s="146"/>
      <c r="NDP12" s="146"/>
      <c r="NDQ12" s="146"/>
      <c r="NDR12" s="146"/>
      <c r="NDS12" s="146"/>
      <c r="NDT12" s="146"/>
      <c r="NDU12" s="146"/>
      <c r="NDV12" s="146"/>
      <c r="NDW12" s="146"/>
      <c r="NDX12" s="146"/>
      <c r="NDY12" s="146"/>
      <c r="NDZ12" s="146"/>
      <c r="NEA12" s="146"/>
      <c r="NEB12" s="146"/>
      <c r="NEC12" s="146"/>
      <c r="NED12" s="146"/>
      <c r="NEE12" s="146"/>
      <c r="NEF12" s="146"/>
      <c r="NEG12" s="146"/>
      <c r="NEH12" s="146"/>
      <c r="NEI12" s="146"/>
      <c r="NEJ12" s="146"/>
      <c r="NEK12" s="146"/>
      <c r="NEL12" s="146"/>
      <c r="NEM12" s="146"/>
      <c r="NEN12" s="146"/>
      <c r="NEO12" s="146"/>
      <c r="NEP12" s="146"/>
      <c r="NEQ12" s="146"/>
      <c r="NER12" s="146"/>
      <c r="NES12" s="146"/>
      <c r="NET12" s="146"/>
      <c r="NEU12" s="146"/>
      <c r="NEV12" s="146"/>
      <c r="NEW12" s="146"/>
      <c r="NEX12" s="146"/>
      <c r="NEY12" s="146"/>
      <c r="NEZ12" s="146"/>
      <c r="NFA12" s="146"/>
      <c r="NFB12" s="146"/>
      <c r="NFC12" s="146"/>
      <c r="NFD12" s="146"/>
      <c r="NFE12" s="146"/>
      <c r="NFF12" s="146"/>
      <c r="NFG12" s="146"/>
      <c r="NFH12" s="146"/>
      <c r="NFI12" s="146"/>
      <c r="NFJ12" s="146"/>
      <c r="NFK12" s="146"/>
      <c r="NFL12" s="146"/>
      <c r="NFM12" s="146"/>
      <c r="NFN12" s="146"/>
      <c r="NFO12" s="146"/>
      <c r="NFP12" s="146"/>
      <c r="NFQ12" s="146"/>
      <c r="NFR12" s="146"/>
      <c r="NFS12" s="146"/>
      <c r="NFT12" s="146"/>
      <c r="NFU12" s="146"/>
      <c r="NFV12" s="146"/>
      <c r="NFW12" s="146"/>
      <c r="NFX12" s="146"/>
      <c r="NFY12" s="146"/>
      <c r="NFZ12" s="146"/>
      <c r="NGA12" s="146"/>
      <c r="NGB12" s="146"/>
      <c r="NGC12" s="146"/>
      <c r="NGD12" s="146"/>
      <c r="NGE12" s="146"/>
      <c r="NGF12" s="146"/>
      <c r="NGG12" s="146"/>
      <c r="NGH12" s="146"/>
      <c r="NGI12" s="146"/>
      <c r="NGJ12" s="146"/>
      <c r="NGK12" s="146"/>
      <c r="NGL12" s="146"/>
      <c r="NGM12" s="146"/>
      <c r="NGN12" s="146"/>
      <c r="NGO12" s="146"/>
      <c r="NGP12" s="146"/>
      <c r="NGQ12" s="146"/>
      <c r="NGR12" s="146"/>
      <c r="NGS12" s="146"/>
      <c r="NGT12" s="146"/>
      <c r="NGU12" s="146"/>
      <c r="NGV12" s="146"/>
      <c r="NGW12" s="146"/>
      <c r="NGX12" s="146"/>
      <c r="NGY12" s="146"/>
      <c r="NGZ12" s="146"/>
      <c r="NHA12" s="146"/>
      <c r="NHB12" s="146"/>
      <c r="NHC12" s="146"/>
      <c r="NHD12" s="146"/>
      <c r="NHE12" s="146"/>
      <c r="NHF12" s="146"/>
      <c r="NHG12" s="146"/>
      <c r="NHH12" s="146"/>
      <c r="NHI12" s="146"/>
      <c r="NHJ12" s="146"/>
      <c r="NHK12" s="146"/>
      <c r="NHL12" s="146"/>
      <c r="NHM12" s="146"/>
      <c r="NHN12" s="146"/>
      <c r="NHO12" s="146"/>
      <c r="NHP12" s="146"/>
      <c r="NHQ12" s="146"/>
      <c r="NHR12" s="146"/>
      <c r="NHS12" s="146"/>
      <c r="NHT12" s="146"/>
      <c r="NHU12" s="146"/>
      <c r="NHV12" s="146"/>
      <c r="NHW12" s="146"/>
      <c r="NHX12" s="146"/>
      <c r="NHY12" s="146"/>
      <c r="NHZ12" s="146"/>
      <c r="NIA12" s="146"/>
      <c r="NIB12" s="146"/>
      <c r="NIC12" s="146"/>
      <c r="NID12" s="146"/>
      <c r="NIE12" s="146"/>
      <c r="NIF12" s="146"/>
      <c r="NIG12" s="146"/>
      <c r="NIH12" s="146"/>
      <c r="NII12" s="146"/>
      <c r="NIJ12" s="146"/>
      <c r="NIK12" s="146"/>
      <c r="NIL12" s="146"/>
      <c r="NIM12" s="146"/>
      <c r="NIN12" s="146"/>
      <c r="NIO12" s="146"/>
      <c r="NIP12" s="146"/>
      <c r="NIQ12" s="146"/>
      <c r="NIR12" s="146"/>
      <c r="NIS12" s="146"/>
      <c r="NIT12" s="146"/>
      <c r="NIU12" s="146"/>
      <c r="NIV12" s="146"/>
      <c r="NIW12" s="146"/>
      <c r="NIX12" s="146"/>
      <c r="NIY12" s="146"/>
      <c r="NIZ12" s="146"/>
      <c r="NJA12" s="146"/>
      <c r="NJB12" s="146"/>
      <c r="NJC12" s="146"/>
      <c r="NJD12" s="146"/>
      <c r="NJE12" s="146"/>
      <c r="NJF12" s="146"/>
      <c r="NJG12" s="146"/>
      <c r="NJH12" s="146"/>
      <c r="NJI12" s="146"/>
      <c r="NJJ12" s="146"/>
      <c r="NJK12" s="146"/>
      <c r="NJL12" s="146"/>
      <c r="NJM12" s="146"/>
      <c r="NJN12" s="146"/>
      <c r="NJO12" s="146"/>
      <c r="NJP12" s="146"/>
      <c r="NJQ12" s="146"/>
      <c r="NJR12" s="146"/>
      <c r="NJS12" s="146"/>
      <c r="NJT12" s="146"/>
      <c r="NJU12" s="146"/>
      <c r="NJV12" s="146"/>
      <c r="NJW12" s="146"/>
      <c r="NJX12" s="146"/>
      <c r="NJY12" s="146"/>
      <c r="NJZ12" s="146"/>
      <c r="NKA12" s="146"/>
      <c r="NKB12" s="146"/>
      <c r="NKC12" s="146"/>
      <c r="NKD12" s="146"/>
      <c r="NKE12" s="146"/>
      <c r="NKF12" s="146"/>
      <c r="NKG12" s="146"/>
      <c r="NKH12" s="146"/>
      <c r="NKI12" s="146"/>
      <c r="NKJ12" s="146"/>
      <c r="NKK12" s="146"/>
      <c r="NKL12" s="146"/>
      <c r="NKM12" s="146"/>
      <c r="NKN12" s="146"/>
      <c r="NKO12" s="146"/>
      <c r="NKP12" s="146"/>
      <c r="NKQ12" s="146"/>
      <c r="NKR12" s="146"/>
      <c r="NKS12" s="146"/>
      <c r="NKT12" s="146"/>
      <c r="NKU12" s="146"/>
      <c r="NKV12" s="146"/>
      <c r="NKW12" s="146"/>
      <c r="NKX12" s="146"/>
      <c r="NKY12" s="146"/>
      <c r="NKZ12" s="146"/>
      <c r="NLA12" s="146"/>
      <c r="NLB12" s="146"/>
      <c r="NLC12" s="146"/>
      <c r="NLD12" s="146"/>
      <c r="NLE12" s="146"/>
      <c r="NLF12" s="146"/>
      <c r="NLG12" s="146"/>
      <c r="NLH12" s="146"/>
      <c r="NLI12" s="146"/>
      <c r="NLJ12" s="146"/>
      <c r="NLK12" s="146"/>
      <c r="NLL12" s="146"/>
      <c r="NLM12" s="146"/>
      <c r="NLN12" s="146"/>
      <c r="NLO12" s="146"/>
      <c r="NLP12" s="146"/>
      <c r="NLQ12" s="146"/>
      <c r="NLR12" s="146"/>
      <c r="NLS12" s="146"/>
      <c r="NLT12" s="146"/>
      <c r="NLU12" s="146"/>
      <c r="NLV12" s="146"/>
      <c r="NLW12" s="146"/>
      <c r="NLX12" s="146"/>
      <c r="NLY12" s="146"/>
      <c r="NLZ12" s="146"/>
      <c r="NMA12" s="146"/>
      <c r="NMB12" s="146"/>
      <c r="NMC12" s="146"/>
      <c r="NMD12" s="146"/>
      <c r="NME12" s="146"/>
      <c r="NMF12" s="146"/>
      <c r="NMG12" s="146"/>
      <c r="NMH12" s="146"/>
      <c r="NMI12" s="146"/>
      <c r="NMJ12" s="146"/>
      <c r="NMK12" s="146"/>
      <c r="NML12" s="146"/>
      <c r="NMM12" s="146"/>
      <c r="NMN12" s="146"/>
      <c r="NMO12" s="146"/>
      <c r="NMP12" s="146"/>
      <c r="NMQ12" s="146"/>
      <c r="NMR12" s="146"/>
      <c r="NMS12" s="146"/>
      <c r="NMT12" s="146"/>
      <c r="NMU12" s="146"/>
      <c r="NMV12" s="146"/>
      <c r="NMW12" s="146"/>
      <c r="NMX12" s="146"/>
      <c r="NMY12" s="146"/>
      <c r="NMZ12" s="146"/>
      <c r="NNA12" s="146"/>
      <c r="NNB12" s="146"/>
      <c r="NNC12" s="146"/>
      <c r="NND12" s="146"/>
      <c r="NNE12" s="146"/>
      <c r="NNF12" s="146"/>
      <c r="NNG12" s="146"/>
      <c r="NNH12" s="146"/>
      <c r="NNI12" s="146"/>
      <c r="NNJ12" s="146"/>
      <c r="NNK12" s="146"/>
      <c r="NNL12" s="146"/>
      <c r="NNM12" s="146"/>
      <c r="NNN12" s="146"/>
      <c r="NNO12" s="146"/>
      <c r="NNP12" s="146"/>
      <c r="NNQ12" s="146"/>
      <c r="NNR12" s="146"/>
      <c r="NNS12" s="146"/>
      <c r="NNT12" s="146"/>
      <c r="NNU12" s="146"/>
      <c r="NNV12" s="146"/>
      <c r="NNW12" s="146"/>
      <c r="NNX12" s="146"/>
      <c r="NNY12" s="146"/>
      <c r="NNZ12" s="146"/>
      <c r="NOA12" s="146"/>
      <c r="NOB12" s="146"/>
      <c r="NOC12" s="146"/>
      <c r="NOD12" s="146"/>
      <c r="NOE12" s="146"/>
      <c r="NOF12" s="146"/>
      <c r="NOG12" s="146"/>
      <c r="NOH12" s="146"/>
      <c r="NOI12" s="146"/>
      <c r="NOJ12" s="146"/>
      <c r="NOK12" s="146"/>
      <c r="NOL12" s="146"/>
      <c r="NOM12" s="146"/>
      <c r="NON12" s="146"/>
      <c r="NOO12" s="146"/>
      <c r="NOP12" s="146"/>
      <c r="NOQ12" s="146"/>
      <c r="NOR12" s="146"/>
      <c r="NOS12" s="146"/>
      <c r="NOT12" s="146"/>
      <c r="NOU12" s="146"/>
      <c r="NOV12" s="146"/>
      <c r="NOW12" s="146"/>
      <c r="NOX12" s="146"/>
      <c r="NOY12" s="146"/>
      <c r="NOZ12" s="146"/>
      <c r="NPA12" s="146"/>
      <c r="NPB12" s="146"/>
      <c r="NPC12" s="146"/>
      <c r="NPD12" s="146"/>
      <c r="NPE12" s="146"/>
      <c r="NPF12" s="146"/>
      <c r="NPG12" s="146"/>
      <c r="NPH12" s="146"/>
      <c r="NPI12" s="146"/>
      <c r="NPJ12" s="146"/>
      <c r="NPK12" s="146"/>
      <c r="NPL12" s="146"/>
      <c r="NPM12" s="146"/>
      <c r="NPN12" s="146"/>
      <c r="NPO12" s="146"/>
      <c r="NPP12" s="146"/>
      <c r="NPQ12" s="146"/>
      <c r="NPR12" s="146"/>
      <c r="NPS12" s="146"/>
      <c r="NPT12" s="146"/>
      <c r="NPU12" s="146"/>
      <c r="NPV12" s="146"/>
      <c r="NPW12" s="146"/>
      <c r="NPX12" s="146"/>
      <c r="NPY12" s="146"/>
      <c r="NPZ12" s="146"/>
      <c r="NQA12" s="146"/>
      <c r="NQB12" s="146"/>
      <c r="NQC12" s="146"/>
      <c r="NQD12" s="146"/>
      <c r="NQE12" s="146"/>
      <c r="NQF12" s="146"/>
      <c r="NQG12" s="146"/>
      <c r="NQH12" s="146"/>
      <c r="NQI12" s="146"/>
      <c r="NQJ12" s="146"/>
      <c r="NQK12" s="146"/>
      <c r="NQL12" s="146"/>
      <c r="NQM12" s="146"/>
      <c r="NQN12" s="146"/>
      <c r="NQO12" s="146"/>
      <c r="NQP12" s="146"/>
      <c r="NQQ12" s="146"/>
      <c r="NQR12" s="146"/>
      <c r="NQS12" s="146"/>
      <c r="NQT12" s="146"/>
      <c r="NQU12" s="146"/>
      <c r="NQV12" s="146"/>
      <c r="NQW12" s="146"/>
      <c r="NQX12" s="146"/>
      <c r="NQY12" s="146"/>
      <c r="NQZ12" s="146"/>
      <c r="NRA12" s="146"/>
      <c r="NRB12" s="146"/>
      <c r="NRC12" s="146"/>
      <c r="NRD12" s="146"/>
      <c r="NRE12" s="146"/>
      <c r="NRF12" s="146"/>
      <c r="NRG12" s="146"/>
      <c r="NRH12" s="146"/>
      <c r="NRI12" s="146"/>
      <c r="NRJ12" s="146"/>
      <c r="NRK12" s="146"/>
      <c r="NRL12" s="146"/>
      <c r="NRM12" s="146"/>
      <c r="NRN12" s="146"/>
      <c r="NRO12" s="146"/>
      <c r="NRP12" s="146"/>
      <c r="NRQ12" s="146"/>
      <c r="NRR12" s="146"/>
      <c r="NRS12" s="146"/>
      <c r="NRT12" s="146"/>
      <c r="NRU12" s="146"/>
      <c r="NRV12" s="146"/>
      <c r="NRW12" s="146"/>
      <c r="NRX12" s="146"/>
      <c r="NRY12" s="146"/>
      <c r="NRZ12" s="146"/>
      <c r="NSA12" s="146"/>
      <c r="NSB12" s="146"/>
      <c r="NSC12" s="146"/>
      <c r="NSD12" s="146"/>
      <c r="NSE12" s="146"/>
      <c r="NSF12" s="146"/>
      <c r="NSG12" s="146"/>
      <c r="NSH12" s="146"/>
      <c r="NSI12" s="146"/>
      <c r="NSJ12" s="146"/>
      <c r="NSK12" s="146"/>
      <c r="NSL12" s="146"/>
      <c r="NSM12" s="146"/>
      <c r="NSN12" s="146"/>
      <c r="NSO12" s="146"/>
      <c r="NSP12" s="146"/>
      <c r="NSQ12" s="146"/>
      <c r="NSR12" s="146"/>
      <c r="NSS12" s="146"/>
      <c r="NST12" s="146"/>
      <c r="NSU12" s="146"/>
      <c r="NSV12" s="146"/>
      <c r="NSW12" s="146"/>
      <c r="NSX12" s="146"/>
      <c r="NSY12" s="146"/>
      <c r="NSZ12" s="146"/>
      <c r="NTA12" s="146"/>
      <c r="NTB12" s="146"/>
      <c r="NTC12" s="146"/>
      <c r="NTD12" s="146"/>
      <c r="NTE12" s="146"/>
      <c r="NTF12" s="146"/>
      <c r="NTG12" s="146"/>
      <c r="NTH12" s="146"/>
      <c r="NTI12" s="146"/>
      <c r="NTJ12" s="146"/>
      <c r="NTK12" s="146"/>
      <c r="NTL12" s="146"/>
      <c r="NTM12" s="146"/>
      <c r="NTN12" s="146"/>
      <c r="NTO12" s="146"/>
      <c r="NTP12" s="146"/>
      <c r="NTQ12" s="146"/>
      <c r="NTR12" s="146"/>
      <c r="NTS12" s="146"/>
      <c r="NTT12" s="146"/>
      <c r="NTU12" s="146"/>
      <c r="NTV12" s="146"/>
      <c r="NTW12" s="146"/>
      <c r="NTX12" s="146"/>
      <c r="NTY12" s="146"/>
      <c r="NTZ12" s="146"/>
      <c r="NUA12" s="146"/>
      <c r="NUB12" s="146"/>
      <c r="NUC12" s="146"/>
      <c r="NUD12" s="146"/>
      <c r="NUE12" s="146"/>
      <c r="NUF12" s="146"/>
      <c r="NUG12" s="146"/>
      <c r="NUH12" s="146"/>
      <c r="NUI12" s="146"/>
      <c r="NUJ12" s="146"/>
      <c r="NUK12" s="146"/>
      <c r="NUL12" s="146"/>
      <c r="NUM12" s="146"/>
      <c r="NUN12" s="146"/>
      <c r="NUO12" s="146"/>
      <c r="NUP12" s="146"/>
      <c r="NUQ12" s="146"/>
      <c r="NUR12" s="146"/>
      <c r="NUS12" s="146"/>
      <c r="NUT12" s="146"/>
      <c r="NUU12" s="146"/>
      <c r="NUV12" s="146"/>
      <c r="NUW12" s="146"/>
      <c r="NUX12" s="146"/>
      <c r="NUY12" s="146"/>
      <c r="NUZ12" s="146"/>
      <c r="NVA12" s="146"/>
      <c r="NVB12" s="146"/>
      <c r="NVC12" s="146"/>
      <c r="NVD12" s="146"/>
      <c r="NVE12" s="146"/>
      <c r="NVF12" s="146"/>
      <c r="NVG12" s="146"/>
      <c r="NVH12" s="146"/>
      <c r="NVI12" s="146"/>
      <c r="NVJ12" s="146"/>
      <c r="NVK12" s="146"/>
      <c r="NVL12" s="146"/>
      <c r="NVM12" s="146"/>
      <c r="NVN12" s="146"/>
      <c r="NVO12" s="146"/>
      <c r="NVP12" s="146"/>
      <c r="NVQ12" s="146"/>
      <c r="NVR12" s="146"/>
      <c r="NVS12" s="146"/>
      <c r="NVT12" s="146"/>
      <c r="NVU12" s="146"/>
      <c r="NVV12" s="146"/>
      <c r="NVW12" s="146"/>
      <c r="NVX12" s="146"/>
      <c r="NVY12" s="146"/>
      <c r="NVZ12" s="146"/>
      <c r="NWA12" s="146"/>
      <c r="NWB12" s="146"/>
      <c r="NWC12" s="146"/>
      <c r="NWD12" s="146"/>
      <c r="NWE12" s="146"/>
      <c r="NWF12" s="146"/>
      <c r="NWG12" s="146"/>
      <c r="NWH12" s="146"/>
      <c r="NWI12" s="146"/>
      <c r="NWJ12" s="146"/>
      <c r="NWK12" s="146"/>
      <c r="NWL12" s="146"/>
      <c r="NWM12" s="146"/>
      <c r="NWN12" s="146"/>
      <c r="NWO12" s="146"/>
      <c r="NWP12" s="146"/>
      <c r="NWQ12" s="146"/>
      <c r="NWR12" s="146"/>
      <c r="NWS12" s="146"/>
      <c r="NWT12" s="146"/>
      <c r="NWU12" s="146"/>
      <c r="NWV12" s="146"/>
      <c r="NWW12" s="146"/>
      <c r="NWX12" s="146"/>
      <c r="NWY12" s="146"/>
      <c r="NWZ12" s="146"/>
      <c r="NXA12" s="146"/>
      <c r="NXB12" s="146"/>
      <c r="NXC12" s="146"/>
      <c r="NXD12" s="146"/>
      <c r="NXE12" s="146"/>
      <c r="NXF12" s="146"/>
      <c r="NXG12" s="146"/>
      <c r="NXH12" s="146"/>
      <c r="NXI12" s="146"/>
      <c r="NXJ12" s="146"/>
      <c r="NXK12" s="146"/>
      <c r="NXL12" s="146"/>
      <c r="NXM12" s="146"/>
      <c r="NXN12" s="146"/>
      <c r="NXO12" s="146"/>
      <c r="NXP12" s="146"/>
      <c r="NXQ12" s="146"/>
      <c r="NXR12" s="146"/>
      <c r="NXS12" s="146"/>
      <c r="NXT12" s="146"/>
      <c r="NXU12" s="146"/>
      <c r="NXV12" s="146"/>
      <c r="NXW12" s="146"/>
      <c r="NXX12" s="146"/>
      <c r="NXY12" s="146"/>
      <c r="NXZ12" s="146"/>
      <c r="NYA12" s="146"/>
      <c r="NYB12" s="146"/>
      <c r="NYC12" s="146"/>
      <c r="NYD12" s="146"/>
      <c r="NYE12" s="146"/>
      <c r="NYF12" s="146"/>
      <c r="NYG12" s="146"/>
      <c r="NYH12" s="146"/>
      <c r="NYI12" s="146"/>
      <c r="NYJ12" s="146"/>
      <c r="NYK12" s="146"/>
      <c r="NYL12" s="146"/>
      <c r="NYM12" s="146"/>
      <c r="NYN12" s="146"/>
      <c r="NYO12" s="146"/>
      <c r="NYP12" s="146"/>
      <c r="NYQ12" s="146"/>
      <c r="NYR12" s="146"/>
      <c r="NYS12" s="146"/>
      <c r="NYT12" s="146"/>
      <c r="NYU12" s="146"/>
      <c r="NYV12" s="146"/>
      <c r="NYW12" s="146"/>
      <c r="NYX12" s="146"/>
      <c r="NYY12" s="146"/>
      <c r="NYZ12" s="146"/>
      <c r="NZA12" s="146"/>
      <c r="NZB12" s="146"/>
      <c r="NZC12" s="146"/>
      <c r="NZD12" s="146"/>
      <c r="NZE12" s="146"/>
      <c r="NZF12" s="146"/>
      <c r="NZG12" s="146"/>
      <c r="NZH12" s="146"/>
      <c r="NZI12" s="146"/>
      <c r="NZJ12" s="146"/>
      <c r="NZK12" s="146"/>
      <c r="NZL12" s="146"/>
      <c r="NZM12" s="146"/>
      <c r="NZN12" s="146"/>
      <c r="NZO12" s="146"/>
      <c r="NZP12" s="146"/>
      <c r="NZQ12" s="146"/>
      <c r="NZR12" s="146"/>
      <c r="NZS12" s="146"/>
      <c r="NZT12" s="146"/>
      <c r="NZU12" s="146"/>
      <c r="NZV12" s="146"/>
      <c r="NZW12" s="146"/>
      <c r="NZX12" s="146"/>
      <c r="NZY12" s="146"/>
      <c r="NZZ12" s="146"/>
      <c r="OAA12" s="146"/>
      <c r="OAB12" s="146"/>
      <c r="OAC12" s="146"/>
      <c r="OAD12" s="146"/>
      <c r="OAE12" s="146"/>
      <c r="OAF12" s="146"/>
      <c r="OAG12" s="146"/>
      <c r="OAH12" s="146"/>
      <c r="OAI12" s="146"/>
      <c r="OAJ12" s="146"/>
      <c r="OAK12" s="146"/>
      <c r="OAL12" s="146"/>
      <c r="OAM12" s="146"/>
      <c r="OAN12" s="146"/>
      <c r="OAO12" s="146"/>
      <c r="OAP12" s="146"/>
      <c r="OAQ12" s="146"/>
      <c r="OAR12" s="146"/>
      <c r="OAS12" s="146"/>
      <c r="OAT12" s="146"/>
      <c r="OAU12" s="146"/>
      <c r="OAV12" s="146"/>
      <c r="OAW12" s="146"/>
      <c r="OAX12" s="146"/>
      <c r="OAY12" s="146"/>
      <c r="OAZ12" s="146"/>
      <c r="OBA12" s="146"/>
      <c r="OBB12" s="146"/>
      <c r="OBC12" s="146"/>
      <c r="OBD12" s="146"/>
      <c r="OBE12" s="146"/>
      <c r="OBF12" s="146"/>
      <c r="OBG12" s="146"/>
      <c r="OBH12" s="146"/>
      <c r="OBI12" s="146"/>
      <c r="OBJ12" s="146"/>
      <c r="OBK12" s="146"/>
      <c r="OBL12" s="146"/>
      <c r="OBM12" s="146"/>
      <c r="OBN12" s="146"/>
      <c r="OBO12" s="146"/>
      <c r="OBP12" s="146"/>
      <c r="OBQ12" s="146"/>
      <c r="OBR12" s="146"/>
      <c r="OBS12" s="146"/>
      <c r="OBT12" s="146"/>
      <c r="OBU12" s="146"/>
      <c r="OBV12" s="146"/>
      <c r="OBW12" s="146"/>
      <c r="OBX12" s="146"/>
      <c r="OBY12" s="146"/>
      <c r="OBZ12" s="146"/>
      <c r="OCA12" s="146"/>
      <c r="OCB12" s="146"/>
      <c r="OCC12" s="146"/>
      <c r="OCD12" s="146"/>
      <c r="OCE12" s="146"/>
      <c r="OCF12" s="146"/>
      <c r="OCG12" s="146"/>
      <c r="OCH12" s="146"/>
      <c r="OCI12" s="146"/>
      <c r="OCJ12" s="146"/>
      <c r="OCK12" s="146"/>
      <c r="OCL12" s="146"/>
      <c r="OCM12" s="146"/>
      <c r="OCN12" s="146"/>
      <c r="OCO12" s="146"/>
      <c r="OCP12" s="146"/>
      <c r="OCQ12" s="146"/>
      <c r="OCR12" s="146"/>
      <c r="OCS12" s="146"/>
      <c r="OCT12" s="146"/>
      <c r="OCU12" s="146"/>
      <c r="OCV12" s="146"/>
      <c r="OCW12" s="146"/>
      <c r="OCX12" s="146"/>
      <c r="OCY12" s="146"/>
      <c r="OCZ12" s="146"/>
      <c r="ODA12" s="146"/>
      <c r="ODB12" s="146"/>
      <c r="ODC12" s="146"/>
      <c r="ODD12" s="146"/>
      <c r="ODE12" s="146"/>
      <c r="ODF12" s="146"/>
      <c r="ODG12" s="146"/>
      <c r="ODH12" s="146"/>
      <c r="ODI12" s="146"/>
      <c r="ODJ12" s="146"/>
      <c r="ODK12" s="146"/>
      <c r="ODL12" s="146"/>
      <c r="ODM12" s="146"/>
      <c r="ODN12" s="146"/>
      <c r="ODO12" s="146"/>
      <c r="ODP12" s="146"/>
      <c r="ODQ12" s="146"/>
      <c r="ODR12" s="146"/>
      <c r="ODS12" s="146"/>
      <c r="ODT12" s="146"/>
      <c r="ODU12" s="146"/>
      <c r="ODV12" s="146"/>
      <c r="ODW12" s="146"/>
      <c r="ODX12" s="146"/>
      <c r="ODY12" s="146"/>
      <c r="ODZ12" s="146"/>
      <c r="OEA12" s="146"/>
      <c r="OEB12" s="146"/>
      <c r="OEC12" s="146"/>
      <c r="OED12" s="146"/>
      <c r="OEE12" s="146"/>
      <c r="OEF12" s="146"/>
      <c r="OEG12" s="146"/>
      <c r="OEH12" s="146"/>
      <c r="OEI12" s="146"/>
      <c r="OEJ12" s="146"/>
      <c r="OEK12" s="146"/>
      <c r="OEL12" s="146"/>
      <c r="OEM12" s="146"/>
      <c r="OEN12" s="146"/>
      <c r="OEO12" s="146"/>
      <c r="OEP12" s="146"/>
      <c r="OEQ12" s="146"/>
      <c r="OER12" s="146"/>
      <c r="OES12" s="146"/>
      <c r="OET12" s="146"/>
      <c r="OEU12" s="146"/>
      <c r="OEV12" s="146"/>
      <c r="OEW12" s="146"/>
      <c r="OEX12" s="146"/>
      <c r="OEY12" s="146"/>
      <c r="OEZ12" s="146"/>
      <c r="OFA12" s="146"/>
      <c r="OFB12" s="146"/>
      <c r="OFC12" s="146"/>
      <c r="OFD12" s="146"/>
      <c r="OFE12" s="146"/>
      <c r="OFF12" s="146"/>
      <c r="OFG12" s="146"/>
      <c r="OFH12" s="146"/>
      <c r="OFI12" s="146"/>
      <c r="OFJ12" s="146"/>
      <c r="OFK12" s="146"/>
      <c r="OFL12" s="146"/>
      <c r="OFM12" s="146"/>
      <c r="OFN12" s="146"/>
      <c r="OFO12" s="146"/>
      <c r="OFP12" s="146"/>
      <c r="OFQ12" s="146"/>
      <c r="OFR12" s="146"/>
      <c r="OFS12" s="146"/>
      <c r="OFT12" s="146"/>
      <c r="OFU12" s="146"/>
      <c r="OFV12" s="146"/>
      <c r="OFW12" s="146"/>
      <c r="OFX12" s="146"/>
      <c r="OFY12" s="146"/>
      <c r="OFZ12" s="146"/>
      <c r="OGA12" s="146"/>
      <c r="OGB12" s="146"/>
      <c r="OGC12" s="146"/>
      <c r="OGD12" s="146"/>
      <c r="OGE12" s="146"/>
      <c r="OGF12" s="146"/>
      <c r="OGG12" s="146"/>
      <c r="OGH12" s="146"/>
      <c r="OGI12" s="146"/>
      <c r="OGJ12" s="146"/>
      <c r="OGK12" s="146"/>
      <c r="OGL12" s="146"/>
      <c r="OGM12" s="146"/>
      <c r="OGN12" s="146"/>
      <c r="OGO12" s="146"/>
      <c r="OGP12" s="146"/>
      <c r="OGQ12" s="146"/>
      <c r="OGR12" s="146"/>
      <c r="OGS12" s="146"/>
      <c r="OGT12" s="146"/>
      <c r="OGU12" s="146"/>
      <c r="OGV12" s="146"/>
      <c r="OGW12" s="146"/>
      <c r="OGX12" s="146"/>
      <c r="OGY12" s="146"/>
      <c r="OGZ12" s="146"/>
      <c r="OHA12" s="146"/>
      <c r="OHB12" s="146"/>
      <c r="OHC12" s="146"/>
      <c r="OHD12" s="146"/>
      <c r="OHE12" s="146"/>
      <c r="OHF12" s="146"/>
      <c r="OHG12" s="146"/>
      <c r="OHH12" s="146"/>
      <c r="OHI12" s="146"/>
      <c r="OHJ12" s="146"/>
      <c r="OHK12" s="146"/>
      <c r="OHL12" s="146"/>
      <c r="OHM12" s="146"/>
      <c r="OHN12" s="146"/>
      <c r="OHO12" s="146"/>
      <c r="OHP12" s="146"/>
      <c r="OHQ12" s="146"/>
      <c r="OHR12" s="146"/>
      <c r="OHS12" s="146"/>
      <c r="OHT12" s="146"/>
      <c r="OHU12" s="146"/>
      <c r="OHV12" s="146"/>
      <c r="OHW12" s="146"/>
      <c r="OHX12" s="146"/>
      <c r="OHY12" s="146"/>
      <c r="OHZ12" s="146"/>
      <c r="OIA12" s="146"/>
      <c r="OIB12" s="146"/>
      <c r="OIC12" s="146"/>
      <c r="OID12" s="146"/>
      <c r="OIE12" s="146"/>
      <c r="OIF12" s="146"/>
      <c r="OIG12" s="146"/>
      <c r="OIH12" s="146"/>
      <c r="OII12" s="146"/>
      <c r="OIJ12" s="146"/>
      <c r="OIK12" s="146"/>
      <c r="OIL12" s="146"/>
      <c r="OIM12" s="146"/>
      <c r="OIN12" s="146"/>
      <c r="OIO12" s="146"/>
      <c r="OIP12" s="146"/>
      <c r="OIQ12" s="146"/>
      <c r="OIR12" s="146"/>
      <c r="OIS12" s="146"/>
      <c r="OIT12" s="146"/>
      <c r="OIU12" s="146"/>
      <c r="OIV12" s="146"/>
      <c r="OIW12" s="146"/>
      <c r="OIX12" s="146"/>
      <c r="OIY12" s="146"/>
      <c r="OIZ12" s="146"/>
      <c r="OJA12" s="146"/>
      <c r="OJB12" s="146"/>
      <c r="OJC12" s="146"/>
      <c r="OJD12" s="146"/>
      <c r="OJE12" s="146"/>
      <c r="OJF12" s="146"/>
      <c r="OJG12" s="146"/>
      <c r="OJH12" s="146"/>
      <c r="OJI12" s="146"/>
      <c r="OJJ12" s="146"/>
      <c r="OJK12" s="146"/>
      <c r="OJL12" s="146"/>
      <c r="OJM12" s="146"/>
      <c r="OJN12" s="146"/>
      <c r="OJO12" s="146"/>
      <c r="OJP12" s="146"/>
      <c r="OJQ12" s="146"/>
      <c r="OJR12" s="146"/>
      <c r="OJS12" s="146"/>
      <c r="OJT12" s="146"/>
      <c r="OJU12" s="146"/>
      <c r="OJV12" s="146"/>
      <c r="OJW12" s="146"/>
      <c r="OJX12" s="146"/>
      <c r="OJY12" s="146"/>
      <c r="OJZ12" s="146"/>
      <c r="OKA12" s="146"/>
      <c r="OKB12" s="146"/>
      <c r="OKC12" s="146"/>
      <c r="OKD12" s="146"/>
      <c r="OKE12" s="146"/>
      <c r="OKF12" s="146"/>
      <c r="OKG12" s="146"/>
      <c r="OKH12" s="146"/>
      <c r="OKI12" s="146"/>
      <c r="OKJ12" s="146"/>
      <c r="OKK12" s="146"/>
      <c r="OKL12" s="146"/>
      <c r="OKM12" s="146"/>
      <c r="OKN12" s="146"/>
      <c r="OKO12" s="146"/>
      <c r="OKP12" s="146"/>
      <c r="OKQ12" s="146"/>
      <c r="OKR12" s="146"/>
      <c r="OKS12" s="146"/>
      <c r="OKT12" s="146"/>
      <c r="OKU12" s="146"/>
      <c r="OKV12" s="146"/>
      <c r="OKW12" s="146"/>
      <c r="OKX12" s="146"/>
      <c r="OKY12" s="146"/>
      <c r="OKZ12" s="146"/>
      <c r="OLA12" s="146"/>
      <c r="OLB12" s="146"/>
      <c r="OLC12" s="146"/>
      <c r="OLD12" s="146"/>
      <c r="OLE12" s="146"/>
      <c r="OLF12" s="146"/>
      <c r="OLG12" s="146"/>
      <c r="OLH12" s="146"/>
      <c r="OLI12" s="146"/>
      <c r="OLJ12" s="146"/>
      <c r="OLK12" s="146"/>
      <c r="OLL12" s="146"/>
      <c r="OLM12" s="146"/>
      <c r="OLN12" s="146"/>
      <c r="OLO12" s="146"/>
      <c r="OLP12" s="146"/>
      <c r="OLQ12" s="146"/>
      <c r="OLR12" s="146"/>
      <c r="OLS12" s="146"/>
      <c r="OLT12" s="146"/>
      <c r="OLU12" s="146"/>
      <c r="OLV12" s="146"/>
      <c r="OLW12" s="146"/>
      <c r="OLX12" s="146"/>
      <c r="OLY12" s="146"/>
      <c r="OLZ12" s="146"/>
      <c r="OMA12" s="146"/>
      <c r="OMB12" s="146"/>
      <c r="OMC12" s="146"/>
      <c r="OMD12" s="146"/>
      <c r="OME12" s="146"/>
      <c r="OMF12" s="146"/>
      <c r="OMG12" s="146"/>
      <c r="OMH12" s="146"/>
      <c r="OMI12" s="146"/>
      <c r="OMJ12" s="146"/>
      <c r="OMK12" s="146"/>
      <c r="OML12" s="146"/>
      <c r="OMM12" s="146"/>
      <c r="OMN12" s="146"/>
      <c r="OMO12" s="146"/>
      <c r="OMP12" s="146"/>
      <c r="OMQ12" s="146"/>
      <c r="OMR12" s="146"/>
      <c r="OMS12" s="146"/>
      <c r="OMT12" s="146"/>
      <c r="OMU12" s="146"/>
      <c r="OMV12" s="146"/>
      <c r="OMW12" s="146"/>
      <c r="OMX12" s="146"/>
      <c r="OMY12" s="146"/>
      <c r="OMZ12" s="146"/>
      <c r="ONA12" s="146"/>
      <c r="ONB12" s="146"/>
      <c r="ONC12" s="146"/>
      <c r="OND12" s="146"/>
      <c r="ONE12" s="146"/>
      <c r="ONF12" s="146"/>
      <c r="ONG12" s="146"/>
      <c r="ONH12" s="146"/>
      <c r="ONI12" s="146"/>
      <c r="ONJ12" s="146"/>
      <c r="ONK12" s="146"/>
      <c r="ONL12" s="146"/>
      <c r="ONM12" s="146"/>
      <c r="ONN12" s="146"/>
      <c r="ONO12" s="146"/>
      <c r="ONP12" s="146"/>
      <c r="ONQ12" s="146"/>
      <c r="ONR12" s="146"/>
      <c r="ONS12" s="146"/>
      <c r="ONT12" s="146"/>
      <c r="ONU12" s="146"/>
      <c r="ONV12" s="146"/>
      <c r="ONW12" s="146"/>
      <c r="ONX12" s="146"/>
      <c r="ONY12" s="146"/>
      <c r="ONZ12" s="146"/>
      <c r="OOA12" s="146"/>
      <c r="OOB12" s="146"/>
      <c r="OOC12" s="146"/>
      <c r="OOD12" s="146"/>
      <c r="OOE12" s="146"/>
      <c r="OOF12" s="146"/>
      <c r="OOG12" s="146"/>
      <c r="OOH12" s="146"/>
      <c r="OOI12" s="146"/>
      <c r="OOJ12" s="146"/>
      <c r="OOK12" s="146"/>
      <c r="OOL12" s="146"/>
      <c r="OOM12" s="146"/>
      <c r="OON12" s="146"/>
      <c r="OOO12" s="146"/>
      <c r="OOP12" s="146"/>
      <c r="OOQ12" s="146"/>
      <c r="OOR12" s="146"/>
      <c r="OOS12" s="146"/>
      <c r="OOT12" s="146"/>
      <c r="OOU12" s="146"/>
      <c r="OOV12" s="146"/>
      <c r="OOW12" s="146"/>
      <c r="OOX12" s="146"/>
      <c r="OOY12" s="146"/>
      <c r="OOZ12" s="146"/>
      <c r="OPA12" s="146"/>
      <c r="OPB12" s="146"/>
      <c r="OPC12" s="146"/>
      <c r="OPD12" s="146"/>
      <c r="OPE12" s="146"/>
      <c r="OPF12" s="146"/>
      <c r="OPG12" s="146"/>
      <c r="OPH12" s="146"/>
      <c r="OPI12" s="146"/>
      <c r="OPJ12" s="146"/>
      <c r="OPK12" s="146"/>
      <c r="OPL12" s="146"/>
      <c r="OPM12" s="146"/>
      <c r="OPN12" s="146"/>
      <c r="OPO12" s="146"/>
      <c r="OPP12" s="146"/>
      <c r="OPQ12" s="146"/>
      <c r="OPR12" s="146"/>
      <c r="OPS12" s="146"/>
      <c r="OPT12" s="146"/>
      <c r="OPU12" s="146"/>
      <c r="OPV12" s="146"/>
      <c r="OPW12" s="146"/>
      <c r="OPX12" s="146"/>
      <c r="OPY12" s="146"/>
      <c r="OPZ12" s="146"/>
      <c r="OQA12" s="146"/>
      <c r="OQB12" s="146"/>
      <c r="OQC12" s="146"/>
      <c r="OQD12" s="146"/>
      <c r="OQE12" s="146"/>
      <c r="OQF12" s="146"/>
      <c r="OQG12" s="146"/>
      <c r="OQH12" s="146"/>
      <c r="OQI12" s="146"/>
      <c r="OQJ12" s="146"/>
      <c r="OQK12" s="146"/>
      <c r="OQL12" s="146"/>
      <c r="OQM12" s="146"/>
      <c r="OQN12" s="146"/>
      <c r="OQO12" s="146"/>
      <c r="OQP12" s="146"/>
      <c r="OQQ12" s="146"/>
      <c r="OQR12" s="146"/>
      <c r="OQS12" s="146"/>
      <c r="OQT12" s="146"/>
      <c r="OQU12" s="146"/>
      <c r="OQV12" s="146"/>
      <c r="OQW12" s="146"/>
      <c r="OQX12" s="146"/>
      <c r="OQY12" s="146"/>
      <c r="OQZ12" s="146"/>
      <c r="ORA12" s="146"/>
      <c r="ORB12" s="146"/>
      <c r="ORC12" s="146"/>
      <c r="ORD12" s="146"/>
      <c r="ORE12" s="146"/>
      <c r="ORF12" s="146"/>
      <c r="ORG12" s="146"/>
      <c r="ORH12" s="146"/>
      <c r="ORI12" s="146"/>
      <c r="ORJ12" s="146"/>
      <c r="ORK12" s="146"/>
      <c r="ORL12" s="146"/>
      <c r="ORM12" s="146"/>
      <c r="ORN12" s="146"/>
      <c r="ORO12" s="146"/>
      <c r="ORP12" s="146"/>
      <c r="ORQ12" s="146"/>
      <c r="ORR12" s="146"/>
      <c r="ORS12" s="146"/>
      <c r="ORT12" s="146"/>
      <c r="ORU12" s="146"/>
      <c r="ORV12" s="146"/>
      <c r="ORW12" s="146"/>
      <c r="ORX12" s="146"/>
      <c r="ORY12" s="146"/>
      <c r="ORZ12" s="146"/>
      <c r="OSA12" s="146"/>
      <c r="OSB12" s="146"/>
      <c r="OSC12" s="146"/>
      <c r="OSD12" s="146"/>
      <c r="OSE12" s="146"/>
      <c r="OSF12" s="146"/>
      <c r="OSG12" s="146"/>
      <c r="OSH12" s="146"/>
      <c r="OSI12" s="146"/>
      <c r="OSJ12" s="146"/>
      <c r="OSK12" s="146"/>
      <c r="OSL12" s="146"/>
      <c r="OSM12" s="146"/>
      <c r="OSN12" s="146"/>
      <c r="OSO12" s="146"/>
      <c r="OSP12" s="146"/>
      <c r="OSQ12" s="146"/>
      <c r="OSR12" s="146"/>
      <c r="OSS12" s="146"/>
      <c r="OST12" s="146"/>
      <c r="OSU12" s="146"/>
      <c r="OSV12" s="146"/>
      <c r="OSW12" s="146"/>
      <c r="OSX12" s="146"/>
      <c r="OSY12" s="146"/>
      <c r="OSZ12" s="146"/>
      <c r="OTA12" s="146"/>
      <c r="OTB12" s="146"/>
      <c r="OTC12" s="146"/>
      <c r="OTD12" s="146"/>
      <c r="OTE12" s="146"/>
      <c r="OTF12" s="146"/>
      <c r="OTG12" s="146"/>
      <c r="OTH12" s="146"/>
      <c r="OTI12" s="146"/>
      <c r="OTJ12" s="146"/>
      <c r="OTK12" s="146"/>
      <c r="OTL12" s="146"/>
      <c r="OTM12" s="146"/>
      <c r="OTN12" s="146"/>
      <c r="OTO12" s="146"/>
      <c r="OTP12" s="146"/>
      <c r="OTQ12" s="146"/>
      <c r="OTR12" s="146"/>
      <c r="OTS12" s="146"/>
      <c r="OTT12" s="146"/>
      <c r="OTU12" s="146"/>
      <c r="OTV12" s="146"/>
      <c r="OTW12" s="146"/>
      <c r="OTX12" s="146"/>
      <c r="OTY12" s="146"/>
      <c r="OTZ12" s="146"/>
      <c r="OUA12" s="146"/>
      <c r="OUB12" s="146"/>
      <c r="OUC12" s="146"/>
      <c r="OUD12" s="146"/>
      <c r="OUE12" s="146"/>
      <c r="OUF12" s="146"/>
      <c r="OUG12" s="146"/>
      <c r="OUH12" s="146"/>
      <c r="OUI12" s="146"/>
      <c r="OUJ12" s="146"/>
      <c r="OUK12" s="146"/>
      <c r="OUL12" s="146"/>
      <c r="OUM12" s="146"/>
      <c r="OUN12" s="146"/>
      <c r="OUO12" s="146"/>
      <c r="OUP12" s="146"/>
      <c r="OUQ12" s="146"/>
      <c r="OUR12" s="146"/>
      <c r="OUS12" s="146"/>
      <c r="OUT12" s="146"/>
      <c r="OUU12" s="146"/>
      <c r="OUV12" s="146"/>
      <c r="OUW12" s="146"/>
      <c r="OUX12" s="146"/>
      <c r="OUY12" s="146"/>
      <c r="OUZ12" s="146"/>
      <c r="OVA12" s="146"/>
      <c r="OVB12" s="146"/>
      <c r="OVC12" s="146"/>
      <c r="OVD12" s="146"/>
      <c r="OVE12" s="146"/>
      <c r="OVF12" s="146"/>
      <c r="OVG12" s="146"/>
      <c r="OVH12" s="146"/>
      <c r="OVI12" s="146"/>
      <c r="OVJ12" s="146"/>
      <c r="OVK12" s="146"/>
      <c r="OVL12" s="146"/>
      <c r="OVM12" s="146"/>
      <c r="OVN12" s="146"/>
      <c r="OVO12" s="146"/>
      <c r="OVP12" s="146"/>
      <c r="OVQ12" s="146"/>
      <c r="OVR12" s="146"/>
      <c r="OVS12" s="146"/>
      <c r="OVT12" s="146"/>
      <c r="OVU12" s="146"/>
      <c r="OVV12" s="146"/>
      <c r="OVW12" s="146"/>
      <c r="OVX12" s="146"/>
      <c r="OVY12" s="146"/>
      <c r="OVZ12" s="146"/>
      <c r="OWA12" s="146"/>
      <c r="OWB12" s="146"/>
      <c r="OWC12" s="146"/>
      <c r="OWD12" s="146"/>
      <c r="OWE12" s="146"/>
      <c r="OWF12" s="146"/>
      <c r="OWG12" s="146"/>
      <c r="OWH12" s="146"/>
      <c r="OWI12" s="146"/>
      <c r="OWJ12" s="146"/>
      <c r="OWK12" s="146"/>
      <c r="OWL12" s="146"/>
      <c r="OWM12" s="146"/>
      <c r="OWN12" s="146"/>
      <c r="OWO12" s="146"/>
      <c r="OWP12" s="146"/>
      <c r="OWQ12" s="146"/>
      <c r="OWR12" s="146"/>
      <c r="OWS12" s="146"/>
      <c r="OWT12" s="146"/>
      <c r="OWU12" s="146"/>
      <c r="OWV12" s="146"/>
      <c r="OWW12" s="146"/>
      <c r="OWX12" s="146"/>
      <c r="OWY12" s="146"/>
      <c r="OWZ12" s="146"/>
      <c r="OXA12" s="146"/>
      <c r="OXB12" s="146"/>
      <c r="OXC12" s="146"/>
      <c r="OXD12" s="146"/>
      <c r="OXE12" s="146"/>
      <c r="OXF12" s="146"/>
      <c r="OXG12" s="146"/>
      <c r="OXH12" s="146"/>
      <c r="OXI12" s="146"/>
      <c r="OXJ12" s="146"/>
      <c r="OXK12" s="146"/>
      <c r="OXL12" s="146"/>
      <c r="OXM12" s="146"/>
      <c r="OXN12" s="146"/>
      <c r="OXO12" s="146"/>
      <c r="OXP12" s="146"/>
      <c r="OXQ12" s="146"/>
      <c r="OXR12" s="146"/>
      <c r="OXS12" s="146"/>
      <c r="OXT12" s="146"/>
      <c r="OXU12" s="146"/>
      <c r="OXV12" s="146"/>
      <c r="OXW12" s="146"/>
      <c r="OXX12" s="146"/>
      <c r="OXY12" s="146"/>
      <c r="OXZ12" s="146"/>
      <c r="OYA12" s="146"/>
      <c r="OYB12" s="146"/>
      <c r="OYC12" s="146"/>
      <c r="OYD12" s="146"/>
      <c r="OYE12" s="146"/>
      <c r="OYF12" s="146"/>
      <c r="OYG12" s="146"/>
      <c r="OYH12" s="146"/>
      <c r="OYI12" s="146"/>
      <c r="OYJ12" s="146"/>
      <c r="OYK12" s="146"/>
      <c r="OYL12" s="146"/>
      <c r="OYM12" s="146"/>
      <c r="OYN12" s="146"/>
      <c r="OYO12" s="146"/>
      <c r="OYP12" s="146"/>
      <c r="OYQ12" s="146"/>
      <c r="OYR12" s="146"/>
      <c r="OYS12" s="146"/>
      <c r="OYT12" s="146"/>
      <c r="OYU12" s="146"/>
      <c r="OYV12" s="146"/>
      <c r="OYW12" s="146"/>
      <c r="OYX12" s="146"/>
      <c r="OYY12" s="146"/>
      <c r="OYZ12" s="146"/>
      <c r="OZA12" s="146"/>
      <c r="OZB12" s="146"/>
      <c r="OZC12" s="146"/>
      <c r="OZD12" s="146"/>
      <c r="OZE12" s="146"/>
      <c r="OZF12" s="146"/>
      <c r="OZG12" s="146"/>
      <c r="OZH12" s="146"/>
      <c r="OZI12" s="146"/>
      <c r="OZJ12" s="146"/>
      <c r="OZK12" s="146"/>
      <c r="OZL12" s="146"/>
      <c r="OZM12" s="146"/>
      <c r="OZN12" s="146"/>
      <c r="OZO12" s="146"/>
      <c r="OZP12" s="146"/>
      <c r="OZQ12" s="146"/>
      <c r="OZR12" s="146"/>
      <c r="OZS12" s="146"/>
      <c r="OZT12" s="146"/>
      <c r="OZU12" s="146"/>
      <c r="OZV12" s="146"/>
      <c r="OZW12" s="146"/>
      <c r="OZX12" s="146"/>
      <c r="OZY12" s="146"/>
      <c r="OZZ12" s="146"/>
      <c r="PAA12" s="146"/>
      <c r="PAB12" s="146"/>
      <c r="PAC12" s="146"/>
      <c r="PAD12" s="146"/>
      <c r="PAE12" s="146"/>
      <c r="PAF12" s="146"/>
      <c r="PAG12" s="146"/>
      <c r="PAH12" s="146"/>
      <c r="PAI12" s="146"/>
      <c r="PAJ12" s="146"/>
      <c r="PAK12" s="146"/>
      <c r="PAL12" s="146"/>
      <c r="PAM12" s="146"/>
      <c r="PAN12" s="146"/>
      <c r="PAO12" s="146"/>
      <c r="PAP12" s="146"/>
      <c r="PAQ12" s="146"/>
      <c r="PAR12" s="146"/>
      <c r="PAS12" s="146"/>
      <c r="PAT12" s="146"/>
      <c r="PAU12" s="146"/>
      <c r="PAV12" s="146"/>
      <c r="PAW12" s="146"/>
      <c r="PAX12" s="146"/>
      <c r="PAY12" s="146"/>
      <c r="PAZ12" s="146"/>
      <c r="PBA12" s="146"/>
      <c r="PBB12" s="146"/>
      <c r="PBC12" s="146"/>
      <c r="PBD12" s="146"/>
      <c r="PBE12" s="146"/>
      <c r="PBF12" s="146"/>
      <c r="PBG12" s="146"/>
      <c r="PBH12" s="146"/>
      <c r="PBI12" s="146"/>
      <c r="PBJ12" s="146"/>
      <c r="PBK12" s="146"/>
      <c r="PBL12" s="146"/>
      <c r="PBM12" s="146"/>
      <c r="PBN12" s="146"/>
      <c r="PBO12" s="146"/>
      <c r="PBP12" s="146"/>
      <c r="PBQ12" s="146"/>
      <c r="PBR12" s="146"/>
      <c r="PBS12" s="146"/>
      <c r="PBT12" s="146"/>
      <c r="PBU12" s="146"/>
      <c r="PBV12" s="146"/>
      <c r="PBW12" s="146"/>
      <c r="PBX12" s="146"/>
      <c r="PBY12" s="146"/>
      <c r="PBZ12" s="146"/>
      <c r="PCA12" s="146"/>
      <c r="PCB12" s="146"/>
      <c r="PCC12" s="146"/>
      <c r="PCD12" s="146"/>
      <c r="PCE12" s="146"/>
      <c r="PCF12" s="146"/>
      <c r="PCG12" s="146"/>
      <c r="PCH12" s="146"/>
      <c r="PCI12" s="146"/>
      <c r="PCJ12" s="146"/>
      <c r="PCK12" s="146"/>
      <c r="PCL12" s="146"/>
      <c r="PCM12" s="146"/>
      <c r="PCN12" s="146"/>
      <c r="PCO12" s="146"/>
      <c r="PCP12" s="146"/>
      <c r="PCQ12" s="146"/>
      <c r="PCR12" s="146"/>
      <c r="PCS12" s="146"/>
      <c r="PCT12" s="146"/>
      <c r="PCU12" s="146"/>
      <c r="PCV12" s="146"/>
      <c r="PCW12" s="146"/>
      <c r="PCX12" s="146"/>
      <c r="PCY12" s="146"/>
      <c r="PCZ12" s="146"/>
      <c r="PDA12" s="146"/>
      <c r="PDB12" s="146"/>
      <c r="PDC12" s="146"/>
      <c r="PDD12" s="146"/>
      <c r="PDE12" s="146"/>
      <c r="PDF12" s="146"/>
      <c r="PDG12" s="146"/>
      <c r="PDH12" s="146"/>
      <c r="PDI12" s="146"/>
      <c r="PDJ12" s="146"/>
      <c r="PDK12" s="146"/>
      <c r="PDL12" s="146"/>
      <c r="PDM12" s="146"/>
      <c r="PDN12" s="146"/>
      <c r="PDO12" s="146"/>
      <c r="PDP12" s="146"/>
      <c r="PDQ12" s="146"/>
      <c r="PDR12" s="146"/>
      <c r="PDS12" s="146"/>
      <c r="PDT12" s="146"/>
      <c r="PDU12" s="146"/>
      <c r="PDV12" s="146"/>
      <c r="PDW12" s="146"/>
      <c r="PDX12" s="146"/>
      <c r="PDY12" s="146"/>
      <c r="PDZ12" s="146"/>
      <c r="PEA12" s="146"/>
      <c r="PEB12" s="146"/>
      <c r="PEC12" s="146"/>
      <c r="PED12" s="146"/>
      <c r="PEE12" s="146"/>
      <c r="PEF12" s="146"/>
      <c r="PEG12" s="146"/>
      <c r="PEH12" s="146"/>
      <c r="PEI12" s="146"/>
      <c r="PEJ12" s="146"/>
      <c r="PEK12" s="146"/>
      <c r="PEL12" s="146"/>
      <c r="PEM12" s="146"/>
      <c r="PEN12" s="146"/>
      <c r="PEO12" s="146"/>
      <c r="PEP12" s="146"/>
      <c r="PEQ12" s="146"/>
      <c r="PER12" s="146"/>
      <c r="PES12" s="146"/>
      <c r="PET12" s="146"/>
      <c r="PEU12" s="146"/>
      <c r="PEV12" s="146"/>
      <c r="PEW12" s="146"/>
      <c r="PEX12" s="146"/>
      <c r="PEY12" s="146"/>
      <c r="PEZ12" s="146"/>
      <c r="PFA12" s="146"/>
      <c r="PFB12" s="146"/>
      <c r="PFC12" s="146"/>
      <c r="PFD12" s="146"/>
      <c r="PFE12" s="146"/>
      <c r="PFF12" s="146"/>
      <c r="PFG12" s="146"/>
      <c r="PFH12" s="146"/>
      <c r="PFI12" s="146"/>
      <c r="PFJ12" s="146"/>
      <c r="PFK12" s="146"/>
      <c r="PFL12" s="146"/>
      <c r="PFM12" s="146"/>
      <c r="PFN12" s="146"/>
      <c r="PFO12" s="146"/>
      <c r="PFP12" s="146"/>
      <c r="PFQ12" s="146"/>
      <c r="PFR12" s="146"/>
      <c r="PFS12" s="146"/>
      <c r="PFT12" s="146"/>
      <c r="PFU12" s="146"/>
      <c r="PFV12" s="146"/>
      <c r="PFW12" s="146"/>
      <c r="PFX12" s="146"/>
      <c r="PFY12" s="146"/>
      <c r="PFZ12" s="146"/>
      <c r="PGA12" s="146"/>
      <c r="PGB12" s="146"/>
      <c r="PGC12" s="146"/>
      <c r="PGD12" s="146"/>
      <c r="PGE12" s="146"/>
      <c r="PGF12" s="146"/>
      <c r="PGG12" s="146"/>
      <c r="PGH12" s="146"/>
      <c r="PGI12" s="146"/>
      <c r="PGJ12" s="146"/>
      <c r="PGK12" s="146"/>
      <c r="PGL12" s="146"/>
      <c r="PGM12" s="146"/>
      <c r="PGN12" s="146"/>
      <c r="PGO12" s="146"/>
      <c r="PGP12" s="146"/>
      <c r="PGQ12" s="146"/>
      <c r="PGR12" s="146"/>
      <c r="PGS12" s="146"/>
      <c r="PGT12" s="146"/>
      <c r="PGU12" s="146"/>
      <c r="PGV12" s="146"/>
      <c r="PGW12" s="146"/>
      <c r="PGX12" s="146"/>
      <c r="PGY12" s="146"/>
      <c r="PGZ12" s="146"/>
      <c r="PHA12" s="146"/>
      <c r="PHB12" s="146"/>
      <c r="PHC12" s="146"/>
      <c r="PHD12" s="146"/>
      <c r="PHE12" s="146"/>
      <c r="PHF12" s="146"/>
      <c r="PHG12" s="146"/>
      <c r="PHH12" s="146"/>
      <c r="PHI12" s="146"/>
      <c r="PHJ12" s="146"/>
      <c r="PHK12" s="146"/>
      <c r="PHL12" s="146"/>
      <c r="PHM12" s="146"/>
      <c r="PHN12" s="146"/>
      <c r="PHO12" s="146"/>
      <c r="PHP12" s="146"/>
      <c r="PHQ12" s="146"/>
      <c r="PHR12" s="146"/>
      <c r="PHS12" s="146"/>
      <c r="PHT12" s="146"/>
      <c r="PHU12" s="146"/>
      <c r="PHV12" s="146"/>
      <c r="PHW12" s="146"/>
      <c r="PHX12" s="146"/>
      <c r="PHY12" s="146"/>
      <c r="PHZ12" s="146"/>
      <c r="PIA12" s="146"/>
      <c r="PIB12" s="146"/>
      <c r="PIC12" s="146"/>
      <c r="PID12" s="146"/>
      <c r="PIE12" s="146"/>
      <c r="PIF12" s="146"/>
      <c r="PIG12" s="146"/>
      <c r="PIH12" s="146"/>
      <c r="PII12" s="146"/>
      <c r="PIJ12" s="146"/>
      <c r="PIK12" s="146"/>
      <c r="PIL12" s="146"/>
      <c r="PIM12" s="146"/>
      <c r="PIN12" s="146"/>
      <c r="PIO12" s="146"/>
      <c r="PIP12" s="146"/>
      <c r="PIQ12" s="146"/>
      <c r="PIR12" s="146"/>
      <c r="PIS12" s="146"/>
      <c r="PIT12" s="146"/>
      <c r="PIU12" s="146"/>
      <c r="PIV12" s="146"/>
      <c r="PIW12" s="146"/>
      <c r="PIX12" s="146"/>
      <c r="PIY12" s="146"/>
      <c r="PIZ12" s="146"/>
      <c r="PJA12" s="146"/>
      <c r="PJB12" s="146"/>
      <c r="PJC12" s="146"/>
      <c r="PJD12" s="146"/>
      <c r="PJE12" s="146"/>
      <c r="PJF12" s="146"/>
      <c r="PJG12" s="146"/>
      <c r="PJH12" s="146"/>
      <c r="PJI12" s="146"/>
      <c r="PJJ12" s="146"/>
      <c r="PJK12" s="146"/>
      <c r="PJL12" s="146"/>
      <c r="PJM12" s="146"/>
      <c r="PJN12" s="146"/>
      <c r="PJO12" s="146"/>
      <c r="PJP12" s="146"/>
      <c r="PJQ12" s="146"/>
      <c r="PJR12" s="146"/>
      <c r="PJS12" s="146"/>
      <c r="PJT12" s="146"/>
      <c r="PJU12" s="146"/>
      <c r="PJV12" s="146"/>
      <c r="PJW12" s="146"/>
      <c r="PJX12" s="146"/>
      <c r="PJY12" s="146"/>
      <c r="PJZ12" s="146"/>
      <c r="PKA12" s="146"/>
      <c r="PKB12" s="146"/>
      <c r="PKC12" s="146"/>
      <c r="PKD12" s="146"/>
      <c r="PKE12" s="146"/>
      <c r="PKF12" s="146"/>
      <c r="PKG12" s="146"/>
      <c r="PKH12" s="146"/>
      <c r="PKI12" s="146"/>
      <c r="PKJ12" s="146"/>
      <c r="PKK12" s="146"/>
      <c r="PKL12" s="146"/>
      <c r="PKM12" s="146"/>
      <c r="PKN12" s="146"/>
      <c r="PKO12" s="146"/>
      <c r="PKP12" s="146"/>
      <c r="PKQ12" s="146"/>
      <c r="PKR12" s="146"/>
      <c r="PKS12" s="146"/>
      <c r="PKT12" s="146"/>
      <c r="PKU12" s="146"/>
      <c r="PKV12" s="146"/>
      <c r="PKW12" s="146"/>
      <c r="PKX12" s="146"/>
      <c r="PKY12" s="146"/>
      <c r="PKZ12" s="146"/>
      <c r="PLA12" s="146"/>
      <c r="PLB12" s="146"/>
      <c r="PLC12" s="146"/>
      <c r="PLD12" s="146"/>
      <c r="PLE12" s="146"/>
      <c r="PLF12" s="146"/>
      <c r="PLG12" s="146"/>
      <c r="PLH12" s="146"/>
      <c r="PLI12" s="146"/>
      <c r="PLJ12" s="146"/>
      <c r="PLK12" s="146"/>
      <c r="PLL12" s="146"/>
      <c r="PLM12" s="146"/>
      <c r="PLN12" s="146"/>
      <c r="PLO12" s="146"/>
      <c r="PLP12" s="146"/>
      <c r="PLQ12" s="146"/>
      <c r="PLR12" s="146"/>
      <c r="PLS12" s="146"/>
      <c r="PLT12" s="146"/>
      <c r="PLU12" s="146"/>
      <c r="PLV12" s="146"/>
      <c r="PLW12" s="146"/>
      <c r="PLX12" s="146"/>
      <c r="PLY12" s="146"/>
      <c r="PLZ12" s="146"/>
      <c r="PMA12" s="146"/>
      <c r="PMB12" s="146"/>
      <c r="PMC12" s="146"/>
      <c r="PMD12" s="146"/>
      <c r="PME12" s="146"/>
      <c r="PMF12" s="146"/>
      <c r="PMG12" s="146"/>
      <c r="PMH12" s="146"/>
      <c r="PMI12" s="146"/>
      <c r="PMJ12" s="146"/>
      <c r="PMK12" s="146"/>
      <c r="PML12" s="146"/>
      <c r="PMM12" s="146"/>
      <c r="PMN12" s="146"/>
      <c r="PMO12" s="146"/>
      <c r="PMP12" s="146"/>
      <c r="PMQ12" s="146"/>
      <c r="PMR12" s="146"/>
      <c r="PMS12" s="146"/>
      <c r="PMT12" s="146"/>
      <c r="PMU12" s="146"/>
      <c r="PMV12" s="146"/>
      <c r="PMW12" s="146"/>
      <c r="PMX12" s="146"/>
      <c r="PMY12" s="146"/>
      <c r="PMZ12" s="146"/>
      <c r="PNA12" s="146"/>
      <c r="PNB12" s="146"/>
      <c r="PNC12" s="146"/>
      <c r="PND12" s="146"/>
      <c r="PNE12" s="146"/>
      <c r="PNF12" s="146"/>
      <c r="PNG12" s="146"/>
      <c r="PNH12" s="146"/>
      <c r="PNI12" s="146"/>
      <c r="PNJ12" s="146"/>
      <c r="PNK12" s="146"/>
      <c r="PNL12" s="146"/>
      <c r="PNM12" s="146"/>
      <c r="PNN12" s="146"/>
      <c r="PNO12" s="146"/>
      <c r="PNP12" s="146"/>
      <c r="PNQ12" s="146"/>
      <c r="PNR12" s="146"/>
      <c r="PNS12" s="146"/>
      <c r="PNT12" s="146"/>
      <c r="PNU12" s="146"/>
      <c r="PNV12" s="146"/>
      <c r="PNW12" s="146"/>
      <c r="PNX12" s="146"/>
      <c r="PNY12" s="146"/>
      <c r="PNZ12" s="146"/>
      <c r="POA12" s="146"/>
      <c r="POB12" s="146"/>
      <c r="POC12" s="146"/>
      <c r="POD12" s="146"/>
      <c r="POE12" s="146"/>
      <c r="POF12" s="146"/>
      <c r="POG12" s="146"/>
      <c r="POH12" s="146"/>
      <c r="POI12" s="146"/>
      <c r="POJ12" s="146"/>
      <c r="POK12" s="146"/>
      <c r="POL12" s="146"/>
      <c r="POM12" s="146"/>
      <c r="PON12" s="146"/>
      <c r="POO12" s="146"/>
      <c r="POP12" s="146"/>
      <c r="POQ12" s="146"/>
      <c r="POR12" s="146"/>
      <c r="POS12" s="146"/>
      <c r="POT12" s="146"/>
      <c r="POU12" s="146"/>
      <c r="POV12" s="146"/>
      <c r="POW12" s="146"/>
      <c r="POX12" s="146"/>
      <c r="POY12" s="146"/>
      <c r="POZ12" s="146"/>
      <c r="PPA12" s="146"/>
      <c r="PPB12" s="146"/>
      <c r="PPC12" s="146"/>
      <c r="PPD12" s="146"/>
      <c r="PPE12" s="146"/>
      <c r="PPF12" s="146"/>
      <c r="PPG12" s="146"/>
      <c r="PPH12" s="146"/>
      <c r="PPI12" s="146"/>
      <c r="PPJ12" s="146"/>
      <c r="PPK12" s="146"/>
      <c r="PPL12" s="146"/>
      <c r="PPM12" s="146"/>
      <c r="PPN12" s="146"/>
      <c r="PPO12" s="146"/>
      <c r="PPP12" s="146"/>
      <c r="PPQ12" s="146"/>
      <c r="PPR12" s="146"/>
      <c r="PPS12" s="146"/>
      <c r="PPT12" s="146"/>
      <c r="PPU12" s="146"/>
      <c r="PPV12" s="146"/>
      <c r="PPW12" s="146"/>
      <c r="PPX12" s="146"/>
      <c r="PPY12" s="146"/>
      <c r="PPZ12" s="146"/>
      <c r="PQA12" s="146"/>
      <c r="PQB12" s="146"/>
      <c r="PQC12" s="146"/>
      <c r="PQD12" s="146"/>
      <c r="PQE12" s="146"/>
      <c r="PQF12" s="146"/>
      <c r="PQG12" s="146"/>
      <c r="PQH12" s="146"/>
      <c r="PQI12" s="146"/>
      <c r="PQJ12" s="146"/>
      <c r="PQK12" s="146"/>
      <c r="PQL12" s="146"/>
      <c r="PQM12" s="146"/>
      <c r="PQN12" s="146"/>
      <c r="PQO12" s="146"/>
      <c r="PQP12" s="146"/>
      <c r="PQQ12" s="146"/>
      <c r="PQR12" s="146"/>
      <c r="PQS12" s="146"/>
      <c r="PQT12" s="146"/>
      <c r="PQU12" s="146"/>
      <c r="PQV12" s="146"/>
      <c r="PQW12" s="146"/>
      <c r="PQX12" s="146"/>
      <c r="PQY12" s="146"/>
      <c r="PQZ12" s="146"/>
      <c r="PRA12" s="146"/>
      <c r="PRB12" s="146"/>
      <c r="PRC12" s="146"/>
      <c r="PRD12" s="146"/>
      <c r="PRE12" s="146"/>
      <c r="PRF12" s="146"/>
      <c r="PRG12" s="146"/>
      <c r="PRH12" s="146"/>
      <c r="PRI12" s="146"/>
      <c r="PRJ12" s="146"/>
      <c r="PRK12" s="146"/>
      <c r="PRL12" s="146"/>
      <c r="PRM12" s="146"/>
      <c r="PRN12" s="146"/>
      <c r="PRO12" s="146"/>
      <c r="PRP12" s="146"/>
      <c r="PRQ12" s="146"/>
      <c r="PRR12" s="146"/>
      <c r="PRS12" s="146"/>
      <c r="PRT12" s="146"/>
      <c r="PRU12" s="146"/>
      <c r="PRV12" s="146"/>
      <c r="PRW12" s="146"/>
      <c r="PRX12" s="146"/>
      <c r="PRY12" s="146"/>
      <c r="PRZ12" s="146"/>
      <c r="PSA12" s="146"/>
      <c r="PSB12" s="146"/>
      <c r="PSC12" s="146"/>
      <c r="PSD12" s="146"/>
      <c r="PSE12" s="146"/>
      <c r="PSF12" s="146"/>
      <c r="PSG12" s="146"/>
      <c r="PSH12" s="146"/>
      <c r="PSI12" s="146"/>
      <c r="PSJ12" s="146"/>
      <c r="PSK12" s="146"/>
      <c r="PSL12" s="146"/>
      <c r="PSM12" s="146"/>
      <c r="PSN12" s="146"/>
      <c r="PSO12" s="146"/>
      <c r="PSP12" s="146"/>
      <c r="PSQ12" s="146"/>
      <c r="PSR12" s="146"/>
      <c r="PSS12" s="146"/>
      <c r="PST12" s="146"/>
      <c r="PSU12" s="146"/>
      <c r="PSV12" s="146"/>
      <c r="PSW12" s="146"/>
      <c r="PSX12" s="146"/>
      <c r="PSY12" s="146"/>
      <c r="PSZ12" s="146"/>
      <c r="PTA12" s="146"/>
      <c r="PTB12" s="146"/>
      <c r="PTC12" s="146"/>
      <c r="PTD12" s="146"/>
      <c r="PTE12" s="146"/>
      <c r="PTF12" s="146"/>
      <c r="PTG12" s="146"/>
      <c r="PTH12" s="146"/>
      <c r="PTI12" s="146"/>
      <c r="PTJ12" s="146"/>
      <c r="PTK12" s="146"/>
      <c r="PTL12" s="146"/>
      <c r="PTM12" s="146"/>
      <c r="PTN12" s="146"/>
      <c r="PTO12" s="146"/>
      <c r="PTP12" s="146"/>
      <c r="PTQ12" s="146"/>
      <c r="PTR12" s="146"/>
      <c r="PTS12" s="146"/>
      <c r="PTT12" s="146"/>
      <c r="PTU12" s="146"/>
      <c r="PTV12" s="146"/>
      <c r="PTW12" s="146"/>
      <c r="PTX12" s="146"/>
      <c r="PTY12" s="146"/>
      <c r="PTZ12" s="146"/>
      <c r="PUA12" s="146"/>
      <c r="PUB12" s="146"/>
      <c r="PUC12" s="146"/>
      <c r="PUD12" s="146"/>
      <c r="PUE12" s="146"/>
      <c r="PUF12" s="146"/>
      <c r="PUG12" s="146"/>
      <c r="PUH12" s="146"/>
      <c r="PUI12" s="146"/>
      <c r="PUJ12" s="146"/>
      <c r="PUK12" s="146"/>
      <c r="PUL12" s="146"/>
      <c r="PUM12" s="146"/>
      <c r="PUN12" s="146"/>
      <c r="PUO12" s="146"/>
      <c r="PUP12" s="146"/>
      <c r="PUQ12" s="146"/>
      <c r="PUR12" s="146"/>
      <c r="PUS12" s="146"/>
      <c r="PUT12" s="146"/>
      <c r="PUU12" s="146"/>
      <c r="PUV12" s="146"/>
      <c r="PUW12" s="146"/>
      <c r="PUX12" s="146"/>
      <c r="PUY12" s="146"/>
      <c r="PUZ12" s="146"/>
      <c r="PVA12" s="146"/>
      <c r="PVB12" s="146"/>
      <c r="PVC12" s="146"/>
      <c r="PVD12" s="146"/>
      <c r="PVE12" s="146"/>
      <c r="PVF12" s="146"/>
      <c r="PVG12" s="146"/>
      <c r="PVH12" s="146"/>
      <c r="PVI12" s="146"/>
      <c r="PVJ12" s="146"/>
      <c r="PVK12" s="146"/>
      <c r="PVL12" s="146"/>
      <c r="PVM12" s="146"/>
      <c r="PVN12" s="146"/>
      <c r="PVO12" s="146"/>
      <c r="PVP12" s="146"/>
      <c r="PVQ12" s="146"/>
      <c r="PVR12" s="146"/>
      <c r="PVS12" s="146"/>
      <c r="PVT12" s="146"/>
      <c r="PVU12" s="146"/>
      <c r="PVV12" s="146"/>
      <c r="PVW12" s="146"/>
      <c r="PVX12" s="146"/>
      <c r="PVY12" s="146"/>
      <c r="PVZ12" s="146"/>
      <c r="PWA12" s="146"/>
      <c r="PWB12" s="146"/>
      <c r="PWC12" s="146"/>
      <c r="PWD12" s="146"/>
      <c r="PWE12" s="146"/>
      <c r="PWF12" s="146"/>
      <c r="PWG12" s="146"/>
      <c r="PWH12" s="146"/>
      <c r="PWI12" s="146"/>
      <c r="PWJ12" s="146"/>
      <c r="PWK12" s="146"/>
      <c r="PWL12" s="146"/>
      <c r="PWM12" s="146"/>
      <c r="PWN12" s="146"/>
      <c r="PWO12" s="146"/>
      <c r="PWP12" s="146"/>
      <c r="PWQ12" s="146"/>
      <c r="PWR12" s="146"/>
      <c r="PWS12" s="146"/>
      <c r="PWT12" s="146"/>
      <c r="PWU12" s="146"/>
      <c r="PWV12" s="146"/>
      <c r="PWW12" s="146"/>
      <c r="PWX12" s="146"/>
      <c r="PWY12" s="146"/>
      <c r="PWZ12" s="146"/>
      <c r="PXA12" s="146"/>
      <c r="PXB12" s="146"/>
      <c r="PXC12" s="146"/>
      <c r="PXD12" s="146"/>
      <c r="PXE12" s="146"/>
      <c r="PXF12" s="146"/>
      <c r="PXG12" s="146"/>
      <c r="PXH12" s="146"/>
      <c r="PXI12" s="146"/>
      <c r="PXJ12" s="146"/>
      <c r="PXK12" s="146"/>
      <c r="PXL12" s="146"/>
      <c r="PXM12" s="146"/>
      <c r="PXN12" s="146"/>
      <c r="PXO12" s="146"/>
      <c r="PXP12" s="146"/>
      <c r="PXQ12" s="146"/>
      <c r="PXR12" s="146"/>
      <c r="PXS12" s="146"/>
      <c r="PXT12" s="146"/>
      <c r="PXU12" s="146"/>
      <c r="PXV12" s="146"/>
      <c r="PXW12" s="146"/>
      <c r="PXX12" s="146"/>
      <c r="PXY12" s="146"/>
      <c r="PXZ12" s="146"/>
      <c r="PYA12" s="146"/>
      <c r="PYB12" s="146"/>
      <c r="PYC12" s="146"/>
      <c r="PYD12" s="146"/>
      <c r="PYE12" s="146"/>
      <c r="PYF12" s="146"/>
      <c r="PYG12" s="146"/>
      <c r="PYH12" s="146"/>
      <c r="PYI12" s="146"/>
      <c r="PYJ12" s="146"/>
      <c r="PYK12" s="146"/>
      <c r="PYL12" s="146"/>
      <c r="PYM12" s="146"/>
      <c r="PYN12" s="146"/>
      <c r="PYO12" s="146"/>
      <c r="PYP12" s="146"/>
      <c r="PYQ12" s="146"/>
      <c r="PYR12" s="146"/>
      <c r="PYS12" s="146"/>
      <c r="PYT12" s="146"/>
      <c r="PYU12" s="146"/>
      <c r="PYV12" s="146"/>
      <c r="PYW12" s="146"/>
      <c r="PYX12" s="146"/>
      <c r="PYY12" s="146"/>
      <c r="PYZ12" s="146"/>
      <c r="PZA12" s="146"/>
      <c r="PZB12" s="146"/>
      <c r="PZC12" s="146"/>
      <c r="PZD12" s="146"/>
      <c r="PZE12" s="146"/>
      <c r="PZF12" s="146"/>
      <c r="PZG12" s="146"/>
      <c r="PZH12" s="146"/>
      <c r="PZI12" s="146"/>
      <c r="PZJ12" s="146"/>
      <c r="PZK12" s="146"/>
      <c r="PZL12" s="146"/>
      <c r="PZM12" s="146"/>
      <c r="PZN12" s="146"/>
      <c r="PZO12" s="146"/>
      <c r="PZP12" s="146"/>
      <c r="PZQ12" s="146"/>
      <c r="PZR12" s="146"/>
      <c r="PZS12" s="146"/>
      <c r="PZT12" s="146"/>
      <c r="PZU12" s="146"/>
      <c r="PZV12" s="146"/>
      <c r="PZW12" s="146"/>
      <c r="PZX12" s="146"/>
      <c r="PZY12" s="146"/>
      <c r="PZZ12" s="146"/>
      <c r="QAA12" s="146"/>
      <c r="QAB12" s="146"/>
      <c r="QAC12" s="146"/>
      <c r="QAD12" s="146"/>
      <c r="QAE12" s="146"/>
      <c r="QAF12" s="146"/>
      <c r="QAG12" s="146"/>
      <c r="QAH12" s="146"/>
      <c r="QAI12" s="146"/>
      <c r="QAJ12" s="146"/>
      <c r="QAK12" s="146"/>
      <c r="QAL12" s="146"/>
      <c r="QAM12" s="146"/>
      <c r="QAN12" s="146"/>
      <c r="QAO12" s="146"/>
      <c r="QAP12" s="146"/>
      <c r="QAQ12" s="146"/>
      <c r="QAR12" s="146"/>
      <c r="QAS12" s="146"/>
      <c r="QAT12" s="146"/>
      <c r="QAU12" s="146"/>
      <c r="QAV12" s="146"/>
      <c r="QAW12" s="146"/>
      <c r="QAX12" s="146"/>
      <c r="QAY12" s="146"/>
      <c r="QAZ12" s="146"/>
      <c r="QBA12" s="146"/>
      <c r="QBB12" s="146"/>
      <c r="QBC12" s="146"/>
      <c r="QBD12" s="146"/>
      <c r="QBE12" s="146"/>
      <c r="QBF12" s="146"/>
      <c r="QBG12" s="146"/>
      <c r="QBH12" s="146"/>
      <c r="QBI12" s="146"/>
      <c r="QBJ12" s="146"/>
      <c r="QBK12" s="146"/>
      <c r="QBL12" s="146"/>
      <c r="QBM12" s="146"/>
      <c r="QBN12" s="146"/>
      <c r="QBO12" s="146"/>
      <c r="QBP12" s="146"/>
      <c r="QBQ12" s="146"/>
      <c r="QBR12" s="146"/>
      <c r="QBS12" s="146"/>
      <c r="QBT12" s="146"/>
      <c r="QBU12" s="146"/>
      <c r="QBV12" s="146"/>
      <c r="QBW12" s="146"/>
      <c r="QBX12" s="146"/>
      <c r="QBY12" s="146"/>
      <c r="QBZ12" s="146"/>
      <c r="QCA12" s="146"/>
      <c r="QCB12" s="146"/>
      <c r="QCC12" s="146"/>
      <c r="QCD12" s="146"/>
      <c r="QCE12" s="146"/>
      <c r="QCF12" s="146"/>
      <c r="QCG12" s="146"/>
      <c r="QCH12" s="146"/>
      <c r="QCI12" s="146"/>
      <c r="QCJ12" s="146"/>
      <c r="QCK12" s="146"/>
      <c r="QCL12" s="146"/>
      <c r="QCM12" s="146"/>
      <c r="QCN12" s="146"/>
      <c r="QCO12" s="146"/>
      <c r="QCP12" s="146"/>
      <c r="QCQ12" s="146"/>
      <c r="QCR12" s="146"/>
      <c r="QCS12" s="146"/>
      <c r="QCT12" s="146"/>
      <c r="QCU12" s="146"/>
      <c r="QCV12" s="146"/>
      <c r="QCW12" s="146"/>
      <c r="QCX12" s="146"/>
      <c r="QCY12" s="146"/>
      <c r="QCZ12" s="146"/>
      <c r="QDA12" s="146"/>
      <c r="QDB12" s="146"/>
      <c r="QDC12" s="146"/>
      <c r="QDD12" s="146"/>
      <c r="QDE12" s="146"/>
      <c r="QDF12" s="146"/>
      <c r="QDG12" s="146"/>
      <c r="QDH12" s="146"/>
      <c r="QDI12" s="146"/>
      <c r="QDJ12" s="146"/>
      <c r="QDK12" s="146"/>
      <c r="QDL12" s="146"/>
      <c r="QDM12" s="146"/>
      <c r="QDN12" s="146"/>
      <c r="QDO12" s="146"/>
      <c r="QDP12" s="146"/>
      <c r="QDQ12" s="146"/>
      <c r="QDR12" s="146"/>
      <c r="QDS12" s="146"/>
      <c r="QDT12" s="146"/>
      <c r="QDU12" s="146"/>
      <c r="QDV12" s="146"/>
      <c r="QDW12" s="146"/>
      <c r="QDX12" s="146"/>
      <c r="QDY12" s="146"/>
      <c r="QDZ12" s="146"/>
      <c r="QEA12" s="146"/>
      <c r="QEB12" s="146"/>
      <c r="QEC12" s="146"/>
      <c r="QED12" s="146"/>
      <c r="QEE12" s="146"/>
      <c r="QEF12" s="146"/>
      <c r="QEG12" s="146"/>
      <c r="QEH12" s="146"/>
      <c r="QEI12" s="146"/>
      <c r="QEJ12" s="146"/>
      <c r="QEK12" s="146"/>
      <c r="QEL12" s="146"/>
      <c r="QEM12" s="146"/>
      <c r="QEN12" s="146"/>
      <c r="QEO12" s="146"/>
      <c r="QEP12" s="146"/>
      <c r="QEQ12" s="146"/>
      <c r="QER12" s="146"/>
      <c r="QES12" s="146"/>
      <c r="QET12" s="146"/>
      <c r="QEU12" s="146"/>
      <c r="QEV12" s="146"/>
      <c r="QEW12" s="146"/>
      <c r="QEX12" s="146"/>
      <c r="QEY12" s="146"/>
      <c r="QEZ12" s="146"/>
      <c r="QFA12" s="146"/>
      <c r="QFB12" s="146"/>
      <c r="QFC12" s="146"/>
      <c r="QFD12" s="146"/>
      <c r="QFE12" s="146"/>
      <c r="QFF12" s="146"/>
      <c r="QFG12" s="146"/>
      <c r="QFH12" s="146"/>
      <c r="QFI12" s="146"/>
      <c r="QFJ12" s="146"/>
      <c r="QFK12" s="146"/>
      <c r="QFL12" s="146"/>
      <c r="QFM12" s="146"/>
      <c r="QFN12" s="146"/>
      <c r="QFO12" s="146"/>
      <c r="QFP12" s="146"/>
      <c r="QFQ12" s="146"/>
      <c r="QFR12" s="146"/>
      <c r="QFS12" s="146"/>
      <c r="QFT12" s="146"/>
      <c r="QFU12" s="146"/>
      <c r="QFV12" s="146"/>
      <c r="QFW12" s="146"/>
      <c r="QFX12" s="146"/>
      <c r="QFY12" s="146"/>
      <c r="QFZ12" s="146"/>
      <c r="QGA12" s="146"/>
      <c r="QGB12" s="146"/>
      <c r="QGC12" s="146"/>
      <c r="QGD12" s="146"/>
      <c r="QGE12" s="146"/>
      <c r="QGF12" s="146"/>
      <c r="QGG12" s="146"/>
      <c r="QGH12" s="146"/>
      <c r="QGI12" s="146"/>
      <c r="QGJ12" s="146"/>
      <c r="QGK12" s="146"/>
      <c r="QGL12" s="146"/>
      <c r="QGM12" s="146"/>
      <c r="QGN12" s="146"/>
      <c r="QGO12" s="146"/>
      <c r="QGP12" s="146"/>
      <c r="QGQ12" s="146"/>
      <c r="QGR12" s="146"/>
      <c r="QGS12" s="146"/>
      <c r="QGT12" s="146"/>
      <c r="QGU12" s="146"/>
      <c r="QGV12" s="146"/>
      <c r="QGW12" s="146"/>
      <c r="QGX12" s="146"/>
      <c r="QGY12" s="146"/>
      <c r="QGZ12" s="146"/>
      <c r="QHA12" s="146"/>
      <c r="QHB12" s="146"/>
      <c r="QHC12" s="146"/>
      <c r="QHD12" s="146"/>
      <c r="QHE12" s="146"/>
      <c r="QHF12" s="146"/>
      <c r="QHG12" s="146"/>
      <c r="QHH12" s="146"/>
      <c r="QHI12" s="146"/>
      <c r="QHJ12" s="146"/>
      <c r="QHK12" s="146"/>
      <c r="QHL12" s="146"/>
      <c r="QHM12" s="146"/>
      <c r="QHN12" s="146"/>
      <c r="QHO12" s="146"/>
      <c r="QHP12" s="146"/>
      <c r="QHQ12" s="146"/>
      <c r="QHR12" s="146"/>
      <c r="QHS12" s="146"/>
      <c r="QHT12" s="146"/>
      <c r="QHU12" s="146"/>
      <c r="QHV12" s="146"/>
      <c r="QHW12" s="146"/>
      <c r="QHX12" s="146"/>
      <c r="QHY12" s="146"/>
      <c r="QHZ12" s="146"/>
      <c r="QIA12" s="146"/>
      <c r="QIB12" s="146"/>
      <c r="QIC12" s="146"/>
      <c r="QID12" s="146"/>
      <c r="QIE12" s="146"/>
      <c r="QIF12" s="146"/>
      <c r="QIG12" s="146"/>
      <c r="QIH12" s="146"/>
      <c r="QII12" s="146"/>
      <c r="QIJ12" s="146"/>
      <c r="QIK12" s="146"/>
      <c r="QIL12" s="146"/>
      <c r="QIM12" s="146"/>
      <c r="QIN12" s="146"/>
      <c r="QIO12" s="146"/>
      <c r="QIP12" s="146"/>
      <c r="QIQ12" s="146"/>
      <c r="QIR12" s="146"/>
      <c r="QIS12" s="146"/>
      <c r="QIT12" s="146"/>
      <c r="QIU12" s="146"/>
      <c r="QIV12" s="146"/>
      <c r="QIW12" s="146"/>
      <c r="QIX12" s="146"/>
      <c r="QIY12" s="146"/>
      <c r="QIZ12" s="146"/>
      <c r="QJA12" s="146"/>
      <c r="QJB12" s="146"/>
      <c r="QJC12" s="146"/>
      <c r="QJD12" s="146"/>
      <c r="QJE12" s="146"/>
      <c r="QJF12" s="146"/>
      <c r="QJG12" s="146"/>
      <c r="QJH12" s="146"/>
      <c r="QJI12" s="146"/>
      <c r="QJJ12" s="146"/>
      <c r="QJK12" s="146"/>
      <c r="QJL12" s="146"/>
      <c r="QJM12" s="146"/>
      <c r="QJN12" s="146"/>
      <c r="QJO12" s="146"/>
      <c r="QJP12" s="146"/>
      <c r="QJQ12" s="146"/>
      <c r="QJR12" s="146"/>
      <c r="QJS12" s="146"/>
      <c r="QJT12" s="146"/>
      <c r="QJU12" s="146"/>
      <c r="QJV12" s="146"/>
      <c r="QJW12" s="146"/>
      <c r="QJX12" s="146"/>
      <c r="QJY12" s="146"/>
      <c r="QJZ12" s="146"/>
      <c r="QKA12" s="146"/>
      <c r="QKB12" s="146"/>
      <c r="QKC12" s="146"/>
      <c r="QKD12" s="146"/>
      <c r="QKE12" s="146"/>
      <c r="QKF12" s="146"/>
      <c r="QKG12" s="146"/>
      <c r="QKH12" s="146"/>
      <c r="QKI12" s="146"/>
      <c r="QKJ12" s="146"/>
      <c r="QKK12" s="146"/>
      <c r="QKL12" s="146"/>
      <c r="QKM12" s="146"/>
      <c r="QKN12" s="146"/>
      <c r="QKO12" s="146"/>
      <c r="QKP12" s="146"/>
      <c r="QKQ12" s="146"/>
      <c r="QKR12" s="146"/>
      <c r="QKS12" s="146"/>
      <c r="QKT12" s="146"/>
      <c r="QKU12" s="146"/>
      <c r="QKV12" s="146"/>
      <c r="QKW12" s="146"/>
      <c r="QKX12" s="146"/>
      <c r="QKY12" s="146"/>
      <c r="QKZ12" s="146"/>
      <c r="QLA12" s="146"/>
      <c r="QLB12" s="146"/>
      <c r="QLC12" s="146"/>
      <c r="QLD12" s="146"/>
      <c r="QLE12" s="146"/>
      <c r="QLF12" s="146"/>
      <c r="QLG12" s="146"/>
      <c r="QLH12" s="146"/>
      <c r="QLI12" s="146"/>
      <c r="QLJ12" s="146"/>
      <c r="QLK12" s="146"/>
      <c r="QLL12" s="146"/>
      <c r="QLM12" s="146"/>
      <c r="QLN12" s="146"/>
      <c r="QLO12" s="146"/>
      <c r="QLP12" s="146"/>
      <c r="QLQ12" s="146"/>
      <c r="QLR12" s="146"/>
      <c r="QLS12" s="146"/>
      <c r="QLT12" s="146"/>
      <c r="QLU12" s="146"/>
      <c r="QLV12" s="146"/>
      <c r="QLW12" s="146"/>
      <c r="QLX12" s="146"/>
      <c r="QLY12" s="146"/>
      <c r="QLZ12" s="146"/>
      <c r="QMA12" s="146"/>
      <c r="QMB12" s="146"/>
      <c r="QMC12" s="146"/>
      <c r="QMD12" s="146"/>
      <c r="QME12" s="146"/>
      <c r="QMF12" s="146"/>
      <c r="QMG12" s="146"/>
      <c r="QMH12" s="146"/>
      <c r="QMI12" s="146"/>
      <c r="QMJ12" s="146"/>
      <c r="QMK12" s="146"/>
      <c r="QML12" s="146"/>
      <c r="QMM12" s="146"/>
      <c r="QMN12" s="146"/>
      <c r="QMO12" s="146"/>
      <c r="QMP12" s="146"/>
      <c r="QMQ12" s="146"/>
      <c r="QMR12" s="146"/>
      <c r="QMS12" s="146"/>
      <c r="QMT12" s="146"/>
      <c r="QMU12" s="146"/>
      <c r="QMV12" s="146"/>
      <c r="QMW12" s="146"/>
      <c r="QMX12" s="146"/>
      <c r="QMY12" s="146"/>
      <c r="QMZ12" s="146"/>
      <c r="QNA12" s="146"/>
      <c r="QNB12" s="146"/>
      <c r="QNC12" s="146"/>
      <c r="QND12" s="146"/>
      <c r="QNE12" s="146"/>
      <c r="QNF12" s="146"/>
      <c r="QNG12" s="146"/>
      <c r="QNH12" s="146"/>
      <c r="QNI12" s="146"/>
      <c r="QNJ12" s="146"/>
      <c r="QNK12" s="146"/>
      <c r="QNL12" s="146"/>
      <c r="QNM12" s="146"/>
      <c r="QNN12" s="146"/>
      <c r="QNO12" s="146"/>
      <c r="QNP12" s="146"/>
      <c r="QNQ12" s="146"/>
      <c r="QNR12" s="146"/>
      <c r="QNS12" s="146"/>
      <c r="QNT12" s="146"/>
      <c r="QNU12" s="146"/>
      <c r="QNV12" s="146"/>
      <c r="QNW12" s="146"/>
      <c r="QNX12" s="146"/>
      <c r="QNY12" s="146"/>
      <c r="QNZ12" s="146"/>
      <c r="QOA12" s="146"/>
      <c r="QOB12" s="146"/>
      <c r="QOC12" s="146"/>
      <c r="QOD12" s="146"/>
      <c r="QOE12" s="146"/>
      <c r="QOF12" s="146"/>
      <c r="QOG12" s="146"/>
      <c r="QOH12" s="146"/>
      <c r="QOI12" s="146"/>
      <c r="QOJ12" s="146"/>
      <c r="QOK12" s="146"/>
      <c r="QOL12" s="146"/>
      <c r="QOM12" s="146"/>
      <c r="QON12" s="146"/>
      <c r="QOO12" s="146"/>
      <c r="QOP12" s="146"/>
      <c r="QOQ12" s="146"/>
      <c r="QOR12" s="146"/>
      <c r="QOS12" s="146"/>
      <c r="QOT12" s="146"/>
      <c r="QOU12" s="146"/>
      <c r="QOV12" s="146"/>
      <c r="QOW12" s="146"/>
      <c r="QOX12" s="146"/>
      <c r="QOY12" s="146"/>
      <c r="QOZ12" s="146"/>
      <c r="QPA12" s="146"/>
      <c r="QPB12" s="146"/>
      <c r="QPC12" s="146"/>
      <c r="QPD12" s="146"/>
      <c r="QPE12" s="146"/>
      <c r="QPF12" s="146"/>
      <c r="QPG12" s="146"/>
      <c r="QPH12" s="146"/>
      <c r="QPI12" s="146"/>
      <c r="QPJ12" s="146"/>
      <c r="QPK12" s="146"/>
      <c r="QPL12" s="146"/>
      <c r="QPM12" s="146"/>
      <c r="QPN12" s="146"/>
      <c r="QPO12" s="146"/>
      <c r="QPP12" s="146"/>
      <c r="QPQ12" s="146"/>
      <c r="QPR12" s="146"/>
      <c r="QPS12" s="146"/>
      <c r="QPT12" s="146"/>
      <c r="QPU12" s="146"/>
      <c r="QPV12" s="146"/>
      <c r="QPW12" s="146"/>
      <c r="QPX12" s="146"/>
      <c r="QPY12" s="146"/>
      <c r="QPZ12" s="146"/>
      <c r="QQA12" s="146"/>
      <c r="QQB12" s="146"/>
      <c r="QQC12" s="146"/>
      <c r="QQD12" s="146"/>
      <c r="QQE12" s="146"/>
      <c r="QQF12" s="146"/>
      <c r="QQG12" s="146"/>
      <c r="QQH12" s="146"/>
      <c r="QQI12" s="146"/>
      <c r="QQJ12" s="146"/>
      <c r="QQK12" s="146"/>
      <c r="QQL12" s="146"/>
      <c r="QQM12" s="146"/>
      <c r="QQN12" s="146"/>
      <c r="QQO12" s="146"/>
      <c r="QQP12" s="146"/>
      <c r="QQQ12" s="146"/>
      <c r="QQR12" s="146"/>
      <c r="QQS12" s="146"/>
      <c r="QQT12" s="146"/>
      <c r="QQU12" s="146"/>
      <c r="QQV12" s="146"/>
      <c r="QQW12" s="146"/>
      <c r="QQX12" s="146"/>
      <c r="QQY12" s="146"/>
      <c r="QQZ12" s="146"/>
      <c r="QRA12" s="146"/>
      <c r="QRB12" s="146"/>
      <c r="QRC12" s="146"/>
      <c r="QRD12" s="146"/>
      <c r="QRE12" s="146"/>
      <c r="QRF12" s="146"/>
      <c r="QRG12" s="146"/>
      <c r="QRH12" s="146"/>
      <c r="QRI12" s="146"/>
      <c r="QRJ12" s="146"/>
      <c r="QRK12" s="146"/>
      <c r="QRL12" s="146"/>
      <c r="QRM12" s="146"/>
      <c r="QRN12" s="146"/>
      <c r="QRO12" s="146"/>
      <c r="QRP12" s="146"/>
      <c r="QRQ12" s="146"/>
      <c r="QRR12" s="146"/>
      <c r="QRS12" s="146"/>
      <c r="QRT12" s="146"/>
      <c r="QRU12" s="146"/>
      <c r="QRV12" s="146"/>
      <c r="QRW12" s="146"/>
      <c r="QRX12" s="146"/>
      <c r="QRY12" s="146"/>
      <c r="QRZ12" s="146"/>
      <c r="QSA12" s="146"/>
      <c r="QSB12" s="146"/>
      <c r="QSC12" s="146"/>
      <c r="QSD12" s="146"/>
      <c r="QSE12" s="146"/>
      <c r="QSF12" s="146"/>
      <c r="QSG12" s="146"/>
      <c r="QSH12" s="146"/>
      <c r="QSI12" s="146"/>
      <c r="QSJ12" s="146"/>
      <c r="QSK12" s="146"/>
      <c r="QSL12" s="146"/>
      <c r="QSM12" s="146"/>
      <c r="QSN12" s="146"/>
      <c r="QSO12" s="146"/>
      <c r="QSP12" s="146"/>
      <c r="QSQ12" s="146"/>
      <c r="QSR12" s="146"/>
      <c r="QSS12" s="146"/>
      <c r="QST12" s="146"/>
      <c r="QSU12" s="146"/>
      <c r="QSV12" s="146"/>
      <c r="QSW12" s="146"/>
      <c r="QSX12" s="146"/>
      <c r="QSY12" s="146"/>
      <c r="QSZ12" s="146"/>
      <c r="QTA12" s="146"/>
      <c r="QTB12" s="146"/>
      <c r="QTC12" s="146"/>
      <c r="QTD12" s="146"/>
      <c r="QTE12" s="146"/>
      <c r="QTF12" s="146"/>
      <c r="QTG12" s="146"/>
      <c r="QTH12" s="146"/>
      <c r="QTI12" s="146"/>
      <c r="QTJ12" s="146"/>
      <c r="QTK12" s="146"/>
      <c r="QTL12" s="146"/>
      <c r="QTM12" s="146"/>
      <c r="QTN12" s="146"/>
      <c r="QTO12" s="146"/>
      <c r="QTP12" s="146"/>
      <c r="QTQ12" s="146"/>
      <c r="QTR12" s="146"/>
      <c r="QTS12" s="146"/>
      <c r="QTT12" s="146"/>
      <c r="QTU12" s="146"/>
      <c r="QTV12" s="146"/>
      <c r="QTW12" s="146"/>
      <c r="QTX12" s="146"/>
      <c r="QTY12" s="146"/>
      <c r="QTZ12" s="146"/>
      <c r="QUA12" s="146"/>
      <c r="QUB12" s="146"/>
      <c r="QUC12" s="146"/>
      <c r="QUD12" s="146"/>
      <c r="QUE12" s="146"/>
      <c r="QUF12" s="146"/>
      <c r="QUG12" s="146"/>
      <c r="QUH12" s="146"/>
      <c r="QUI12" s="146"/>
      <c r="QUJ12" s="146"/>
      <c r="QUK12" s="146"/>
      <c r="QUL12" s="146"/>
      <c r="QUM12" s="146"/>
      <c r="QUN12" s="146"/>
      <c r="QUO12" s="146"/>
      <c r="QUP12" s="146"/>
      <c r="QUQ12" s="146"/>
      <c r="QUR12" s="146"/>
      <c r="QUS12" s="146"/>
      <c r="QUT12" s="146"/>
      <c r="QUU12" s="146"/>
      <c r="QUV12" s="146"/>
      <c r="QUW12" s="146"/>
      <c r="QUX12" s="146"/>
      <c r="QUY12" s="146"/>
      <c r="QUZ12" s="146"/>
      <c r="QVA12" s="146"/>
      <c r="QVB12" s="146"/>
      <c r="QVC12" s="146"/>
      <c r="QVD12" s="146"/>
      <c r="QVE12" s="146"/>
      <c r="QVF12" s="146"/>
      <c r="QVG12" s="146"/>
      <c r="QVH12" s="146"/>
      <c r="QVI12" s="146"/>
      <c r="QVJ12" s="146"/>
      <c r="QVK12" s="146"/>
      <c r="QVL12" s="146"/>
      <c r="QVM12" s="146"/>
      <c r="QVN12" s="146"/>
      <c r="QVO12" s="146"/>
      <c r="QVP12" s="146"/>
      <c r="QVQ12" s="146"/>
      <c r="QVR12" s="146"/>
      <c r="QVS12" s="146"/>
      <c r="QVT12" s="146"/>
      <c r="QVU12" s="146"/>
      <c r="QVV12" s="146"/>
      <c r="QVW12" s="146"/>
      <c r="QVX12" s="146"/>
      <c r="QVY12" s="146"/>
      <c r="QVZ12" s="146"/>
      <c r="QWA12" s="146"/>
      <c r="QWB12" s="146"/>
      <c r="QWC12" s="146"/>
      <c r="QWD12" s="146"/>
      <c r="QWE12" s="146"/>
      <c r="QWF12" s="146"/>
      <c r="QWG12" s="146"/>
      <c r="QWH12" s="146"/>
      <c r="QWI12" s="146"/>
      <c r="QWJ12" s="146"/>
      <c r="QWK12" s="146"/>
      <c r="QWL12" s="146"/>
      <c r="QWM12" s="146"/>
      <c r="QWN12" s="146"/>
      <c r="QWO12" s="146"/>
      <c r="QWP12" s="146"/>
      <c r="QWQ12" s="146"/>
      <c r="QWR12" s="146"/>
      <c r="QWS12" s="146"/>
      <c r="QWT12" s="146"/>
      <c r="QWU12" s="146"/>
      <c r="QWV12" s="146"/>
      <c r="QWW12" s="146"/>
      <c r="QWX12" s="146"/>
      <c r="QWY12" s="146"/>
      <c r="QWZ12" s="146"/>
      <c r="QXA12" s="146"/>
      <c r="QXB12" s="146"/>
      <c r="QXC12" s="146"/>
      <c r="QXD12" s="146"/>
      <c r="QXE12" s="146"/>
      <c r="QXF12" s="146"/>
      <c r="QXG12" s="146"/>
      <c r="QXH12" s="146"/>
      <c r="QXI12" s="146"/>
      <c r="QXJ12" s="146"/>
      <c r="QXK12" s="146"/>
      <c r="QXL12" s="146"/>
      <c r="QXM12" s="146"/>
      <c r="QXN12" s="146"/>
      <c r="QXO12" s="146"/>
      <c r="QXP12" s="146"/>
      <c r="QXQ12" s="146"/>
      <c r="QXR12" s="146"/>
      <c r="QXS12" s="146"/>
      <c r="QXT12" s="146"/>
      <c r="QXU12" s="146"/>
      <c r="QXV12" s="146"/>
      <c r="QXW12" s="146"/>
      <c r="QXX12" s="146"/>
      <c r="QXY12" s="146"/>
      <c r="QXZ12" s="146"/>
      <c r="QYA12" s="146"/>
      <c r="QYB12" s="146"/>
      <c r="QYC12" s="146"/>
      <c r="QYD12" s="146"/>
      <c r="QYE12" s="146"/>
      <c r="QYF12" s="146"/>
      <c r="QYG12" s="146"/>
      <c r="QYH12" s="146"/>
      <c r="QYI12" s="146"/>
      <c r="QYJ12" s="146"/>
      <c r="QYK12" s="146"/>
      <c r="QYL12" s="146"/>
      <c r="QYM12" s="146"/>
      <c r="QYN12" s="146"/>
      <c r="QYO12" s="146"/>
      <c r="QYP12" s="146"/>
      <c r="QYQ12" s="146"/>
      <c r="QYR12" s="146"/>
      <c r="QYS12" s="146"/>
      <c r="QYT12" s="146"/>
      <c r="QYU12" s="146"/>
      <c r="QYV12" s="146"/>
      <c r="QYW12" s="146"/>
      <c r="QYX12" s="146"/>
      <c r="QYY12" s="146"/>
      <c r="QYZ12" s="146"/>
      <c r="QZA12" s="146"/>
      <c r="QZB12" s="146"/>
      <c r="QZC12" s="146"/>
      <c r="QZD12" s="146"/>
      <c r="QZE12" s="146"/>
      <c r="QZF12" s="146"/>
      <c r="QZG12" s="146"/>
      <c r="QZH12" s="146"/>
      <c r="QZI12" s="146"/>
      <c r="QZJ12" s="146"/>
      <c r="QZK12" s="146"/>
      <c r="QZL12" s="146"/>
      <c r="QZM12" s="146"/>
      <c r="QZN12" s="146"/>
      <c r="QZO12" s="146"/>
      <c r="QZP12" s="146"/>
      <c r="QZQ12" s="146"/>
      <c r="QZR12" s="146"/>
      <c r="QZS12" s="146"/>
      <c r="QZT12" s="146"/>
      <c r="QZU12" s="146"/>
      <c r="QZV12" s="146"/>
      <c r="QZW12" s="146"/>
      <c r="QZX12" s="146"/>
      <c r="QZY12" s="146"/>
      <c r="QZZ12" s="146"/>
      <c r="RAA12" s="146"/>
      <c r="RAB12" s="146"/>
      <c r="RAC12" s="146"/>
      <c r="RAD12" s="146"/>
      <c r="RAE12" s="146"/>
      <c r="RAF12" s="146"/>
      <c r="RAG12" s="146"/>
      <c r="RAH12" s="146"/>
      <c r="RAI12" s="146"/>
      <c r="RAJ12" s="146"/>
      <c r="RAK12" s="146"/>
      <c r="RAL12" s="146"/>
      <c r="RAM12" s="146"/>
      <c r="RAN12" s="146"/>
      <c r="RAO12" s="146"/>
      <c r="RAP12" s="146"/>
      <c r="RAQ12" s="146"/>
      <c r="RAR12" s="146"/>
      <c r="RAS12" s="146"/>
      <c r="RAT12" s="146"/>
      <c r="RAU12" s="146"/>
      <c r="RAV12" s="146"/>
      <c r="RAW12" s="146"/>
      <c r="RAX12" s="146"/>
      <c r="RAY12" s="146"/>
      <c r="RAZ12" s="146"/>
      <c r="RBA12" s="146"/>
      <c r="RBB12" s="146"/>
      <c r="RBC12" s="146"/>
      <c r="RBD12" s="146"/>
      <c r="RBE12" s="146"/>
      <c r="RBF12" s="146"/>
      <c r="RBG12" s="146"/>
      <c r="RBH12" s="146"/>
      <c r="RBI12" s="146"/>
      <c r="RBJ12" s="146"/>
      <c r="RBK12" s="146"/>
      <c r="RBL12" s="146"/>
      <c r="RBM12" s="146"/>
      <c r="RBN12" s="146"/>
      <c r="RBO12" s="146"/>
      <c r="RBP12" s="146"/>
      <c r="RBQ12" s="146"/>
      <c r="RBR12" s="146"/>
      <c r="RBS12" s="146"/>
      <c r="RBT12" s="146"/>
      <c r="RBU12" s="146"/>
      <c r="RBV12" s="146"/>
      <c r="RBW12" s="146"/>
      <c r="RBX12" s="146"/>
      <c r="RBY12" s="146"/>
      <c r="RBZ12" s="146"/>
      <c r="RCA12" s="146"/>
      <c r="RCB12" s="146"/>
      <c r="RCC12" s="146"/>
      <c r="RCD12" s="146"/>
      <c r="RCE12" s="146"/>
      <c r="RCF12" s="146"/>
      <c r="RCG12" s="146"/>
      <c r="RCH12" s="146"/>
      <c r="RCI12" s="146"/>
      <c r="RCJ12" s="146"/>
      <c r="RCK12" s="146"/>
      <c r="RCL12" s="146"/>
      <c r="RCM12" s="146"/>
      <c r="RCN12" s="146"/>
      <c r="RCO12" s="146"/>
      <c r="RCP12" s="146"/>
      <c r="RCQ12" s="146"/>
      <c r="RCR12" s="146"/>
      <c r="RCS12" s="146"/>
      <c r="RCT12" s="146"/>
      <c r="RCU12" s="146"/>
      <c r="RCV12" s="146"/>
      <c r="RCW12" s="146"/>
      <c r="RCX12" s="146"/>
      <c r="RCY12" s="146"/>
      <c r="RCZ12" s="146"/>
      <c r="RDA12" s="146"/>
      <c r="RDB12" s="146"/>
      <c r="RDC12" s="146"/>
      <c r="RDD12" s="146"/>
      <c r="RDE12" s="146"/>
      <c r="RDF12" s="146"/>
      <c r="RDG12" s="146"/>
      <c r="RDH12" s="146"/>
      <c r="RDI12" s="146"/>
      <c r="RDJ12" s="146"/>
      <c r="RDK12" s="146"/>
      <c r="RDL12" s="146"/>
      <c r="RDM12" s="146"/>
      <c r="RDN12" s="146"/>
      <c r="RDO12" s="146"/>
      <c r="RDP12" s="146"/>
      <c r="RDQ12" s="146"/>
      <c r="RDR12" s="146"/>
      <c r="RDS12" s="146"/>
      <c r="RDT12" s="146"/>
      <c r="RDU12" s="146"/>
      <c r="RDV12" s="146"/>
      <c r="RDW12" s="146"/>
      <c r="RDX12" s="146"/>
      <c r="RDY12" s="146"/>
      <c r="RDZ12" s="146"/>
      <c r="REA12" s="146"/>
      <c r="REB12" s="146"/>
      <c r="REC12" s="146"/>
      <c r="RED12" s="146"/>
      <c r="REE12" s="146"/>
      <c r="REF12" s="146"/>
      <c r="REG12" s="146"/>
      <c r="REH12" s="146"/>
      <c r="REI12" s="146"/>
      <c r="REJ12" s="146"/>
      <c r="REK12" s="146"/>
      <c r="REL12" s="146"/>
      <c r="REM12" s="146"/>
      <c r="REN12" s="146"/>
      <c r="REO12" s="146"/>
      <c r="REP12" s="146"/>
      <c r="REQ12" s="146"/>
      <c r="RER12" s="146"/>
      <c r="RES12" s="146"/>
      <c r="RET12" s="146"/>
      <c r="REU12" s="146"/>
      <c r="REV12" s="146"/>
      <c r="REW12" s="146"/>
      <c r="REX12" s="146"/>
      <c r="REY12" s="146"/>
      <c r="REZ12" s="146"/>
      <c r="RFA12" s="146"/>
      <c r="RFB12" s="146"/>
      <c r="RFC12" s="146"/>
      <c r="RFD12" s="146"/>
      <c r="RFE12" s="146"/>
      <c r="RFF12" s="146"/>
      <c r="RFG12" s="146"/>
      <c r="RFH12" s="146"/>
      <c r="RFI12" s="146"/>
      <c r="RFJ12" s="146"/>
      <c r="RFK12" s="146"/>
      <c r="RFL12" s="146"/>
      <c r="RFM12" s="146"/>
      <c r="RFN12" s="146"/>
      <c r="RFO12" s="146"/>
      <c r="RFP12" s="146"/>
      <c r="RFQ12" s="146"/>
      <c r="RFR12" s="146"/>
      <c r="RFS12" s="146"/>
      <c r="RFT12" s="146"/>
      <c r="RFU12" s="146"/>
      <c r="RFV12" s="146"/>
      <c r="RFW12" s="146"/>
      <c r="RFX12" s="146"/>
      <c r="RFY12" s="146"/>
      <c r="RFZ12" s="146"/>
      <c r="RGA12" s="146"/>
      <c r="RGB12" s="146"/>
      <c r="RGC12" s="146"/>
      <c r="RGD12" s="146"/>
      <c r="RGE12" s="146"/>
      <c r="RGF12" s="146"/>
      <c r="RGG12" s="146"/>
      <c r="RGH12" s="146"/>
      <c r="RGI12" s="146"/>
      <c r="RGJ12" s="146"/>
      <c r="RGK12" s="146"/>
      <c r="RGL12" s="146"/>
      <c r="RGM12" s="146"/>
      <c r="RGN12" s="146"/>
      <c r="RGO12" s="146"/>
      <c r="RGP12" s="146"/>
      <c r="RGQ12" s="146"/>
      <c r="RGR12" s="146"/>
      <c r="RGS12" s="146"/>
      <c r="RGT12" s="146"/>
      <c r="RGU12" s="146"/>
      <c r="RGV12" s="146"/>
      <c r="RGW12" s="146"/>
      <c r="RGX12" s="146"/>
      <c r="RGY12" s="146"/>
      <c r="RGZ12" s="146"/>
      <c r="RHA12" s="146"/>
      <c r="RHB12" s="146"/>
      <c r="RHC12" s="146"/>
      <c r="RHD12" s="146"/>
      <c r="RHE12" s="146"/>
      <c r="RHF12" s="146"/>
      <c r="RHG12" s="146"/>
      <c r="RHH12" s="146"/>
      <c r="RHI12" s="146"/>
      <c r="RHJ12" s="146"/>
      <c r="RHK12" s="146"/>
      <c r="RHL12" s="146"/>
      <c r="RHM12" s="146"/>
      <c r="RHN12" s="146"/>
      <c r="RHO12" s="146"/>
      <c r="RHP12" s="146"/>
      <c r="RHQ12" s="146"/>
      <c r="RHR12" s="146"/>
      <c r="RHS12" s="146"/>
      <c r="RHT12" s="146"/>
      <c r="RHU12" s="146"/>
      <c r="RHV12" s="146"/>
      <c r="RHW12" s="146"/>
      <c r="RHX12" s="146"/>
      <c r="RHY12" s="146"/>
      <c r="RHZ12" s="146"/>
      <c r="RIA12" s="146"/>
      <c r="RIB12" s="146"/>
      <c r="RIC12" s="146"/>
      <c r="RID12" s="146"/>
      <c r="RIE12" s="146"/>
      <c r="RIF12" s="146"/>
      <c r="RIG12" s="146"/>
      <c r="RIH12" s="146"/>
      <c r="RII12" s="146"/>
      <c r="RIJ12" s="146"/>
      <c r="RIK12" s="146"/>
      <c r="RIL12" s="146"/>
      <c r="RIM12" s="146"/>
      <c r="RIN12" s="146"/>
      <c r="RIO12" s="146"/>
      <c r="RIP12" s="146"/>
      <c r="RIQ12" s="146"/>
      <c r="RIR12" s="146"/>
      <c r="RIS12" s="146"/>
      <c r="RIT12" s="146"/>
      <c r="RIU12" s="146"/>
      <c r="RIV12" s="146"/>
      <c r="RIW12" s="146"/>
      <c r="RIX12" s="146"/>
      <c r="RIY12" s="146"/>
      <c r="RIZ12" s="146"/>
      <c r="RJA12" s="146"/>
      <c r="RJB12" s="146"/>
      <c r="RJC12" s="146"/>
      <c r="RJD12" s="146"/>
      <c r="RJE12" s="146"/>
      <c r="RJF12" s="146"/>
      <c r="RJG12" s="146"/>
      <c r="RJH12" s="146"/>
      <c r="RJI12" s="146"/>
      <c r="RJJ12" s="146"/>
      <c r="RJK12" s="146"/>
      <c r="RJL12" s="146"/>
      <c r="RJM12" s="146"/>
      <c r="RJN12" s="146"/>
      <c r="RJO12" s="146"/>
      <c r="RJP12" s="146"/>
      <c r="RJQ12" s="146"/>
      <c r="RJR12" s="146"/>
      <c r="RJS12" s="146"/>
      <c r="RJT12" s="146"/>
      <c r="RJU12" s="146"/>
      <c r="RJV12" s="146"/>
      <c r="RJW12" s="146"/>
      <c r="RJX12" s="146"/>
      <c r="RJY12" s="146"/>
      <c r="RJZ12" s="146"/>
      <c r="RKA12" s="146"/>
      <c r="RKB12" s="146"/>
      <c r="RKC12" s="146"/>
      <c r="RKD12" s="146"/>
      <c r="RKE12" s="146"/>
      <c r="RKF12" s="146"/>
      <c r="RKG12" s="146"/>
      <c r="RKH12" s="146"/>
      <c r="RKI12" s="146"/>
      <c r="RKJ12" s="146"/>
      <c r="RKK12" s="146"/>
      <c r="RKL12" s="146"/>
      <c r="RKM12" s="146"/>
      <c r="RKN12" s="146"/>
      <c r="RKO12" s="146"/>
      <c r="RKP12" s="146"/>
      <c r="RKQ12" s="146"/>
      <c r="RKR12" s="146"/>
      <c r="RKS12" s="146"/>
      <c r="RKT12" s="146"/>
      <c r="RKU12" s="146"/>
      <c r="RKV12" s="146"/>
      <c r="RKW12" s="146"/>
      <c r="RKX12" s="146"/>
      <c r="RKY12" s="146"/>
      <c r="RKZ12" s="146"/>
      <c r="RLA12" s="146"/>
      <c r="RLB12" s="146"/>
      <c r="RLC12" s="146"/>
      <c r="RLD12" s="146"/>
      <c r="RLE12" s="146"/>
      <c r="RLF12" s="146"/>
      <c r="RLG12" s="146"/>
      <c r="RLH12" s="146"/>
      <c r="RLI12" s="146"/>
      <c r="RLJ12" s="146"/>
      <c r="RLK12" s="146"/>
      <c r="RLL12" s="146"/>
      <c r="RLM12" s="146"/>
      <c r="RLN12" s="146"/>
      <c r="RLO12" s="146"/>
      <c r="RLP12" s="146"/>
      <c r="RLQ12" s="146"/>
      <c r="RLR12" s="146"/>
      <c r="RLS12" s="146"/>
      <c r="RLT12" s="146"/>
      <c r="RLU12" s="146"/>
      <c r="RLV12" s="146"/>
      <c r="RLW12" s="146"/>
      <c r="RLX12" s="146"/>
      <c r="RLY12" s="146"/>
      <c r="RLZ12" s="146"/>
      <c r="RMA12" s="146"/>
      <c r="RMB12" s="146"/>
      <c r="RMC12" s="146"/>
      <c r="RMD12" s="146"/>
      <c r="RME12" s="146"/>
      <c r="RMF12" s="146"/>
      <c r="RMG12" s="146"/>
      <c r="RMH12" s="146"/>
      <c r="RMI12" s="146"/>
      <c r="RMJ12" s="146"/>
      <c r="RMK12" s="146"/>
      <c r="RML12" s="146"/>
      <c r="RMM12" s="146"/>
      <c r="RMN12" s="146"/>
      <c r="RMO12" s="146"/>
      <c r="RMP12" s="146"/>
      <c r="RMQ12" s="146"/>
      <c r="RMR12" s="146"/>
      <c r="RMS12" s="146"/>
      <c r="RMT12" s="146"/>
      <c r="RMU12" s="146"/>
      <c r="RMV12" s="146"/>
      <c r="RMW12" s="146"/>
      <c r="RMX12" s="146"/>
      <c r="RMY12" s="146"/>
      <c r="RMZ12" s="146"/>
      <c r="RNA12" s="146"/>
      <c r="RNB12" s="146"/>
      <c r="RNC12" s="146"/>
      <c r="RND12" s="146"/>
      <c r="RNE12" s="146"/>
      <c r="RNF12" s="146"/>
      <c r="RNG12" s="146"/>
      <c r="RNH12" s="146"/>
      <c r="RNI12" s="146"/>
      <c r="RNJ12" s="146"/>
      <c r="RNK12" s="146"/>
      <c r="RNL12" s="146"/>
      <c r="RNM12" s="146"/>
      <c r="RNN12" s="146"/>
      <c r="RNO12" s="146"/>
      <c r="RNP12" s="146"/>
      <c r="RNQ12" s="146"/>
      <c r="RNR12" s="146"/>
      <c r="RNS12" s="146"/>
      <c r="RNT12" s="146"/>
      <c r="RNU12" s="146"/>
      <c r="RNV12" s="146"/>
      <c r="RNW12" s="146"/>
      <c r="RNX12" s="146"/>
      <c r="RNY12" s="146"/>
      <c r="RNZ12" s="146"/>
      <c r="ROA12" s="146"/>
      <c r="ROB12" s="146"/>
      <c r="ROC12" s="146"/>
      <c r="ROD12" s="146"/>
      <c r="ROE12" s="146"/>
      <c r="ROF12" s="146"/>
      <c r="ROG12" s="146"/>
      <c r="ROH12" s="146"/>
      <c r="ROI12" s="146"/>
      <c r="ROJ12" s="146"/>
      <c r="ROK12" s="146"/>
      <c r="ROL12" s="146"/>
      <c r="ROM12" s="146"/>
      <c r="RON12" s="146"/>
      <c r="ROO12" s="146"/>
      <c r="ROP12" s="146"/>
      <c r="ROQ12" s="146"/>
      <c r="ROR12" s="146"/>
      <c r="ROS12" s="146"/>
      <c r="ROT12" s="146"/>
      <c r="ROU12" s="146"/>
      <c r="ROV12" s="146"/>
      <c r="ROW12" s="146"/>
      <c r="ROX12" s="146"/>
      <c r="ROY12" s="146"/>
      <c r="ROZ12" s="146"/>
      <c r="RPA12" s="146"/>
      <c r="RPB12" s="146"/>
      <c r="RPC12" s="146"/>
      <c r="RPD12" s="146"/>
      <c r="RPE12" s="146"/>
      <c r="RPF12" s="146"/>
      <c r="RPG12" s="146"/>
      <c r="RPH12" s="146"/>
      <c r="RPI12" s="146"/>
      <c r="RPJ12" s="146"/>
      <c r="RPK12" s="146"/>
      <c r="RPL12" s="146"/>
      <c r="RPM12" s="146"/>
      <c r="RPN12" s="146"/>
      <c r="RPO12" s="146"/>
      <c r="RPP12" s="146"/>
      <c r="RPQ12" s="146"/>
      <c r="RPR12" s="146"/>
      <c r="RPS12" s="146"/>
      <c r="RPT12" s="146"/>
      <c r="RPU12" s="146"/>
      <c r="RPV12" s="146"/>
      <c r="RPW12" s="146"/>
      <c r="RPX12" s="146"/>
      <c r="RPY12" s="146"/>
      <c r="RPZ12" s="146"/>
      <c r="RQA12" s="146"/>
      <c r="RQB12" s="146"/>
      <c r="RQC12" s="146"/>
      <c r="RQD12" s="146"/>
      <c r="RQE12" s="146"/>
      <c r="RQF12" s="146"/>
      <c r="RQG12" s="146"/>
      <c r="RQH12" s="146"/>
      <c r="RQI12" s="146"/>
      <c r="RQJ12" s="146"/>
      <c r="RQK12" s="146"/>
      <c r="RQL12" s="146"/>
      <c r="RQM12" s="146"/>
      <c r="RQN12" s="146"/>
      <c r="RQO12" s="146"/>
      <c r="RQP12" s="146"/>
      <c r="RQQ12" s="146"/>
      <c r="RQR12" s="146"/>
      <c r="RQS12" s="146"/>
      <c r="RQT12" s="146"/>
      <c r="RQU12" s="146"/>
      <c r="RQV12" s="146"/>
      <c r="RQW12" s="146"/>
      <c r="RQX12" s="146"/>
      <c r="RQY12" s="146"/>
      <c r="RQZ12" s="146"/>
      <c r="RRA12" s="146"/>
      <c r="RRB12" s="146"/>
      <c r="RRC12" s="146"/>
      <c r="RRD12" s="146"/>
      <c r="RRE12" s="146"/>
      <c r="RRF12" s="146"/>
      <c r="RRG12" s="146"/>
      <c r="RRH12" s="146"/>
      <c r="RRI12" s="146"/>
      <c r="RRJ12" s="146"/>
      <c r="RRK12" s="146"/>
      <c r="RRL12" s="146"/>
      <c r="RRM12" s="146"/>
      <c r="RRN12" s="146"/>
      <c r="RRO12" s="146"/>
      <c r="RRP12" s="146"/>
      <c r="RRQ12" s="146"/>
      <c r="RRR12" s="146"/>
      <c r="RRS12" s="146"/>
      <c r="RRT12" s="146"/>
      <c r="RRU12" s="146"/>
      <c r="RRV12" s="146"/>
      <c r="RRW12" s="146"/>
      <c r="RRX12" s="146"/>
      <c r="RRY12" s="146"/>
      <c r="RRZ12" s="146"/>
      <c r="RSA12" s="146"/>
      <c r="RSB12" s="146"/>
      <c r="RSC12" s="146"/>
      <c r="RSD12" s="146"/>
      <c r="RSE12" s="146"/>
      <c r="RSF12" s="146"/>
      <c r="RSG12" s="146"/>
      <c r="RSH12" s="146"/>
      <c r="RSI12" s="146"/>
      <c r="RSJ12" s="146"/>
      <c r="RSK12" s="146"/>
      <c r="RSL12" s="146"/>
      <c r="RSM12" s="146"/>
      <c r="RSN12" s="146"/>
      <c r="RSO12" s="146"/>
      <c r="RSP12" s="146"/>
      <c r="RSQ12" s="146"/>
      <c r="RSR12" s="146"/>
      <c r="RSS12" s="146"/>
      <c r="RST12" s="146"/>
      <c r="RSU12" s="146"/>
      <c r="RSV12" s="146"/>
      <c r="RSW12" s="146"/>
      <c r="RSX12" s="146"/>
      <c r="RSY12" s="146"/>
      <c r="RSZ12" s="146"/>
      <c r="RTA12" s="146"/>
      <c r="RTB12" s="146"/>
      <c r="RTC12" s="146"/>
      <c r="RTD12" s="146"/>
      <c r="RTE12" s="146"/>
      <c r="RTF12" s="146"/>
      <c r="RTG12" s="146"/>
      <c r="RTH12" s="146"/>
      <c r="RTI12" s="146"/>
      <c r="RTJ12" s="146"/>
      <c r="RTK12" s="146"/>
      <c r="RTL12" s="146"/>
      <c r="RTM12" s="146"/>
      <c r="RTN12" s="146"/>
      <c r="RTO12" s="146"/>
      <c r="RTP12" s="146"/>
      <c r="RTQ12" s="146"/>
      <c r="RTR12" s="146"/>
      <c r="RTS12" s="146"/>
      <c r="RTT12" s="146"/>
      <c r="RTU12" s="146"/>
      <c r="RTV12" s="146"/>
      <c r="RTW12" s="146"/>
      <c r="RTX12" s="146"/>
      <c r="RTY12" s="146"/>
      <c r="RTZ12" s="146"/>
      <c r="RUA12" s="146"/>
      <c r="RUB12" s="146"/>
      <c r="RUC12" s="146"/>
      <c r="RUD12" s="146"/>
      <c r="RUE12" s="146"/>
      <c r="RUF12" s="146"/>
      <c r="RUG12" s="146"/>
      <c r="RUH12" s="146"/>
      <c r="RUI12" s="146"/>
      <c r="RUJ12" s="146"/>
      <c r="RUK12" s="146"/>
      <c r="RUL12" s="146"/>
      <c r="RUM12" s="146"/>
      <c r="RUN12" s="146"/>
      <c r="RUO12" s="146"/>
      <c r="RUP12" s="146"/>
      <c r="RUQ12" s="146"/>
      <c r="RUR12" s="146"/>
      <c r="RUS12" s="146"/>
      <c r="RUT12" s="146"/>
      <c r="RUU12" s="146"/>
      <c r="RUV12" s="146"/>
      <c r="RUW12" s="146"/>
      <c r="RUX12" s="146"/>
      <c r="RUY12" s="146"/>
      <c r="RUZ12" s="146"/>
      <c r="RVA12" s="146"/>
      <c r="RVB12" s="146"/>
      <c r="RVC12" s="146"/>
      <c r="RVD12" s="146"/>
      <c r="RVE12" s="146"/>
      <c r="RVF12" s="146"/>
      <c r="RVG12" s="146"/>
      <c r="RVH12" s="146"/>
      <c r="RVI12" s="146"/>
      <c r="RVJ12" s="146"/>
      <c r="RVK12" s="146"/>
      <c r="RVL12" s="146"/>
      <c r="RVM12" s="146"/>
      <c r="RVN12" s="146"/>
      <c r="RVO12" s="146"/>
      <c r="RVP12" s="146"/>
      <c r="RVQ12" s="146"/>
      <c r="RVR12" s="146"/>
      <c r="RVS12" s="146"/>
      <c r="RVT12" s="146"/>
      <c r="RVU12" s="146"/>
      <c r="RVV12" s="146"/>
      <c r="RVW12" s="146"/>
      <c r="RVX12" s="146"/>
      <c r="RVY12" s="146"/>
      <c r="RVZ12" s="146"/>
      <c r="RWA12" s="146"/>
      <c r="RWB12" s="146"/>
      <c r="RWC12" s="146"/>
      <c r="RWD12" s="146"/>
      <c r="RWE12" s="146"/>
      <c r="RWF12" s="146"/>
      <c r="RWG12" s="146"/>
      <c r="RWH12" s="146"/>
      <c r="RWI12" s="146"/>
      <c r="RWJ12" s="146"/>
      <c r="RWK12" s="146"/>
      <c r="RWL12" s="146"/>
      <c r="RWM12" s="146"/>
      <c r="RWN12" s="146"/>
      <c r="RWO12" s="146"/>
      <c r="RWP12" s="146"/>
      <c r="RWQ12" s="146"/>
      <c r="RWR12" s="146"/>
      <c r="RWS12" s="146"/>
      <c r="RWT12" s="146"/>
      <c r="RWU12" s="146"/>
      <c r="RWV12" s="146"/>
      <c r="RWW12" s="146"/>
      <c r="RWX12" s="146"/>
      <c r="RWY12" s="146"/>
      <c r="RWZ12" s="146"/>
      <c r="RXA12" s="146"/>
      <c r="RXB12" s="146"/>
      <c r="RXC12" s="146"/>
      <c r="RXD12" s="146"/>
      <c r="RXE12" s="146"/>
      <c r="RXF12" s="146"/>
      <c r="RXG12" s="146"/>
      <c r="RXH12" s="146"/>
      <c r="RXI12" s="146"/>
      <c r="RXJ12" s="146"/>
      <c r="RXK12" s="146"/>
      <c r="RXL12" s="146"/>
      <c r="RXM12" s="146"/>
      <c r="RXN12" s="146"/>
      <c r="RXO12" s="146"/>
      <c r="RXP12" s="146"/>
      <c r="RXQ12" s="146"/>
      <c r="RXR12" s="146"/>
      <c r="RXS12" s="146"/>
      <c r="RXT12" s="146"/>
      <c r="RXU12" s="146"/>
      <c r="RXV12" s="146"/>
      <c r="RXW12" s="146"/>
      <c r="RXX12" s="146"/>
      <c r="RXY12" s="146"/>
      <c r="RXZ12" s="146"/>
      <c r="RYA12" s="146"/>
      <c r="RYB12" s="146"/>
      <c r="RYC12" s="146"/>
      <c r="RYD12" s="146"/>
      <c r="RYE12" s="146"/>
      <c r="RYF12" s="146"/>
      <c r="RYG12" s="146"/>
      <c r="RYH12" s="146"/>
      <c r="RYI12" s="146"/>
      <c r="RYJ12" s="146"/>
      <c r="RYK12" s="146"/>
      <c r="RYL12" s="146"/>
      <c r="RYM12" s="146"/>
      <c r="RYN12" s="146"/>
      <c r="RYO12" s="146"/>
      <c r="RYP12" s="146"/>
      <c r="RYQ12" s="146"/>
      <c r="RYR12" s="146"/>
      <c r="RYS12" s="146"/>
      <c r="RYT12" s="146"/>
      <c r="RYU12" s="146"/>
      <c r="RYV12" s="146"/>
      <c r="RYW12" s="146"/>
      <c r="RYX12" s="146"/>
      <c r="RYY12" s="146"/>
      <c r="RYZ12" s="146"/>
      <c r="RZA12" s="146"/>
      <c r="RZB12" s="146"/>
      <c r="RZC12" s="146"/>
      <c r="RZD12" s="146"/>
      <c r="RZE12" s="146"/>
      <c r="RZF12" s="146"/>
      <c r="RZG12" s="146"/>
      <c r="RZH12" s="146"/>
      <c r="RZI12" s="146"/>
      <c r="RZJ12" s="146"/>
      <c r="RZK12" s="146"/>
      <c r="RZL12" s="146"/>
      <c r="RZM12" s="146"/>
      <c r="RZN12" s="146"/>
      <c r="RZO12" s="146"/>
      <c r="RZP12" s="146"/>
      <c r="RZQ12" s="146"/>
      <c r="RZR12" s="146"/>
      <c r="RZS12" s="146"/>
      <c r="RZT12" s="146"/>
      <c r="RZU12" s="146"/>
      <c r="RZV12" s="146"/>
      <c r="RZW12" s="146"/>
      <c r="RZX12" s="146"/>
      <c r="RZY12" s="146"/>
      <c r="RZZ12" s="146"/>
      <c r="SAA12" s="146"/>
      <c r="SAB12" s="146"/>
      <c r="SAC12" s="146"/>
      <c r="SAD12" s="146"/>
      <c r="SAE12" s="146"/>
      <c r="SAF12" s="146"/>
      <c r="SAG12" s="146"/>
      <c r="SAH12" s="146"/>
      <c r="SAI12" s="146"/>
      <c r="SAJ12" s="146"/>
      <c r="SAK12" s="146"/>
      <c r="SAL12" s="146"/>
      <c r="SAM12" s="146"/>
      <c r="SAN12" s="146"/>
      <c r="SAO12" s="146"/>
      <c r="SAP12" s="146"/>
      <c r="SAQ12" s="146"/>
      <c r="SAR12" s="146"/>
      <c r="SAS12" s="146"/>
      <c r="SAT12" s="146"/>
      <c r="SAU12" s="146"/>
      <c r="SAV12" s="146"/>
      <c r="SAW12" s="146"/>
      <c r="SAX12" s="146"/>
      <c r="SAY12" s="146"/>
      <c r="SAZ12" s="146"/>
      <c r="SBA12" s="146"/>
      <c r="SBB12" s="146"/>
      <c r="SBC12" s="146"/>
      <c r="SBD12" s="146"/>
      <c r="SBE12" s="146"/>
      <c r="SBF12" s="146"/>
      <c r="SBG12" s="146"/>
      <c r="SBH12" s="146"/>
      <c r="SBI12" s="146"/>
      <c r="SBJ12" s="146"/>
      <c r="SBK12" s="146"/>
      <c r="SBL12" s="146"/>
      <c r="SBM12" s="146"/>
      <c r="SBN12" s="146"/>
      <c r="SBO12" s="146"/>
      <c r="SBP12" s="146"/>
      <c r="SBQ12" s="146"/>
      <c r="SBR12" s="146"/>
      <c r="SBS12" s="146"/>
      <c r="SBT12" s="146"/>
      <c r="SBU12" s="146"/>
      <c r="SBV12" s="146"/>
      <c r="SBW12" s="146"/>
      <c r="SBX12" s="146"/>
      <c r="SBY12" s="146"/>
      <c r="SBZ12" s="146"/>
      <c r="SCA12" s="146"/>
      <c r="SCB12" s="146"/>
      <c r="SCC12" s="146"/>
      <c r="SCD12" s="146"/>
      <c r="SCE12" s="146"/>
      <c r="SCF12" s="146"/>
      <c r="SCG12" s="146"/>
      <c r="SCH12" s="146"/>
      <c r="SCI12" s="146"/>
      <c r="SCJ12" s="146"/>
      <c r="SCK12" s="146"/>
      <c r="SCL12" s="146"/>
      <c r="SCM12" s="146"/>
      <c r="SCN12" s="146"/>
      <c r="SCO12" s="146"/>
      <c r="SCP12" s="146"/>
      <c r="SCQ12" s="146"/>
      <c r="SCR12" s="146"/>
      <c r="SCS12" s="146"/>
      <c r="SCT12" s="146"/>
      <c r="SCU12" s="146"/>
      <c r="SCV12" s="146"/>
      <c r="SCW12" s="146"/>
      <c r="SCX12" s="146"/>
      <c r="SCY12" s="146"/>
      <c r="SCZ12" s="146"/>
      <c r="SDA12" s="146"/>
      <c r="SDB12" s="146"/>
      <c r="SDC12" s="146"/>
      <c r="SDD12" s="146"/>
      <c r="SDE12" s="146"/>
      <c r="SDF12" s="146"/>
      <c r="SDG12" s="146"/>
      <c r="SDH12" s="146"/>
      <c r="SDI12" s="146"/>
      <c r="SDJ12" s="146"/>
      <c r="SDK12" s="146"/>
      <c r="SDL12" s="146"/>
      <c r="SDM12" s="146"/>
      <c r="SDN12" s="146"/>
      <c r="SDO12" s="146"/>
      <c r="SDP12" s="146"/>
      <c r="SDQ12" s="146"/>
      <c r="SDR12" s="146"/>
      <c r="SDS12" s="146"/>
      <c r="SDT12" s="146"/>
      <c r="SDU12" s="146"/>
      <c r="SDV12" s="146"/>
      <c r="SDW12" s="146"/>
      <c r="SDX12" s="146"/>
      <c r="SDY12" s="146"/>
      <c r="SDZ12" s="146"/>
      <c r="SEA12" s="146"/>
      <c r="SEB12" s="146"/>
      <c r="SEC12" s="146"/>
      <c r="SED12" s="146"/>
      <c r="SEE12" s="146"/>
      <c r="SEF12" s="146"/>
      <c r="SEG12" s="146"/>
      <c r="SEH12" s="146"/>
      <c r="SEI12" s="146"/>
      <c r="SEJ12" s="146"/>
      <c r="SEK12" s="146"/>
      <c r="SEL12" s="146"/>
      <c r="SEM12" s="146"/>
      <c r="SEN12" s="146"/>
      <c r="SEO12" s="146"/>
      <c r="SEP12" s="146"/>
      <c r="SEQ12" s="146"/>
      <c r="SER12" s="146"/>
      <c r="SES12" s="146"/>
      <c r="SET12" s="146"/>
      <c r="SEU12" s="146"/>
      <c r="SEV12" s="146"/>
      <c r="SEW12" s="146"/>
      <c r="SEX12" s="146"/>
      <c r="SEY12" s="146"/>
      <c r="SEZ12" s="146"/>
      <c r="SFA12" s="146"/>
      <c r="SFB12" s="146"/>
      <c r="SFC12" s="146"/>
      <c r="SFD12" s="146"/>
      <c r="SFE12" s="146"/>
      <c r="SFF12" s="146"/>
      <c r="SFG12" s="146"/>
      <c r="SFH12" s="146"/>
      <c r="SFI12" s="146"/>
      <c r="SFJ12" s="146"/>
      <c r="SFK12" s="146"/>
      <c r="SFL12" s="146"/>
      <c r="SFM12" s="146"/>
      <c r="SFN12" s="146"/>
      <c r="SFO12" s="146"/>
      <c r="SFP12" s="146"/>
      <c r="SFQ12" s="146"/>
      <c r="SFR12" s="146"/>
      <c r="SFS12" s="146"/>
      <c r="SFT12" s="146"/>
      <c r="SFU12" s="146"/>
      <c r="SFV12" s="146"/>
      <c r="SFW12" s="146"/>
      <c r="SFX12" s="146"/>
      <c r="SFY12" s="146"/>
      <c r="SFZ12" s="146"/>
      <c r="SGA12" s="146"/>
      <c r="SGB12" s="146"/>
      <c r="SGC12" s="146"/>
      <c r="SGD12" s="146"/>
      <c r="SGE12" s="146"/>
      <c r="SGF12" s="146"/>
      <c r="SGG12" s="146"/>
      <c r="SGH12" s="146"/>
      <c r="SGI12" s="146"/>
      <c r="SGJ12" s="146"/>
      <c r="SGK12" s="146"/>
      <c r="SGL12" s="146"/>
      <c r="SGM12" s="146"/>
      <c r="SGN12" s="146"/>
      <c r="SGO12" s="146"/>
      <c r="SGP12" s="146"/>
      <c r="SGQ12" s="146"/>
      <c r="SGR12" s="146"/>
      <c r="SGS12" s="146"/>
      <c r="SGT12" s="146"/>
      <c r="SGU12" s="146"/>
      <c r="SGV12" s="146"/>
      <c r="SGW12" s="146"/>
      <c r="SGX12" s="146"/>
      <c r="SGY12" s="146"/>
      <c r="SGZ12" s="146"/>
      <c r="SHA12" s="146"/>
      <c r="SHB12" s="146"/>
      <c r="SHC12" s="146"/>
      <c r="SHD12" s="146"/>
      <c r="SHE12" s="146"/>
      <c r="SHF12" s="146"/>
      <c r="SHG12" s="146"/>
      <c r="SHH12" s="146"/>
      <c r="SHI12" s="146"/>
      <c r="SHJ12" s="146"/>
      <c r="SHK12" s="146"/>
      <c r="SHL12" s="146"/>
      <c r="SHM12" s="146"/>
      <c r="SHN12" s="146"/>
      <c r="SHO12" s="146"/>
      <c r="SHP12" s="146"/>
      <c r="SHQ12" s="146"/>
      <c r="SHR12" s="146"/>
      <c r="SHS12" s="146"/>
      <c r="SHT12" s="146"/>
      <c r="SHU12" s="146"/>
      <c r="SHV12" s="146"/>
      <c r="SHW12" s="146"/>
      <c r="SHX12" s="146"/>
      <c r="SHY12" s="146"/>
      <c r="SHZ12" s="146"/>
      <c r="SIA12" s="146"/>
      <c r="SIB12" s="146"/>
      <c r="SIC12" s="146"/>
      <c r="SID12" s="146"/>
      <c r="SIE12" s="146"/>
      <c r="SIF12" s="146"/>
      <c r="SIG12" s="146"/>
      <c r="SIH12" s="146"/>
      <c r="SII12" s="146"/>
      <c r="SIJ12" s="146"/>
      <c r="SIK12" s="146"/>
      <c r="SIL12" s="146"/>
      <c r="SIM12" s="146"/>
      <c r="SIN12" s="146"/>
      <c r="SIO12" s="146"/>
      <c r="SIP12" s="146"/>
      <c r="SIQ12" s="146"/>
      <c r="SIR12" s="146"/>
      <c r="SIS12" s="146"/>
      <c r="SIT12" s="146"/>
      <c r="SIU12" s="146"/>
      <c r="SIV12" s="146"/>
      <c r="SIW12" s="146"/>
      <c r="SIX12" s="146"/>
      <c r="SIY12" s="146"/>
      <c r="SIZ12" s="146"/>
      <c r="SJA12" s="146"/>
      <c r="SJB12" s="146"/>
      <c r="SJC12" s="146"/>
      <c r="SJD12" s="146"/>
      <c r="SJE12" s="146"/>
      <c r="SJF12" s="146"/>
      <c r="SJG12" s="146"/>
      <c r="SJH12" s="146"/>
      <c r="SJI12" s="146"/>
      <c r="SJJ12" s="146"/>
      <c r="SJK12" s="146"/>
      <c r="SJL12" s="146"/>
      <c r="SJM12" s="146"/>
      <c r="SJN12" s="146"/>
      <c r="SJO12" s="146"/>
      <c r="SJP12" s="146"/>
      <c r="SJQ12" s="146"/>
      <c r="SJR12" s="146"/>
      <c r="SJS12" s="146"/>
      <c r="SJT12" s="146"/>
      <c r="SJU12" s="146"/>
      <c r="SJV12" s="146"/>
      <c r="SJW12" s="146"/>
      <c r="SJX12" s="146"/>
      <c r="SJY12" s="146"/>
      <c r="SJZ12" s="146"/>
      <c r="SKA12" s="146"/>
      <c r="SKB12" s="146"/>
      <c r="SKC12" s="146"/>
      <c r="SKD12" s="146"/>
      <c r="SKE12" s="146"/>
      <c r="SKF12" s="146"/>
      <c r="SKG12" s="146"/>
      <c r="SKH12" s="146"/>
      <c r="SKI12" s="146"/>
      <c r="SKJ12" s="146"/>
      <c r="SKK12" s="146"/>
      <c r="SKL12" s="146"/>
      <c r="SKM12" s="146"/>
      <c r="SKN12" s="146"/>
      <c r="SKO12" s="146"/>
      <c r="SKP12" s="146"/>
      <c r="SKQ12" s="146"/>
      <c r="SKR12" s="146"/>
      <c r="SKS12" s="146"/>
      <c r="SKT12" s="146"/>
      <c r="SKU12" s="146"/>
      <c r="SKV12" s="146"/>
      <c r="SKW12" s="146"/>
      <c r="SKX12" s="146"/>
      <c r="SKY12" s="146"/>
      <c r="SKZ12" s="146"/>
      <c r="SLA12" s="146"/>
      <c r="SLB12" s="146"/>
      <c r="SLC12" s="146"/>
      <c r="SLD12" s="146"/>
      <c r="SLE12" s="146"/>
      <c r="SLF12" s="146"/>
      <c r="SLG12" s="146"/>
      <c r="SLH12" s="146"/>
      <c r="SLI12" s="146"/>
      <c r="SLJ12" s="146"/>
      <c r="SLK12" s="146"/>
      <c r="SLL12" s="146"/>
      <c r="SLM12" s="146"/>
      <c r="SLN12" s="146"/>
      <c r="SLO12" s="146"/>
      <c r="SLP12" s="146"/>
      <c r="SLQ12" s="146"/>
      <c r="SLR12" s="146"/>
      <c r="SLS12" s="146"/>
      <c r="SLT12" s="146"/>
      <c r="SLU12" s="146"/>
      <c r="SLV12" s="146"/>
      <c r="SLW12" s="146"/>
      <c r="SLX12" s="146"/>
      <c r="SLY12" s="146"/>
      <c r="SLZ12" s="146"/>
      <c r="SMA12" s="146"/>
      <c r="SMB12" s="146"/>
      <c r="SMC12" s="146"/>
      <c r="SMD12" s="146"/>
      <c r="SME12" s="146"/>
      <c r="SMF12" s="146"/>
      <c r="SMG12" s="146"/>
      <c r="SMH12" s="146"/>
      <c r="SMI12" s="146"/>
      <c r="SMJ12" s="146"/>
      <c r="SMK12" s="146"/>
      <c r="SML12" s="146"/>
      <c r="SMM12" s="146"/>
      <c r="SMN12" s="146"/>
      <c r="SMO12" s="146"/>
      <c r="SMP12" s="146"/>
      <c r="SMQ12" s="146"/>
      <c r="SMR12" s="146"/>
      <c r="SMS12" s="146"/>
      <c r="SMT12" s="146"/>
      <c r="SMU12" s="146"/>
      <c r="SMV12" s="146"/>
      <c r="SMW12" s="146"/>
      <c r="SMX12" s="146"/>
      <c r="SMY12" s="146"/>
      <c r="SMZ12" s="146"/>
      <c r="SNA12" s="146"/>
      <c r="SNB12" s="146"/>
      <c r="SNC12" s="146"/>
      <c r="SND12" s="146"/>
      <c r="SNE12" s="146"/>
      <c r="SNF12" s="146"/>
      <c r="SNG12" s="146"/>
      <c r="SNH12" s="146"/>
      <c r="SNI12" s="146"/>
      <c r="SNJ12" s="146"/>
      <c r="SNK12" s="146"/>
      <c r="SNL12" s="146"/>
      <c r="SNM12" s="146"/>
      <c r="SNN12" s="146"/>
      <c r="SNO12" s="146"/>
      <c r="SNP12" s="146"/>
      <c r="SNQ12" s="146"/>
      <c r="SNR12" s="146"/>
      <c r="SNS12" s="146"/>
      <c r="SNT12" s="146"/>
      <c r="SNU12" s="146"/>
      <c r="SNV12" s="146"/>
      <c r="SNW12" s="146"/>
      <c r="SNX12" s="146"/>
      <c r="SNY12" s="146"/>
      <c r="SNZ12" s="146"/>
      <c r="SOA12" s="146"/>
      <c r="SOB12" s="146"/>
      <c r="SOC12" s="146"/>
      <c r="SOD12" s="146"/>
      <c r="SOE12" s="146"/>
      <c r="SOF12" s="146"/>
      <c r="SOG12" s="146"/>
      <c r="SOH12" s="146"/>
      <c r="SOI12" s="146"/>
      <c r="SOJ12" s="146"/>
      <c r="SOK12" s="146"/>
      <c r="SOL12" s="146"/>
      <c r="SOM12" s="146"/>
      <c r="SON12" s="146"/>
      <c r="SOO12" s="146"/>
      <c r="SOP12" s="146"/>
      <c r="SOQ12" s="146"/>
      <c r="SOR12" s="146"/>
      <c r="SOS12" s="146"/>
      <c r="SOT12" s="146"/>
      <c r="SOU12" s="146"/>
      <c r="SOV12" s="146"/>
      <c r="SOW12" s="146"/>
      <c r="SOX12" s="146"/>
      <c r="SOY12" s="146"/>
      <c r="SOZ12" s="146"/>
      <c r="SPA12" s="146"/>
      <c r="SPB12" s="146"/>
      <c r="SPC12" s="146"/>
      <c r="SPD12" s="146"/>
      <c r="SPE12" s="146"/>
      <c r="SPF12" s="146"/>
      <c r="SPG12" s="146"/>
      <c r="SPH12" s="146"/>
      <c r="SPI12" s="146"/>
      <c r="SPJ12" s="146"/>
      <c r="SPK12" s="146"/>
      <c r="SPL12" s="146"/>
      <c r="SPM12" s="146"/>
      <c r="SPN12" s="146"/>
      <c r="SPO12" s="146"/>
      <c r="SPP12" s="146"/>
      <c r="SPQ12" s="146"/>
      <c r="SPR12" s="146"/>
      <c r="SPS12" s="146"/>
      <c r="SPT12" s="146"/>
      <c r="SPU12" s="146"/>
      <c r="SPV12" s="146"/>
      <c r="SPW12" s="146"/>
      <c r="SPX12" s="146"/>
      <c r="SPY12" s="146"/>
      <c r="SPZ12" s="146"/>
      <c r="SQA12" s="146"/>
      <c r="SQB12" s="146"/>
      <c r="SQC12" s="146"/>
      <c r="SQD12" s="146"/>
      <c r="SQE12" s="146"/>
      <c r="SQF12" s="146"/>
      <c r="SQG12" s="146"/>
      <c r="SQH12" s="146"/>
      <c r="SQI12" s="146"/>
      <c r="SQJ12" s="146"/>
      <c r="SQK12" s="146"/>
      <c r="SQL12" s="146"/>
      <c r="SQM12" s="146"/>
      <c r="SQN12" s="146"/>
      <c r="SQO12" s="146"/>
      <c r="SQP12" s="146"/>
      <c r="SQQ12" s="146"/>
      <c r="SQR12" s="146"/>
      <c r="SQS12" s="146"/>
      <c r="SQT12" s="146"/>
      <c r="SQU12" s="146"/>
      <c r="SQV12" s="146"/>
      <c r="SQW12" s="146"/>
      <c r="SQX12" s="146"/>
      <c r="SQY12" s="146"/>
      <c r="SQZ12" s="146"/>
      <c r="SRA12" s="146"/>
      <c r="SRB12" s="146"/>
      <c r="SRC12" s="146"/>
      <c r="SRD12" s="146"/>
      <c r="SRE12" s="146"/>
      <c r="SRF12" s="146"/>
      <c r="SRG12" s="146"/>
      <c r="SRH12" s="146"/>
      <c r="SRI12" s="146"/>
      <c r="SRJ12" s="146"/>
      <c r="SRK12" s="146"/>
      <c r="SRL12" s="146"/>
      <c r="SRM12" s="146"/>
      <c r="SRN12" s="146"/>
      <c r="SRO12" s="146"/>
      <c r="SRP12" s="146"/>
      <c r="SRQ12" s="146"/>
      <c r="SRR12" s="146"/>
      <c r="SRS12" s="146"/>
      <c r="SRT12" s="146"/>
      <c r="SRU12" s="146"/>
      <c r="SRV12" s="146"/>
      <c r="SRW12" s="146"/>
      <c r="SRX12" s="146"/>
      <c r="SRY12" s="146"/>
      <c r="SRZ12" s="146"/>
      <c r="SSA12" s="146"/>
      <c r="SSB12" s="146"/>
      <c r="SSC12" s="146"/>
      <c r="SSD12" s="146"/>
      <c r="SSE12" s="146"/>
      <c r="SSF12" s="146"/>
      <c r="SSG12" s="146"/>
      <c r="SSH12" s="146"/>
      <c r="SSI12" s="146"/>
      <c r="SSJ12" s="146"/>
      <c r="SSK12" s="146"/>
      <c r="SSL12" s="146"/>
      <c r="SSM12" s="146"/>
      <c r="SSN12" s="146"/>
      <c r="SSO12" s="146"/>
      <c r="SSP12" s="146"/>
      <c r="SSQ12" s="146"/>
      <c r="SSR12" s="146"/>
      <c r="SSS12" s="146"/>
      <c r="SST12" s="146"/>
      <c r="SSU12" s="146"/>
      <c r="SSV12" s="146"/>
      <c r="SSW12" s="146"/>
      <c r="SSX12" s="146"/>
      <c r="SSY12" s="146"/>
      <c r="SSZ12" s="146"/>
      <c r="STA12" s="146"/>
      <c r="STB12" s="146"/>
      <c r="STC12" s="146"/>
      <c r="STD12" s="146"/>
      <c r="STE12" s="146"/>
      <c r="STF12" s="146"/>
      <c r="STG12" s="146"/>
      <c r="STH12" s="146"/>
      <c r="STI12" s="146"/>
      <c r="STJ12" s="146"/>
      <c r="STK12" s="146"/>
      <c r="STL12" s="146"/>
      <c r="STM12" s="146"/>
      <c r="STN12" s="146"/>
      <c r="STO12" s="146"/>
      <c r="STP12" s="146"/>
      <c r="STQ12" s="146"/>
      <c r="STR12" s="146"/>
      <c r="STS12" s="146"/>
      <c r="STT12" s="146"/>
      <c r="STU12" s="146"/>
      <c r="STV12" s="146"/>
      <c r="STW12" s="146"/>
      <c r="STX12" s="146"/>
      <c r="STY12" s="146"/>
      <c r="STZ12" s="146"/>
      <c r="SUA12" s="146"/>
      <c r="SUB12" s="146"/>
      <c r="SUC12" s="146"/>
      <c r="SUD12" s="146"/>
      <c r="SUE12" s="146"/>
      <c r="SUF12" s="146"/>
      <c r="SUG12" s="146"/>
      <c r="SUH12" s="146"/>
      <c r="SUI12" s="146"/>
      <c r="SUJ12" s="146"/>
      <c r="SUK12" s="146"/>
      <c r="SUL12" s="146"/>
      <c r="SUM12" s="146"/>
      <c r="SUN12" s="146"/>
      <c r="SUO12" s="146"/>
      <c r="SUP12" s="146"/>
      <c r="SUQ12" s="146"/>
      <c r="SUR12" s="146"/>
      <c r="SUS12" s="146"/>
      <c r="SUT12" s="146"/>
      <c r="SUU12" s="146"/>
      <c r="SUV12" s="146"/>
      <c r="SUW12" s="146"/>
      <c r="SUX12" s="146"/>
      <c r="SUY12" s="146"/>
      <c r="SUZ12" s="146"/>
      <c r="SVA12" s="146"/>
      <c r="SVB12" s="146"/>
      <c r="SVC12" s="146"/>
      <c r="SVD12" s="146"/>
      <c r="SVE12" s="146"/>
      <c r="SVF12" s="146"/>
      <c r="SVG12" s="146"/>
      <c r="SVH12" s="146"/>
      <c r="SVI12" s="146"/>
      <c r="SVJ12" s="146"/>
      <c r="SVK12" s="146"/>
      <c r="SVL12" s="146"/>
      <c r="SVM12" s="146"/>
      <c r="SVN12" s="146"/>
      <c r="SVO12" s="146"/>
      <c r="SVP12" s="146"/>
      <c r="SVQ12" s="146"/>
      <c r="SVR12" s="146"/>
      <c r="SVS12" s="146"/>
      <c r="SVT12" s="146"/>
      <c r="SVU12" s="146"/>
      <c r="SVV12" s="146"/>
      <c r="SVW12" s="146"/>
      <c r="SVX12" s="146"/>
      <c r="SVY12" s="146"/>
      <c r="SVZ12" s="146"/>
      <c r="SWA12" s="146"/>
      <c r="SWB12" s="146"/>
      <c r="SWC12" s="146"/>
      <c r="SWD12" s="146"/>
      <c r="SWE12" s="146"/>
      <c r="SWF12" s="146"/>
      <c r="SWG12" s="146"/>
      <c r="SWH12" s="146"/>
      <c r="SWI12" s="146"/>
      <c r="SWJ12" s="146"/>
      <c r="SWK12" s="146"/>
      <c r="SWL12" s="146"/>
      <c r="SWM12" s="146"/>
      <c r="SWN12" s="146"/>
      <c r="SWO12" s="146"/>
      <c r="SWP12" s="146"/>
      <c r="SWQ12" s="146"/>
      <c r="SWR12" s="146"/>
      <c r="SWS12" s="146"/>
      <c r="SWT12" s="146"/>
      <c r="SWU12" s="146"/>
      <c r="SWV12" s="146"/>
      <c r="SWW12" s="146"/>
      <c r="SWX12" s="146"/>
      <c r="SWY12" s="146"/>
      <c r="SWZ12" s="146"/>
      <c r="SXA12" s="146"/>
      <c r="SXB12" s="146"/>
      <c r="SXC12" s="146"/>
      <c r="SXD12" s="146"/>
      <c r="SXE12" s="146"/>
      <c r="SXF12" s="146"/>
      <c r="SXG12" s="146"/>
      <c r="SXH12" s="146"/>
      <c r="SXI12" s="146"/>
      <c r="SXJ12" s="146"/>
      <c r="SXK12" s="146"/>
      <c r="SXL12" s="146"/>
      <c r="SXM12" s="146"/>
      <c r="SXN12" s="146"/>
      <c r="SXO12" s="146"/>
      <c r="SXP12" s="146"/>
      <c r="SXQ12" s="146"/>
      <c r="SXR12" s="146"/>
      <c r="SXS12" s="146"/>
      <c r="SXT12" s="146"/>
      <c r="SXU12" s="146"/>
      <c r="SXV12" s="146"/>
      <c r="SXW12" s="146"/>
      <c r="SXX12" s="146"/>
      <c r="SXY12" s="146"/>
      <c r="SXZ12" s="146"/>
      <c r="SYA12" s="146"/>
      <c r="SYB12" s="146"/>
      <c r="SYC12" s="146"/>
      <c r="SYD12" s="146"/>
      <c r="SYE12" s="146"/>
      <c r="SYF12" s="146"/>
      <c r="SYG12" s="146"/>
      <c r="SYH12" s="146"/>
      <c r="SYI12" s="146"/>
      <c r="SYJ12" s="146"/>
      <c r="SYK12" s="146"/>
      <c r="SYL12" s="146"/>
      <c r="SYM12" s="146"/>
      <c r="SYN12" s="146"/>
      <c r="SYO12" s="146"/>
      <c r="SYP12" s="146"/>
      <c r="SYQ12" s="146"/>
      <c r="SYR12" s="146"/>
      <c r="SYS12" s="146"/>
      <c r="SYT12" s="146"/>
      <c r="SYU12" s="146"/>
      <c r="SYV12" s="146"/>
      <c r="SYW12" s="146"/>
      <c r="SYX12" s="146"/>
      <c r="SYY12" s="146"/>
      <c r="SYZ12" s="146"/>
      <c r="SZA12" s="146"/>
      <c r="SZB12" s="146"/>
      <c r="SZC12" s="146"/>
      <c r="SZD12" s="146"/>
      <c r="SZE12" s="146"/>
      <c r="SZF12" s="146"/>
      <c r="SZG12" s="146"/>
      <c r="SZH12" s="146"/>
      <c r="SZI12" s="146"/>
      <c r="SZJ12" s="146"/>
      <c r="SZK12" s="146"/>
      <c r="SZL12" s="146"/>
      <c r="SZM12" s="146"/>
      <c r="SZN12" s="146"/>
      <c r="SZO12" s="146"/>
      <c r="SZP12" s="146"/>
      <c r="SZQ12" s="146"/>
      <c r="SZR12" s="146"/>
      <c r="SZS12" s="146"/>
      <c r="SZT12" s="146"/>
      <c r="SZU12" s="146"/>
      <c r="SZV12" s="146"/>
      <c r="SZW12" s="146"/>
      <c r="SZX12" s="146"/>
      <c r="SZY12" s="146"/>
      <c r="SZZ12" s="146"/>
      <c r="TAA12" s="146"/>
      <c r="TAB12" s="146"/>
      <c r="TAC12" s="146"/>
      <c r="TAD12" s="146"/>
      <c r="TAE12" s="146"/>
      <c r="TAF12" s="146"/>
      <c r="TAG12" s="146"/>
      <c r="TAH12" s="146"/>
      <c r="TAI12" s="146"/>
      <c r="TAJ12" s="146"/>
      <c r="TAK12" s="146"/>
      <c r="TAL12" s="146"/>
      <c r="TAM12" s="146"/>
      <c r="TAN12" s="146"/>
      <c r="TAO12" s="146"/>
      <c r="TAP12" s="146"/>
      <c r="TAQ12" s="146"/>
      <c r="TAR12" s="146"/>
      <c r="TAS12" s="146"/>
      <c r="TAT12" s="146"/>
      <c r="TAU12" s="146"/>
      <c r="TAV12" s="146"/>
      <c r="TAW12" s="146"/>
      <c r="TAX12" s="146"/>
      <c r="TAY12" s="146"/>
      <c r="TAZ12" s="146"/>
      <c r="TBA12" s="146"/>
      <c r="TBB12" s="146"/>
      <c r="TBC12" s="146"/>
      <c r="TBD12" s="146"/>
      <c r="TBE12" s="146"/>
      <c r="TBF12" s="146"/>
      <c r="TBG12" s="146"/>
      <c r="TBH12" s="146"/>
      <c r="TBI12" s="146"/>
      <c r="TBJ12" s="146"/>
      <c r="TBK12" s="146"/>
      <c r="TBL12" s="146"/>
      <c r="TBM12" s="146"/>
      <c r="TBN12" s="146"/>
      <c r="TBO12" s="146"/>
      <c r="TBP12" s="146"/>
      <c r="TBQ12" s="146"/>
      <c r="TBR12" s="146"/>
      <c r="TBS12" s="146"/>
      <c r="TBT12" s="146"/>
      <c r="TBU12" s="146"/>
      <c r="TBV12" s="146"/>
      <c r="TBW12" s="146"/>
      <c r="TBX12" s="146"/>
      <c r="TBY12" s="146"/>
      <c r="TBZ12" s="146"/>
      <c r="TCA12" s="146"/>
      <c r="TCB12" s="146"/>
      <c r="TCC12" s="146"/>
      <c r="TCD12" s="146"/>
      <c r="TCE12" s="146"/>
      <c r="TCF12" s="146"/>
      <c r="TCG12" s="146"/>
      <c r="TCH12" s="146"/>
      <c r="TCI12" s="146"/>
      <c r="TCJ12" s="146"/>
      <c r="TCK12" s="146"/>
      <c r="TCL12" s="146"/>
      <c r="TCM12" s="146"/>
      <c r="TCN12" s="146"/>
      <c r="TCO12" s="146"/>
      <c r="TCP12" s="146"/>
      <c r="TCQ12" s="146"/>
      <c r="TCR12" s="146"/>
      <c r="TCS12" s="146"/>
      <c r="TCT12" s="146"/>
      <c r="TCU12" s="146"/>
      <c r="TCV12" s="146"/>
      <c r="TCW12" s="146"/>
      <c r="TCX12" s="146"/>
      <c r="TCY12" s="146"/>
      <c r="TCZ12" s="146"/>
      <c r="TDA12" s="146"/>
      <c r="TDB12" s="146"/>
      <c r="TDC12" s="146"/>
      <c r="TDD12" s="146"/>
      <c r="TDE12" s="146"/>
      <c r="TDF12" s="146"/>
      <c r="TDG12" s="146"/>
      <c r="TDH12" s="146"/>
      <c r="TDI12" s="146"/>
      <c r="TDJ12" s="146"/>
      <c r="TDK12" s="146"/>
      <c r="TDL12" s="146"/>
      <c r="TDM12" s="146"/>
      <c r="TDN12" s="146"/>
      <c r="TDO12" s="146"/>
      <c r="TDP12" s="146"/>
      <c r="TDQ12" s="146"/>
      <c r="TDR12" s="146"/>
      <c r="TDS12" s="146"/>
      <c r="TDT12" s="146"/>
      <c r="TDU12" s="146"/>
      <c r="TDV12" s="146"/>
      <c r="TDW12" s="146"/>
      <c r="TDX12" s="146"/>
      <c r="TDY12" s="146"/>
      <c r="TDZ12" s="146"/>
      <c r="TEA12" s="146"/>
      <c r="TEB12" s="146"/>
      <c r="TEC12" s="146"/>
      <c r="TED12" s="146"/>
      <c r="TEE12" s="146"/>
      <c r="TEF12" s="146"/>
      <c r="TEG12" s="146"/>
      <c r="TEH12" s="146"/>
      <c r="TEI12" s="146"/>
      <c r="TEJ12" s="146"/>
      <c r="TEK12" s="146"/>
      <c r="TEL12" s="146"/>
      <c r="TEM12" s="146"/>
      <c r="TEN12" s="146"/>
      <c r="TEO12" s="146"/>
      <c r="TEP12" s="146"/>
      <c r="TEQ12" s="146"/>
      <c r="TER12" s="146"/>
      <c r="TES12" s="146"/>
      <c r="TET12" s="146"/>
      <c r="TEU12" s="146"/>
      <c r="TEV12" s="146"/>
      <c r="TEW12" s="146"/>
      <c r="TEX12" s="146"/>
      <c r="TEY12" s="146"/>
      <c r="TEZ12" s="146"/>
      <c r="TFA12" s="146"/>
      <c r="TFB12" s="146"/>
      <c r="TFC12" s="146"/>
      <c r="TFD12" s="146"/>
      <c r="TFE12" s="146"/>
      <c r="TFF12" s="146"/>
      <c r="TFG12" s="146"/>
      <c r="TFH12" s="146"/>
      <c r="TFI12" s="146"/>
      <c r="TFJ12" s="146"/>
      <c r="TFK12" s="146"/>
      <c r="TFL12" s="146"/>
      <c r="TFM12" s="146"/>
      <c r="TFN12" s="146"/>
      <c r="TFO12" s="146"/>
      <c r="TFP12" s="146"/>
      <c r="TFQ12" s="146"/>
      <c r="TFR12" s="146"/>
      <c r="TFS12" s="146"/>
      <c r="TFT12" s="146"/>
      <c r="TFU12" s="146"/>
      <c r="TFV12" s="146"/>
      <c r="TFW12" s="146"/>
      <c r="TFX12" s="146"/>
      <c r="TFY12" s="146"/>
      <c r="TFZ12" s="146"/>
      <c r="TGA12" s="146"/>
      <c r="TGB12" s="146"/>
      <c r="TGC12" s="146"/>
      <c r="TGD12" s="146"/>
      <c r="TGE12" s="146"/>
      <c r="TGF12" s="146"/>
      <c r="TGG12" s="146"/>
      <c r="TGH12" s="146"/>
      <c r="TGI12" s="146"/>
      <c r="TGJ12" s="146"/>
      <c r="TGK12" s="146"/>
      <c r="TGL12" s="146"/>
      <c r="TGM12" s="146"/>
      <c r="TGN12" s="146"/>
      <c r="TGO12" s="146"/>
      <c r="TGP12" s="146"/>
      <c r="TGQ12" s="146"/>
      <c r="TGR12" s="146"/>
      <c r="TGS12" s="146"/>
      <c r="TGT12" s="146"/>
      <c r="TGU12" s="146"/>
      <c r="TGV12" s="146"/>
      <c r="TGW12" s="146"/>
      <c r="TGX12" s="146"/>
      <c r="TGY12" s="146"/>
      <c r="TGZ12" s="146"/>
      <c r="THA12" s="146"/>
      <c r="THB12" s="146"/>
      <c r="THC12" s="146"/>
      <c r="THD12" s="146"/>
      <c r="THE12" s="146"/>
      <c r="THF12" s="146"/>
      <c r="THG12" s="146"/>
      <c r="THH12" s="146"/>
      <c r="THI12" s="146"/>
      <c r="THJ12" s="146"/>
      <c r="THK12" s="146"/>
      <c r="THL12" s="146"/>
      <c r="THM12" s="146"/>
      <c r="THN12" s="146"/>
      <c r="THO12" s="146"/>
      <c r="THP12" s="146"/>
      <c r="THQ12" s="146"/>
      <c r="THR12" s="146"/>
      <c r="THS12" s="146"/>
      <c r="THT12" s="146"/>
      <c r="THU12" s="146"/>
      <c r="THV12" s="146"/>
      <c r="THW12" s="146"/>
      <c r="THX12" s="146"/>
      <c r="THY12" s="146"/>
      <c r="THZ12" s="146"/>
      <c r="TIA12" s="146"/>
      <c r="TIB12" s="146"/>
      <c r="TIC12" s="146"/>
      <c r="TID12" s="146"/>
      <c r="TIE12" s="146"/>
      <c r="TIF12" s="146"/>
      <c r="TIG12" s="146"/>
      <c r="TIH12" s="146"/>
      <c r="TII12" s="146"/>
      <c r="TIJ12" s="146"/>
      <c r="TIK12" s="146"/>
      <c r="TIL12" s="146"/>
      <c r="TIM12" s="146"/>
      <c r="TIN12" s="146"/>
      <c r="TIO12" s="146"/>
      <c r="TIP12" s="146"/>
      <c r="TIQ12" s="146"/>
      <c r="TIR12" s="146"/>
      <c r="TIS12" s="146"/>
      <c r="TIT12" s="146"/>
      <c r="TIU12" s="146"/>
      <c r="TIV12" s="146"/>
      <c r="TIW12" s="146"/>
      <c r="TIX12" s="146"/>
      <c r="TIY12" s="146"/>
      <c r="TIZ12" s="146"/>
      <c r="TJA12" s="146"/>
      <c r="TJB12" s="146"/>
      <c r="TJC12" s="146"/>
      <c r="TJD12" s="146"/>
      <c r="TJE12" s="146"/>
      <c r="TJF12" s="146"/>
      <c r="TJG12" s="146"/>
      <c r="TJH12" s="146"/>
      <c r="TJI12" s="146"/>
      <c r="TJJ12" s="146"/>
      <c r="TJK12" s="146"/>
      <c r="TJL12" s="146"/>
      <c r="TJM12" s="146"/>
      <c r="TJN12" s="146"/>
      <c r="TJO12" s="146"/>
      <c r="TJP12" s="146"/>
      <c r="TJQ12" s="146"/>
      <c r="TJR12" s="146"/>
      <c r="TJS12" s="146"/>
      <c r="TJT12" s="146"/>
      <c r="TJU12" s="146"/>
      <c r="TJV12" s="146"/>
      <c r="TJW12" s="146"/>
      <c r="TJX12" s="146"/>
      <c r="TJY12" s="146"/>
      <c r="TJZ12" s="146"/>
      <c r="TKA12" s="146"/>
      <c r="TKB12" s="146"/>
      <c r="TKC12" s="146"/>
      <c r="TKD12" s="146"/>
      <c r="TKE12" s="146"/>
      <c r="TKF12" s="146"/>
      <c r="TKG12" s="146"/>
      <c r="TKH12" s="146"/>
      <c r="TKI12" s="146"/>
      <c r="TKJ12" s="146"/>
      <c r="TKK12" s="146"/>
      <c r="TKL12" s="146"/>
      <c r="TKM12" s="146"/>
      <c r="TKN12" s="146"/>
      <c r="TKO12" s="146"/>
      <c r="TKP12" s="146"/>
      <c r="TKQ12" s="146"/>
      <c r="TKR12" s="146"/>
      <c r="TKS12" s="146"/>
      <c r="TKT12" s="146"/>
      <c r="TKU12" s="146"/>
      <c r="TKV12" s="146"/>
      <c r="TKW12" s="146"/>
      <c r="TKX12" s="146"/>
      <c r="TKY12" s="146"/>
      <c r="TKZ12" s="146"/>
      <c r="TLA12" s="146"/>
      <c r="TLB12" s="146"/>
      <c r="TLC12" s="146"/>
      <c r="TLD12" s="146"/>
      <c r="TLE12" s="146"/>
      <c r="TLF12" s="146"/>
      <c r="TLG12" s="146"/>
      <c r="TLH12" s="146"/>
      <c r="TLI12" s="146"/>
      <c r="TLJ12" s="146"/>
      <c r="TLK12" s="146"/>
      <c r="TLL12" s="146"/>
      <c r="TLM12" s="146"/>
      <c r="TLN12" s="146"/>
      <c r="TLO12" s="146"/>
      <c r="TLP12" s="146"/>
      <c r="TLQ12" s="146"/>
      <c r="TLR12" s="146"/>
      <c r="TLS12" s="146"/>
      <c r="TLT12" s="146"/>
      <c r="TLU12" s="146"/>
      <c r="TLV12" s="146"/>
      <c r="TLW12" s="146"/>
      <c r="TLX12" s="146"/>
      <c r="TLY12" s="146"/>
      <c r="TLZ12" s="146"/>
      <c r="TMA12" s="146"/>
      <c r="TMB12" s="146"/>
      <c r="TMC12" s="146"/>
      <c r="TMD12" s="146"/>
      <c r="TME12" s="146"/>
      <c r="TMF12" s="146"/>
      <c r="TMG12" s="146"/>
      <c r="TMH12" s="146"/>
      <c r="TMI12" s="146"/>
      <c r="TMJ12" s="146"/>
      <c r="TMK12" s="146"/>
      <c r="TML12" s="146"/>
      <c r="TMM12" s="146"/>
      <c r="TMN12" s="146"/>
      <c r="TMO12" s="146"/>
      <c r="TMP12" s="146"/>
      <c r="TMQ12" s="146"/>
      <c r="TMR12" s="146"/>
      <c r="TMS12" s="146"/>
      <c r="TMT12" s="146"/>
      <c r="TMU12" s="146"/>
      <c r="TMV12" s="146"/>
      <c r="TMW12" s="146"/>
      <c r="TMX12" s="146"/>
      <c r="TMY12" s="146"/>
      <c r="TMZ12" s="146"/>
      <c r="TNA12" s="146"/>
      <c r="TNB12" s="146"/>
      <c r="TNC12" s="146"/>
      <c r="TND12" s="146"/>
      <c r="TNE12" s="146"/>
      <c r="TNF12" s="146"/>
      <c r="TNG12" s="146"/>
      <c r="TNH12" s="146"/>
      <c r="TNI12" s="146"/>
      <c r="TNJ12" s="146"/>
      <c r="TNK12" s="146"/>
      <c r="TNL12" s="146"/>
      <c r="TNM12" s="146"/>
      <c r="TNN12" s="146"/>
      <c r="TNO12" s="146"/>
      <c r="TNP12" s="146"/>
      <c r="TNQ12" s="146"/>
      <c r="TNR12" s="146"/>
      <c r="TNS12" s="146"/>
      <c r="TNT12" s="146"/>
      <c r="TNU12" s="146"/>
      <c r="TNV12" s="146"/>
      <c r="TNW12" s="146"/>
      <c r="TNX12" s="146"/>
      <c r="TNY12" s="146"/>
      <c r="TNZ12" s="146"/>
      <c r="TOA12" s="146"/>
      <c r="TOB12" s="146"/>
      <c r="TOC12" s="146"/>
      <c r="TOD12" s="146"/>
      <c r="TOE12" s="146"/>
      <c r="TOF12" s="146"/>
      <c r="TOG12" s="146"/>
      <c r="TOH12" s="146"/>
      <c r="TOI12" s="146"/>
      <c r="TOJ12" s="146"/>
      <c r="TOK12" s="146"/>
      <c r="TOL12" s="146"/>
      <c r="TOM12" s="146"/>
      <c r="TON12" s="146"/>
      <c r="TOO12" s="146"/>
      <c r="TOP12" s="146"/>
      <c r="TOQ12" s="146"/>
      <c r="TOR12" s="146"/>
      <c r="TOS12" s="146"/>
      <c r="TOT12" s="146"/>
      <c r="TOU12" s="146"/>
      <c r="TOV12" s="146"/>
      <c r="TOW12" s="146"/>
      <c r="TOX12" s="146"/>
      <c r="TOY12" s="146"/>
      <c r="TOZ12" s="146"/>
      <c r="TPA12" s="146"/>
      <c r="TPB12" s="146"/>
      <c r="TPC12" s="146"/>
      <c r="TPD12" s="146"/>
      <c r="TPE12" s="146"/>
      <c r="TPF12" s="146"/>
      <c r="TPG12" s="146"/>
      <c r="TPH12" s="146"/>
      <c r="TPI12" s="146"/>
      <c r="TPJ12" s="146"/>
      <c r="TPK12" s="146"/>
      <c r="TPL12" s="146"/>
      <c r="TPM12" s="146"/>
      <c r="TPN12" s="146"/>
      <c r="TPO12" s="146"/>
      <c r="TPP12" s="146"/>
      <c r="TPQ12" s="146"/>
      <c r="TPR12" s="146"/>
      <c r="TPS12" s="146"/>
      <c r="TPT12" s="146"/>
      <c r="TPU12" s="146"/>
      <c r="TPV12" s="146"/>
      <c r="TPW12" s="146"/>
      <c r="TPX12" s="146"/>
      <c r="TPY12" s="146"/>
      <c r="TPZ12" s="146"/>
      <c r="TQA12" s="146"/>
      <c r="TQB12" s="146"/>
      <c r="TQC12" s="146"/>
      <c r="TQD12" s="146"/>
      <c r="TQE12" s="146"/>
      <c r="TQF12" s="146"/>
      <c r="TQG12" s="146"/>
      <c r="TQH12" s="146"/>
      <c r="TQI12" s="146"/>
      <c r="TQJ12" s="146"/>
      <c r="TQK12" s="146"/>
      <c r="TQL12" s="146"/>
      <c r="TQM12" s="146"/>
      <c r="TQN12" s="146"/>
      <c r="TQO12" s="146"/>
      <c r="TQP12" s="146"/>
      <c r="TQQ12" s="146"/>
      <c r="TQR12" s="146"/>
      <c r="TQS12" s="146"/>
      <c r="TQT12" s="146"/>
      <c r="TQU12" s="146"/>
      <c r="TQV12" s="146"/>
      <c r="TQW12" s="146"/>
      <c r="TQX12" s="146"/>
      <c r="TQY12" s="146"/>
      <c r="TQZ12" s="146"/>
      <c r="TRA12" s="146"/>
      <c r="TRB12" s="146"/>
      <c r="TRC12" s="146"/>
      <c r="TRD12" s="146"/>
      <c r="TRE12" s="146"/>
      <c r="TRF12" s="146"/>
      <c r="TRG12" s="146"/>
      <c r="TRH12" s="146"/>
      <c r="TRI12" s="146"/>
      <c r="TRJ12" s="146"/>
      <c r="TRK12" s="146"/>
      <c r="TRL12" s="146"/>
      <c r="TRM12" s="146"/>
      <c r="TRN12" s="146"/>
      <c r="TRO12" s="146"/>
      <c r="TRP12" s="146"/>
      <c r="TRQ12" s="146"/>
      <c r="TRR12" s="146"/>
      <c r="TRS12" s="146"/>
      <c r="TRT12" s="146"/>
      <c r="TRU12" s="146"/>
      <c r="TRV12" s="146"/>
      <c r="TRW12" s="146"/>
      <c r="TRX12" s="146"/>
      <c r="TRY12" s="146"/>
      <c r="TRZ12" s="146"/>
      <c r="TSA12" s="146"/>
      <c r="TSB12" s="146"/>
      <c r="TSC12" s="146"/>
      <c r="TSD12" s="146"/>
      <c r="TSE12" s="146"/>
      <c r="TSF12" s="146"/>
      <c r="TSG12" s="146"/>
      <c r="TSH12" s="146"/>
      <c r="TSI12" s="146"/>
      <c r="TSJ12" s="146"/>
      <c r="TSK12" s="146"/>
      <c r="TSL12" s="146"/>
      <c r="TSM12" s="146"/>
      <c r="TSN12" s="146"/>
      <c r="TSO12" s="146"/>
      <c r="TSP12" s="146"/>
      <c r="TSQ12" s="146"/>
      <c r="TSR12" s="146"/>
      <c r="TSS12" s="146"/>
      <c r="TST12" s="146"/>
      <c r="TSU12" s="146"/>
      <c r="TSV12" s="146"/>
      <c r="TSW12" s="146"/>
      <c r="TSX12" s="146"/>
      <c r="TSY12" s="146"/>
      <c r="TSZ12" s="146"/>
      <c r="TTA12" s="146"/>
      <c r="TTB12" s="146"/>
      <c r="TTC12" s="146"/>
      <c r="TTD12" s="146"/>
      <c r="TTE12" s="146"/>
      <c r="TTF12" s="146"/>
      <c r="TTG12" s="146"/>
      <c r="TTH12" s="146"/>
      <c r="TTI12" s="146"/>
      <c r="TTJ12" s="146"/>
      <c r="TTK12" s="146"/>
      <c r="TTL12" s="146"/>
      <c r="TTM12" s="146"/>
      <c r="TTN12" s="146"/>
      <c r="TTO12" s="146"/>
      <c r="TTP12" s="146"/>
      <c r="TTQ12" s="146"/>
      <c r="TTR12" s="146"/>
      <c r="TTS12" s="146"/>
      <c r="TTT12" s="146"/>
      <c r="TTU12" s="146"/>
      <c r="TTV12" s="146"/>
      <c r="TTW12" s="146"/>
      <c r="TTX12" s="146"/>
      <c r="TTY12" s="146"/>
      <c r="TTZ12" s="146"/>
      <c r="TUA12" s="146"/>
      <c r="TUB12" s="146"/>
      <c r="TUC12" s="146"/>
      <c r="TUD12" s="146"/>
      <c r="TUE12" s="146"/>
      <c r="TUF12" s="146"/>
      <c r="TUG12" s="146"/>
      <c r="TUH12" s="146"/>
      <c r="TUI12" s="146"/>
      <c r="TUJ12" s="146"/>
      <c r="TUK12" s="146"/>
      <c r="TUL12" s="146"/>
      <c r="TUM12" s="146"/>
      <c r="TUN12" s="146"/>
      <c r="TUO12" s="146"/>
      <c r="TUP12" s="146"/>
      <c r="TUQ12" s="146"/>
      <c r="TUR12" s="146"/>
      <c r="TUS12" s="146"/>
      <c r="TUT12" s="146"/>
      <c r="TUU12" s="146"/>
      <c r="TUV12" s="146"/>
      <c r="TUW12" s="146"/>
      <c r="TUX12" s="146"/>
      <c r="TUY12" s="146"/>
      <c r="TUZ12" s="146"/>
      <c r="TVA12" s="146"/>
      <c r="TVB12" s="146"/>
      <c r="TVC12" s="146"/>
      <c r="TVD12" s="146"/>
      <c r="TVE12" s="146"/>
      <c r="TVF12" s="146"/>
      <c r="TVG12" s="146"/>
      <c r="TVH12" s="146"/>
      <c r="TVI12" s="146"/>
      <c r="TVJ12" s="146"/>
      <c r="TVK12" s="146"/>
      <c r="TVL12" s="146"/>
      <c r="TVM12" s="146"/>
      <c r="TVN12" s="146"/>
      <c r="TVO12" s="146"/>
      <c r="TVP12" s="146"/>
      <c r="TVQ12" s="146"/>
      <c r="TVR12" s="146"/>
      <c r="TVS12" s="146"/>
      <c r="TVT12" s="146"/>
      <c r="TVU12" s="146"/>
      <c r="TVV12" s="146"/>
      <c r="TVW12" s="146"/>
      <c r="TVX12" s="146"/>
      <c r="TVY12" s="146"/>
      <c r="TVZ12" s="146"/>
      <c r="TWA12" s="146"/>
      <c r="TWB12" s="146"/>
      <c r="TWC12" s="146"/>
      <c r="TWD12" s="146"/>
      <c r="TWE12" s="146"/>
      <c r="TWF12" s="146"/>
      <c r="TWG12" s="146"/>
      <c r="TWH12" s="146"/>
      <c r="TWI12" s="146"/>
      <c r="TWJ12" s="146"/>
      <c r="TWK12" s="146"/>
      <c r="TWL12" s="146"/>
      <c r="TWM12" s="146"/>
      <c r="TWN12" s="146"/>
      <c r="TWO12" s="146"/>
      <c r="TWP12" s="146"/>
      <c r="TWQ12" s="146"/>
      <c r="TWR12" s="146"/>
      <c r="TWS12" s="146"/>
      <c r="TWT12" s="146"/>
      <c r="TWU12" s="146"/>
      <c r="TWV12" s="146"/>
      <c r="TWW12" s="146"/>
      <c r="TWX12" s="146"/>
      <c r="TWY12" s="146"/>
      <c r="TWZ12" s="146"/>
      <c r="TXA12" s="146"/>
      <c r="TXB12" s="146"/>
      <c r="TXC12" s="146"/>
      <c r="TXD12" s="146"/>
      <c r="TXE12" s="146"/>
      <c r="TXF12" s="146"/>
      <c r="TXG12" s="146"/>
      <c r="TXH12" s="146"/>
      <c r="TXI12" s="146"/>
      <c r="TXJ12" s="146"/>
      <c r="TXK12" s="146"/>
      <c r="TXL12" s="146"/>
      <c r="TXM12" s="146"/>
      <c r="TXN12" s="146"/>
      <c r="TXO12" s="146"/>
      <c r="TXP12" s="146"/>
      <c r="TXQ12" s="146"/>
      <c r="TXR12" s="146"/>
      <c r="TXS12" s="146"/>
      <c r="TXT12" s="146"/>
      <c r="TXU12" s="146"/>
      <c r="TXV12" s="146"/>
      <c r="TXW12" s="146"/>
      <c r="TXX12" s="146"/>
      <c r="TXY12" s="146"/>
      <c r="TXZ12" s="146"/>
      <c r="TYA12" s="146"/>
      <c r="TYB12" s="146"/>
      <c r="TYC12" s="146"/>
      <c r="TYD12" s="146"/>
      <c r="TYE12" s="146"/>
      <c r="TYF12" s="146"/>
      <c r="TYG12" s="146"/>
      <c r="TYH12" s="146"/>
      <c r="TYI12" s="146"/>
      <c r="TYJ12" s="146"/>
      <c r="TYK12" s="146"/>
      <c r="TYL12" s="146"/>
      <c r="TYM12" s="146"/>
      <c r="TYN12" s="146"/>
      <c r="TYO12" s="146"/>
      <c r="TYP12" s="146"/>
      <c r="TYQ12" s="146"/>
      <c r="TYR12" s="146"/>
      <c r="TYS12" s="146"/>
      <c r="TYT12" s="146"/>
      <c r="TYU12" s="146"/>
      <c r="TYV12" s="146"/>
      <c r="TYW12" s="146"/>
      <c r="TYX12" s="146"/>
      <c r="TYY12" s="146"/>
      <c r="TYZ12" s="146"/>
      <c r="TZA12" s="146"/>
      <c r="TZB12" s="146"/>
      <c r="TZC12" s="146"/>
      <c r="TZD12" s="146"/>
      <c r="TZE12" s="146"/>
      <c r="TZF12" s="146"/>
      <c r="TZG12" s="146"/>
      <c r="TZH12" s="146"/>
      <c r="TZI12" s="146"/>
      <c r="TZJ12" s="146"/>
      <c r="TZK12" s="146"/>
      <c r="TZL12" s="146"/>
      <c r="TZM12" s="146"/>
      <c r="TZN12" s="146"/>
      <c r="TZO12" s="146"/>
      <c r="TZP12" s="146"/>
      <c r="TZQ12" s="146"/>
      <c r="TZR12" s="146"/>
      <c r="TZS12" s="146"/>
      <c r="TZT12" s="146"/>
      <c r="TZU12" s="146"/>
      <c r="TZV12" s="146"/>
      <c r="TZW12" s="146"/>
      <c r="TZX12" s="146"/>
      <c r="TZY12" s="146"/>
      <c r="TZZ12" s="146"/>
      <c r="UAA12" s="146"/>
      <c r="UAB12" s="146"/>
      <c r="UAC12" s="146"/>
      <c r="UAD12" s="146"/>
      <c r="UAE12" s="146"/>
      <c r="UAF12" s="146"/>
      <c r="UAG12" s="146"/>
      <c r="UAH12" s="146"/>
      <c r="UAI12" s="146"/>
      <c r="UAJ12" s="146"/>
      <c r="UAK12" s="146"/>
      <c r="UAL12" s="146"/>
      <c r="UAM12" s="146"/>
      <c r="UAN12" s="146"/>
      <c r="UAO12" s="146"/>
      <c r="UAP12" s="146"/>
      <c r="UAQ12" s="146"/>
      <c r="UAR12" s="146"/>
      <c r="UAS12" s="146"/>
      <c r="UAT12" s="146"/>
      <c r="UAU12" s="146"/>
      <c r="UAV12" s="146"/>
      <c r="UAW12" s="146"/>
      <c r="UAX12" s="146"/>
      <c r="UAY12" s="146"/>
      <c r="UAZ12" s="146"/>
      <c r="UBA12" s="146"/>
      <c r="UBB12" s="146"/>
      <c r="UBC12" s="146"/>
      <c r="UBD12" s="146"/>
      <c r="UBE12" s="146"/>
      <c r="UBF12" s="146"/>
      <c r="UBG12" s="146"/>
      <c r="UBH12" s="146"/>
      <c r="UBI12" s="146"/>
      <c r="UBJ12" s="146"/>
      <c r="UBK12" s="146"/>
      <c r="UBL12" s="146"/>
      <c r="UBM12" s="146"/>
      <c r="UBN12" s="146"/>
      <c r="UBO12" s="146"/>
      <c r="UBP12" s="146"/>
      <c r="UBQ12" s="146"/>
      <c r="UBR12" s="146"/>
      <c r="UBS12" s="146"/>
      <c r="UBT12" s="146"/>
      <c r="UBU12" s="146"/>
      <c r="UBV12" s="146"/>
      <c r="UBW12" s="146"/>
      <c r="UBX12" s="146"/>
      <c r="UBY12" s="146"/>
      <c r="UBZ12" s="146"/>
      <c r="UCA12" s="146"/>
      <c r="UCB12" s="146"/>
      <c r="UCC12" s="146"/>
      <c r="UCD12" s="146"/>
      <c r="UCE12" s="146"/>
      <c r="UCF12" s="146"/>
      <c r="UCG12" s="146"/>
      <c r="UCH12" s="146"/>
      <c r="UCI12" s="146"/>
      <c r="UCJ12" s="146"/>
      <c r="UCK12" s="146"/>
      <c r="UCL12" s="146"/>
      <c r="UCM12" s="146"/>
      <c r="UCN12" s="146"/>
      <c r="UCO12" s="146"/>
      <c r="UCP12" s="146"/>
      <c r="UCQ12" s="146"/>
      <c r="UCR12" s="146"/>
      <c r="UCS12" s="146"/>
      <c r="UCT12" s="146"/>
      <c r="UCU12" s="146"/>
      <c r="UCV12" s="146"/>
      <c r="UCW12" s="146"/>
      <c r="UCX12" s="146"/>
      <c r="UCY12" s="146"/>
      <c r="UCZ12" s="146"/>
      <c r="UDA12" s="146"/>
      <c r="UDB12" s="146"/>
      <c r="UDC12" s="146"/>
      <c r="UDD12" s="146"/>
      <c r="UDE12" s="146"/>
      <c r="UDF12" s="146"/>
      <c r="UDG12" s="146"/>
      <c r="UDH12" s="146"/>
      <c r="UDI12" s="146"/>
      <c r="UDJ12" s="146"/>
      <c r="UDK12" s="146"/>
      <c r="UDL12" s="146"/>
      <c r="UDM12" s="146"/>
      <c r="UDN12" s="146"/>
      <c r="UDO12" s="146"/>
      <c r="UDP12" s="146"/>
      <c r="UDQ12" s="146"/>
      <c r="UDR12" s="146"/>
      <c r="UDS12" s="146"/>
      <c r="UDT12" s="146"/>
      <c r="UDU12" s="146"/>
      <c r="UDV12" s="146"/>
      <c r="UDW12" s="146"/>
      <c r="UDX12" s="146"/>
      <c r="UDY12" s="146"/>
      <c r="UDZ12" s="146"/>
      <c r="UEA12" s="146"/>
      <c r="UEB12" s="146"/>
      <c r="UEC12" s="146"/>
      <c r="UED12" s="146"/>
      <c r="UEE12" s="146"/>
      <c r="UEF12" s="146"/>
      <c r="UEG12" s="146"/>
      <c r="UEH12" s="146"/>
      <c r="UEI12" s="146"/>
      <c r="UEJ12" s="146"/>
      <c r="UEK12" s="146"/>
      <c r="UEL12" s="146"/>
      <c r="UEM12" s="146"/>
      <c r="UEN12" s="146"/>
      <c r="UEO12" s="146"/>
      <c r="UEP12" s="146"/>
      <c r="UEQ12" s="146"/>
      <c r="UER12" s="146"/>
      <c r="UES12" s="146"/>
      <c r="UET12" s="146"/>
      <c r="UEU12" s="146"/>
      <c r="UEV12" s="146"/>
      <c r="UEW12" s="146"/>
      <c r="UEX12" s="146"/>
      <c r="UEY12" s="146"/>
      <c r="UEZ12" s="146"/>
      <c r="UFA12" s="146"/>
      <c r="UFB12" s="146"/>
      <c r="UFC12" s="146"/>
      <c r="UFD12" s="146"/>
      <c r="UFE12" s="146"/>
      <c r="UFF12" s="146"/>
      <c r="UFG12" s="146"/>
      <c r="UFH12" s="146"/>
      <c r="UFI12" s="146"/>
      <c r="UFJ12" s="146"/>
      <c r="UFK12" s="146"/>
      <c r="UFL12" s="146"/>
      <c r="UFM12" s="146"/>
      <c r="UFN12" s="146"/>
      <c r="UFO12" s="146"/>
      <c r="UFP12" s="146"/>
      <c r="UFQ12" s="146"/>
      <c r="UFR12" s="146"/>
      <c r="UFS12" s="146"/>
      <c r="UFT12" s="146"/>
      <c r="UFU12" s="146"/>
      <c r="UFV12" s="146"/>
      <c r="UFW12" s="146"/>
      <c r="UFX12" s="146"/>
      <c r="UFY12" s="146"/>
      <c r="UFZ12" s="146"/>
      <c r="UGA12" s="146"/>
      <c r="UGB12" s="146"/>
      <c r="UGC12" s="146"/>
      <c r="UGD12" s="146"/>
      <c r="UGE12" s="146"/>
      <c r="UGF12" s="146"/>
      <c r="UGG12" s="146"/>
      <c r="UGH12" s="146"/>
      <c r="UGI12" s="146"/>
      <c r="UGJ12" s="146"/>
      <c r="UGK12" s="146"/>
      <c r="UGL12" s="146"/>
      <c r="UGM12" s="146"/>
      <c r="UGN12" s="146"/>
      <c r="UGO12" s="146"/>
      <c r="UGP12" s="146"/>
      <c r="UGQ12" s="146"/>
      <c r="UGR12" s="146"/>
      <c r="UGS12" s="146"/>
      <c r="UGT12" s="146"/>
      <c r="UGU12" s="146"/>
      <c r="UGV12" s="146"/>
      <c r="UGW12" s="146"/>
      <c r="UGX12" s="146"/>
      <c r="UGY12" s="146"/>
      <c r="UGZ12" s="146"/>
      <c r="UHA12" s="146"/>
      <c r="UHB12" s="146"/>
      <c r="UHC12" s="146"/>
      <c r="UHD12" s="146"/>
      <c r="UHE12" s="146"/>
      <c r="UHF12" s="146"/>
      <c r="UHG12" s="146"/>
      <c r="UHH12" s="146"/>
      <c r="UHI12" s="146"/>
      <c r="UHJ12" s="146"/>
      <c r="UHK12" s="146"/>
      <c r="UHL12" s="146"/>
      <c r="UHM12" s="146"/>
      <c r="UHN12" s="146"/>
      <c r="UHO12" s="146"/>
      <c r="UHP12" s="146"/>
      <c r="UHQ12" s="146"/>
      <c r="UHR12" s="146"/>
      <c r="UHS12" s="146"/>
      <c r="UHT12" s="146"/>
      <c r="UHU12" s="146"/>
      <c r="UHV12" s="146"/>
      <c r="UHW12" s="146"/>
      <c r="UHX12" s="146"/>
      <c r="UHY12" s="146"/>
      <c r="UHZ12" s="146"/>
      <c r="UIA12" s="146"/>
      <c r="UIB12" s="146"/>
      <c r="UIC12" s="146"/>
      <c r="UID12" s="146"/>
      <c r="UIE12" s="146"/>
      <c r="UIF12" s="146"/>
      <c r="UIG12" s="146"/>
      <c r="UIH12" s="146"/>
      <c r="UII12" s="146"/>
      <c r="UIJ12" s="146"/>
      <c r="UIK12" s="146"/>
      <c r="UIL12" s="146"/>
      <c r="UIM12" s="146"/>
      <c r="UIN12" s="146"/>
      <c r="UIO12" s="146"/>
      <c r="UIP12" s="146"/>
      <c r="UIQ12" s="146"/>
      <c r="UIR12" s="146"/>
      <c r="UIS12" s="146"/>
      <c r="UIT12" s="146"/>
      <c r="UIU12" s="146"/>
      <c r="UIV12" s="146"/>
      <c r="UIW12" s="146"/>
      <c r="UIX12" s="146"/>
      <c r="UIY12" s="146"/>
      <c r="UIZ12" s="146"/>
      <c r="UJA12" s="146"/>
      <c r="UJB12" s="146"/>
      <c r="UJC12" s="146"/>
      <c r="UJD12" s="146"/>
      <c r="UJE12" s="146"/>
      <c r="UJF12" s="146"/>
      <c r="UJG12" s="146"/>
      <c r="UJH12" s="146"/>
      <c r="UJI12" s="146"/>
      <c r="UJJ12" s="146"/>
      <c r="UJK12" s="146"/>
      <c r="UJL12" s="146"/>
      <c r="UJM12" s="146"/>
      <c r="UJN12" s="146"/>
      <c r="UJO12" s="146"/>
      <c r="UJP12" s="146"/>
      <c r="UJQ12" s="146"/>
      <c r="UJR12" s="146"/>
      <c r="UJS12" s="146"/>
      <c r="UJT12" s="146"/>
      <c r="UJU12" s="146"/>
      <c r="UJV12" s="146"/>
      <c r="UJW12" s="146"/>
      <c r="UJX12" s="146"/>
      <c r="UJY12" s="146"/>
      <c r="UJZ12" s="146"/>
      <c r="UKA12" s="146"/>
      <c r="UKB12" s="146"/>
      <c r="UKC12" s="146"/>
      <c r="UKD12" s="146"/>
      <c r="UKE12" s="146"/>
      <c r="UKF12" s="146"/>
      <c r="UKG12" s="146"/>
      <c r="UKH12" s="146"/>
      <c r="UKI12" s="146"/>
      <c r="UKJ12" s="146"/>
      <c r="UKK12" s="146"/>
      <c r="UKL12" s="146"/>
      <c r="UKM12" s="146"/>
      <c r="UKN12" s="146"/>
      <c r="UKO12" s="146"/>
      <c r="UKP12" s="146"/>
      <c r="UKQ12" s="146"/>
      <c r="UKR12" s="146"/>
      <c r="UKS12" s="146"/>
      <c r="UKT12" s="146"/>
      <c r="UKU12" s="146"/>
      <c r="UKV12" s="146"/>
      <c r="UKW12" s="146"/>
      <c r="UKX12" s="146"/>
      <c r="UKY12" s="146"/>
      <c r="UKZ12" s="146"/>
      <c r="ULA12" s="146"/>
      <c r="ULB12" s="146"/>
      <c r="ULC12" s="146"/>
      <c r="ULD12" s="146"/>
      <c r="ULE12" s="146"/>
      <c r="ULF12" s="146"/>
      <c r="ULG12" s="146"/>
      <c r="ULH12" s="146"/>
      <c r="ULI12" s="146"/>
      <c r="ULJ12" s="146"/>
      <c r="ULK12" s="146"/>
      <c r="ULL12" s="146"/>
      <c r="ULM12" s="146"/>
      <c r="ULN12" s="146"/>
      <c r="ULO12" s="146"/>
      <c r="ULP12" s="146"/>
      <c r="ULQ12" s="146"/>
      <c r="ULR12" s="146"/>
      <c r="ULS12" s="146"/>
      <c r="ULT12" s="146"/>
      <c r="ULU12" s="146"/>
      <c r="ULV12" s="146"/>
      <c r="ULW12" s="146"/>
      <c r="ULX12" s="146"/>
      <c r="ULY12" s="146"/>
      <c r="ULZ12" s="146"/>
      <c r="UMA12" s="146"/>
      <c r="UMB12" s="146"/>
      <c r="UMC12" s="146"/>
      <c r="UMD12" s="146"/>
      <c r="UME12" s="146"/>
      <c r="UMF12" s="146"/>
      <c r="UMG12" s="146"/>
      <c r="UMH12" s="146"/>
      <c r="UMI12" s="146"/>
      <c r="UMJ12" s="146"/>
      <c r="UMK12" s="146"/>
      <c r="UML12" s="146"/>
      <c r="UMM12" s="146"/>
      <c r="UMN12" s="146"/>
      <c r="UMO12" s="146"/>
      <c r="UMP12" s="146"/>
      <c r="UMQ12" s="146"/>
      <c r="UMR12" s="146"/>
      <c r="UMS12" s="146"/>
      <c r="UMT12" s="146"/>
      <c r="UMU12" s="146"/>
      <c r="UMV12" s="146"/>
      <c r="UMW12" s="146"/>
      <c r="UMX12" s="146"/>
      <c r="UMY12" s="146"/>
      <c r="UMZ12" s="146"/>
      <c r="UNA12" s="146"/>
      <c r="UNB12" s="146"/>
      <c r="UNC12" s="146"/>
      <c r="UND12" s="146"/>
      <c r="UNE12" s="146"/>
      <c r="UNF12" s="146"/>
      <c r="UNG12" s="146"/>
      <c r="UNH12" s="146"/>
      <c r="UNI12" s="146"/>
      <c r="UNJ12" s="146"/>
      <c r="UNK12" s="146"/>
      <c r="UNL12" s="146"/>
      <c r="UNM12" s="146"/>
      <c r="UNN12" s="146"/>
      <c r="UNO12" s="146"/>
      <c r="UNP12" s="146"/>
      <c r="UNQ12" s="146"/>
      <c r="UNR12" s="146"/>
      <c r="UNS12" s="146"/>
      <c r="UNT12" s="146"/>
      <c r="UNU12" s="146"/>
      <c r="UNV12" s="146"/>
      <c r="UNW12" s="146"/>
      <c r="UNX12" s="146"/>
      <c r="UNY12" s="146"/>
      <c r="UNZ12" s="146"/>
      <c r="UOA12" s="146"/>
      <c r="UOB12" s="146"/>
      <c r="UOC12" s="146"/>
      <c r="UOD12" s="146"/>
      <c r="UOE12" s="146"/>
      <c r="UOF12" s="146"/>
      <c r="UOG12" s="146"/>
      <c r="UOH12" s="146"/>
      <c r="UOI12" s="146"/>
      <c r="UOJ12" s="146"/>
      <c r="UOK12" s="146"/>
      <c r="UOL12" s="146"/>
      <c r="UOM12" s="146"/>
      <c r="UON12" s="146"/>
      <c r="UOO12" s="146"/>
      <c r="UOP12" s="146"/>
      <c r="UOQ12" s="146"/>
      <c r="UOR12" s="146"/>
      <c r="UOS12" s="146"/>
      <c r="UOT12" s="146"/>
      <c r="UOU12" s="146"/>
      <c r="UOV12" s="146"/>
      <c r="UOW12" s="146"/>
      <c r="UOX12" s="146"/>
      <c r="UOY12" s="146"/>
      <c r="UOZ12" s="146"/>
      <c r="UPA12" s="146"/>
      <c r="UPB12" s="146"/>
      <c r="UPC12" s="146"/>
      <c r="UPD12" s="146"/>
      <c r="UPE12" s="146"/>
      <c r="UPF12" s="146"/>
      <c r="UPG12" s="146"/>
      <c r="UPH12" s="146"/>
      <c r="UPI12" s="146"/>
      <c r="UPJ12" s="146"/>
      <c r="UPK12" s="146"/>
      <c r="UPL12" s="146"/>
      <c r="UPM12" s="146"/>
      <c r="UPN12" s="146"/>
      <c r="UPO12" s="146"/>
      <c r="UPP12" s="146"/>
      <c r="UPQ12" s="146"/>
      <c r="UPR12" s="146"/>
      <c r="UPS12" s="146"/>
      <c r="UPT12" s="146"/>
      <c r="UPU12" s="146"/>
      <c r="UPV12" s="146"/>
      <c r="UPW12" s="146"/>
      <c r="UPX12" s="146"/>
      <c r="UPY12" s="146"/>
      <c r="UPZ12" s="146"/>
      <c r="UQA12" s="146"/>
      <c r="UQB12" s="146"/>
      <c r="UQC12" s="146"/>
      <c r="UQD12" s="146"/>
      <c r="UQE12" s="146"/>
      <c r="UQF12" s="146"/>
      <c r="UQG12" s="146"/>
      <c r="UQH12" s="146"/>
      <c r="UQI12" s="146"/>
      <c r="UQJ12" s="146"/>
      <c r="UQK12" s="146"/>
      <c r="UQL12" s="146"/>
      <c r="UQM12" s="146"/>
      <c r="UQN12" s="146"/>
      <c r="UQO12" s="146"/>
      <c r="UQP12" s="146"/>
      <c r="UQQ12" s="146"/>
      <c r="UQR12" s="146"/>
      <c r="UQS12" s="146"/>
      <c r="UQT12" s="146"/>
      <c r="UQU12" s="146"/>
      <c r="UQV12" s="146"/>
      <c r="UQW12" s="146"/>
      <c r="UQX12" s="146"/>
      <c r="UQY12" s="146"/>
      <c r="UQZ12" s="146"/>
      <c r="URA12" s="146"/>
      <c r="URB12" s="146"/>
      <c r="URC12" s="146"/>
      <c r="URD12" s="146"/>
      <c r="URE12" s="146"/>
      <c r="URF12" s="146"/>
      <c r="URG12" s="146"/>
      <c r="URH12" s="146"/>
      <c r="URI12" s="146"/>
      <c r="URJ12" s="146"/>
      <c r="URK12" s="146"/>
      <c r="URL12" s="146"/>
      <c r="URM12" s="146"/>
      <c r="URN12" s="146"/>
      <c r="URO12" s="146"/>
      <c r="URP12" s="146"/>
      <c r="URQ12" s="146"/>
      <c r="URR12" s="146"/>
      <c r="URS12" s="146"/>
      <c r="URT12" s="146"/>
      <c r="URU12" s="146"/>
      <c r="URV12" s="146"/>
      <c r="URW12" s="146"/>
      <c r="URX12" s="146"/>
      <c r="URY12" s="146"/>
      <c r="URZ12" s="146"/>
      <c r="USA12" s="146"/>
      <c r="USB12" s="146"/>
      <c r="USC12" s="146"/>
      <c r="USD12" s="146"/>
      <c r="USE12" s="146"/>
      <c r="USF12" s="146"/>
      <c r="USG12" s="146"/>
      <c r="USH12" s="146"/>
      <c r="USI12" s="146"/>
      <c r="USJ12" s="146"/>
      <c r="USK12" s="146"/>
      <c r="USL12" s="146"/>
      <c r="USM12" s="146"/>
      <c r="USN12" s="146"/>
      <c r="USO12" s="146"/>
      <c r="USP12" s="146"/>
      <c r="USQ12" s="146"/>
      <c r="USR12" s="146"/>
      <c r="USS12" s="146"/>
      <c r="UST12" s="146"/>
      <c r="USU12" s="146"/>
      <c r="USV12" s="146"/>
      <c r="USW12" s="146"/>
      <c r="USX12" s="146"/>
      <c r="USY12" s="146"/>
      <c r="USZ12" s="146"/>
      <c r="UTA12" s="146"/>
      <c r="UTB12" s="146"/>
      <c r="UTC12" s="146"/>
      <c r="UTD12" s="146"/>
      <c r="UTE12" s="146"/>
      <c r="UTF12" s="146"/>
      <c r="UTG12" s="146"/>
      <c r="UTH12" s="146"/>
      <c r="UTI12" s="146"/>
      <c r="UTJ12" s="146"/>
      <c r="UTK12" s="146"/>
      <c r="UTL12" s="146"/>
      <c r="UTM12" s="146"/>
      <c r="UTN12" s="146"/>
      <c r="UTO12" s="146"/>
      <c r="UTP12" s="146"/>
      <c r="UTQ12" s="146"/>
      <c r="UTR12" s="146"/>
      <c r="UTS12" s="146"/>
      <c r="UTT12" s="146"/>
      <c r="UTU12" s="146"/>
      <c r="UTV12" s="146"/>
      <c r="UTW12" s="146"/>
      <c r="UTX12" s="146"/>
      <c r="UTY12" s="146"/>
      <c r="UTZ12" s="146"/>
      <c r="UUA12" s="146"/>
      <c r="UUB12" s="146"/>
      <c r="UUC12" s="146"/>
      <c r="UUD12" s="146"/>
      <c r="UUE12" s="146"/>
      <c r="UUF12" s="146"/>
      <c r="UUG12" s="146"/>
      <c r="UUH12" s="146"/>
      <c r="UUI12" s="146"/>
      <c r="UUJ12" s="146"/>
      <c r="UUK12" s="146"/>
      <c r="UUL12" s="146"/>
      <c r="UUM12" s="146"/>
      <c r="UUN12" s="146"/>
      <c r="UUO12" s="146"/>
      <c r="UUP12" s="146"/>
      <c r="UUQ12" s="146"/>
      <c r="UUR12" s="146"/>
      <c r="UUS12" s="146"/>
      <c r="UUT12" s="146"/>
      <c r="UUU12" s="146"/>
      <c r="UUV12" s="146"/>
      <c r="UUW12" s="146"/>
      <c r="UUX12" s="146"/>
      <c r="UUY12" s="146"/>
      <c r="UUZ12" s="146"/>
      <c r="UVA12" s="146"/>
      <c r="UVB12" s="146"/>
      <c r="UVC12" s="146"/>
      <c r="UVD12" s="146"/>
      <c r="UVE12" s="146"/>
      <c r="UVF12" s="146"/>
      <c r="UVG12" s="146"/>
      <c r="UVH12" s="146"/>
      <c r="UVI12" s="146"/>
      <c r="UVJ12" s="146"/>
      <c r="UVK12" s="146"/>
      <c r="UVL12" s="146"/>
      <c r="UVM12" s="146"/>
      <c r="UVN12" s="146"/>
      <c r="UVO12" s="146"/>
      <c r="UVP12" s="146"/>
      <c r="UVQ12" s="146"/>
      <c r="UVR12" s="146"/>
      <c r="UVS12" s="146"/>
      <c r="UVT12" s="146"/>
      <c r="UVU12" s="146"/>
      <c r="UVV12" s="146"/>
      <c r="UVW12" s="146"/>
      <c r="UVX12" s="146"/>
      <c r="UVY12" s="146"/>
      <c r="UVZ12" s="146"/>
      <c r="UWA12" s="146"/>
      <c r="UWB12" s="146"/>
      <c r="UWC12" s="146"/>
      <c r="UWD12" s="146"/>
      <c r="UWE12" s="146"/>
      <c r="UWF12" s="146"/>
      <c r="UWG12" s="146"/>
      <c r="UWH12" s="146"/>
      <c r="UWI12" s="146"/>
      <c r="UWJ12" s="146"/>
      <c r="UWK12" s="146"/>
      <c r="UWL12" s="146"/>
      <c r="UWM12" s="146"/>
      <c r="UWN12" s="146"/>
      <c r="UWO12" s="146"/>
      <c r="UWP12" s="146"/>
      <c r="UWQ12" s="146"/>
      <c r="UWR12" s="146"/>
      <c r="UWS12" s="146"/>
      <c r="UWT12" s="146"/>
      <c r="UWU12" s="146"/>
      <c r="UWV12" s="146"/>
      <c r="UWW12" s="146"/>
      <c r="UWX12" s="146"/>
      <c r="UWY12" s="146"/>
      <c r="UWZ12" s="146"/>
      <c r="UXA12" s="146"/>
      <c r="UXB12" s="146"/>
      <c r="UXC12" s="146"/>
      <c r="UXD12" s="146"/>
      <c r="UXE12" s="146"/>
      <c r="UXF12" s="146"/>
      <c r="UXG12" s="146"/>
      <c r="UXH12" s="146"/>
      <c r="UXI12" s="146"/>
      <c r="UXJ12" s="146"/>
      <c r="UXK12" s="146"/>
      <c r="UXL12" s="146"/>
      <c r="UXM12" s="146"/>
      <c r="UXN12" s="146"/>
      <c r="UXO12" s="146"/>
      <c r="UXP12" s="146"/>
      <c r="UXQ12" s="146"/>
      <c r="UXR12" s="146"/>
      <c r="UXS12" s="146"/>
      <c r="UXT12" s="146"/>
      <c r="UXU12" s="146"/>
      <c r="UXV12" s="146"/>
      <c r="UXW12" s="146"/>
      <c r="UXX12" s="146"/>
      <c r="UXY12" s="146"/>
      <c r="UXZ12" s="146"/>
      <c r="UYA12" s="146"/>
      <c r="UYB12" s="146"/>
      <c r="UYC12" s="146"/>
      <c r="UYD12" s="146"/>
      <c r="UYE12" s="146"/>
      <c r="UYF12" s="146"/>
      <c r="UYG12" s="146"/>
      <c r="UYH12" s="146"/>
      <c r="UYI12" s="146"/>
      <c r="UYJ12" s="146"/>
      <c r="UYK12" s="146"/>
      <c r="UYL12" s="146"/>
      <c r="UYM12" s="146"/>
      <c r="UYN12" s="146"/>
      <c r="UYO12" s="146"/>
      <c r="UYP12" s="146"/>
      <c r="UYQ12" s="146"/>
      <c r="UYR12" s="146"/>
      <c r="UYS12" s="146"/>
      <c r="UYT12" s="146"/>
      <c r="UYU12" s="146"/>
      <c r="UYV12" s="146"/>
      <c r="UYW12" s="146"/>
      <c r="UYX12" s="146"/>
      <c r="UYY12" s="146"/>
      <c r="UYZ12" s="146"/>
      <c r="UZA12" s="146"/>
      <c r="UZB12" s="146"/>
      <c r="UZC12" s="146"/>
      <c r="UZD12" s="146"/>
      <c r="UZE12" s="146"/>
      <c r="UZF12" s="146"/>
      <c r="UZG12" s="146"/>
      <c r="UZH12" s="146"/>
      <c r="UZI12" s="146"/>
      <c r="UZJ12" s="146"/>
      <c r="UZK12" s="146"/>
      <c r="UZL12" s="146"/>
      <c r="UZM12" s="146"/>
      <c r="UZN12" s="146"/>
      <c r="UZO12" s="146"/>
      <c r="UZP12" s="146"/>
      <c r="UZQ12" s="146"/>
      <c r="UZR12" s="146"/>
      <c r="UZS12" s="146"/>
      <c r="UZT12" s="146"/>
      <c r="UZU12" s="146"/>
      <c r="UZV12" s="146"/>
      <c r="UZW12" s="146"/>
      <c r="UZX12" s="146"/>
      <c r="UZY12" s="146"/>
      <c r="UZZ12" s="146"/>
      <c r="VAA12" s="146"/>
      <c r="VAB12" s="146"/>
      <c r="VAC12" s="146"/>
      <c r="VAD12" s="146"/>
      <c r="VAE12" s="146"/>
      <c r="VAF12" s="146"/>
      <c r="VAG12" s="146"/>
      <c r="VAH12" s="146"/>
      <c r="VAI12" s="146"/>
      <c r="VAJ12" s="146"/>
      <c r="VAK12" s="146"/>
      <c r="VAL12" s="146"/>
      <c r="VAM12" s="146"/>
      <c r="VAN12" s="146"/>
      <c r="VAO12" s="146"/>
      <c r="VAP12" s="146"/>
      <c r="VAQ12" s="146"/>
      <c r="VAR12" s="146"/>
      <c r="VAS12" s="146"/>
      <c r="VAT12" s="146"/>
      <c r="VAU12" s="146"/>
      <c r="VAV12" s="146"/>
      <c r="VAW12" s="146"/>
      <c r="VAX12" s="146"/>
      <c r="VAY12" s="146"/>
      <c r="VAZ12" s="146"/>
      <c r="VBA12" s="146"/>
      <c r="VBB12" s="146"/>
      <c r="VBC12" s="146"/>
      <c r="VBD12" s="146"/>
      <c r="VBE12" s="146"/>
      <c r="VBF12" s="146"/>
      <c r="VBG12" s="146"/>
      <c r="VBH12" s="146"/>
      <c r="VBI12" s="146"/>
      <c r="VBJ12" s="146"/>
      <c r="VBK12" s="146"/>
      <c r="VBL12" s="146"/>
      <c r="VBM12" s="146"/>
      <c r="VBN12" s="146"/>
      <c r="VBO12" s="146"/>
      <c r="VBP12" s="146"/>
      <c r="VBQ12" s="146"/>
      <c r="VBR12" s="146"/>
      <c r="VBS12" s="146"/>
      <c r="VBT12" s="146"/>
      <c r="VBU12" s="146"/>
      <c r="VBV12" s="146"/>
      <c r="VBW12" s="146"/>
      <c r="VBX12" s="146"/>
      <c r="VBY12" s="146"/>
      <c r="VBZ12" s="146"/>
      <c r="VCA12" s="146"/>
      <c r="VCB12" s="146"/>
      <c r="VCC12" s="146"/>
      <c r="VCD12" s="146"/>
      <c r="VCE12" s="146"/>
      <c r="VCF12" s="146"/>
      <c r="VCG12" s="146"/>
      <c r="VCH12" s="146"/>
      <c r="VCI12" s="146"/>
      <c r="VCJ12" s="146"/>
      <c r="VCK12" s="146"/>
      <c r="VCL12" s="146"/>
      <c r="VCM12" s="146"/>
      <c r="VCN12" s="146"/>
      <c r="VCO12" s="146"/>
      <c r="VCP12" s="146"/>
      <c r="VCQ12" s="146"/>
      <c r="VCR12" s="146"/>
      <c r="VCS12" s="146"/>
      <c r="VCT12" s="146"/>
      <c r="VCU12" s="146"/>
      <c r="VCV12" s="146"/>
      <c r="VCW12" s="146"/>
      <c r="VCX12" s="146"/>
      <c r="VCY12" s="146"/>
      <c r="VCZ12" s="146"/>
      <c r="VDA12" s="146"/>
      <c r="VDB12" s="146"/>
      <c r="VDC12" s="146"/>
      <c r="VDD12" s="146"/>
      <c r="VDE12" s="146"/>
      <c r="VDF12" s="146"/>
      <c r="VDG12" s="146"/>
      <c r="VDH12" s="146"/>
      <c r="VDI12" s="146"/>
      <c r="VDJ12" s="146"/>
      <c r="VDK12" s="146"/>
      <c r="VDL12" s="146"/>
      <c r="VDM12" s="146"/>
      <c r="VDN12" s="146"/>
      <c r="VDO12" s="146"/>
      <c r="VDP12" s="146"/>
      <c r="VDQ12" s="146"/>
      <c r="VDR12" s="146"/>
      <c r="VDS12" s="146"/>
      <c r="VDT12" s="146"/>
      <c r="VDU12" s="146"/>
      <c r="VDV12" s="146"/>
      <c r="VDW12" s="146"/>
      <c r="VDX12" s="146"/>
      <c r="VDY12" s="146"/>
      <c r="VDZ12" s="146"/>
      <c r="VEA12" s="146"/>
      <c r="VEB12" s="146"/>
      <c r="VEC12" s="146"/>
      <c r="VED12" s="146"/>
      <c r="VEE12" s="146"/>
      <c r="VEF12" s="146"/>
      <c r="VEG12" s="146"/>
      <c r="VEH12" s="146"/>
      <c r="VEI12" s="146"/>
      <c r="VEJ12" s="146"/>
      <c r="VEK12" s="146"/>
      <c r="VEL12" s="146"/>
      <c r="VEM12" s="146"/>
      <c r="VEN12" s="146"/>
      <c r="VEO12" s="146"/>
      <c r="VEP12" s="146"/>
      <c r="VEQ12" s="146"/>
      <c r="VER12" s="146"/>
      <c r="VES12" s="146"/>
      <c r="VET12" s="146"/>
      <c r="VEU12" s="146"/>
      <c r="VEV12" s="146"/>
      <c r="VEW12" s="146"/>
      <c r="VEX12" s="146"/>
      <c r="VEY12" s="146"/>
      <c r="VEZ12" s="146"/>
      <c r="VFA12" s="146"/>
      <c r="VFB12" s="146"/>
      <c r="VFC12" s="146"/>
      <c r="VFD12" s="146"/>
      <c r="VFE12" s="146"/>
      <c r="VFF12" s="146"/>
      <c r="VFG12" s="146"/>
      <c r="VFH12" s="146"/>
      <c r="VFI12" s="146"/>
      <c r="VFJ12" s="146"/>
      <c r="VFK12" s="146"/>
      <c r="VFL12" s="146"/>
      <c r="VFM12" s="146"/>
      <c r="VFN12" s="146"/>
      <c r="VFO12" s="146"/>
      <c r="VFP12" s="146"/>
      <c r="VFQ12" s="146"/>
      <c r="VFR12" s="146"/>
      <c r="VFS12" s="146"/>
      <c r="VFT12" s="146"/>
      <c r="VFU12" s="146"/>
      <c r="VFV12" s="146"/>
      <c r="VFW12" s="146"/>
      <c r="VFX12" s="146"/>
      <c r="VFY12" s="146"/>
      <c r="VFZ12" s="146"/>
      <c r="VGA12" s="146"/>
      <c r="VGB12" s="146"/>
      <c r="VGC12" s="146"/>
      <c r="VGD12" s="146"/>
      <c r="VGE12" s="146"/>
      <c r="VGF12" s="146"/>
      <c r="VGG12" s="146"/>
      <c r="VGH12" s="146"/>
      <c r="VGI12" s="146"/>
      <c r="VGJ12" s="146"/>
      <c r="VGK12" s="146"/>
      <c r="VGL12" s="146"/>
      <c r="VGM12" s="146"/>
      <c r="VGN12" s="146"/>
      <c r="VGO12" s="146"/>
      <c r="VGP12" s="146"/>
      <c r="VGQ12" s="146"/>
      <c r="VGR12" s="146"/>
      <c r="VGS12" s="146"/>
      <c r="VGT12" s="146"/>
      <c r="VGU12" s="146"/>
      <c r="VGV12" s="146"/>
      <c r="VGW12" s="146"/>
      <c r="VGX12" s="146"/>
      <c r="VGY12" s="146"/>
      <c r="VGZ12" s="146"/>
      <c r="VHA12" s="146"/>
      <c r="VHB12" s="146"/>
      <c r="VHC12" s="146"/>
      <c r="VHD12" s="146"/>
      <c r="VHE12" s="146"/>
      <c r="VHF12" s="146"/>
      <c r="VHG12" s="146"/>
      <c r="VHH12" s="146"/>
      <c r="VHI12" s="146"/>
      <c r="VHJ12" s="146"/>
      <c r="VHK12" s="146"/>
      <c r="VHL12" s="146"/>
      <c r="VHM12" s="146"/>
      <c r="VHN12" s="146"/>
      <c r="VHO12" s="146"/>
      <c r="VHP12" s="146"/>
      <c r="VHQ12" s="146"/>
      <c r="VHR12" s="146"/>
      <c r="VHS12" s="146"/>
      <c r="VHT12" s="146"/>
      <c r="VHU12" s="146"/>
      <c r="VHV12" s="146"/>
      <c r="VHW12" s="146"/>
      <c r="VHX12" s="146"/>
      <c r="VHY12" s="146"/>
      <c r="VHZ12" s="146"/>
      <c r="VIA12" s="146"/>
      <c r="VIB12" s="146"/>
      <c r="VIC12" s="146"/>
      <c r="VID12" s="146"/>
      <c r="VIE12" s="146"/>
      <c r="VIF12" s="146"/>
      <c r="VIG12" s="146"/>
      <c r="VIH12" s="146"/>
      <c r="VII12" s="146"/>
      <c r="VIJ12" s="146"/>
      <c r="VIK12" s="146"/>
      <c r="VIL12" s="146"/>
      <c r="VIM12" s="146"/>
      <c r="VIN12" s="146"/>
      <c r="VIO12" s="146"/>
      <c r="VIP12" s="146"/>
      <c r="VIQ12" s="146"/>
      <c r="VIR12" s="146"/>
      <c r="VIS12" s="146"/>
      <c r="VIT12" s="146"/>
      <c r="VIU12" s="146"/>
      <c r="VIV12" s="146"/>
      <c r="VIW12" s="146"/>
      <c r="VIX12" s="146"/>
      <c r="VIY12" s="146"/>
      <c r="VIZ12" s="146"/>
      <c r="VJA12" s="146"/>
      <c r="VJB12" s="146"/>
      <c r="VJC12" s="146"/>
      <c r="VJD12" s="146"/>
      <c r="VJE12" s="146"/>
      <c r="VJF12" s="146"/>
      <c r="VJG12" s="146"/>
      <c r="VJH12" s="146"/>
      <c r="VJI12" s="146"/>
      <c r="VJJ12" s="146"/>
      <c r="VJK12" s="146"/>
      <c r="VJL12" s="146"/>
      <c r="VJM12" s="146"/>
      <c r="VJN12" s="146"/>
      <c r="VJO12" s="146"/>
      <c r="VJP12" s="146"/>
      <c r="VJQ12" s="146"/>
      <c r="VJR12" s="146"/>
      <c r="VJS12" s="146"/>
      <c r="VJT12" s="146"/>
      <c r="VJU12" s="146"/>
      <c r="VJV12" s="146"/>
      <c r="VJW12" s="146"/>
      <c r="VJX12" s="146"/>
      <c r="VJY12" s="146"/>
      <c r="VJZ12" s="146"/>
      <c r="VKA12" s="146"/>
      <c r="VKB12" s="146"/>
      <c r="VKC12" s="146"/>
      <c r="VKD12" s="146"/>
      <c r="VKE12" s="146"/>
      <c r="VKF12" s="146"/>
      <c r="VKG12" s="146"/>
      <c r="VKH12" s="146"/>
      <c r="VKI12" s="146"/>
      <c r="VKJ12" s="146"/>
      <c r="VKK12" s="146"/>
      <c r="VKL12" s="146"/>
      <c r="VKM12" s="146"/>
      <c r="VKN12" s="146"/>
      <c r="VKO12" s="146"/>
      <c r="VKP12" s="146"/>
      <c r="VKQ12" s="146"/>
      <c r="VKR12" s="146"/>
      <c r="VKS12" s="146"/>
      <c r="VKT12" s="146"/>
      <c r="VKU12" s="146"/>
      <c r="VKV12" s="146"/>
      <c r="VKW12" s="146"/>
      <c r="VKX12" s="146"/>
      <c r="VKY12" s="146"/>
      <c r="VKZ12" s="146"/>
      <c r="VLA12" s="146"/>
      <c r="VLB12" s="146"/>
      <c r="VLC12" s="146"/>
      <c r="VLD12" s="146"/>
      <c r="VLE12" s="146"/>
      <c r="VLF12" s="146"/>
      <c r="VLG12" s="146"/>
      <c r="VLH12" s="146"/>
      <c r="VLI12" s="146"/>
      <c r="VLJ12" s="146"/>
      <c r="VLK12" s="146"/>
      <c r="VLL12" s="146"/>
      <c r="VLM12" s="146"/>
      <c r="VLN12" s="146"/>
      <c r="VLO12" s="146"/>
      <c r="VLP12" s="146"/>
      <c r="VLQ12" s="146"/>
      <c r="VLR12" s="146"/>
      <c r="VLS12" s="146"/>
      <c r="VLT12" s="146"/>
      <c r="VLU12" s="146"/>
      <c r="VLV12" s="146"/>
      <c r="VLW12" s="146"/>
      <c r="VLX12" s="146"/>
      <c r="VLY12" s="146"/>
      <c r="VLZ12" s="146"/>
      <c r="VMA12" s="146"/>
      <c r="VMB12" s="146"/>
      <c r="VMC12" s="146"/>
      <c r="VMD12" s="146"/>
      <c r="VME12" s="146"/>
      <c r="VMF12" s="146"/>
      <c r="VMG12" s="146"/>
      <c r="VMH12" s="146"/>
      <c r="VMI12" s="146"/>
      <c r="VMJ12" s="146"/>
      <c r="VMK12" s="146"/>
      <c r="VML12" s="146"/>
      <c r="VMM12" s="146"/>
      <c r="VMN12" s="146"/>
      <c r="VMO12" s="146"/>
      <c r="VMP12" s="146"/>
      <c r="VMQ12" s="146"/>
      <c r="VMR12" s="146"/>
      <c r="VMS12" s="146"/>
      <c r="VMT12" s="146"/>
      <c r="VMU12" s="146"/>
      <c r="VMV12" s="146"/>
      <c r="VMW12" s="146"/>
      <c r="VMX12" s="146"/>
      <c r="VMY12" s="146"/>
      <c r="VMZ12" s="146"/>
      <c r="VNA12" s="146"/>
      <c r="VNB12" s="146"/>
      <c r="VNC12" s="146"/>
      <c r="VND12" s="146"/>
      <c r="VNE12" s="146"/>
      <c r="VNF12" s="146"/>
      <c r="VNG12" s="146"/>
      <c r="VNH12" s="146"/>
      <c r="VNI12" s="146"/>
      <c r="VNJ12" s="146"/>
      <c r="VNK12" s="146"/>
      <c r="VNL12" s="146"/>
      <c r="VNM12" s="146"/>
      <c r="VNN12" s="146"/>
      <c r="VNO12" s="146"/>
      <c r="VNP12" s="146"/>
      <c r="VNQ12" s="146"/>
      <c r="VNR12" s="146"/>
      <c r="VNS12" s="146"/>
      <c r="VNT12" s="146"/>
      <c r="VNU12" s="146"/>
      <c r="VNV12" s="146"/>
      <c r="VNW12" s="146"/>
      <c r="VNX12" s="146"/>
      <c r="VNY12" s="146"/>
      <c r="VNZ12" s="146"/>
      <c r="VOA12" s="146"/>
      <c r="VOB12" s="146"/>
      <c r="VOC12" s="146"/>
      <c r="VOD12" s="146"/>
      <c r="VOE12" s="146"/>
      <c r="VOF12" s="146"/>
      <c r="VOG12" s="146"/>
      <c r="VOH12" s="146"/>
      <c r="VOI12" s="146"/>
      <c r="VOJ12" s="146"/>
      <c r="VOK12" s="146"/>
      <c r="VOL12" s="146"/>
      <c r="VOM12" s="146"/>
      <c r="VON12" s="146"/>
      <c r="VOO12" s="146"/>
      <c r="VOP12" s="146"/>
      <c r="VOQ12" s="146"/>
      <c r="VOR12" s="146"/>
      <c r="VOS12" s="146"/>
      <c r="VOT12" s="146"/>
      <c r="VOU12" s="146"/>
      <c r="VOV12" s="146"/>
      <c r="VOW12" s="146"/>
      <c r="VOX12" s="146"/>
      <c r="VOY12" s="146"/>
      <c r="VOZ12" s="146"/>
      <c r="VPA12" s="146"/>
      <c r="VPB12" s="146"/>
      <c r="VPC12" s="146"/>
      <c r="VPD12" s="146"/>
      <c r="VPE12" s="146"/>
      <c r="VPF12" s="146"/>
      <c r="VPG12" s="146"/>
      <c r="VPH12" s="146"/>
      <c r="VPI12" s="146"/>
      <c r="VPJ12" s="146"/>
      <c r="VPK12" s="146"/>
      <c r="VPL12" s="146"/>
      <c r="VPM12" s="146"/>
      <c r="VPN12" s="146"/>
      <c r="VPO12" s="146"/>
      <c r="VPP12" s="146"/>
      <c r="VPQ12" s="146"/>
      <c r="VPR12" s="146"/>
      <c r="VPS12" s="146"/>
      <c r="VPT12" s="146"/>
      <c r="VPU12" s="146"/>
      <c r="VPV12" s="146"/>
      <c r="VPW12" s="146"/>
      <c r="VPX12" s="146"/>
      <c r="VPY12" s="146"/>
      <c r="VPZ12" s="146"/>
      <c r="VQA12" s="146"/>
      <c r="VQB12" s="146"/>
      <c r="VQC12" s="146"/>
      <c r="VQD12" s="146"/>
      <c r="VQE12" s="146"/>
      <c r="VQF12" s="146"/>
      <c r="VQG12" s="146"/>
      <c r="VQH12" s="146"/>
      <c r="VQI12" s="146"/>
      <c r="VQJ12" s="146"/>
      <c r="VQK12" s="146"/>
      <c r="VQL12" s="146"/>
      <c r="VQM12" s="146"/>
      <c r="VQN12" s="146"/>
      <c r="VQO12" s="146"/>
      <c r="VQP12" s="146"/>
      <c r="VQQ12" s="146"/>
      <c r="VQR12" s="146"/>
      <c r="VQS12" s="146"/>
      <c r="VQT12" s="146"/>
      <c r="VQU12" s="146"/>
      <c r="VQV12" s="146"/>
      <c r="VQW12" s="146"/>
      <c r="VQX12" s="146"/>
      <c r="VQY12" s="146"/>
      <c r="VQZ12" s="146"/>
      <c r="VRA12" s="146"/>
      <c r="VRB12" s="146"/>
      <c r="VRC12" s="146"/>
      <c r="VRD12" s="146"/>
      <c r="VRE12" s="146"/>
      <c r="VRF12" s="146"/>
      <c r="VRG12" s="146"/>
      <c r="VRH12" s="146"/>
      <c r="VRI12" s="146"/>
      <c r="VRJ12" s="146"/>
      <c r="VRK12" s="146"/>
      <c r="VRL12" s="146"/>
      <c r="VRM12" s="146"/>
      <c r="VRN12" s="146"/>
      <c r="VRO12" s="146"/>
      <c r="VRP12" s="146"/>
      <c r="VRQ12" s="146"/>
      <c r="VRR12" s="146"/>
      <c r="VRS12" s="146"/>
      <c r="VRT12" s="146"/>
      <c r="VRU12" s="146"/>
      <c r="VRV12" s="146"/>
      <c r="VRW12" s="146"/>
      <c r="VRX12" s="146"/>
      <c r="VRY12" s="146"/>
      <c r="VRZ12" s="146"/>
      <c r="VSA12" s="146"/>
      <c r="VSB12" s="146"/>
      <c r="VSC12" s="146"/>
      <c r="VSD12" s="146"/>
      <c r="VSE12" s="146"/>
      <c r="VSF12" s="146"/>
      <c r="VSG12" s="146"/>
      <c r="VSH12" s="146"/>
      <c r="VSI12" s="146"/>
      <c r="VSJ12" s="146"/>
      <c r="VSK12" s="146"/>
      <c r="VSL12" s="146"/>
      <c r="VSM12" s="146"/>
      <c r="VSN12" s="146"/>
      <c r="VSO12" s="146"/>
      <c r="VSP12" s="146"/>
      <c r="VSQ12" s="146"/>
      <c r="VSR12" s="146"/>
      <c r="VSS12" s="146"/>
      <c r="VST12" s="146"/>
      <c r="VSU12" s="146"/>
      <c r="VSV12" s="146"/>
      <c r="VSW12" s="146"/>
      <c r="VSX12" s="146"/>
      <c r="VSY12" s="146"/>
      <c r="VSZ12" s="146"/>
      <c r="VTA12" s="146"/>
      <c r="VTB12" s="146"/>
      <c r="VTC12" s="146"/>
      <c r="VTD12" s="146"/>
      <c r="VTE12" s="146"/>
      <c r="VTF12" s="146"/>
      <c r="VTG12" s="146"/>
      <c r="VTH12" s="146"/>
      <c r="VTI12" s="146"/>
      <c r="VTJ12" s="146"/>
      <c r="VTK12" s="146"/>
      <c r="VTL12" s="146"/>
      <c r="VTM12" s="146"/>
      <c r="VTN12" s="146"/>
      <c r="VTO12" s="146"/>
      <c r="VTP12" s="146"/>
      <c r="VTQ12" s="146"/>
      <c r="VTR12" s="146"/>
      <c r="VTS12" s="146"/>
      <c r="VTT12" s="146"/>
      <c r="VTU12" s="146"/>
      <c r="VTV12" s="146"/>
      <c r="VTW12" s="146"/>
      <c r="VTX12" s="146"/>
      <c r="VTY12" s="146"/>
      <c r="VTZ12" s="146"/>
      <c r="VUA12" s="146"/>
      <c r="VUB12" s="146"/>
      <c r="VUC12" s="146"/>
      <c r="VUD12" s="146"/>
      <c r="VUE12" s="146"/>
      <c r="VUF12" s="146"/>
      <c r="VUG12" s="146"/>
      <c r="VUH12" s="146"/>
      <c r="VUI12" s="146"/>
      <c r="VUJ12" s="146"/>
      <c r="VUK12" s="146"/>
      <c r="VUL12" s="146"/>
      <c r="VUM12" s="146"/>
      <c r="VUN12" s="146"/>
      <c r="VUO12" s="146"/>
      <c r="VUP12" s="146"/>
      <c r="VUQ12" s="146"/>
      <c r="VUR12" s="146"/>
      <c r="VUS12" s="146"/>
      <c r="VUT12" s="146"/>
      <c r="VUU12" s="146"/>
      <c r="VUV12" s="146"/>
      <c r="VUW12" s="146"/>
      <c r="VUX12" s="146"/>
      <c r="VUY12" s="146"/>
      <c r="VUZ12" s="146"/>
      <c r="VVA12" s="146"/>
      <c r="VVB12" s="146"/>
      <c r="VVC12" s="146"/>
      <c r="VVD12" s="146"/>
      <c r="VVE12" s="146"/>
      <c r="VVF12" s="146"/>
      <c r="VVG12" s="146"/>
      <c r="VVH12" s="146"/>
      <c r="VVI12" s="146"/>
      <c r="VVJ12" s="146"/>
      <c r="VVK12" s="146"/>
      <c r="VVL12" s="146"/>
      <c r="VVM12" s="146"/>
      <c r="VVN12" s="146"/>
      <c r="VVO12" s="146"/>
      <c r="VVP12" s="146"/>
      <c r="VVQ12" s="146"/>
      <c r="VVR12" s="146"/>
      <c r="VVS12" s="146"/>
      <c r="VVT12" s="146"/>
      <c r="VVU12" s="146"/>
      <c r="VVV12" s="146"/>
      <c r="VVW12" s="146"/>
      <c r="VVX12" s="146"/>
      <c r="VVY12" s="146"/>
      <c r="VVZ12" s="146"/>
      <c r="VWA12" s="146"/>
      <c r="VWB12" s="146"/>
      <c r="VWC12" s="146"/>
      <c r="VWD12" s="146"/>
      <c r="VWE12" s="146"/>
      <c r="VWF12" s="146"/>
      <c r="VWG12" s="146"/>
      <c r="VWH12" s="146"/>
      <c r="VWI12" s="146"/>
      <c r="VWJ12" s="146"/>
      <c r="VWK12" s="146"/>
      <c r="VWL12" s="146"/>
      <c r="VWM12" s="146"/>
      <c r="VWN12" s="146"/>
      <c r="VWO12" s="146"/>
      <c r="VWP12" s="146"/>
      <c r="VWQ12" s="146"/>
      <c r="VWR12" s="146"/>
      <c r="VWS12" s="146"/>
      <c r="VWT12" s="146"/>
      <c r="VWU12" s="146"/>
      <c r="VWV12" s="146"/>
      <c r="VWW12" s="146"/>
      <c r="VWX12" s="146"/>
      <c r="VWY12" s="146"/>
      <c r="VWZ12" s="146"/>
      <c r="VXA12" s="146"/>
      <c r="VXB12" s="146"/>
      <c r="VXC12" s="146"/>
      <c r="VXD12" s="146"/>
      <c r="VXE12" s="146"/>
      <c r="VXF12" s="146"/>
      <c r="VXG12" s="146"/>
      <c r="VXH12" s="146"/>
      <c r="VXI12" s="146"/>
      <c r="VXJ12" s="146"/>
      <c r="VXK12" s="146"/>
      <c r="VXL12" s="146"/>
      <c r="VXM12" s="146"/>
      <c r="VXN12" s="146"/>
      <c r="VXO12" s="146"/>
      <c r="VXP12" s="146"/>
      <c r="VXQ12" s="146"/>
      <c r="VXR12" s="146"/>
      <c r="VXS12" s="146"/>
      <c r="VXT12" s="146"/>
      <c r="VXU12" s="146"/>
      <c r="VXV12" s="146"/>
      <c r="VXW12" s="146"/>
      <c r="VXX12" s="146"/>
      <c r="VXY12" s="146"/>
      <c r="VXZ12" s="146"/>
      <c r="VYA12" s="146"/>
      <c r="VYB12" s="146"/>
      <c r="VYC12" s="146"/>
      <c r="VYD12" s="146"/>
      <c r="VYE12" s="146"/>
      <c r="VYF12" s="146"/>
      <c r="VYG12" s="146"/>
      <c r="VYH12" s="146"/>
      <c r="VYI12" s="146"/>
      <c r="VYJ12" s="146"/>
      <c r="VYK12" s="146"/>
      <c r="VYL12" s="146"/>
      <c r="VYM12" s="146"/>
      <c r="VYN12" s="146"/>
      <c r="VYO12" s="146"/>
      <c r="VYP12" s="146"/>
      <c r="VYQ12" s="146"/>
      <c r="VYR12" s="146"/>
      <c r="VYS12" s="146"/>
      <c r="VYT12" s="146"/>
      <c r="VYU12" s="146"/>
      <c r="VYV12" s="146"/>
      <c r="VYW12" s="146"/>
      <c r="VYX12" s="146"/>
      <c r="VYY12" s="146"/>
      <c r="VYZ12" s="146"/>
      <c r="VZA12" s="146"/>
      <c r="VZB12" s="146"/>
      <c r="VZC12" s="146"/>
      <c r="VZD12" s="146"/>
      <c r="VZE12" s="146"/>
      <c r="VZF12" s="146"/>
      <c r="VZG12" s="146"/>
      <c r="VZH12" s="146"/>
      <c r="VZI12" s="146"/>
      <c r="VZJ12" s="146"/>
      <c r="VZK12" s="146"/>
      <c r="VZL12" s="146"/>
      <c r="VZM12" s="146"/>
      <c r="VZN12" s="146"/>
      <c r="VZO12" s="146"/>
      <c r="VZP12" s="146"/>
      <c r="VZQ12" s="146"/>
      <c r="VZR12" s="146"/>
      <c r="VZS12" s="146"/>
      <c r="VZT12" s="146"/>
      <c r="VZU12" s="146"/>
      <c r="VZV12" s="146"/>
      <c r="VZW12" s="146"/>
      <c r="VZX12" s="146"/>
      <c r="VZY12" s="146"/>
      <c r="VZZ12" s="146"/>
      <c r="WAA12" s="146"/>
      <c r="WAB12" s="146"/>
      <c r="WAC12" s="146"/>
      <c r="WAD12" s="146"/>
      <c r="WAE12" s="146"/>
      <c r="WAF12" s="146"/>
      <c r="WAG12" s="146"/>
      <c r="WAH12" s="146"/>
      <c r="WAI12" s="146"/>
      <c r="WAJ12" s="146"/>
      <c r="WAK12" s="146"/>
      <c r="WAL12" s="146"/>
      <c r="WAM12" s="146"/>
      <c r="WAN12" s="146"/>
      <c r="WAO12" s="146"/>
      <c r="WAP12" s="146"/>
      <c r="WAQ12" s="146"/>
      <c r="WAR12" s="146"/>
      <c r="WAS12" s="146"/>
      <c r="WAT12" s="146"/>
      <c r="WAU12" s="146"/>
      <c r="WAV12" s="146"/>
      <c r="WAW12" s="146"/>
      <c r="WAX12" s="146"/>
      <c r="WAY12" s="146"/>
      <c r="WAZ12" s="146"/>
      <c r="WBA12" s="146"/>
      <c r="WBB12" s="146"/>
      <c r="WBC12" s="146"/>
      <c r="WBD12" s="146"/>
      <c r="WBE12" s="146"/>
      <c r="WBF12" s="146"/>
      <c r="WBG12" s="146"/>
      <c r="WBH12" s="146"/>
      <c r="WBI12" s="146"/>
      <c r="WBJ12" s="146"/>
      <c r="WBK12" s="146"/>
      <c r="WBL12" s="146"/>
      <c r="WBM12" s="146"/>
      <c r="WBN12" s="146"/>
      <c r="WBO12" s="146"/>
      <c r="WBP12" s="146"/>
      <c r="WBQ12" s="146"/>
      <c r="WBR12" s="146"/>
      <c r="WBS12" s="146"/>
      <c r="WBT12" s="146"/>
      <c r="WBU12" s="146"/>
      <c r="WBV12" s="146"/>
      <c r="WBW12" s="146"/>
      <c r="WBX12" s="146"/>
      <c r="WBY12" s="146"/>
      <c r="WBZ12" s="146"/>
      <c r="WCA12" s="146"/>
      <c r="WCB12" s="146"/>
      <c r="WCC12" s="146"/>
      <c r="WCD12" s="146"/>
      <c r="WCE12" s="146"/>
      <c r="WCF12" s="146"/>
      <c r="WCG12" s="146"/>
      <c r="WCH12" s="146"/>
      <c r="WCI12" s="146"/>
      <c r="WCJ12" s="146"/>
      <c r="WCK12" s="146"/>
      <c r="WCL12" s="146"/>
      <c r="WCM12" s="146"/>
      <c r="WCN12" s="146"/>
      <c r="WCO12" s="146"/>
      <c r="WCP12" s="146"/>
      <c r="WCQ12" s="146"/>
      <c r="WCR12" s="146"/>
      <c r="WCS12" s="146"/>
      <c r="WCT12" s="146"/>
      <c r="WCU12" s="146"/>
      <c r="WCV12" s="146"/>
      <c r="WCW12" s="146"/>
      <c r="WCX12" s="146"/>
      <c r="WCY12" s="146"/>
      <c r="WCZ12" s="146"/>
      <c r="WDA12" s="146"/>
      <c r="WDB12" s="146"/>
      <c r="WDC12" s="146"/>
      <c r="WDD12" s="146"/>
      <c r="WDE12" s="146"/>
      <c r="WDF12" s="146"/>
      <c r="WDG12" s="146"/>
      <c r="WDH12" s="146"/>
      <c r="WDI12" s="146"/>
      <c r="WDJ12" s="146"/>
      <c r="WDK12" s="146"/>
      <c r="WDL12" s="146"/>
      <c r="WDM12" s="146"/>
      <c r="WDN12" s="146"/>
      <c r="WDO12" s="146"/>
      <c r="WDP12" s="146"/>
      <c r="WDQ12" s="146"/>
      <c r="WDR12" s="146"/>
      <c r="WDS12" s="146"/>
      <c r="WDT12" s="146"/>
      <c r="WDU12" s="146"/>
      <c r="WDV12" s="146"/>
      <c r="WDW12" s="146"/>
      <c r="WDX12" s="146"/>
      <c r="WDY12" s="146"/>
      <c r="WDZ12" s="146"/>
      <c r="WEA12" s="146"/>
      <c r="WEB12" s="146"/>
      <c r="WEC12" s="146"/>
      <c r="WED12" s="146"/>
      <c r="WEE12" s="146"/>
      <c r="WEF12" s="146"/>
      <c r="WEG12" s="146"/>
      <c r="WEH12" s="146"/>
      <c r="WEI12" s="146"/>
      <c r="WEJ12" s="146"/>
      <c r="WEK12" s="146"/>
      <c r="WEL12" s="146"/>
      <c r="WEM12" s="146"/>
      <c r="WEN12" s="146"/>
      <c r="WEO12" s="146"/>
      <c r="WEP12" s="146"/>
      <c r="WEQ12" s="146"/>
      <c r="WER12" s="146"/>
      <c r="WES12" s="146"/>
      <c r="WET12" s="146"/>
      <c r="WEU12" s="146"/>
      <c r="WEV12" s="146"/>
      <c r="WEW12" s="146"/>
      <c r="WEX12" s="146"/>
      <c r="WEY12" s="146"/>
      <c r="WEZ12" s="146"/>
      <c r="WFA12" s="146"/>
      <c r="WFB12" s="146"/>
      <c r="WFC12" s="146"/>
      <c r="WFD12" s="146"/>
      <c r="WFE12" s="146"/>
      <c r="WFF12" s="146"/>
      <c r="WFG12" s="146"/>
      <c r="WFH12" s="146"/>
      <c r="WFI12" s="146"/>
      <c r="WFJ12" s="146"/>
      <c r="WFK12" s="146"/>
      <c r="WFL12" s="146"/>
      <c r="WFM12" s="146"/>
      <c r="WFN12" s="146"/>
      <c r="WFO12" s="146"/>
      <c r="WFP12" s="146"/>
      <c r="WFQ12" s="146"/>
      <c r="WFR12" s="146"/>
      <c r="WFS12" s="146"/>
      <c r="WFT12" s="146"/>
      <c r="WFU12" s="146"/>
      <c r="WFV12" s="146"/>
      <c r="WFW12" s="146"/>
      <c r="WFX12" s="146"/>
      <c r="WFY12" s="146"/>
      <c r="WFZ12" s="146"/>
      <c r="WGA12" s="146"/>
      <c r="WGB12" s="146"/>
      <c r="WGC12" s="146"/>
      <c r="WGD12" s="146"/>
      <c r="WGE12" s="146"/>
      <c r="WGF12" s="146"/>
      <c r="WGG12" s="146"/>
      <c r="WGH12" s="146"/>
      <c r="WGI12" s="146"/>
      <c r="WGJ12" s="146"/>
      <c r="WGK12" s="146"/>
      <c r="WGL12" s="146"/>
      <c r="WGM12" s="146"/>
      <c r="WGN12" s="146"/>
      <c r="WGO12" s="146"/>
      <c r="WGP12" s="146"/>
      <c r="WGQ12" s="146"/>
      <c r="WGR12" s="146"/>
      <c r="WGS12" s="146"/>
      <c r="WGT12" s="146"/>
      <c r="WGU12" s="146"/>
      <c r="WGV12" s="146"/>
      <c r="WGW12" s="146"/>
      <c r="WGX12" s="146"/>
      <c r="WGY12" s="146"/>
      <c r="WGZ12" s="146"/>
      <c r="WHA12" s="146"/>
      <c r="WHB12" s="146"/>
      <c r="WHC12" s="146"/>
      <c r="WHD12" s="146"/>
      <c r="WHE12" s="146"/>
      <c r="WHF12" s="146"/>
      <c r="WHG12" s="146"/>
      <c r="WHH12" s="146"/>
      <c r="WHI12" s="146"/>
      <c r="WHJ12" s="146"/>
      <c r="WHK12" s="146"/>
      <c r="WHL12" s="146"/>
      <c r="WHM12" s="146"/>
      <c r="WHN12" s="146"/>
      <c r="WHO12" s="146"/>
      <c r="WHP12" s="146"/>
      <c r="WHQ12" s="146"/>
      <c r="WHR12" s="146"/>
      <c r="WHS12" s="146"/>
      <c r="WHT12" s="146"/>
      <c r="WHU12" s="146"/>
      <c r="WHV12" s="146"/>
      <c r="WHW12" s="146"/>
      <c r="WHX12" s="146"/>
      <c r="WHY12" s="146"/>
      <c r="WHZ12" s="146"/>
      <c r="WIA12" s="146"/>
      <c r="WIB12" s="146"/>
      <c r="WIC12" s="146"/>
      <c r="WID12" s="146"/>
      <c r="WIE12" s="146"/>
      <c r="WIF12" s="146"/>
      <c r="WIG12" s="146"/>
      <c r="WIH12" s="146"/>
      <c r="WII12" s="146"/>
      <c r="WIJ12" s="146"/>
      <c r="WIK12" s="146"/>
      <c r="WIL12" s="146"/>
      <c r="WIM12" s="146"/>
      <c r="WIN12" s="146"/>
      <c r="WIO12" s="146"/>
      <c r="WIP12" s="146"/>
      <c r="WIQ12" s="146"/>
      <c r="WIR12" s="146"/>
      <c r="WIS12" s="146"/>
      <c r="WIT12" s="146"/>
      <c r="WIU12" s="146"/>
      <c r="WIV12" s="146"/>
      <c r="WIW12" s="146"/>
      <c r="WIX12" s="146"/>
      <c r="WIY12" s="146"/>
      <c r="WIZ12" s="146"/>
      <c r="WJA12" s="146"/>
      <c r="WJB12" s="146"/>
      <c r="WJC12" s="146"/>
      <c r="WJD12" s="146"/>
      <c r="WJE12" s="146"/>
      <c r="WJF12" s="146"/>
      <c r="WJG12" s="146"/>
      <c r="WJH12" s="146"/>
      <c r="WJI12" s="146"/>
      <c r="WJJ12" s="146"/>
      <c r="WJK12" s="146"/>
      <c r="WJL12" s="146"/>
      <c r="WJM12" s="146"/>
      <c r="WJN12" s="146"/>
      <c r="WJO12" s="146"/>
      <c r="WJP12" s="146"/>
      <c r="WJQ12" s="146"/>
      <c r="WJR12" s="146"/>
      <c r="WJS12" s="146"/>
      <c r="WJT12" s="146"/>
      <c r="WJU12" s="146"/>
      <c r="WJV12" s="146"/>
      <c r="WJW12" s="146"/>
      <c r="WJX12" s="146"/>
      <c r="WJY12" s="146"/>
      <c r="WJZ12" s="146"/>
      <c r="WKA12" s="146"/>
      <c r="WKB12" s="146"/>
      <c r="WKC12" s="146"/>
      <c r="WKD12" s="146"/>
      <c r="WKE12" s="146"/>
      <c r="WKF12" s="146"/>
      <c r="WKG12" s="146"/>
      <c r="WKH12" s="146"/>
      <c r="WKI12" s="146"/>
      <c r="WKJ12" s="146"/>
      <c r="WKK12" s="146"/>
      <c r="WKL12" s="146"/>
      <c r="WKM12" s="146"/>
      <c r="WKN12" s="146"/>
      <c r="WKO12" s="146"/>
      <c r="WKP12" s="146"/>
      <c r="WKQ12" s="146"/>
    </row>
  </sheetData>
  <sheetProtection password="D86A" sheet="1" objects="1" scenarios="1"/>
  <mergeCells count="9">
    <mergeCell ref="A2:J2"/>
    <mergeCell ref="B11:D11"/>
    <mergeCell ref="B12:D12"/>
    <mergeCell ref="B10:D10"/>
    <mergeCell ref="B5:D5"/>
    <mergeCell ref="B6:D6"/>
    <mergeCell ref="B7:D7"/>
    <mergeCell ref="B9:D9"/>
    <mergeCell ref="B8:D8"/>
  </mergeCells>
  <conditionalFormatting sqref="F12 H12:XFD12">
    <cfRule type="expression" dxfId="2" priority="4">
      <formula>F11="Yes"</formula>
    </cfRule>
  </conditionalFormatting>
  <conditionalFormatting sqref="E12">
    <cfRule type="expression" dxfId="1" priority="3">
      <formula>E11="Yes"</formula>
    </cfRule>
  </conditionalFormatting>
  <conditionalFormatting sqref="G12">
    <cfRule type="expression" dxfId="0" priority="2">
      <formula>G11="Yes"</formula>
    </cfRule>
  </conditionalFormatting>
  <dataValidations count="5">
    <dataValidation type="list" allowBlank="1" showInputMessage="1" showErrorMessage="1" sqref="E11:IU11" xr:uid="{00000000-0002-0000-0100-000000000000}">
      <formula1>"Yes, No"</formula1>
    </dataValidation>
    <dataValidation type="textLength" operator="equal" allowBlank="1" showInputMessage="1" showErrorMessage="1" error="The SSN must be 9 characters long. Enter numerical characters only." sqref="E9" xr:uid="{00000000-0002-0000-0100-000001000000}">
      <formula1>9</formula1>
    </dataValidation>
    <dataValidation type="whole" operator="lessThanOrEqual" allowBlank="1" showInputMessage="1" showErrorMessage="1" prompt="Must be up a value from 1 -12" sqref="E12:XFD12" xr:uid="{00000000-0002-0000-0100-000002000000}">
      <formula1>12</formula1>
    </dataValidation>
    <dataValidation type="textLength" operator="equal" allowBlank="1" showInputMessage="1" showErrorMessage="1" error="The EIN must be 9 characters long. Enter numerical characters only." sqref="E7 F7:XFD7" xr:uid="{00000000-0002-0000-0100-000003000000}">
      <formula1>9</formula1>
    </dataValidation>
    <dataValidation allowBlank="1" showInputMessage="1" showErrorMessage="1" error="The SSN must be 9 characters long. Enter numerical characters only." sqref="F9 G9 H9:XFD9" xr:uid="{00000000-0002-0000-0100-000004000000}"/>
  </dataValidations>
  <pageMargins left="0.25" right="0.25" top="0.25" bottom="0.25" header="0.3" footer="0.3"/>
  <pageSetup orientation="landscape"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C8A9901-3694-4D16-9D27-FDCB772540E8}">
  <ds:schemaRefs>
    <ds:schemaRef ds:uri="http://schemas.microsoft.com/sharepoint/v3/contenttype/forms"/>
  </ds:schemaRefs>
</ds:datastoreItem>
</file>

<file path=customXml/itemProps2.xml><?xml version="1.0" encoding="utf-8"?>
<ds:datastoreItem xmlns:ds="http://schemas.openxmlformats.org/officeDocument/2006/customXml" ds:itemID="{9C1BFF40-1E46-4E8A-8F1D-5B4520BA2A2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48CC87AA-EC89-4905-B5A9-68314F5C6436}">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10</vt:i4>
      </vt:variant>
    </vt:vector>
  </HeadingPairs>
  <TitlesOfParts>
    <vt:vector size="12" baseType="lpstr">
      <vt:lpstr>Supplemental Spreadsheet</vt:lpstr>
      <vt:lpstr>Subtenants</vt:lpstr>
      <vt:lpstr>IF1a</vt:lpstr>
      <vt:lpstr>IF2a</vt:lpstr>
      <vt:lpstr>No</vt:lpstr>
      <vt:lpstr>Subtenants!Print_Area</vt:lpstr>
      <vt:lpstr>'Supplemental Spreadsheet'!Print_Area</vt:lpstr>
      <vt:lpstr>Subtenants!Print_Titles</vt:lpstr>
      <vt:lpstr>'Supplemental Spreadsheet'!Print_Titles</vt:lpstr>
      <vt:lpstr>ValidIncome</vt:lpstr>
      <vt:lpstr>Yes</vt:lpstr>
      <vt:lpstr>YesNo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MCleodL</dc:creator>
  <cp:lastModifiedBy>Microsoft Office User</cp:lastModifiedBy>
  <cp:lastPrinted>2019-05-15T15:06:35Z</cp:lastPrinted>
  <dcterms:created xsi:type="dcterms:W3CDTF">2019-04-11T12:35:35Z</dcterms:created>
  <dcterms:modified xsi:type="dcterms:W3CDTF">2021-03-24T14:24:58Z</dcterms:modified>
</cp:coreProperties>
</file>