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9300" activeTab="0"/>
  </bookViews>
  <sheets>
    <sheet name="Seven Major Felony Offenses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<sst xmlns="http://schemas.openxmlformats.org/spreadsheetml/2006/main" count="33" uniqueCount="33">
  <si>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OFFENSE</t>
  </si>
  <si>
    <t>2006</t>
  </si>
  <si>
    <t>2007</t>
  </si>
  <si>
    <t>2008</t>
  </si>
  <si>
    <t>2009</t>
  </si>
  <si>
    <t>MURDER &amp; NON-NEGL. MANSLAUGHTER</t>
  </si>
  <si>
    <t>RAPE</t>
  </si>
  <si>
    <t>ROBBERY</t>
  </si>
  <si>
    <t>FELONY ASSAULT</t>
  </si>
  <si>
    <t>BURGLARY</t>
  </si>
  <si>
    <t>GRAND LARCENY</t>
  </si>
  <si>
    <t>GRAND LARCENY OF MOTOR VEHICLE</t>
  </si>
  <si>
    <t>Seven Major Felony Offenses</t>
  </si>
  <si>
    <t>2010</t>
  </si>
  <si>
    <t>1. 2000-2005 Data Source-Historical Comfinal data including Complaint Follow-Up data.  Compiled from aggregated monthly tapes 2000 thru 2005.</t>
  </si>
  <si>
    <t>STATISTICAL NOTES</t>
  </si>
  <si>
    <t>TOTAL SEVEN MAJOR FELONY OFFENSES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</si>
  <si>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</si>
  <si>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</si>
  <si>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</si>
  <si>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</si>
  <si>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</si>
  <si>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</si>
  <si>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</si>
  <si>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</si>
  <si>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</si>
  <si>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</si>
  <si>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</si>
  <si>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</si>
  <si>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</si>
  <si>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 xml:space="preserve">2. 2006-2023 Data Source-CDW Omniform System and S-DD5 System (Complaint Follow Up) data by record create date.  </t>
  </si>
  <si>
    <t>3. Murder &amp; Non-Negligent Manslaughter data source: 2000-2005 Historical Comfinal Data, 2006-2023 Shooting &amp; Homicide Database.</t>
  </si>
  <si>
    <t>4. 2000-2009 data as of 12/8/2010.  2010 data as of 1/18/2011. 2011 data as of 1/18/2012. 2012 data as of 1/15/2013. 2013 data as of 1/17/2014. 2014 data as of 1/16/2015. 2015 data as of 1/18/2016. 2016 data as of 1/16/2017. 2017 data as of 1/17/2018. 2018 data as of 1/14/2019. 2019 data as of 1/15/2020. 2020 data as of 1/15/2021. 2021 data as of 1/17/2022. 2022 data as of 1/16/2023. 2023 as of 1/15/2024.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</si>
</sst>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"/>
    <numFmt numFmtId="165" formatCode="0.0%"/>
  </numFmts>
  <fonts count="40">
    <font>
      <sz val="10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3" xfId="0" applyNumberFormat="1" applyFont="1" applyBorder="1" applyAlignment="1">
      <alignment vertical="center"/>
    </xf>
    <xf numFmtId="0" fontId="3" fillId="33" borderId="0" xfId="0" applyNumberFormat="1" applyFont="1" applyFill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33" borderId="17" xfId="0" applyNumberFormat="1" applyFont="1" applyFill="1" applyBorder="1" applyAlignment="1">
      <alignment horizontal="center" vertical="center" wrapText="1"/>
    </xf>
    <xf numFmtId="3" fontId="0" fillId="33" borderId="17" xfId="0" applyNumberForma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3" fontId="3" fillId="33" borderId="17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tabSelected="1" zoomScalePageLayoutView="0" workbookViewId="0" topLeftCell="A1">
      <pane xSplit="1" ySplit="5" topLeftCell="K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17" sqref="T17"/>
    </sheetView>
  </sheetViews>
  <sheetFormatPr defaultColWidth="9.140625" defaultRowHeight="12.75"/>
  <cols>
    <col min="1" max="1" width="45.28125" style="0" customWidth="1"/>
    <col min="2" max="18" width="8.7109375" style="0" customWidth="1"/>
  </cols>
  <sheetData>
    <row r="1" ht="12.75">
      <c r="A1" s="5"/>
    </row>
    <row r="2" spans="1:22" ht="19.5" customHeight="1">
      <c r="A2" s="47" t="s">
        <v>12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11" ht="10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.7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25" ht="12.75" customHeight="1" thickBot="1">
      <c r="A5" s="23" t="s">
        <v>0</v>
      </c>
      <c r="B5" s="12">
        <v>2000</v>
      </c>
      <c r="C5" s="15">
        <v>2001</v>
      </c>
      <c r="D5" s="14">
        <v>2002</v>
      </c>
      <c r="E5" s="7">
        <v>2003</v>
      </c>
      <c r="F5" s="1">
        <v>2004</v>
      </c>
      <c r="G5" s="20">
        <v>2005</v>
      </c>
      <c r="H5" s="2" t="s">
        <v>1</v>
      </c>
      <c r="I5" s="21" t="s">
        <v>2</v>
      </c>
      <c r="J5" s="2" t="s">
        <v>3</v>
      </c>
      <c r="K5" s="22" t="s">
        <v>4</v>
      </c>
      <c r="L5" s="24" t="s">
        <v>13</v>
      </c>
      <c r="M5" s="24" t="s">
        <v>17</v>
      </c>
      <c r="N5" s="24" t="s">
        <v>18</v>
      </c>
      <c r="O5" s="24" t="s">
        <v>19</v>
      </c>
      <c r="P5" s="24" t="s">
        <v>20</v>
      </c>
      <c r="Q5" s="24" t="s">
        <v>21</v>
      </c>
      <c r="R5" s="24" t="s">
        <v>22</v>
      </c>
      <c r="S5" s="24" t="s">
        <v>23</v>
      </c>
      <c r="T5" s="24" t="s">
        <v>24</v>
      </c>
      <c r="U5" s="24" t="s">
        <v>25</v>
      </c>
      <c r="V5" s="24" t="s">
        <v>26</v>
      </c>
      <c r="W5" s="24" t="s">
        <v>27</v>
      </c>
      <c r="X5" s="24" t="s">
        <v>28</v>
      </c>
      <c r="Y5" s="24" t="s">
        <v>29</v>
      </c>
    </row>
    <row r="6" spans="1:25" ht="12.75" customHeight="1">
      <c r="A6" s="8" t="s">
        <v>5</v>
      </c>
      <c r="B6" s="19">
        <v>673</v>
      </c>
      <c r="C6" s="18">
        <v>649</v>
      </c>
      <c r="D6" s="4">
        <v>587</v>
      </c>
      <c r="E6" s="18">
        <v>597</v>
      </c>
      <c r="F6" s="4">
        <v>570</v>
      </c>
      <c r="G6" s="18">
        <v>539</v>
      </c>
      <c r="H6" s="25">
        <v>596</v>
      </c>
      <c r="I6" s="26">
        <v>496</v>
      </c>
      <c r="J6" s="25">
        <v>523</v>
      </c>
      <c r="K6" s="27">
        <v>471</v>
      </c>
      <c r="L6" s="28">
        <v>536</v>
      </c>
      <c r="M6" s="29">
        <v>515</v>
      </c>
      <c r="N6" s="30">
        <v>419</v>
      </c>
      <c r="O6" s="30">
        <v>335</v>
      </c>
      <c r="P6" s="31">
        <v>333</v>
      </c>
      <c r="Q6" s="31">
        <v>352</v>
      </c>
      <c r="R6" s="31">
        <v>335</v>
      </c>
      <c r="S6" s="31">
        <v>292</v>
      </c>
      <c r="T6" s="31">
        <v>295</v>
      </c>
      <c r="U6" s="31">
        <v>319</v>
      </c>
      <c r="V6" s="31">
        <v>468</v>
      </c>
      <c r="W6" s="31">
        <v>488</v>
      </c>
      <c r="X6" s="31">
        <v>438</v>
      </c>
      <c r="Y6" s="31">
        <v>391</v>
      </c>
    </row>
    <row r="7" spans="1:25" ht="12.75" customHeight="1">
      <c r="A7" s="9" t="s">
        <v>6</v>
      </c>
      <c r="B7" s="19">
        <v>2068</v>
      </c>
      <c r="C7" s="3">
        <v>1981</v>
      </c>
      <c r="D7" s="4">
        <v>2144</v>
      </c>
      <c r="E7" s="3">
        <v>2070</v>
      </c>
      <c r="F7" s="4">
        <v>1905</v>
      </c>
      <c r="G7" s="3">
        <v>1858</v>
      </c>
      <c r="H7" s="25">
        <v>1525</v>
      </c>
      <c r="I7" s="32">
        <v>1351</v>
      </c>
      <c r="J7" s="25">
        <v>1299</v>
      </c>
      <c r="K7" s="33">
        <v>1205</v>
      </c>
      <c r="L7" s="34">
        <v>1373</v>
      </c>
      <c r="M7" s="35">
        <v>1420</v>
      </c>
      <c r="N7" s="34">
        <v>1445</v>
      </c>
      <c r="O7" s="34">
        <v>1378</v>
      </c>
      <c r="P7" s="36">
        <v>1352</v>
      </c>
      <c r="Q7" s="36">
        <v>1438</v>
      </c>
      <c r="R7" s="36">
        <v>1438</v>
      </c>
      <c r="S7" s="36">
        <v>1449</v>
      </c>
      <c r="T7" s="36">
        <v>1794</v>
      </c>
      <c r="U7" s="36">
        <v>1755</v>
      </c>
      <c r="V7" s="36">
        <v>1427</v>
      </c>
      <c r="W7" s="36">
        <v>1491</v>
      </c>
      <c r="X7" s="36">
        <v>1617</v>
      </c>
      <c r="Y7" s="36">
        <v>1455</v>
      </c>
    </row>
    <row r="8" spans="1:25" ht="12.75" customHeight="1">
      <c r="A8" s="9" t="s">
        <v>7</v>
      </c>
      <c r="B8" s="19">
        <v>32562</v>
      </c>
      <c r="C8" s="3">
        <v>28202</v>
      </c>
      <c r="D8" s="4">
        <v>27229</v>
      </c>
      <c r="E8" s="3">
        <v>25989</v>
      </c>
      <c r="F8" s="4">
        <v>24373</v>
      </c>
      <c r="G8" s="3">
        <v>24722</v>
      </c>
      <c r="H8" s="25">
        <v>23739</v>
      </c>
      <c r="I8" s="32">
        <v>21809</v>
      </c>
      <c r="J8" s="25">
        <v>22401</v>
      </c>
      <c r="K8" s="33">
        <v>18601</v>
      </c>
      <c r="L8" s="34">
        <v>19486</v>
      </c>
      <c r="M8" s="35">
        <v>19717</v>
      </c>
      <c r="N8" s="34">
        <v>20144</v>
      </c>
      <c r="O8" s="34">
        <v>19128</v>
      </c>
      <c r="P8" s="36">
        <v>16539</v>
      </c>
      <c r="Q8" s="36">
        <v>16931</v>
      </c>
      <c r="R8" s="36">
        <v>15500</v>
      </c>
      <c r="S8" s="36">
        <v>13956</v>
      </c>
      <c r="T8" s="36">
        <v>12913</v>
      </c>
      <c r="U8" s="36">
        <v>13371</v>
      </c>
      <c r="V8" s="36">
        <v>13106</v>
      </c>
      <c r="W8" s="36">
        <v>13831</v>
      </c>
      <c r="X8" s="36">
        <v>17411</v>
      </c>
      <c r="Y8" s="36">
        <v>16910</v>
      </c>
    </row>
    <row r="9" spans="1:25" ht="12.75" customHeight="1">
      <c r="A9" s="9" t="s">
        <v>8</v>
      </c>
      <c r="B9" s="19">
        <v>25924</v>
      </c>
      <c r="C9" s="3">
        <v>23453</v>
      </c>
      <c r="D9" s="4">
        <v>21147</v>
      </c>
      <c r="E9" s="3">
        <v>19139</v>
      </c>
      <c r="F9" s="4">
        <v>18622</v>
      </c>
      <c r="G9" s="3">
        <v>17750</v>
      </c>
      <c r="H9" s="25">
        <v>17309</v>
      </c>
      <c r="I9" s="32">
        <v>17493</v>
      </c>
      <c r="J9" s="25">
        <v>16284</v>
      </c>
      <c r="K9" s="33">
        <v>16773</v>
      </c>
      <c r="L9" s="34">
        <v>16956</v>
      </c>
      <c r="M9" s="35">
        <v>18482</v>
      </c>
      <c r="N9" s="34">
        <v>19381</v>
      </c>
      <c r="O9" s="34">
        <v>20297</v>
      </c>
      <c r="P9" s="36">
        <v>20207</v>
      </c>
      <c r="Q9" s="36">
        <v>20270</v>
      </c>
      <c r="R9" s="36">
        <v>20847</v>
      </c>
      <c r="S9" s="36">
        <v>20052</v>
      </c>
      <c r="T9" s="36">
        <v>20208</v>
      </c>
      <c r="U9" s="36">
        <v>20698</v>
      </c>
      <c r="V9" s="36">
        <v>20572</v>
      </c>
      <c r="W9" s="36">
        <v>22835</v>
      </c>
      <c r="X9" s="36">
        <v>26063</v>
      </c>
      <c r="Y9" s="36">
        <v>27876</v>
      </c>
    </row>
    <row r="10" spans="1:25" ht="12.75" customHeight="1">
      <c r="A10" s="9" t="s">
        <v>9</v>
      </c>
      <c r="B10" s="19">
        <v>38352</v>
      </c>
      <c r="C10" s="3">
        <v>32763</v>
      </c>
      <c r="D10" s="4">
        <v>31275</v>
      </c>
      <c r="E10" s="3">
        <v>29110</v>
      </c>
      <c r="F10" s="4">
        <v>26976</v>
      </c>
      <c r="G10" s="3">
        <v>24117</v>
      </c>
      <c r="H10" s="25">
        <v>23143</v>
      </c>
      <c r="I10" s="32">
        <v>21762</v>
      </c>
      <c r="J10" s="25">
        <v>20725</v>
      </c>
      <c r="K10" s="33">
        <v>19430</v>
      </c>
      <c r="L10" s="34">
        <v>18600</v>
      </c>
      <c r="M10" s="35">
        <v>18720</v>
      </c>
      <c r="N10" s="34">
        <v>19168</v>
      </c>
      <c r="O10" s="34">
        <v>17429</v>
      </c>
      <c r="P10" s="36">
        <v>16765</v>
      </c>
      <c r="Q10" s="36">
        <v>15125</v>
      </c>
      <c r="R10" s="36">
        <v>12990</v>
      </c>
      <c r="S10" s="36">
        <v>12083</v>
      </c>
      <c r="T10" s="36">
        <v>11687</v>
      </c>
      <c r="U10" s="36">
        <v>10783</v>
      </c>
      <c r="V10" s="36">
        <v>15478</v>
      </c>
      <c r="W10" s="36">
        <v>12811</v>
      </c>
      <c r="X10" s="36">
        <v>15746</v>
      </c>
      <c r="Y10" s="36">
        <v>13773</v>
      </c>
    </row>
    <row r="11" spans="1:25" ht="12.75" customHeight="1">
      <c r="A11" s="9" t="s">
        <v>10</v>
      </c>
      <c r="B11" s="19">
        <v>49631</v>
      </c>
      <c r="C11" s="3">
        <v>46329</v>
      </c>
      <c r="D11" s="4">
        <v>45771</v>
      </c>
      <c r="E11" s="3">
        <v>46751</v>
      </c>
      <c r="F11" s="4">
        <v>48763</v>
      </c>
      <c r="G11" s="3">
        <v>48243</v>
      </c>
      <c r="H11" s="25">
        <v>46625</v>
      </c>
      <c r="I11" s="32">
        <v>44924</v>
      </c>
      <c r="J11" s="25">
        <v>44242</v>
      </c>
      <c r="K11" s="33">
        <v>39580</v>
      </c>
      <c r="L11" s="34">
        <v>37835</v>
      </c>
      <c r="M11" s="35">
        <v>38501</v>
      </c>
      <c r="N11" s="34">
        <v>42497</v>
      </c>
      <c r="O11" s="34">
        <v>45368</v>
      </c>
      <c r="P11" s="36">
        <v>43862</v>
      </c>
      <c r="Q11" s="36">
        <v>44005</v>
      </c>
      <c r="R11" s="36">
        <v>44279</v>
      </c>
      <c r="S11" s="36">
        <v>43150</v>
      </c>
      <c r="T11" s="36">
        <v>43558</v>
      </c>
      <c r="U11" s="36">
        <v>43250</v>
      </c>
      <c r="V11" s="36">
        <v>35505</v>
      </c>
      <c r="W11" s="36">
        <v>40870</v>
      </c>
      <c r="X11" s="36">
        <v>51565</v>
      </c>
      <c r="Y11" s="36">
        <v>50586</v>
      </c>
    </row>
    <row r="12" spans="1:25" ht="12.75" customHeight="1" thickBot="1">
      <c r="A12" s="10" t="s">
        <v>11</v>
      </c>
      <c r="B12" s="19">
        <v>35442</v>
      </c>
      <c r="C12" s="16">
        <v>29531</v>
      </c>
      <c r="D12" s="4">
        <v>26656</v>
      </c>
      <c r="E12" s="16">
        <v>23413</v>
      </c>
      <c r="F12" s="4">
        <v>20884</v>
      </c>
      <c r="G12" s="16">
        <v>18246</v>
      </c>
      <c r="H12" s="25">
        <v>15745</v>
      </c>
      <c r="I12" s="37">
        <v>13174</v>
      </c>
      <c r="J12" s="25">
        <v>12482</v>
      </c>
      <c r="K12" s="38">
        <v>10670</v>
      </c>
      <c r="L12" s="39">
        <v>10329</v>
      </c>
      <c r="M12" s="40">
        <v>9314</v>
      </c>
      <c r="N12" s="34">
        <v>8093</v>
      </c>
      <c r="O12" s="34">
        <v>7400</v>
      </c>
      <c r="P12" s="36">
        <v>7664</v>
      </c>
      <c r="Q12" s="36">
        <v>7332</v>
      </c>
      <c r="R12" s="36">
        <v>6327</v>
      </c>
      <c r="S12" s="36">
        <v>5676</v>
      </c>
      <c r="T12" s="36">
        <v>5428</v>
      </c>
      <c r="U12" s="36">
        <v>5430</v>
      </c>
      <c r="V12" s="36">
        <v>9037</v>
      </c>
      <c r="W12" s="36">
        <v>10415</v>
      </c>
      <c r="X12" s="36">
        <v>13749</v>
      </c>
      <c r="Y12" s="36">
        <v>15795</v>
      </c>
    </row>
    <row r="13" spans="1:25" ht="12.75" customHeight="1" thickBot="1">
      <c r="A13" s="41" t="s">
        <v>16</v>
      </c>
      <c r="B13" s="13">
        <f aca="true" t="shared" si="0" ref="B13:G13">SUM(B6:B12)</f>
        <v>184652</v>
      </c>
      <c r="C13" s="13">
        <f t="shared" si="0"/>
        <v>162908</v>
      </c>
      <c r="D13" s="13">
        <f t="shared" si="0"/>
        <v>154809</v>
      </c>
      <c r="E13" s="13">
        <f t="shared" si="0"/>
        <v>147069</v>
      </c>
      <c r="F13" s="13">
        <f t="shared" si="0"/>
        <v>142093</v>
      </c>
      <c r="G13" s="13">
        <f t="shared" si="0"/>
        <v>135475</v>
      </c>
      <c r="H13" s="13">
        <f aca="true" t="shared" si="1" ref="H13:N13">SUM(H6:H12)</f>
        <v>128682</v>
      </c>
      <c r="I13" s="13">
        <f t="shared" si="1"/>
        <v>121009</v>
      </c>
      <c r="J13" s="13">
        <f t="shared" si="1"/>
        <v>117956</v>
      </c>
      <c r="K13" s="43">
        <f t="shared" si="1"/>
        <v>106730</v>
      </c>
      <c r="L13" s="43">
        <f t="shared" si="1"/>
        <v>105115</v>
      </c>
      <c r="M13" s="43">
        <f t="shared" si="1"/>
        <v>106669</v>
      </c>
      <c r="N13" s="44">
        <f t="shared" si="1"/>
        <v>111147</v>
      </c>
      <c r="O13" s="44">
        <v>111335</v>
      </c>
      <c r="P13" s="44">
        <v>106722</v>
      </c>
      <c r="Q13" s="44">
        <v>105453</v>
      </c>
      <c r="R13" s="44">
        <v>101716</v>
      </c>
      <c r="S13" s="44">
        <v>96658</v>
      </c>
      <c r="T13" s="44">
        <v>95883</v>
      </c>
      <c r="U13" s="44">
        <v>95606</v>
      </c>
      <c r="V13" s="44">
        <v>95593</v>
      </c>
      <c r="W13" s="44">
        <v>102741</v>
      </c>
      <c r="X13" s="44">
        <v>126589</v>
      </c>
      <c r="Y13" s="44">
        <v>126786</v>
      </c>
    </row>
    <row r="14" ht="12.75" customHeight="1"/>
    <row r="15" ht="12.75" customHeight="1"/>
    <row r="16" spans="1:4" ht="12.75" customHeight="1">
      <c r="A16" s="45" t="s">
        <v>15</v>
      </c>
      <c r="B16" s="45"/>
      <c r="C16" s="45"/>
      <c r="D16" s="11"/>
    </row>
    <row r="17" ht="12.75">
      <c r="A17" t="s">
        <v>14</v>
      </c>
    </row>
    <row r="18" ht="12.75">
      <c r="A18" s="42" t="s">
        <v>30</v>
      </c>
    </row>
    <row r="19" ht="12.75">
      <c r="A19" s="42" t="s">
        <v>31</v>
      </c>
    </row>
    <row r="20" spans="1:19" ht="12.75">
      <c r="A20" s="46" t="s">
        <v>32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19" ht="12.7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</sheetData>
  <sheetProtection/>
  <mergeCells count="3">
    <mergeCell ref="A16:C16"/>
    <mergeCell ref="A20:S21"/>
    <mergeCell ref="A2:V2"/>
  </mergeCells>
  <printOptions/>
  <pageMargins left="0.75" right="0.75" top="1" bottom="1" header="0.5" footer="0.5"/>
  <pageSetup fitToHeight="1" fitToWidth="1" horizontalDpi="600" verticalDpi="600" orientation="landscape" paperSize="5" scale="72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2020-01-16T00:56:31Z</cp:lastPrinted>
  <dcterms:created xsi:type="dcterms:W3CDTF">1996-10-14T23:33:28Z</dcterms:created>
  <dcterms:modified xsi:type="dcterms:W3CDTF">2024-01-21T20:53:01Z</dcterms:modified>
  <cp:category/>
  <cp:version/>
  <cp:contentType/>
  <cp:contentStatus/>
</cp:coreProperties>
</file>